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376" windowHeight="12432"/>
  </bookViews>
  <sheets>
    <sheet name=" с 25.09.2017  " sheetId="2" r:id="rId1"/>
  </sheets>
  <calcPr calcId="145621"/>
</workbook>
</file>

<file path=xl/calcChain.xml><?xml version="1.0" encoding="utf-8"?>
<calcChain xmlns="http://schemas.openxmlformats.org/spreadsheetml/2006/main">
  <c r="I2355" i="2" l="1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90" i="2"/>
  <c r="I2491" i="2"/>
  <c r="I2492" i="2"/>
  <c r="I2493" i="2"/>
  <c r="I2494" i="2"/>
  <c r="I2495" i="2"/>
  <c r="I2496" i="2"/>
  <c r="I2497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H2694" i="2" l="1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354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03" i="2"/>
  <c r="I2304" i="2"/>
  <c r="I2305" i="2"/>
  <c r="I2306" i="2"/>
  <c r="I2307" i="2"/>
  <c r="I2308" i="2"/>
  <c r="I2309" i="2"/>
  <c r="I2310" i="2"/>
  <c r="I2311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363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08" i="2"/>
  <c r="I309" i="2"/>
  <c r="I310" i="2"/>
  <c r="I311" i="2"/>
  <c r="I312" i="2"/>
  <c r="I313" i="2"/>
  <c r="I314" i="2"/>
  <c r="I287" i="2"/>
  <c r="I288" i="2"/>
  <c r="I289" i="2"/>
  <c r="I290" i="2"/>
  <c r="I291" i="2"/>
  <c r="I292" i="2"/>
  <c r="I293" i="2"/>
  <c r="I294" i="2"/>
  <c r="I295" i="2"/>
  <c r="I296" i="2"/>
  <c r="I297" i="2"/>
  <c r="I266" i="2"/>
  <c r="I267" i="2"/>
  <c r="I268" i="2"/>
  <c r="I269" i="2"/>
  <c r="I270" i="2"/>
  <c r="I271" i="2"/>
  <c r="I272" i="2"/>
  <c r="I273" i="2"/>
  <c r="I274" i="2"/>
  <c r="I275" i="2"/>
  <c r="I276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23" i="2"/>
  <c r="I224" i="2"/>
  <c r="I225" i="2"/>
  <c r="I226" i="2"/>
  <c r="I227" i="2"/>
  <c r="I228" i="2"/>
  <c r="I229" i="2"/>
  <c r="I230" i="2"/>
  <c r="I231" i="2"/>
  <c r="I232" i="2"/>
  <c r="I233" i="2"/>
  <c r="I210" i="2"/>
  <c r="I211" i="2"/>
  <c r="I212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25" i="2"/>
  <c r="I26" i="2"/>
  <c r="I27" i="2"/>
  <c r="I28" i="2"/>
  <c r="I29" i="2"/>
  <c r="I30" i="2"/>
  <c r="I40" i="2"/>
  <c r="H15" i="2" l="1"/>
  <c r="I2669" i="2"/>
  <c r="I2302" i="2"/>
  <c r="I2321" i="2" l="1"/>
  <c r="I2616" i="2" l="1"/>
  <c r="I461" i="2"/>
  <c r="I2224" i="2" l="1"/>
  <c r="I2353" i="2" l="1"/>
  <c r="I1131" i="2"/>
  <c r="I1097" i="2"/>
  <c r="I1063" i="2"/>
  <c r="I1024" i="2"/>
  <c r="I980" i="2"/>
  <c r="I1436" i="2" l="1"/>
  <c r="I1605" i="2"/>
  <c r="I1794" i="2"/>
  <c r="I1899" i="2"/>
  <c r="I2090" i="2"/>
  <c r="I2135" i="2"/>
  <c r="I2166" i="2"/>
  <c r="I2191" i="2"/>
  <c r="I2259" i="2"/>
  <c r="I2542" i="2"/>
  <c r="I2575" i="2"/>
  <c r="I1332" i="2" l="1"/>
  <c r="I307" i="2" l="1"/>
  <c r="I24" i="2" l="1"/>
  <c r="I373" i="2" l="1"/>
  <c r="I324" i="2"/>
  <c r="I106" i="2"/>
  <c r="I1165" i="2" l="1"/>
  <c r="I931" i="2"/>
  <c r="I887" i="2"/>
  <c r="I753" i="2"/>
  <c r="I574" i="2"/>
  <c r="I525" i="2"/>
  <c r="I437" i="2"/>
  <c r="I286" i="2"/>
  <c r="I265" i="2"/>
  <c r="I243" i="2"/>
  <c r="I222" i="2"/>
  <c r="I209" i="2"/>
  <c r="I165" i="2"/>
  <c r="I2694" i="2"/>
  <c r="I15" i="2" s="1"/>
</calcChain>
</file>

<file path=xl/sharedStrings.xml><?xml version="1.0" encoding="utf-8"?>
<sst xmlns="http://schemas.openxmlformats.org/spreadsheetml/2006/main" count="3839" uniqueCount="3486">
  <si>
    <t>N</t>
  </si>
  <si>
    <t>АРТИКУЛ</t>
  </si>
  <si>
    <t>Молочный улун</t>
  </si>
  <si>
    <t>Каркаде</t>
  </si>
  <si>
    <t>Арабика Амаретто</t>
  </si>
  <si>
    <t>Арабика Ванильные Сливки</t>
  </si>
  <si>
    <t>Арабика Ирландский крем</t>
  </si>
  <si>
    <t>Смесь Бразильской арабики с ароматом  знаменитого ликера "Ирландский крем", кому то напоминает "Бейлис".</t>
  </si>
  <si>
    <t>Арабика Карамельная</t>
  </si>
  <si>
    <t>Смесь Бразильской арабики с ароматом  карамели.</t>
  </si>
  <si>
    <t>Арабика Французская ваниль</t>
  </si>
  <si>
    <t>Смесь Бразильской арабики с ярко выраженным ароматом ванили.</t>
  </si>
  <si>
    <t>Арабика с Ароматом Горького Баварского Шоколада</t>
  </si>
  <si>
    <t>Смесь Бразильской арабики с терпким ароматом изысканного черного шоколада.</t>
  </si>
  <si>
    <t xml:space="preserve">Смесь зерен Классическая Арабика </t>
  </si>
  <si>
    <t>Смесь зерен Арабика Эспрессо</t>
  </si>
  <si>
    <t>Смесь зерен Арабика из Колумбии</t>
  </si>
  <si>
    <t>Элитная смесь зерен Арабика</t>
  </si>
  <si>
    <t>Смесь Арабики и Робусты с горчинкой и легким винным послевкусием.</t>
  </si>
  <si>
    <t>Смесь Арабики и Робусты с выраженным бодрящим эффектом и  легким шоколадным послевкусием.</t>
  </si>
  <si>
    <t>Смесь Арабики и Робусты с классическим сбалансированным вкусом и едва заметной кислинкой.</t>
  </si>
  <si>
    <t>Смесь Арабики и Робусты с мягким и округлым вкусом без выраженной горчинки.</t>
  </si>
  <si>
    <t>Смесь Арабики и Робусты с выраженным бодрящим эффектом, густым вкусом и еле заметной кислинкой.</t>
  </si>
  <si>
    <t>Купаж Классический</t>
  </si>
  <si>
    <t>Купаж Эспрессо</t>
  </si>
  <si>
    <t>Купаж Ностальгия</t>
  </si>
  <si>
    <t>Купаж Золотой</t>
  </si>
  <si>
    <t>Купаж Романтический</t>
  </si>
  <si>
    <t>Купаж Дон Жуан</t>
  </si>
  <si>
    <t>Купаж Интригующий</t>
  </si>
  <si>
    <t>Кофе натуральный в зернах ароматизированный (КФ1)</t>
  </si>
  <si>
    <t>Кофе сублимированный "Арабика"</t>
  </si>
  <si>
    <t>Кофе растворимый сублимированный (КРС)</t>
  </si>
  <si>
    <t>Растворимый кофейный напиток  со вкусом Амаретто</t>
  </si>
  <si>
    <t>Кофейный напиток из растворимого кофе, сухих сливок, сахара и ароматизаторов. Очень удобно: 3-5 чайных ложек на стакан, можно добавить молоко и топинги.</t>
  </si>
  <si>
    <t>Растворимый кофейный напиток  со вкусом Ирландского крема</t>
  </si>
  <si>
    <t>Растворимый кофейный напиток  со вкусом Фундука</t>
  </si>
  <si>
    <t>Растворимый кофейный напиток  со вкусом Ванили</t>
  </si>
  <si>
    <t>Натуральное сухое молоко</t>
  </si>
  <si>
    <t>Сухие сливки из растительных ингридиентов</t>
  </si>
  <si>
    <t>Сухое молоко из растительных ингридиентов</t>
  </si>
  <si>
    <t>Горячий Шоколад "Сбалансированный"</t>
  </si>
  <si>
    <t>Горячий Шоколад            "Насыщенный"</t>
  </si>
  <si>
    <t>Горячий Шоколад            "Натуральный"</t>
  </si>
  <si>
    <t>Горячий Шоколад                       "Темный"</t>
  </si>
  <si>
    <t>Коктейль Банановый</t>
  </si>
  <si>
    <t>Коктейль Ванильный</t>
  </si>
  <si>
    <t>Коктейль Клубничный</t>
  </si>
  <si>
    <t>Чай растворимый с экстрактами (ЧРМ)</t>
  </si>
  <si>
    <t>Растворимый чай со вкусом каркаде</t>
  </si>
  <si>
    <t>Растворимый черный чай со вкусом лимона</t>
  </si>
  <si>
    <t>Растворимый черный чай со вкусом малины</t>
  </si>
  <si>
    <t>Растворимый черный чай со вкусом персика</t>
  </si>
  <si>
    <t>Растворимый черный чай со вкусом черной смородины</t>
  </si>
  <si>
    <t>Со вкусом молочного шоколада. Смесь растворимых ингридиентов для приготовления напитка "горячий шоколад". Варка не требуется, 3-5 чайных ложек на чашку.</t>
  </si>
  <si>
    <t>Чай листовой черный без добавок (ЧЛЧ)</t>
  </si>
  <si>
    <t>Чай листовой зеленый без добавок (ЧЛЗ)</t>
  </si>
  <si>
    <t>Фруктовый чай смешанный (ФЧС)</t>
  </si>
  <si>
    <t>Ройбуш (РБ)</t>
  </si>
  <si>
    <t>Мате (МТ)</t>
  </si>
  <si>
    <t>Цейлонский</t>
  </si>
  <si>
    <t>Индийский</t>
  </si>
  <si>
    <t>Индийский плантационный</t>
  </si>
  <si>
    <t>Цейлонский плантационный</t>
  </si>
  <si>
    <t>Непальский</t>
  </si>
  <si>
    <t>Индийский Ассам</t>
  </si>
  <si>
    <t>Китайская улитка</t>
  </si>
  <si>
    <t>Японский Сенча</t>
  </si>
  <si>
    <t>"Душистый" Черный</t>
  </si>
  <si>
    <t>"Пикантный" Черный</t>
  </si>
  <si>
    <t>"Философский" Черный</t>
  </si>
  <si>
    <t>"Дачный" Черный</t>
  </si>
  <si>
    <t>"Таежный" Черный</t>
  </si>
  <si>
    <t>"Клубничный" Черный</t>
  </si>
  <si>
    <t>"Тминовый" Черный</t>
  </si>
  <si>
    <t>"Оздоровительный" Черный</t>
  </si>
  <si>
    <t>"Имбирно - Цитрусовый" Черный</t>
  </si>
  <si>
    <t>"Освежающий" Черный</t>
  </si>
  <si>
    <t>"Коктейльный" Черный</t>
  </si>
  <si>
    <t>"Киприотский" Черный</t>
  </si>
  <si>
    <t>"Оздоровительный с Годжи" Черный</t>
  </si>
  <si>
    <t>"Душистая Малина" Черный</t>
  </si>
  <si>
    <t>"Вдохновение" Черный</t>
  </si>
  <si>
    <t>"Бабушкин Пирог" Черный</t>
  </si>
  <si>
    <t>"Краснодарский дачный" Черный</t>
  </si>
  <si>
    <t>"С Бергамотом" Черный</t>
  </si>
  <si>
    <t>"Чабрец-Календула" Зеленый</t>
  </si>
  <si>
    <t>"Душистый" Зеленый</t>
  </si>
  <si>
    <t>"Мятный с хвоей" Зеленый</t>
  </si>
  <si>
    <t>"Имбирно-Лимонный" Зеленый</t>
  </si>
  <si>
    <t>"Дачный" Зеленый</t>
  </si>
  <si>
    <t>"Таежный" Зеленый</t>
  </si>
  <si>
    <t>"Тминный пикантный" Зеленый</t>
  </si>
  <si>
    <t>"Стоп-Ангин"  Зеленый</t>
  </si>
  <si>
    <t>"Лесной" Зеленый</t>
  </si>
  <si>
    <t>"Освежающий" Зеленый</t>
  </si>
  <si>
    <t>"Киприотский" Зеленый</t>
  </si>
  <si>
    <t>"Оздоровительный с Годжи" Зеленый</t>
  </si>
  <si>
    <t>"Луг на опушке" Зеленый</t>
  </si>
  <si>
    <t>"Душистая Малина" Зеленый</t>
  </si>
  <si>
    <t>"Счастье" Зеленый</t>
  </si>
  <si>
    <t>Травяной сбор "Детский"</t>
  </si>
  <si>
    <t>Травяной сбор "Таежный"</t>
  </si>
  <si>
    <t>Айболит</t>
  </si>
  <si>
    <t>Иван чай в гранулах</t>
  </si>
  <si>
    <t>Иван чай лесной</t>
  </si>
  <si>
    <t>Иван чай травяной</t>
  </si>
  <si>
    <t>Иван-Чай Дачный</t>
  </si>
  <si>
    <t>Мате Классический</t>
  </si>
  <si>
    <t>Мате Сладкий</t>
  </si>
  <si>
    <t>Мате Цитрусовый</t>
  </si>
  <si>
    <t>Мате Мятный</t>
  </si>
  <si>
    <t>Мате "По Китайски"</t>
  </si>
  <si>
    <t>Классический Аргентинский Мате с добавлением измельченных листиков мяты.</t>
  </si>
  <si>
    <t>Классический Аргентинский Мате с добавлением лемонграсса и цедры лимона.</t>
  </si>
  <si>
    <t>Классический Аргентинский Мате с добавлением растительного  заменителя сахара - стевией.</t>
  </si>
  <si>
    <t>Классический Аргентинский Мате. Чай для крепкого здоровье и прекрасного настроения. Помогает "открыть глаза" утром.</t>
  </si>
  <si>
    <t>Традиционный африканский чай, содержащий в себе большое количество микроэлементов и Витамина С. Не содержит кофеина и может употребляться маленькими детьми. Очень вкусный и естественно-ароматный.</t>
  </si>
  <si>
    <t>Фруктовый с Годжи</t>
  </si>
  <si>
    <t>Травяной сбор           "Оздоровительный с Годжи"</t>
  </si>
  <si>
    <t>"Клубничный" Зеленый</t>
  </si>
  <si>
    <t>"Дикая Смородина" Черный</t>
  </si>
  <si>
    <t>"Каприз" Черный</t>
  </si>
  <si>
    <t>Ароматизированный качественный зеленый китайский  чай с обильным добавлением  чабреца, липы, душицы, ромашки, мяты, березового листа и зверобоя.</t>
  </si>
  <si>
    <t>Ароматизированный качественный зеленый китайский  чай с обильным добавлением  лемонграсса, имбиря, цедры лимона.</t>
  </si>
  <si>
    <t>Ароматизированный качественный зеленый китайский  чай с обильным добавлением  мяты, рябины, клюквы, липы, апельсина, сенны, ягод можжевельника.</t>
  </si>
  <si>
    <t>Ароматизированный качественный зеленый китайский  чай с обильным добавлением   корицы, каркаде, шиповника, апельсина, листа подсолнечника.</t>
  </si>
  <si>
    <t>Ароматизированный качественный зеленый китайский  чай с обильным добавлением мяты, сосновых почек, лепестков сафлоры, ягод можжевельника.</t>
  </si>
  <si>
    <t>Орешки, семена, семечки (СМО)</t>
  </si>
  <si>
    <t xml:space="preserve">        Арахис жареный соленый</t>
  </si>
  <si>
    <t xml:space="preserve">        Арахис сырой</t>
  </si>
  <si>
    <t xml:space="preserve">        Бразильский орех</t>
  </si>
  <si>
    <t xml:space="preserve">        Грецкий орех  (половинки)</t>
  </si>
  <si>
    <t xml:space="preserve">        Кешью №450 </t>
  </si>
  <si>
    <t xml:space="preserve">        Миндаль жареный</t>
  </si>
  <si>
    <t xml:space="preserve">        Пекан сушеный</t>
  </si>
  <si>
    <t xml:space="preserve">        Фисташки неочищенные жареные соленые натур. (28-30)</t>
  </si>
  <si>
    <t xml:space="preserve">        Фундук в скорлупе</t>
  </si>
  <si>
    <t xml:space="preserve">        Банановые чипсы целые</t>
  </si>
  <si>
    <t xml:space="preserve">       Финики сушеные б/ косточек (Китай)</t>
  </si>
  <si>
    <t xml:space="preserve">        Ананас кольцами цукаты</t>
  </si>
  <si>
    <t xml:space="preserve">        Ананас кубиками 10 мм цукаты</t>
  </si>
  <si>
    <t xml:space="preserve">        Вишня сушеная цукаты</t>
  </si>
  <si>
    <t xml:space="preserve">        Груша сушенная цукаты</t>
  </si>
  <si>
    <t xml:space="preserve">        Инжир сухофрукты</t>
  </si>
  <si>
    <t xml:space="preserve">        Киви натуруральный цукаты</t>
  </si>
  <si>
    <t xml:space="preserve">        Клубника сушеная цукаты</t>
  </si>
  <si>
    <t xml:space="preserve">        Клюква сушеная цукаты</t>
  </si>
  <si>
    <t xml:space="preserve">        Кокос кубиками  10 мм</t>
  </si>
  <si>
    <t xml:space="preserve">        Кумкуат цукаты</t>
  </si>
  <si>
    <t xml:space="preserve">        Манго язычки цукаты</t>
  </si>
  <si>
    <t xml:space="preserve">        Папайя кубик 10 мм цукаты</t>
  </si>
  <si>
    <t xml:space="preserve">        Папайя  полосы  цукаты</t>
  </si>
  <si>
    <t xml:space="preserve"> Стружка мякоти кокосового ореха </t>
  </si>
  <si>
    <t xml:space="preserve">        Финики с косточкой (Тунис)</t>
  </si>
  <si>
    <t>ПОДГРУППА И НАИМЕНОВАНИЯ</t>
  </si>
  <si>
    <t>Оптимальный набор качественных кофейных зерен с ароматизацией.</t>
  </si>
  <si>
    <t>Растворимый кофе хорошего качества по доступной цене на каждый день</t>
  </si>
  <si>
    <t>Кофейный напиток растворимый  (КНП)</t>
  </si>
  <si>
    <t>Растворимые кофейные напитки с любимыми вкусами. Как пакетик 3 в 1 но намного вкуснее</t>
  </si>
  <si>
    <t>Молочные добавки для смягчения вкуса из натурального или растительного сырья</t>
  </si>
  <si>
    <t>Горячий шоколад порошковый  (ГШ)</t>
  </si>
  <si>
    <t>Быстрорастворимые смеси для приготовления горячего шоколада. Вкусно</t>
  </si>
  <si>
    <t>Смеси для приготовления молочных коктейлей  (МК)</t>
  </si>
  <si>
    <t>Набор смесей для быстрого приготовления молочных коктейлей с любимыми вкусами</t>
  </si>
  <si>
    <t>Растворимый чай с выраженным вкусом натурального чайного экстракта. Незаменимая помощь для быстрого и вкусного междусобойчика</t>
  </si>
  <si>
    <t>Коллекция действительно качественных черных чаев, преимущественно индийских. Черный чай каким он должен быть. 100 грамм чая это примерно на 20 заварников (80 чашек)</t>
  </si>
  <si>
    <t>Самые известные и практически знаковые сорта зеленых чаев. Действительно хороши. 100 грамм чая это примерно на 20 заварников (80 чашек)</t>
  </si>
  <si>
    <t>Чай листовой  черный с добавками и ароматизирован (ЧЛЧА)</t>
  </si>
  <si>
    <t>Фантастическая коллекция ароматических комозиций на основе черного чая. На любой вкус и очень экономично. 100 грамм чая это примерно на 20 заварников (80 чашек)</t>
  </si>
  <si>
    <t>Чай листовой  зеленый с добавками и ароматизирован (ЧЛЗА)</t>
  </si>
  <si>
    <t>Травяной сбор без листьев чая (ТСБ)</t>
  </si>
  <si>
    <t>Чистый ройбуш или с добавками плодов, ягод и ароматных трав. Традиционный африканский чай с богатым плотным ароматом и фантастическим 'сдобно-кондитерским' послевкусием</t>
  </si>
  <si>
    <t>Смеси для заваривания, добавления в любые напитки или приготовления настоек.  Очень душистые сборы без искусственных ароматизаторов.</t>
  </si>
  <si>
    <t>Традиционный Южно-Американский чай с высоким содержанием кофеина. Содержит более 150 витаминов, способствует улучшению настроения.</t>
  </si>
  <si>
    <t>Излюбленные натуральные лакомства с богатым содержанием белков и микроэлементов. Отличное добавление в выпечку или салаты</t>
  </si>
  <si>
    <t>Цукаты, сухофрукты (ЦФС)</t>
  </si>
  <si>
    <t xml:space="preserve">Экзотические и традиционные вкусы, как дополнение к привычному рациону, или компонент кулинарных изысков </t>
  </si>
  <si>
    <t>Бадьян</t>
  </si>
  <si>
    <t>Барбарис</t>
  </si>
  <si>
    <t>Гвоздика молотая</t>
  </si>
  <si>
    <t>Гвоздика цельная</t>
  </si>
  <si>
    <t>Зира</t>
  </si>
  <si>
    <t>Имбирь молотый</t>
  </si>
  <si>
    <t>Кардамон молотый</t>
  </si>
  <si>
    <t>Корица молотая</t>
  </si>
  <si>
    <t>Кумин молотый</t>
  </si>
  <si>
    <t>Куркума молотая</t>
  </si>
  <si>
    <t>Паприка молотая</t>
  </si>
  <si>
    <t>Перец Чили</t>
  </si>
  <si>
    <t>Перец душистый горошек</t>
  </si>
  <si>
    <t>Перец острый</t>
  </si>
  <si>
    <t>Перец черный горошком</t>
  </si>
  <si>
    <t>Перец черный молотый</t>
  </si>
  <si>
    <t>Семя укропа</t>
  </si>
  <si>
    <t>Семя льна</t>
  </si>
  <si>
    <t>Сумах</t>
  </si>
  <si>
    <t>Тмин</t>
  </si>
  <si>
    <t>Чеснок</t>
  </si>
  <si>
    <t>Специи и приправы (СПЦ)</t>
  </si>
  <si>
    <t>Кинза (Кориандр)</t>
  </si>
  <si>
    <t>Смесь специй "Аджика"</t>
  </si>
  <si>
    <t>Смесь специй "Хмели Сунели"</t>
  </si>
  <si>
    <t>Смесь специй "Карри"</t>
  </si>
  <si>
    <t>Смеси специй и наборы приправ  (СПЦН)</t>
  </si>
  <si>
    <t>Абрикосовая косточка в/с</t>
  </si>
  <si>
    <t>Арахис бланшированный</t>
  </si>
  <si>
    <t>Кедровый орех очищеный</t>
  </si>
  <si>
    <t>Кедровый орех неочищенный</t>
  </si>
  <si>
    <t>Кешью жаренный</t>
  </si>
  <si>
    <t>Имбирь в сахаре</t>
  </si>
  <si>
    <t>Канталуп дыня</t>
  </si>
  <si>
    <t>Персик вяленый</t>
  </si>
  <si>
    <t>Арахис бланшированый</t>
  </si>
  <si>
    <t>Кедровый орех неочищеный</t>
  </si>
  <si>
    <t>Кешью жареный</t>
  </si>
  <si>
    <t>Смесь специй "Для Шашлыка"</t>
  </si>
  <si>
    <t>Смесь специй "Для Свинины"</t>
  </si>
  <si>
    <t>Смесь специй "Для Курицы"</t>
  </si>
  <si>
    <t>Смесь специй  "Для Мяса"</t>
  </si>
  <si>
    <t>Смесь специй "Для Плова"</t>
  </si>
  <si>
    <t>Смесь специй "Для Рыбы"</t>
  </si>
  <si>
    <t>Смесь специй "Для Супчика"</t>
  </si>
  <si>
    <t>Смесь "Пять Перцев"</t>
  </si>
  <si>
    <t>Вяленый персик</t>
  </si>
  <si>
    <t>Сладковато-Горький, вяжущий вкус, напоминает анис. В основном применяется при приготовлении мяса, птицы. Можно добавлять в чай и конечно же при приготовлении грога.</t>
  </si>
  <si>
    <t>Кислый вкус, незаменим при приготовлении плова, мясных блюд, при добавлении в супы придает свежесть и легкую кислинку. При добавлении в маринады придает изысканность.</t>
  </si>
  <si>
    <t>Сильный пряный аромат с ореховой ноткой. Наиболее часто используется при приготовлении плова и баранины. Очень вкусно добавить в суповую зажарку.</t>
  </si>
  <si>
    <t>Сладковатый, жгуче-острый вкус. Применяется в напитках и кондитерских изделиях. Можно добавлять при тушении птицы, мяса, рыбы.</t>
  </si>
  <si>
    <t>Сильный, пикантный, жгучий, камфорный с легким лимонным оттенком.  Очень интересная приправа широкого использования при приготовлении пищи.</t>
  </si>
  <si>
    <t>Именно эта специя придает аромат Бородинскому хлебу. А еще настоящий кавказский шашлык может быть только с Кинзой.</t>
  </si>
  <si>
    <t>Ярко желтый цвет, слабожгучий, пряный, слегка горьковатый вкус. В мясные, рыбные, блюда из птицы класть чуть-чуть. Компонет  Карри.</t>
  </si>
  <si>
    <t>Аромат содержит четыре тона: черный перец, мускатный орех, гвоздика, корица. Идеален для заправки салата из свежих овощей с зеленью. И конечно в зимние заготовки.</t>
  </si>
  <si>
    <t>Острый вкус. Незаменимая специя для мясных блюд и блюд с птицей.</t>
  </si>
  <si>
    <t>Чабрец (Тимьян)</t>
  </si>
  <si>
    <t>Уцхо сунели                                (Пажитник голубой)</t>
  </si>
  <si>
    <t>Имеретинский    Шафран         (Бархатцы)</t>
  </si>
  <si>
    <t>Цукаты из Памело</t>
  </si>
  <si>
    <t>Для приготовления за минуту восхитительно вкусных морсов, соков и лимонадов . Сделано в России на натуральной основе и без синтетики . Мы пробовали и ахали</t>
  </si>
  <si>
    <t>Протертое с сахаром пюре клюквы с добавлением натурального клюквенного сока</t>
  </si>
  <si>
    <t>пластиковое ведерко          1 литр</t>
  </si>
  <si>
    <t>Протертое с сахаром пюре Брусники с добавлением натурального брусничного сока</t>
  </si>
  <si>
    <t>пластиковое ведерко         1 литр</t>
  </si>
  <si>
    <t>Протертое с сахаром пюре Карельской Облепихи с добавлением натурального облепихового сока</t>
  </si>
  <si>
    <t>Концентрат для приготовления Яблочного сока без мякоти</t>
  </si>
  <si>
    <t>Для приготовления сока разбавить концентрат  1 к 8 ми. Прекрасно идет в молочные коктейли или как топинг к мороженному.</t>
  </si>
  <si>
    <t>Пюре для приготовления Апельсинового сока с мякотью</t>
  </si>
  <si>
    <t>Сироп на основе натурального экстракта мяты и сока лайма для приготовления безалкогольного лимонада "Классический Мохито"</t>
  </si>
  <si>
    <t>Профессиональные барные сиропы Richeza  (БС)</t>
  </si>
  <si>
    <t>Классика для добавления в кофе, чай, молочные коктейли, мороженое и кремы . Для ищущих новенькое это целая палитра ярких вкусов для заливки блинов, оладьев, булочек, фруктовых салатов, творога и добавления в алкогольные коктейли.</t>
  </si>
  <si>
    <t>Сироп Банан</t>
  </si>
  <si>
    <t>бутылка  1 литр</t>
  </si>
  <si>
    <t>Сироп Гренадин</t>
  </si>
  <si>
    <t>Сироп Зеленое Яблоко</t>
  </si>
  <si>
    <t>Сироп Клубника</t>
  </si>
  <si>
    <t>Сироп Малина</t>
  </si>
  <si>
    <t>Сироп Мята</t>
  </si>
  <si>
    <t>Орехи, цукаты, ягоды в шоколадной глазури  (ОРШ)</t>
  </si>
  <si>
    <t>Очень вкусные цукаты и орешки в белом и черном шоколаде. Отменный вкус и качество</t>
  </si>
  <si>
    <t xml:space="preserve">        Ананас в белом шоколаде</t>
  </si>
  <si>
    <t xml:space="preserve">        Ананас  в шоколаде</t>
  </si>
  <si>
    <t xml:space="preserve">        Арахис в белом шоколаде</t>
  </si>
  <si>
    <t xml:space="preserve">        Арахис в шоколаде</t>
  </si>
  <si>
    <t xml:space="preserve">        Бразильский орех в белом шоколаде</t>
  </si>
  <si>
    <t xml:space="preserve">        Бразильский орех в шоколаде</t>
  </si>
  <si>
    <t xml:space="preserve">        Вишня в белом шоколаде</t>
  </si>
  <si>
    <t xml:space="preserve">        Вишня в шоколаде</t>
  </si>
  <si>
    <t xml:space="preserve">        Грецкий орех в белом шоколаде</t>
  </si>
  <si>
    <t xml:space="preserve">        Грецкий орех в шоколаде</t>
  </si>
  <si>
    <t xml:space="preserve">        Изюм в белом шоколаде</t>
  </si>
  <si>
    <t xml:space="preserve">        Изюм в шоколаде</t>
  </si>
  <si>
    <t xml:space="preserve">        Кешью в белом шоколаде</t>
  </si>
  <si>
    <t xml:space="preserve">        Кешью в шоколаде</t>
  </si>
  <si>
    <t xml:space="preserve">        Клубника в белом шоколаде</t>
  </si>
  <si>
    <t xml:space="preserve">        Клубника в шоколаде</t>
  </si>
  <si>
    <t xml:space="preserve">        Клюква в белом шоколаде</t>
  </si>
  <si>
    <t xml:space="preserve">        Клюква в шоколаде</t>
  </si>
  <si>
    <t xml:space="preserve">        Кокосовая стружка в белом шоколаде</t>
  </si>
  <si>
    <t xml:space="preserve">        Миндаль в белом шоколаде</t>
  </si>
  <si>
    <t xml:space="preserve">        Миндаль в шоколаде</t>
  </si>
  <si>
    <t xml:space="preserve">        Папайя в белом шоколаде</t>
  </si>
  <si>
    <t xml:space="preserve">        Папайя в шоколаде</t>
  </si>
  <si>
    <t xml:space="preserve">        Семечка в белом шоколаде</t>
  </si>
  <si>
    <t xml:space="preserve">        Семечка в шоколаде</t>
  </si>
  <si>
    <t xml:space="preserve">        Фундук в белом шоколаде</t>
  </si>
  <si>
    <t xml:space="preserve">        Фундук в шоколаде</t>
  </si>
  <si>
    <t xml:space="preserve">        Чернослив в белом шоколаде</t>
  </si>
  <si>
    <t xml:space="preserve">        Чернослив в шоколаде</t>
  </si>
  <si>
    <t>Ассорти "Глазурь всего понемногу"</t>
  </si>
  <si>
    <t>Различные виды орехов и сухофруктов в белом и черном шоколаде</t>
  </si>
  <si>
    <t>Индийский Дарджилинг Маргаретс</t>
  </si>
  <si>
    <t xml:space="preserve">ГРАММ                            в 1 упаковке      </t>
  </si>
  <si>
    <t>ЦЕНА  за 1 упаковку</t>
  </si>
  <si>
    <t xml:space="preserve">НА СУММУ                              </t>
  </si>
  <si>
    <t>Кофе натуральный в зернах ПРЕМИУМ (КФП)</t>
  </si>
  <si>
    <t>Гватемала Антигуа Вулканический</t>
  </si>
  <si>
    <t>Кения Килиманджаро</t>
  </si>
  <si>
    <t xml:space="preserve"> Йергачеффе</t>
  </si>
  <si>
    <t>Перу Чанчамайо</t>
  </si>
  <si>
    <t>Арабика с Корицей</t>
  </si>
  <si>
    <t>Смеси для приготовления КИСЕЛЯ (КС)</t>
  </si>
  <si>
    <t>Кисель Плодово-ягодный</t>
  </si>
  <si>
    <t xml:space="preserve"> Кисель Фруктовое ассорти</t>
  </si>
  <si>
    <t>Кисель Клубника</t>
  </si>
  <si>
    <t>Кисель Лесные ягоды</t>
  </si>
  <si>
    <t>Кисель Малина</t>
  </si>
  <si>
    <t>Кисель Персик</t>
  </si>
  <si>
    <t>Кисель Черника</t>
  </si>
  <si>
    <t>Кисель Экзотик</t>
  </si>
  <si>
    <t>Смеси для приготовления ЖЕЛЕ (ЖЛ)</t>
  </si>
  <si>
    <t>Желе Ананас</t>
  </si>
  <si>
    <t>Желе Апельсин</t>
  </si>
  <si>
    <t>Желе Вишня</t>
  </si>
  <si>
    <t>Желе Голубика</t>
  </si>
  <si>
    <t>Желе Киви</t>
  </si>
  <si>
    <t>Желе Клубника</t>
  </si>
  <si>
    <t>Желе Крыжовник</t>
  </si>
  <si>
    <t>Желе Лесная ягода</t>
  </si>
  <si>
    <t>Желе Лимон</t>
  </si>
  <si>
    <t>Желе Малина</t>
  </si>
  <si>
    <t>Желе Персик</t>
  </si>
  <si>
    <t>Фисташки очищенные</t>
  </si>
  <si>
    <t>Семя подсолнечника очищенное</t>
  </si>
  <si>
    <t>Чернослив</t>
  </si>
  <si>
    <t>Изюм белый</t>
  </si>
  <si>
    <t>Изюм черный</t>
  </si>
  <si>
    <t>Изюм малояр</t>
  </si>
  <si>
    <t>Изюм Голд</t>
  </si>
  <si>
    <t>Курага</t>
  </si>
  <si>
    <t>Курага Шоколадная</t>
  </si>
  <si>
    <t>Курага сахарная</t>
  </si>
  <si>
    <t>Боярышник сушеный</t>
  </si>
  <si>
    <t>Ягоды Годжи сушеные</t>
  </si>
  <si>
    <t>Кунжут черный</t>
  </si>
  <si>
    <t>Кунжут белый</t>
  </si>
  <si>
    <t>Горчица целая</t>
  </si>
  <si>
    <t>Чаман молотый</t>
  </si>
  <si>
    <t>Лавровый лист</t>
  </si>
  <si>
    <t>Мята</t>
  </si>
  <si>
    <t>Петрушка</t>
  </si>
  <si>
    <t>Сидонна</t>
  </si>
  <si>
    <t>Базилик</t>
  </si>
  <si>
    <t>Орегано</t>
  </si>
  <si>
    <t>Сорго (Лимонная трава)</t>
  </si>
  <si>
    <t>Майоран</t>
  </si>
  <si>
    <t>Укроп зелень сушеная</t>
  </si>
  <si>
    <t>Пастернак (корень)</t>
  </si>
  <si>
    <t>Сельдерей (зелень)</t>
  </si>
  <si>
    <t>Розмарин</t>
  </si>
  <si>
    <t>Фенхель семена</t>
  </si>
  <si>
    <t>Кардамон целый</t>
  </si>
  <si>
    <t>Смесь специй "Для Шаурмы"</t>
  </si>
  <si>
    <t>Смесь специй                                         "Для корейского салата"</t>
  </si>
  <si>
    <t>Смесь специй                              "Для Гриля, Барбекю"</t>
  </si>
  <si>
    <t>Смесь специй                                           "Для Картофеля"</t>
  </si>
  <si>
    <t>Смесь специй                                          "Для Говядины"</t>
  </si>
  <si>
    <t>Смесь специй                                        "Для Холодца"</t>
  </si>
  <si>
    <t>Смесь специй Для Мясного Фарша</t>
  </si>
  <si>
    <t>Смесь специй Для Креветок и Раков</t>
  </si>
  <si>
    <t>Смесь специй "Прованские травы"</t>
  </si>
  <si>
    <t>Смесь специй "Лимонно-Перечная"</t>
  </si>
  <si>
    <t>Смесь специй "Универсальная"</t>
  </si>
  <si>
    <t>Очень вкусная СОЛЬ  (ОВС)</t>
  </si>
  <si>
    <t>Гималайская розовая соль</t>
  </si>
  <si>
    <t>Сванская соль "Универсальная"</t>
  </si>
  <si>
    <t>Сванская Соль "Для Шашлыка"</t>
  </si>
  <si>
    <t>Сванская соль "Для Рыбы"</t>
  </si>
  <si>
    <t>Сванская соль "Для мяса"</t>
  </si>
  <si>
    <t>Сванская соль "Курица гриль"</t>
  </si>
  <si>
    <t>Сванская соль "Баранина"</t>
  </si>
  <si>
    <t>Сванская соль "Шаурма"</t>
  </si>
  <si>
    <t>Морковь (3х3 и 5х5 мм)</t>
  </si>
  <si>
    <t xml:space="preserve">Томат молотый </t>
  </si>
  <si>
    <t>Лук порей кольцами</t>
  </si>
  <si>
    <t>Лук молотый (порошок)</t>
  </si>
  <si>
    <t>Варенья и Джемы  (ВД)</t>
  </si>
  <si>
    <t>Сироп Кокос</t>
  </si>
  <si>
    <t>Сироп Амаретто</t>
  </si>
  <si>
    <t>Сироп Дыня</t>
  </si>
  <si>
    <t>Сироп Карамель</t>
  </si>
  <si>
    <t>Сироп Лесной Орех</t>
  </si>
  <si>
    <t>Сироп Персик</t>
  </si>
  <si>
    <t>Сироп Вишня</t>
  </si>
  <si>
    <t>Сироп Черная Смородина</t>
  </si>
  <si>
    <t>Сироп Ваниль</t>
  </si>
  <si>
    <t>Сироп Шоколад</t>
  </si>
  <si>
    <t>Сироп Маракуйя</t>
  </si>
  <si>
    <t>Сироп Ирландский крем</t>
  </si>
  <si>
    <t>Сироп Шоколадное печенье</t>
  </si>
  <si>
    <t>Сироп Имбирный пряник</t>
  </si>
  <si>
    <t>Ароматизатор Плодово-Ягодный, натуральный краситель, лимонная кислота, сахар-песок, крахмал высший сорт.</t>
  </si>
  <si>
    <t>Ароматизатор Фруктовый, натуральный краситель, лимонная кислота, сахар-песок, крахмал высший сорт.</t>
  </si>
  <si>
    <t>Ароматизатор Клубника, натуральный краситель, лимонная кислота, сахар-песок, крахмал высший сорт.</t>
  </si>
  <si>
    <t>Ароматизатор Лесные Ягоды, натуральный краситель, лимонная кислота, сахар-песок, крахмал высший сорт.</t>
  </si>
  <si>
    <t>Ароматизатор Малина, натуральный краситель, лимонная кислота, сахар-песок, крахмал высший сорт.</t>
  </si>
  <si>
    <t>Ароматизатор Персик, натуральный краситель, лимонная кислота, сахар-песок, крахмал высший сорт.</t>
  </si>
  <si>
    <t>Ароматизатор Черника, натуральный краситель, лимонная кислота, сахар-песок, крахмал высший сорт.</t>
  </si>
  <si>
    <t>Ароматизатор Экзотик, натуральный краситель, лимонная кислота, сахар-песок, крахмал высший сорт.</t>
  </si>
  <si>
    <r>
      <rPr>
        <b/>
        <sz val="10"/>
        <rFont val="Arial"/>
        <family val="2"/>
        <charset val="204"/>
      </rPr>
      <t xml:space="preserve">Традиционная кавказская приправа. Состав:  </t>
    </r>
    <r>
      <rPr>
        <sz val="10"/>
        <rFont val="Arial"/>
        <family val="2"/>
        <charset val="204"/>
      </rPr>
      <t>кориандр, сельдерей, фенугрек, укроп, петрушка, чабер, базилик, майоран, лавровый лист, мята перечная, шафран и красный перец</t>
    </r>
  </si>
  <si>
    <r>
      <rPr>
        <b/>
        <sz val="10"/>
        <rFont val="Arial"/>
        <family val="2"/>
        <charset val="204"/>
      </rPr>
      <t xml:space="preserve">Традиционная кавказская приправа. Состав:   </t>
    </r>
    <r>
      <rPr>
        <sz val="10"/>
        <rFont val="Arial"/>
        <family val="2"/>
        <charset val="204"/>
      </rPr>
      <t>острый молотый красный перец, семена кориандра, сушёный чеснок, тёртые грецкие орехи, укроп и хмели-сунели</t>
    </r>
  </si>
  <si>
    <r>
      <rPr>
        <b/>
        <sz val="9"/>
        <rFont val="Arial"/>
        <family val="2"/>
        <charset val="204"/>
      </rPr>
      <t>Смесь специй:</t>
    </r>
    <r>
      <rPr>
        <sz val="9"/>
        <rFont val="Arial"/>
        <family val="2"/>
        <charset val="204"/>
      </rPr>
      <t xml:space="preserve"> Гвоздика молотая, Горчичное семя желтое, Горчичный порошок, Кориандр молотый, Лук Мускатный орех, Паприка красная, Перец душистый, Перец красный, Перец черный, Тимьян (чабрец), Чеснок суш. (гранулы).</t>
    </r>
  </si>
  <si>
    <t>Копченая  соль - ПРЕМИУМ</t>
  </si>
  <si>
    <t>Сванская соль, чеснок, красный острый перец молотый, хмели-сунели, кориандр, куркума, тимьян, майоран, перец черный молотый</t>
  </si>
  <si>
    <t>Сванская соль, чеснок, кориандр, морковь, лук, петрушка, тимьян, розмарин, базилик, укроп, перец черный молотый, перец розе.</t>
  </si>
  <si>
    <t>Сванская соль, зеленая паприка, хмели-сунели, перец красный, кориандр, куркума, соль, чеснок, грецкий орех.</t>
  </si>
  <si>
    <t>Сванская соль, кориандр, чеснок, розмарин, семя горчицы, лук репчатый, смесь острых перцев, паприка.</t>
  </si>
  <si>
    <t>Сванская соль, болгарский зеленый сладкий перец, хмели-сунели, перец красный острый, кориандр, куркума, соль, чеснок, грецкий орех.</t>
  </si>
  <si>
    <t>Сванская соль, смесь перцев, кориандр, кумин, лавровый лист, орегано, тмин, чеснок, паприка, томаты.</t>
  </si>
  <si>
    <t xml:space="preserve"> Специфический и устойчивый аромат. При обжаривании запах раскрывается и усиливается – в нем чувствуется уникальная ореховая сладость. </t>
  </si>
  <si>
    <t xml:space="preserve">Гармонично дополняет богатый вкус блюд из мяса и рыбы, раскрывает аромат овощным супов и закусок. Белый кунжут – идеальная основа для конфет и пастилы, он придает им красивую текстуру и аппетитный хруст. </t>
  </si>
  <si>
    <t>Сладковато-жгучий вкус подчеркивает деликатную текстуру соусов, придает им пикантные нотки. Мясо и рыба с горчицей получаются более сочными и мягкими.</t>
  </si>
  <si>
    <t xml:space="preserve"> Пикантный вкус с легкой горчинкой насыщает маринады и домашние соленья, соусы и салаты. </t>
  </si>
  <si>
    <t>Универсальное решение для овощных блюд и супов. Специю можно добавлять в заправки для салатов и соусы, особенно хорошо она сочетается с картофелем.</t>
  </si>
  <si>
    <t>Cладковато-горький вкус с легкой терпкостью в послевкусии идеально подходит для творожных и овощных блюд, раскрывает вкус каш, подчеркивает нежный вкус рыбы и сочность мяса.</t>
  </si>
  <si>
    <t>Приятный запах свежести с легким перечно-гвоздичным послевкусием. Эту специю часто используют для ароматизации напитков, паштетов, супов и салатов.</t>
  </si>
  <si>
    <t xml:space="preserve">Лимонная трава используется как заварка для ароматного травяного чая. Ее нежный цитрусовый аромат и вкус идеально подчеркивает вкус рыбы и курицы. </t>
  </si>
  <si>
    <t>Приправа универсальна,  подходит к любым супам, салатам, колбасам, используется при консервации овощей и приготовлении соусов и заправок.</t>
  </si>
  <si>
    <t xml:space="preserve">Укроп улучшает вкус жареной рыбы, особенно салаки. Зелень освежает вкус творожной и сырной начинки для пирогов, прекрасно сочетается с молочными и кисломолочными продуктами. </t>
  </si>
  <si>
    <t>Корень пастернака пряно-сладковатый на вкус. Его добавляют к супам и салатам, особенно хорош он в овощных блюдах. Пастернак облагораживает вкус отварного мяса и оладий.</t>
  </si>
  <si>
    <t xml:space="preserve">Узнаваемый свежий аромат, а во вкусе зелени гармонично сочетаются горечь и сладость. Насыщает вкус витаминных салатов и соусов. </t>
  </si>
  <si>
    <t>В аромате присутствует сладость с едва уловимым запахом хвои. Во вкусе специи есть пряность, острота и легкая горчинка. Эта универсальная специя подходит для рыбных и мясных фаршей, раскрывает вкус домашней птицы.</t>
  </si>
  <si>
    <t xml:space="preserve">Зира молотая  По вкусу кумин чем-то напоминает тмин, но более резкий и горьковатый с ореховыми нотками. </t>
  </si>
  <si>
    <t>Листья Стевии</t>
  </si>
  <si>
    <t>450 гр.</t>
  </si>
  <si>
    <t>Иван чай (ИЧ)</t>
  </si>
  <si>
    <t xml:space="preserve">. Варенья и джемы с экзотическими вкусами для баловства, очень вкусного баловства . </t>
  </si>
  <si>
    <r>
      <rPr>
        <b/>
        <i/>
        <sz val="16"/>
        <color theme="8" tint="-0.499984740745262"/>
        <rFont val="MV Boli"/>
      </rPr>
      <t xml:space="preserve">. на все случаи жизни . Натуральные специи. Только травки.     </t>
    </r>
    <r>
      <rPr>
        <i/>
        <sz val="13"/>
        <color theme="8" tint="-0.499984740745262"/>
        <rFont val="MV Boli"/>
      </rPr>
      <t xml:space="preserve">                                   </t>
    </r>
    <r>
      <rPr>
        <i/>
        <sz val="14"/>
        <color theme="8" tint="-0.499984740745262"/>
        <rFont val="MV Boli"/>
      </rPr>
      <t>Упакованы в удобные пакетики с застежками по 25 и 50 грамм</t>
    </r>
  </si>
  <si>
    <t>. Готовые смеси для быстрого приготовления любимых с детства напитков.</t>
  </si>
  <si>
    <t>. Готовые смеси для быстрого приготовления яркого и забавного блюда .</t>
  </si>
  <si>
    <t>Этот вид кофе родом из Ямайки, произрастает на так называемой Голубой горе. Считается самым лучшим в мире классическим видом кофе.</t>
  </si>
  <si>
    <t xml:space="preserve">Так называемый "Кофе Лордов", который пили Русские цари и европейские вельможи.  Вкус сложный, нежный, переливчатый с тонким винно-фруктовым ароматом и легкой кислинкой. </t>
  </si>
  <si>
    <t>Изысканный букет цитрусовых и ягодных ноток и легкой пряности в кофейных зернах родом из Кении. Непревзойденные требования к качеству на всех этапах производства.</t>
  </si>
  <si>
    <t>Уверенно лучший вид кофе из Перу с терпким вкусом, винными нотами и чернично-карамельными обертонами.</t>
  </si>
  <si>
    <t>Смесь Бразильской арабики с ароматом  итальянского ликера Амарето.</t>
  </si>
  <si>
    <t>Бразильская арабика с добавлением натуральной корицы. Сочетание вкусов для праздничного и уютного настроения.</t>
  </si>
  <si>
    <t>Гранулированное натуральное сухое молоко без добавления соевых белков.</t>
  </si>
  <si>
    <t>Растительный топинг  с молочным вкусом.</t>
  </si>
  <si>
    <t>С насыщенным  вкусом молочного шоколада. Смесь растворимых ингридиентов для приготовления напитка "горячий шоколад". Варка не требуется, 3-5 чайных ложек на чашку.</t>
  </si>
  <si>
    <t>Умеренный или даже сдержанный вкус. Смесь растворимых ингридиентов для приготовления напитка "горячий шоколад". Варка не требуется, 3-5 чайных ложек на чашку.</t>
  </si>
  <si>
    <t>Со вкусом темного шоколада. Смесь растворимых ингридиентов для приготовления напитка "горячий шоколад". Варка не требуется, 3-5 чайных ложек на чашку.</t>
  </si>
  <si>
    <t>Быстрорастворимая смесь для приготовления молочного коктейля. 3-5 чайных ложек на стакан молока или 200 грамм мороженного. Со вкусом Бананов.</t>
  </si>
  <si>
    <t xml:space="preserve"> Быстрорастворимая смесь для приготовления молочного коктейля. 3-5 чайных ложек на стакан молока или 200 грамм мороженного. С Ванильным вкусом.</t>
  </si>
  <si>
    <t xml:space="preserve"> Быстрорастворимая смесь для приготовления молочного коктейля. 3-5 чайных ложек на стакан молока или 200 грамм мороженного. Со вкусом Клубники.</t>
  </si>
  <si>
    <t>Растворимый  напиток с  экстрактом черного чая и ароматизатором Каркаде. Можно использовать для приготовления горячих напитков или морсов.</t>
  </si>
  <si>
    <t>Растворимый  напиток с  экстрактом черного чая и ароматизатором Лимон. Можно использовать для приготовления горячих напитков или морсов.</t>
  </si>
  <si>
    <t>Растворимый  напиток с  экстрактом черного чая и ароматизатором Малина. Можно использовать для приготовления горячих напитков или морсов.</t>
  </si>
  <si>
    <t>Растворимый  напиток с  экстрактом черного чая и ароматизатором Персик. Можно использовать для приготовления горячих напитков или морсов.</t>
  </si>
  <si>
    <t>Растворимый  напиток с  экстрактом черного чая и ароматизатором Черная Смородина.Можно использовать для приготовления горячих напитков или морсов.</t>
  </si>
  <si>
    <t>Ароматизатор Ананас, натуральный краситель, лимонная кислота, сахар-песок, желатин.</t>
  </si>
  <si>
    <t>Ароматизатор Апельсин, натуральный краситель, лимонная кислота, сахар-песок, желатин.</t>
  </si>
  <si>
    <t>Ароматизатор Вишня, натуральный краситель, лимонная кислота, сахар-песок, желатин.</t>
  </si>
  <si>
    <t>Ароматизатор Голубика, натуральный краситель, лимонная кислота, сахар-песок, желатин.</t>
  </si>
  <si>
    <t>Ароматизатор Киви, натуральный краситель, лимонная кислота, сахар-песок, желатин.</t>
  </si>
  <si>
    <t>Ароматизатор Клубника, натуральный краситель, лимонная кислота, сахар-песок, желатин.</t>
  </si>
  <si>
    <t>Ароматизатор Крыжовник, натуральный краситель, лимонная кислота, сахар-песок, желатин.</t>
  </si>
  <si>
    <t>Ароматизатор Лесная ягода, натуральный краситель, лимонная кислота, сахар-песок, желатин.</t>
  </si>
  <si>
    <t>Ароматизатор Лимон, натуральный краситель, лимонная кислота, сахар-песок, желатин.</t>
  </si>
  <si>
    <t>Ароматизатор Малина, натуральный краситель, лимонная кислота, сахар-песок, желатин.</t>
  </si>
  <si>
    <t>Ароматизатор Персик, натуральный краситель, лимонная кислота, сахар-песок, желатин.</t>
  </si>
  <si>
    <t>Традиционный классический индийский чай. Очень хороший чай, каким он должен быть.</t>
  </si>
  <si>
    <t>Цейлонский байховый плантационный чай с небольшим количеством почек. Очень вкусный.</t>
  </si>
  <si>
    <t>Смесь высококачественных индийских чаев с глубоким,  текстурным вкусом и  крепостью. Тот самый вкус индийского чая.</t>
  </si>
  <si>
    <t>Настой янтарного цвета с тонким цветочным ароматом и еще более мягким сладковатым послевкусием.</t>
  </si>
  <si>
    <t>Классический китайский зеленый чай с тонким травянистым вкусом и легким фруктовым послевкусием. Очень хороший зеленый чай, универсальный для любого случая.</t>
  </si>
  <si>
    <t>Чай без ароматизации и выращенный по специальной технологии с характерным сливочно-молочным вкусом и легким карамельным послевкусием. Самый популярный сорт чая.</t>
  </si>
  <si>
    <t>Ароматизированный качественный зеленый китайский  чай с обильным добавлением чабреца и календулы.</t>
  </si>
  <si>
    <t>Иван-Чай в гранулах  с добавлением сушеных цветков и листьев ромашки и чабреца.</t>
  </si>
  <si>
    <t>Иван-Чай в гранулах  с добавлением сушеных ягод шиповника.</t>
  </si>
  <si>
    <t>Сироп Амаретто придется по вкусу любителям миндального ореха. Сироп имеет карамельный, полупрозрачный, немного оранжевый цвет и яркий, хорошо ароматизированный вкус миндаля. Прекрасно сочетается с коктейлями, мороженым, десертами.</t>
  </si>
  <si>
    <t xml:space="preserve">Карамельный сироп обогатит вкус мороженного, кофе, чая, практически любую выпечку. Приятный, тянущийся, знакомый и очень позитивный вкус. </t>
  </si>
  <si>
    <t>Примененяется с алкогольными и безалкогольными коктейлями, газированными напитками, лимонадами, а также с мороженым и десертами. Можно смешивать с холодным молоком.</t>
  </si>
  <si>
    <t>В разбавленном виде вишневый сироп может употребляться в качестве освежающего напитка. Помимо этого, сироп из вишни является отличным сладким дополнением к разнообразным десертам, коктейлям и фруктовым салатам.</t>
  </si>
  <si>
    <t>Самым популярным применением ванильного сиропа является приготовление молочных коктейлей и других десертов на основе творога и молока, поливка чизкейков и блинчиков. Этот сироп вкусно добавлять во фруктовые коктейли и, конечно, в кофе и напитки на основе эспрессо.</t>
  </si>
  <si>
    <t>Шоколадный сироп обладает большой сладостью и является одним из любимейших топпингов для мягкого мороженого и коктейлей, поливок для чизкейков, блинчиков, творожных десертов, выпечки и фруктовых салатов.</t>
  </si>
  <si>
    <t>Сироп «Маракуйя» даст  возможность попробовать настоящую экзотику и добавить гавайские нотки в любые десерты и напитки. А экзотические коктейли позволят почувствовать себя отдыхающим на курорте в районе экватора.</t>
  </si>
  <si>
    <t xml:space="preserve"> Сироп «Ирландский крем» нравится абсолютно всем, ведь его можно не только добавлять в кофе, но и успешно использовать в алкогольных коктейлях, например, на основе виски. А знаменитый ирландский кофе  ценят не только дамы, но и мужчины.</t>
  </si>
  <si>
    <t>Напитки, в которых используется банановый сироп, в основном безалкогольные с использованием молока, сливок, мороженого или фруктовых соков – лимонного, ананасового, апельсинового, а также кокосового молока и других фруктовых сиропов.</t>
  </si>
  <si>
    <t xml:space="preserve"> Сироп наполнен знакомым и любимым ароматом, имеет сладкий и свежий вкус, что украсит любой коктейль: грог, фруктовые напитки, коктейли на основе водки, рома, виски, текилы.</t>
  </si>
  <si>
    <t>Клубничный сироп это классика. Его добавляют в разнообразные алкогольные и безалкогольные коктейли, лимонады, холодные чаи, к мороженому, твороженным и фруктовым десертам, к блинчикам и шоколадной выпечке.</t>
  </si>
  <si>
    <t xml:space="preserve"> Очень вкусный сироп с легкой кислинкой прекрасно подходит к мороженому, кофе, чаю и коктейлям, десертам.</t>
  </si>
  <si>
    <t>Лишённый жгучести и остроты, характерными для натуральной мяты, этот сироп скрасит и освежит лимонады, чаи, содовые, тоники, фруктовые соки, подойдёт для шоколадных напитков и, конечно, алкогольных коктейлей.</t>
  </si>
  <si>
    <t xml:space="preserve">Мы знаем черный перец горошком, как специю для маринадов, но его применение в кулинарии гораздо шире благодаря универсальной остроте. </t>
  </si>
  <si>
    <t xml:space="preserve">У тмина стойкий, выраженный аромат, в котором угадываются земляничные нотки и горечь мускатного ореха. Вкус обжигает губы, в нем есть сладость и острота, терпкость и вязкость. </t>
  </si>
  <si>
    <t xml:space="preserve">Сушеный чеснок заменяет свежий при жарке, варке, тушении овощей, мяса, рыбы. Чеснок великолепен с бараниной. Не передать словами вкус тушеной дичи в сочетании с кислой сливой и чесноком. </t>
  </si>
  <si>
    <t xml:space="preserve">Эта приправа популярна на Кавказе. Аромат имеретинского шафрана узнаваем, в нем отчетливо выделяются цветочные и фруктовые нотки. Запах сохраняется даже при термической обработке, поэтому не переборщите со специей. На вкус специя медовая, с легкой горечью в послевкусии. </t>
  </si>
  <si>
    <t>Листья стевии – натуральный заменитель сахара, их добавляют в кексы, торты, пирожные и другие кондитерские изделия. Измельченные листья стевии можно добавлять в кофе, чай, какао и другие напитки для сладости.</t>
  </si>
  <si>
    <t>.  удобно для быстрого приготовления супчика, маринования продуктов, заправить бульон .                          в продуктах сохранены все полезные свойства и питательные вещества</t>
  </si>
  <si>
    <t>Сушеная морковь – вкусная и практичная приправа. Аккуратные, ровненькие оранжевые кубики выглядят аппетитно и сохраняют запах свежей моркови. Они не разваливаются в кипящем бульоне, придают красивую текстуру салатам и закускам.</t>
  </si>
  <si>
    <t>У молотого томата концентрированный, насыщенный, слегка соленый вкус. Эта специя идеально подходит для приготовления соусов, маринадов и заправок, добавляя им аромат и сочность свежих томатов.</t>
  </si>
  <si>
    <t xml:space="preserve">Красивые кольца – достойное дополнение к дорогим закускам и основным блюдам. Его нежный вкус без намека на горечь и остроту обожают французы, его элегантная сладость будоражит вкусовые рецепторы, его легкая терпкость и сочность насыщает бульоны и супы. </t>
  </si>
  <si>
    <t>Молотый лук – кулинарная находка для женщин, потому что он не заставит их плакать. Его вкус не такой концентрированный, как у обычного лука. Он деликатен, мягок и нежен. Молотый лук – идеальная добавка к соусам, заправкам, картофельному и овощному пюре, супам.</t>
  </si>
  <si>
    <t>Варенье из айвы в стеклянной баночке</t>
  </si>
  <si>
    <t>Варенье из вишни в стеклянной баночке</t>
  </si>
  <si>
    <t>Варенье из грецких орехов в стеклянной баночке</t>
  </si>
  <si>
    <t>Варенье из ежевики в стеклянной баночке</t>
  </si>
  <si>
    <t>Варенье из инжира в стеклянной баночке</t>
  </si>
  <si>
    <t>Варенье из кизила в стеклянной баночке</t>
  </si>
  <si>
    <t>Варенье из клубники в стеклянной баночке</t>
  </si>
  <si>
    <t>Варенье из лепестков роз в стеклянной баночке</t>
  </si>
  <si>
    <t>Варенье из малины в стеклянной баночке</t>
  </si>
  <si>
    <t>Варенье из персика в стеклянной баночке</t>
  </si>
  <si>
    <t>Варенье из тыквы в стеклянной баночке</t>
  </si>
  <si>
    <t>Варенье из черешни в стеклянной баночке</t>
  </si>
  <si>
    <t>Варенье из шелковицы в стеклянной баночке</t>
  </si>
  <si>
    <t>Джем из абрикосов в стеклянной баночке</t>
  </si>
  <si>
    <t>Джем из инжира в стеклянной баночке</t>
  </si>
  <si>
    <t>Джем из персика в стеклянной баночке</t>
  </si>
  <si>
    <t>Варенье из абрикосов в стеклянной баночке</t>
  </si>
  <si>
    <t>Наша группа Вконтакте</t>
  </si>
  <si>
    <t>. Подборка практически самых лучших сортов кофе со всего мира .</t>
  </si>
  <si>
    <t>Не просто соль а очень вкусная соль</t>
  </si>
  <si>
    <t xml:space="preserve"> Богатый вкус, содержит  80-90 полезных микроэлементов. Засоленая рыба сохраняет естественный вкус. Супы и брауни получаются легкими и нежными а каши вкусными и полезными.</t>
  </si>
  <si>
    <t>МЫ В ИНТЕРНЕТЕ:</t>
  </si>
  <si>
    <t>Смесь Арабики и Робусты с выраженным бодрящим эффектом, мягкий вкус с цветочными нотками и небольшой горчинкой.</t>
  </si>
  <si>
    <t>Смесь Арабики и Робусты с выраженным бодрящим эффектом, многогранным и изменчивым вкусом, легкой горчинкой и вяжущим послевкусием.</t>
  </si>
  <si>
    <t>Смесь Арабики и Робусты с густым, насыщенным вкусом, долгим послевкусием и чуть заметной кислинкой.</t>
  </si>
  <si>
    <t xml:space="preserve">Смесь отборных зерен Арабики, помолотых очень мелко (в пыль)  для приготовления кофе по-Восточным рецептам или варки в турке. </t>
  </si>
  <si>
    <r>
      <t>Молотый</t>
    </r>
    <r>
      <rPr>
        <b/>
        <sz val="11"/>
        <color theme="1"/>
        <rFont val="Arial"/>
        <family val="2"/>
        <charset val="204"/>
      </rPr>
      <t xml:space="preserve"> Купаж Вечерний</t>
    </r>
  </si>
  <si>
    <r>
      <t>Молотый</t>
    </r>
    <r>
      <rPr>
        <b/>
        <sz val="11"/>
        <color theme="1"/>
        <rFont val="Arial"/>
        <family val="2"/>
        <charset val="204"/>
      </rPr>
      <t xml:space="preserve"> По-Восточному</t>
    </r>
  </si>
  <si>
    <t xml:space="preserve">Копи Лювак </t>
  </si>
  <si>
    <t xml:space="preserve">Ямайка Блю Маунтин                           </t>
  </si>
  <si>
    <t xml:space="preserve">Йемен Мокка Матари                 </t>
  </si>
  <si>
    <t>Один из самых дорогих и пожалуй самых экстровагантных кофе в мире с изысканым вкусом и богатыми шоколадными и карамельными нотами. Самый лучший вид из Индонезии.</t>
  </si>
  <si>
    <t>Один из лучших видов Гватемальского кофе с пряным вкусом, легкими шоколадными оттенками и дымным ароматом за счет произрастания на вулканических почвах.</t>
  </si>
  <si>
    <t>Зерновой кофе родом из Эфиопии. Сбор на местности ведется веками и собран коллосальный опыт выращивания. Нежный фруктово-шоколадный вкус и винно-цветочные нотки.</t>
  </si>
  <si>
    <t>Смесь Бразильской Арабики с ароматом  сливок и ванили, кому то напоминает аромат 'Пломбира'.</t>
  </si>
  <si>
    <t>Кофе растворимый сублимированный, произведен из зерен сорта Арабика с сублимацией по технологии сухой заморозки. Классический вкус.</t>
  </si>
  <si>
    <t>Густые растительные сливки с выраженным сливочным вкусом.</t>
  </si>
  <si>
    <t>Китайский (Да Хун Пао)</t>
  </si>
  <si>
    <t>Чай со слегка терпким вкусом и очень приятными  нотками цветов и чернослива в протяжном послевкусии.</t>
  </si>
  <si>
    <t>Классический китайский чай с насыщенным густым слегка сладковатым переливчатым вкусом с нотками виски. Выраженный тонизирующий эффект.</t>
  </si>
  <si>
    <t>Чай со слегка скрученными листьями, дающие настой с легким вкусом и тонким ароматом.</t>
  </si>
  <si>
    <t>Настой ярко-красного цвета со слегка вяжущим вкусом и утонченным ароматом.</t>
  </si>
  <si>
    <t>Крупнолистовой (Те Гуань Инь)</t>
  </si>
  <si>
    <t>Крупнолистовой зеленый чай с повышенным содержанием кофеина, бодрящим эффектом и вкусом пряных фруктов. Более холодный чем предыдущие.</t>
  </si>
  <si>
    <t>Настой нежно зеленого цвета с невероятно тонким ароматом и травянисто-свежим вкусом. Заваривание этого чая настоящий ритуал.</t>
  </si>
  <si>
    <t>Ароматизированная смесь черного индийского чая с обильным добавлением мяты, сосновых почек и ягод можжевельника.</t>
  </si>
  <si>
    <t>Ароматизированная смесь черного индийского чая с обильным добавлением сосновых почек, мяты, дущицы, ягод красной смородины, рябины, листьев смородины.</t>
  </si>
  <si>
    <t>Ароматизированная смесь черного индийского чая с обильным добавлением шиповника, корицы, лимона, тмина, лепестки сафлоры.</t>
  </si>
  <si>
    <t>Ароматизированная смесь черного индийского чая с добавлением листа малины и земляники, мелиссы, имбирь, ягоды малины, сахарных сердечек и лепестки розы.</t>
  </si>
  <si>
    <t>Ароматизированная смесь черного индийского чая с добавлением клюквы, листьев ежевики, гибискуса, липы, мальвы, красный василек.</t>
  </si>
  <si>
    <t>Ароматизированная смесь черного индийского чая с обильным добавлением листьев смородины и ежевики, красной смородины, календулы, лепестки розы, клюквы.</t>
  </si>
  <si>
    <t>Ароматизированная смесь черного индийского чая с обильным добавлением  корицы, каркаде, шиповника, апельсина, листа подсолнечника.</t>
  </si>
  <si>
    <t>Ароматизированная смесь черного индийского чая с обильным добавлением годжи, лепестков календулы, сенны, кусочков яблок.</t>
  </si>
  <si>
    <t>Ароматизированная смесь черного индийского чая с обильным добавлением апельсинов, лимонов, кусочков яблок, корицы, клюквы, листьев смородины.</t>
  </si>
  <si>
    <t>Ароматизированная смесь черного индийского чая с  добавлением бергамота.</t>
  </si>
  <si>
    <t>"Смородиново Ежевичный" Черный</t>
  </si>
  <si>
    <t>Ароматизированный качественный зеленый китайский чай с обильным добавлением барбариса, душицы, шиповника, ягод можжевельника, красного василька, листьев земляники.</t>
  </si>
  <si>
    <t>Ароматизированный качественный зеленый китайский  чай с обильным добавлением  ягод и листа клубники и малины, сахарных сердечков, карамели.</t>
  </si>
  <si>
    <t>Ароматизированный качественный зеленый китайский  чай с обильным добавлением  шиповника, корицы, лимона, тмина, лепестков сафлоры.</t>
  </si>
  <si>
    <t xml:space="preserve"> Ароматизированный качественный зеленый китайский  чай с обильным добавлением клюквы, листьев смородины, каркаде, липы, цветов мальвы, зверобоя, красного василька, ягод можжевельника.</t>
  </si>
  <si>
    <t xml:space="preserve"> Ароматизированный качественный зеленый китайский  чай с обильным добавлением сосновых почек, мяты, дущицы, ягод и листьев смородины, рябины.</t>
  </si>
  <si>
    <t>Ароматизированный качественный зеленый китайский  чай с обильным добавлением  годжи, лепестков календулы, сенны, кусочков яблока.</t>
  </si>
  <si>
    <t>Ароматизированный качественный зеленый китайский  чай с обильным добавлением  кусочков малины и ананаса, сахарных сердечек, вереска.</t>
  </si>
  <si>
    <t>Ароматизированный качественный зеленый китайский  чай с обильным добавлением  кубиков папайи, ананаса, манго, цветов мальвы, лаванды, листьев земляники, монпансье, сахарных звездочек.</t>
  </si>
  <si>
    <t xml:space="preserve">Натуральный сушенный цельный лист Каркаде. Настой со сладковато-кислым вкусом. Хорошо утоляет жажду и содержит антиоксиданты. </t>
  </si>
  <si>
    <t>Ройбуш Классический</t>
  </si>
  <si>
    <t>Иван Чай с Шиповником</t>
  </si>
  <si>
    <t>Иван-Чай в гранулах с добавлением сушеной мяты и сосновых почек.</t>
  </si>
  <si>
    <t>Иван-Чай в гранулах  с добавлением сушеных ягод барбариса и листьев смородины.</t>
  </si>
  <si>
    <r>
      <t xml:space="preserve">Традиционный чай Древней Руси, обладает мощным оздоровительным эффектом, содержит большое количество микроэлементов, витамина С, антиоксидантов, обладает успокоительным эффектом. </t>
    </r>
    <r>
      <rPr>
        <sz val="8"/>
        <color theme="1"/>
        <rFont val="Arial"/>
        <family val="2"/>
        <charset val="204"/>
      </rPr>
      <t>Ферментизированный.</t>
    </r>
  </si>
  <si>
    <t>Классический Аргентинский Мате с добавлением традиционного китайского черного и зеленого чая.</t>
  </si>
  <si>
    <t xml:space="preserve">В состав «Блю Кюрасао» входит апельсиновая цедра, мускатный орех, гвоздика и корица. Такой букет немного напоминает набор специй для глинтвейна, поэтому сироп идеально подходит для коктейлей на основе красного вина, чая и кофе, а также морса. </t>
  </si>
  <si>
    <t>Сироп Блю Кюрасао</t>
  </si>
  <si>
    <t>Раньше этот густой сладкий сироп готовили только из гранатового сока и сахарного сиропа. Сейчас, кроме гранатового, в «Гренадин» добавляют еще сок чёрной смородины и малины.</t>
  </si>
  <si>
    <t xml:space="preserve"> Сироп со вкусом Кокоса с особенной  душистостью и послевкусием тростникового сахара. Сочетается с напитками, поливкой или пропиткой шоколадной выпечки. </t>
  </si>
  <si>
    <t xml:space="preserve">Сироп подарит вам истинное наслаждение вкусом зрелой дыни со сладким ароматом. Идеально дополняет охлажденные напитки или коктейли. Вкус сиропа станет прекрасным дополнением газированных напитков, лимонадов, фруктовых пуншей, коктейлей, чая. </t>
  </si>
  <si>
    <t>Сироп лесной орех рапространен среди барменов по всему миру. Его добавляют в большое количество коктейлей. Наиболее популярные среди них – это шоколадный чизкейк смузи, московская лихорадка и хелп эспрессо.</t>
  </si>
  <si>
    <t>Сироп из черной смородины покоряет своим богатым сладким фруктовым вкусом с легкими нотками кислинки. Прекрасен для приготовления различных коктейлей, лимонадов, содовых, чая, фруктовых пуншей.</t>
  </si>
  <si>
    <t xml:space="preserve">        Ядро кедрового  ореха в белом шоколаде</t>
  </si>
  <si>
    <t xml:space="preserve">        Ядро кедрового  ореха в  шоколаде</t>
  </si>
  <si>
    <t>Семя тыквы очищенное</t>
  </si>
  <si>
    <t xml:space="preserve">        Фисташки неочищенные жареные соленые натуральные (28-30)</t>
  </si>
  <si>
    <t xml:space="preserve">        Ананас кольцами, цукаты</t>
  </si>
  <si>
    <t xml:space="preserve">        Ананас кубиками, цукаты 10 мм</t>
  </si>
  <si>
    <t xml:space="preserve">        Банановые чипсы, целые</t>
  </si>
  <si>
    <t xml:space="preserve">        Вишня сушеная, цукаты</t>
  </si>
  <si>
    <t xml:space="preserve">        Груша сушенная, цукаты</t>
  </si>
  <si>
    <t xml:space="preserve">       Финики сушеные без косточек (Китай)</t>
  </si>
  <si>
    <t>Сильный аромат и жгучий вкус. Идеально для маринования рыбы, приготовления соусов. В Кондитерских изделиях можно использовать вместе с корицей. Компонент Глинтвейна.</t>
  </si>
  <si>
    <t>Нежный аромат и сладковато жгучий вкус. Основная специя для выпечки и фруктовых салатов. Придаст оригинальный вкус кефиру, варенцу.</t>
  </si>
  <si>
    <t>Приготовлена из сладкого болгарского перца, содержит много  полезных веществ.  Подходит для супов, салатов, тушения, соусов и лечо.</t>
  </si>
  <si>
    <t>Острый, жгучий вкус с приятным ароматом. Подходит для блюд из мяса и рыбы, для соусов и заправок.</t>
  </si>
  <si>
    <t>Черный молотый перец – самая популярная пряность после соли. Это простая и незаменимая приправа для отбивных, запеченой и жареной рыбы, омлетов и других повседневных блюд.</t>
  </si>
  <si>
    <t>Семя укропа – традиционная специя. Ею приправляют салаты, супы, мясные блюда, чтобы придать им аромат свежей зелени. «Зонтики» добавляют в консервацию, хлеб и соусы к рыбе.</t>
  </si>
  <si>
    <t>У семян льна приятный сладковато-ореховый вкус. Богато  полинасыщенными жирными кислотами Омега-3, клетчаткой. Добавляется в салаты и посыпку выпечки вместе с семенами кунжута.</t>
  </si>
  <si>
    <t>Рис, бульон или салат рубинового цвета с ароматом и послевкусием лимона – интересно? Традиционная индийская  специя. Может применяться вместо лимона и для окрашивания блюд в рубиновый цвет. Плов, шашлык, рыба - прекрасна везде.</t>
  </si>
  <si>
    <t xml:space="preserve">Уцхо сунели – высший пилотаж грузинской кухни. Сациви, сате, мясо на гриле и овощное рагу – везде присутствует эта ароматная аппетитная специя. </t>
  </si>
  <si>
    <t xml:space="preserve">Чабрец и тимьян – близнецы-братья по вкусу. Высушенная специя сохраняет аромат свежей травы. Щепотка чабреца помогает раскрыться вкусу котлет, запеканок, гарниров. Рыба и овощи с добавлением специи приобретают пикантный вкус, а алкогольные напитки – тонизирующий эффект.
Чабрец добавляют в домашние соленья, чтобы овощи сохраняли упругость, а кожица приятно хрустела.
Чабрец и тимьян – близнецы-братья по вкусу. Высушенная специя сохраняет аромат свежей травы. Щепотка чабреца помогает раскрыться вкусу котлет, запеканок, гарниров. Рыба и овощи с добавлением специи приобретают пикантный вкус, а алкогольные напитки – тонизирующий эффект.
Чабрец добавляют в домашние соленья, чтобы овощи сохраняли упругость, а кожица приятно хрустела.
Чабрец и тимьян – близнецы-братья по вкусу. Высушенная специя сохраняет аромат свежей травы. Щепотка чабреца помогает раскрыться вкусу котлет, запеканок, гарниров. Рыба и овощи с добавлением специи приобретают пикантный вкус, а алкогольные напитки – тонизирующий эффект.
Чабрец добавляют в домашние соленья, чтобы овощи сохраняли упругость, а кожица приятно хрустела.
Чабрец и тимьян – близнецы-братья по вкусу. Высушенная специя сохраняет аромат свежей травы. Щепотка чабреца помогает раскрыться вкусу котлет, запеканок, гарниров. Рыба и овощи с добавлением специи приобретают пикантный вкус, а алкогольные напитки – тонизирующий эффект.
Чабрец добавляют в домашние соленья, чтобы овощи сохраняли упругость, а кожица приятно хрустела.
</t>
  </si>
  <si>
    <t xml:space="preserve">Аромат напоминает карри, а вкус – жженый сахар с приятной остротой. Прекрасно сочетается с блюдами из овощей, придает им ореховый вкус, но не перебивает естественный аромат продуктов. 
Аромат напоминает карри, а вкус – жженый сахар с приятной остротой. Прекрасно сочетается с блюдами из овощей, придает им ореховый вкус, но не перебивает естественный аромат продуктов. 
Аромат напоминает карри, а вкус – жженый сахар с приятной остротой. Прекрасно сочетается с блюдами из овощей, придает им ореховый вкус, но не перебивает естественный аромат продуктов. 
Аромат напоминает карри, а вкус – жженый сахар с приятной остротой. Прекрасно сочетается с блюдами из овощей, придает им ореховый вкус, но не перебивает естественный аромат продуктов. 
</t>
  </si>
  <si>
    <t>Тонко подчеркивает вкус овощных салатов и мясных блюд, придает деликатную кислинку гороховому пюре и другим блюдам из бобовых.</t>
  </si>
  <si>
    <t xml:space="preserve">Приятный тонкий аромат, возбуждающий аппетит, на вкус специя пряная с небольшой горечью. Ее добавляют в мясные блюда, соусы и подливы. </t>
  </si>
  <si>
    <t xml:space="preserve">Приятный, слегка острый вкус. В его аромате чувствуются сладкие нотки, которые идеально дополняют пряный лосось, окунь, макрель. </t>
  </si>
  <si>
    <t>Жгучий вкус цельного кардамона смягчает лимонные нотки. Специя раскрывает вкус чечевичных, бобовых и гороховых супов, прекрасно сочетается с рисом и картофелем.</t>
  </si>
  <si>
    <r>
      <rPr>
        <b/>
        <sz val="10"/>
        <rFont val="Arial"/>
        <family val="2"/>
        <charset val="204"/>
      </rPr>
      <t xml:space="preserve">Смесь  молотых специй:     </t>
    </r>
    <r>
      <rPr>
        <sz val="10"/>
        <rFont val="Arial"/>
        <family val="2"/>
        <charset val="204"/>
      </rPr>
      <t xml:space="preserve">                                                     кинза, паприка, петрушка, укроп</t>
    </r>
  </si>
  <si>
    <r>
      <rPr>
        <b/>
        <sz val="10"/>
        <rFont val="Arial"/>
        <family val="2"/>
        <charset val="204"/>
      </rPr>
      <t xml:space="preserve">Смесь  молотых специй:   </t>
    </r>
    <r>
      <rPr>
        <sz val="10"/>
        <rFont val="Arial"/>
        <family val="2"/>
        <charset val="204"/>
      </rPr>
      <t xml:space="preserve">                                      карри, паприка, черный молотый перец, чеснок, имбирь</t>
    </r>
  </si>
  <si>
    <r>
      <rPr>
        <b/>
        <sz val="10"/>
        <rFont val="Arial"/>
        <family val="2"/>
        <charset val="204"/>
      </rPr>
      <t xml:space="preserve">Смесь  молотых специй:                                    </t>
    </r>
    <r>
      <rPr>
        <sz val="10"/>
        <rFont val="Arial"/>
        <family val="2"/>
        <charset val="204"/>
      </rPr>
      <t>помидор, паприка, анис, розмарин, петрушка, кумин, укроп</t>
    </r>
  </si>
  <si>
    <r>
      <rPr>
        <b/>
        <sz val="10"/>
        <rFont val="Arial"/>
        <family val="2"/>
        <charset val="204"/>
      </rPr>
      <t>Традиционная Индийская приправа</t>
    </r>
    <r>
      <rPr>
        <sz val="10"/>
        <rFont val="Arial"/>
        <family val="2"/>
        <charset val="204"/>
      </rPr>
      <t xml:space="preserve">                         состоит примерно из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20 секретных компонентов</t>
    </r>
  </si>
  <si>
    <r>
      <rPr>
        <b/>
        <sz val="10"/>
        <rFont val="Arial"/>
        <family val="2"/>
        <charset val="204"/>
      </rPr>
      <t xml:space="preserve">Смесь  молотых специй:       </t>
    </r>
    <r>
      <rPr>
        <sz val="10"/>
        <rFont val="Arial"/>
        <family val="2"/>
        <charset val="204"/>
      </rPr>
      <t xml:space="preserve">                                          паприка, розмарин, укроп,  перец, анис,
кориандр</t>
    </r>
  </si>
  <si>
    <r>
      <rPr>
        <b/>
        <sz val="10"/>
        <rFont val="Arial"/>
        <family val="2"/>
        <charset val="204"/>
      </rPr>
      <t xml:space="preserve">Смесь  молотых специй:  </t>
    </r>
    <r>
      <rPr>
        <sz val="10"/>
        <rFont val="Arial"/>
        <family val="2"/>
        <charset val="204"/>
      </rPr>
      <t xml:space="preserve">                                     паприка, зира, барбарис, петрушка, укроп</t>
    </r>
  </si>
  <si>
    <r>
      <rPr>
        <b/>
        <sz val="10"/>
        <rFont val="Arial"/>
        <family val="2"/>
        <charset val="204"/>
      </rPr>
      <t xml:space="preserve">Смесь  молотых специй:                               </t>
    </r>
    <r>
      <rPr>
        <sz val="10"/>
        <rFont val="Arial"/>
        <family val="2"/>
        <charset val="204"/>
      </rPr>
      <t xml:space="preserve">   кориандр, куркума, паприка, петрушка, тимьян, остый перец, чеснок</t>
    </r>
  </si>
  <si>
    <r>
      <rPr>
        <b/>
        <sz val="10"/>
        <rFont val="Arial"/>
        <family val="2"/>
        <charset val="204"/>
      </rPr>
      <t xml:space="preserve">Смесь   перцев:                                                </t>
    </r>
    <r>
      <rPr>
        <sz val="10"/>
        <rFont val="Arial"/>
        <family val="2"/>
        <charset val="204"/>
      </rPr>
      <t xml:space="preserve">      черный, душистый (ямайский), белый,           розовый, зеленый</t>
    </r>
  </si>
  <si>
    <r>
      <rPr>
        <b/>
        <sz val="10"/>
        <rFont val="Arial"/>
        <family val="2"/>
        <charset val="204"/>
      </rPr>
      <t xml:space="preserve">Смесь  молотых специй:       </t>
    </r>
    <r>
      <rPr>
        <sz val="10"/>
        <rFont val="Arial"/>
        <family val="2"/>
        <charset val="204"/>
      </rPr>
      <t xml:space="preserve">                                     овощи, базилик, укроп, кориандр, перец, паприка </t>
    </r>
  </si>
  <si>
    <r>
      <rPr>
        <b/>
        <sz val="10"/>
        <rFont val="Arial"/>
        <family val="2"/>
        <charset val="204"/>
      </rPr>
      <t xml:space="preserve">Смесь специй: </t>
    </r>
    <r>
      <rPr>
        <sz val="10"/>
        <rFont val="Arial"/>
        <family val="2"/>
        <charset val="204"/>
      </rPr>
      <t xml:space="preserve">                                                                 кунжут, молотые перцы, чеснок,  мускатный орех, имбирь, кардамон, базилик, лавровый лист.</t>
    </r>
  </si>
  <si>
    <r>
      <rPr>
        <b/>
        <sz val="10"/>
        <rFont val="Arial"/>
        <family val="2"/>
        <charset val="204"/>
      </rPr>
      <t>Смесь специй</t>
    </r>
    <r>
      <rPr>
        <sz val="10"/>
        <rFont val="Arial"/>
        <family val="2"/>
        <charset val="204"/>
      </rPr>
      <t>:                                                            Базилик, Кориандр, Куркума, Мускатный орех, Пажитник (шамбала), Перец красн., Перец черный, Чеснок суш. (гранулы)</t>
    </r>
  </si>
  <si>
    <r>
      <rPr>
        <b/>
        <sz val="10"/>
        <rFont val="Arial"/>
        <family val="2"/>
        <charset val="204"/>
      </rPr>
      <t xml:space="preserve">Смесь специй:                                                             </t>
    </r>
    <r>
      <rPr>
        <sz val="10"/>
        <rFont val="Arial"/>
        <family val="2"/>
        <charset val="204"/>
      </rPr>
      <t>Горчичное семя желтое, Кориандр зерно, Куркума, Паприка, Перец красный, Орегано, Чеснок суш. (гранулы).</t>
    </r>
  </si>
  <si>
    <r>
      <rPr>
        <b/>
        <sz val="10"/>
        <rFont val="Arial"/>
        <family val="2"/>
        <charset val="204"/>
      </rPr>
      <t>Смесь специй:</t>
    </r>
    <r>
      <rPr>
        <sz val="10"/>
        <rFont val="Arial"/>
        <family val="2"/>
        <charset val="204"/>
      </rPr>
      <t xml:space="preserve">                                                               Зелень петрушки, Кориандр, Лук,  Майоран, Паприка зел., Перец красный, паприка АСТА, Перец черный, Укроп, Чеснок суш. (гранулы)</t>
    </r>
  </si>
  <si>
    <r>
      <rPr>
        <b/>
        <sz val="10"/>
        <rFont val="Arial"/>
        <family val="2"/>
        <charset val="204"/>
      </rPr>
      <t>Смесь специй:</t>
    </r>
    <r>
      <rPr>
        <sz val="10"/>
        <rFont val="Arial"/>
        <family val="2"/>
        <charset val="204"/>
      </rPr>
      <t xml:space="preserve">                                                        чеснок, морковь, лук, петрушка, перец черный, перец душистый, мускатный орех, куркума, желатин.</t>
    </r>
  </si>
  <si>
    <r>
      <rPr>
        <b/>
        <sz val="10"/>
        <rFont val="Arial"/>
        <family val="2"/>
        <charset val="204"/>
      </rPr>
      <t xml:space="preserve">Смесь специй: </t>
    </r>
    <r>
      <rPr>
        <sz val="10"/>
        <rFont val="Arial"/>
        <family val="2"/>
        <charset val="204"/>
      </rPr>
      <t xml:space="preserve"> Мята, базилик, чабер, тимьян, майоран, розмарин, орегано.</t>
    </r>
  </si>
  <si>
    <r>
      <rPr>
        <b/>
        <sz val="10"/>
        <rFont val="Arial"/>
        <family val="2"/>
        <charset val="204"/>
      </rPr>
      <t>Смесь специй:</t>
    </r>
    <r>
      <rPr>
        <sz val="10"/>
        <rFont val="Arial"/>
        <family val="2"/>
        <charset val="204"/>
      </rPr>
      <t xml:space="preserve"> куркума, лук, цедра лимона, черный перец, чеснок.</t>
    </r>
  </si>
  <si>
    <r>
      <rPr>
        <b/>
        <sz val="10"/>
        <rFont val="Arial"/>
        <family val="2"/>
        <charset val="204"/>
      </rPr>
      <t>Смесь специй:</t>
    </r>
    <r>
      <rPr>
        <sz val="10"/>
        <rFont val="Arial"/>
        <family val="2"/>
        <charset val="204"/>
      </rPr>
      <t xml:space="preserve">                                                               Кумин, шамбала молотая, гвоздика молотая, перец черный молотый, молотый кориандр, соль.</t>
    </r>
  </si>
  <si>
    <r>
      <rPr>
        <b/>
        <sz val="10"/>
        <rFont val="Arial"/>
        <family val="2"/>
        <charset val="204"/>
      </rPr>
      <t xml:space="preserve"> Смесь специй:</t>
    </r>
    <r>
      <rPr>
        <sz val="10"/>
        <rFont val="Arial"/>
        <family val="2"/>
        <charset val="204"/>
      </rPr>
      <t xml:space="preserve">                                                     можевеловая ягода, кориандр, семя укропа, перец черный молотый, перец душистый, петрушка, кубики моркови, гвоздика, сахар, морская соль, лимонная кислота.</t>
    </r>
  </si>
  <si>
    <r>
      <rPr>
        <b/>
        <sz val="10"/>
        <rFont val="Arial"/>
        <family val="2"/>
        <charset val="204"/>
      </rPr>
      <t>Смесь специй:</t>
    </r>
    <r>
      <rPr>
        <sz val="10"/>
        <rFont val="Arial"/>
        <family val="2"/>
        <charset val="204"/>
      </rPr>
      <t xml:space="preserve"> Базилик, Кориандр, Куркума, Лук, Петрушка, Морковь, Паприка зеленая, Перец красный, Пажитник (шамбала), Укроп, Чеснок суш. (гранулы).</t>
    </r>
  </si>
  <si>
    <t>. Самая изысканная и уникальная специя в мире .</t>
  </si>
  <si>
    <t xml:space="preserve">Уникальное косметическое, оздоровительное и кулинарное средство собираемое с цветков крокуса. C одного цветка  всего 3 ниточки. 1 грамм содержит 400-500 ниточек, которых хватит на год! </t>
  </si>
  <si>
    <t>СУММА РАССЧИТАЕТСЯ АВТОМАТИЧЕСКИ</t>
  </si>
  <si>
    <t>Оливковое Масло Испанское (ОМИ)</t>
  </si>
  <si>
    <t>Различные виды качественного оливкового масла произведенного в Испании</t>
  </si>
  <si>
    <t>0.1 литра</t>
  </si>
  <si>
    <t>0.25 литра</t>
  </si>
  <si>
    <t>0.5 литра</t>
  </si>
  <si>
    <t>1 литра</t>
  </si>
  <si>
    <t>Оливковое масло Extra Virgin</t>
  </si>
  <si>
    <t>Оливковое масло первого холодного отжима с максимально сохраненными полезными веществами: для добавления в салаты, в овощные соки, для косметических целей.</t>
  </si>
  <si>
    <t>Подходит для жарки, фритюра, выпечки, приготовления продуктов на высоких температурах. Температура дымообразования выше чем у подсолнечного масла. (меньше дымит)</t>
  </si>
  <si>
    <r>
      <t xml:space="preserve">100 % иранский шафран категория А </t>
    </r>
    <r>
      <rPr>
        <b/>
        <sz val="9"/>
        <color theme="1"/>
        <rFont val="Arial"/>
        <family val="2"/>
        <charset val="204"/>
      </rPr>
      <t>(только самые кончики рыльцев)</t>
    </r>
  </si>
  <si>
    <t xml:space="preserve">Сироп шоколадное печенье идеально подходит для удлинения и обогащения послевкусия капучино с пенкой! Бельгийские вафли. Маффины. Блинчики!
</t>
  </si>
  <si>
    <t>Сироп со вкусом классического итальянского десерта в представлении не нуждается. Добавляйте в любые сладкие блюда или напитки. По вашему вкусу!</t>
  </si>
  <si>
    <t>Сироп со вкусом Ежевики - очень любопытная пропитка для шоколадных коржиков, выпечки или фруктового мороженного. Экспериментируйте и налаждайтесь.</t>
  </si>
  <si>
    <t xml:space="preserve">Сироп со вкусом Бабл-Гам придется по вкусу всем любителям классической жевательной резинки. Нет предела вашим фантазиям. </t>
  </si>
  <si>
    <t>Сироп со вкусом миндаля идеально подходит для смягчения вкуса крепких сортов кофе или для приготовления взрослых коктейлей.</t>
  </si>
  <si>
    <t>Аджика</t>
  </si>
  <si>
    <t>Аппетит</t>
  </si>
  <si>
    <t>Виноградные листья</t>
  </si>
  <si>
    <t>Икра баклажановая</t>
  </si>
  <si>
    <t>Лечо</t>
  </si>
  <si>
    <t>Печеные овощи</t>
  </si>
  <si>
    <t>Томаты маринованные</t>
  </si>
  <si>
    <t>Томаты в собственном соку</t>
  </si>
  <si>
    <t>Фасоль стручковая</t>
  </si>
  <si>
    <t xml:space="preserve">Черемша маринованная </t>
  </si>
  <si>
    <t>Жареные овощи</t>
  </si>
  <si>
    <t>Перец красный деликатесный</t>
  </si>
  <si>
    <t>Айва</t>
  </si>
  <si>
    <t>Вишня</t>
  </si>
  <si>
    <t>Дикая Груша</t>
  </si>
  <si>
    <t>Ежевика</t>
  </si>
  <si>
    <t>Кизил</t>
  </si>
  <si>
    <t>Клубника</t>
  </si>
  <si>
    <t>Малина</t>
  </si>
  <si>
    <t>Облепиха</t>
  </si>
  <si>
    <t>Персик</t>
  </si>
  <si>
    <t>Терн</t>
  </si>
  <si>
    <t>Фейхоа</t>
  </si>
  <si>
    <t>Черная смородина</t>
  </si>
  <si>
    <t>Лапша яичная по-домашнему с морковью</t>
  </si>
  <si>
    <t>Макароны, лапша, паста</t>
  </si>
  <si>
    <t>Ванилин</t>
  </si>
  <si>
    <t>Ванильный сахар</t>
  </si>
  <si>
    <t>Сахарная пудра</t>
  </si>
  <si>
    <t>Желатин</t>
  </si>
  <si>
    <t>Лимонная кислота</t>
  </si>
  <si>
    <t>Дрожжи пекарские быстродействующие</t>
  </si>
  <si>
    <t>Разрыхлитель теста</t>
  </si>
  <si>
    <t>Пищевой краситель Вишневый</t>
  </si>
  <si>
    <t>Пищевой краситель Желтый</t>
  </si>
  <si>
    <t>Пищевой краситель Зеленый</t>
  </si>
  <si>
    <t>Пищевой краситель Красный</t>
  </si>
  <si>
    <t>Пищевой краситель Оранжевый</t>
  </si>
  <si>
    <t>Пищевой краситель Ореховый</t>
  </si>
  <si>
    <t>Пищевой краситель Синий</t>
  </si>
  <si>
    <t>Удобное и быстрое приготовление круп</t>
  </si>
  <si>
    <t>Крупа Булгур в варочных пакетиках</t>
  </si>
  <si>
    <t>Горох колотый в варочных пакетиках</t>
  </si>
  <si>
    <t>Крупа Гречневая в варочных пакетиках</t>
  </si>
  <si>
    <t>Крупа Кукурузная в варочных пакетиках</t>
  </si>
  <si>
    <t>Крупа Перловая в варочных пакетиках</t>
  </si>
  <si>
    <t>Крупа Пшеничная в варочных пакетиках</t>
  </si>
  <si>
    <t>Крупа Пшено в варочных пакетиках</t>
  </si>
  <si>
    <t>Хлопья овсяные в варочных пакетиках</t>
  </si>
  <si>
    <t>Крупа Ячневая в варочных пакетиках</t>
  </si>
  <si>
    <t>КРУПЫ В ВАРОЧНЫХ ПАКЕТИКАХ - КВП</t>
  </si>
  <si>
    <t>СПЕЦИИ И ПРИПРАВЫ В МЕЛЬНИЧКАХ - СПМ</t>
  </si>
  <si>
    <t>Специи и приправы в заправляемых мельничках(можно будет потом засыпать любую другую приправу)</t>
  </si>
  <si>
    <t>Лапша яичная по-домашнему со свеклой</t>
  </si>
  <si>
    <t>Лапша яичная по-домашнему со шпинатом</t>
  </si>
  <si>
    <t>МОРСКАЯ СОЛЬ в заправляемой мельничке</t>
  </si>
  <si>
    <t>Перец ЧЕСНОЧНЫЙ в заправляемой мельничке</t>
  </si>
  <si>
    <t>Приправа для МЯСНЫХ БЛЮД в заправляемой мельничке</t>
  </si>
  <si>
    <t>Приправа для РЫБНЫХ БЛЮД в заправляемой мельничке</t>
  </si>
  <si>
    <t>Приправа УНИВЕРСАЛЬНАЯ в заправляемой мельничке</t>
  </si>
  <si>
    <t>ПРОВАНСКАЯ СМЕСЬ ТРАВ в заправляемой мельничке</t>
  </si>
  <si>
    <t>Перец БЕЛЫЙ горошек в заправляемой мельничке</t>
  </si>
  <si>
    <t>Перец ДУШИСТЫЙ горошек в заправляемой мельничке</t>
  </si>
  <si>
    <t>Перец красный ЧИЛИ в заправляемой мельничке</t>
  </si>
  <si>
    <t>Перец ЛИМОННЫЙ в заправляемой мельничке</t>
  </si>
  <si>
    <t>Перец ЧЕРНЫЙ горошек в заправляемой мельничке</t>
  </si>
  <si>
    <t>Макароны  "Колесики"</t>
  </si>
  <si>
    <t>Макароны  "Ракушки"</t>
  </si>
  <si>
    <t>Макароны  "Спирали  N 1"</t>
  </si>
  <si>
    <t>Лапша "Волна"</t>
  </si>
  <si>
    <t>Лапша "Спагетти"</t>
  </si>
  <si>
    <t>Лапша яичная по-домашнему с морковью (короткая)</t>
  </si>
  <si>
    <t>Лапша яичная по-домашнему со свеклой (короткая)</t>
  </si>
  <si>
    <t>Лапша яичная по-домашнему со шпинатом (короткая)</t>
  </si>
  <si>
    <t>Лапша яичная по-домашнему классическая  (короткая)</t>
  </si>
  <si>
    <t xml:space="preserve">Лапша яичная по-домашнему классическая </t>
  </si>
  <si>
    <t>Сухое Молоко, Сливки, Какао  (СМ)</t>
  </si>
  <si>
    <t>Какао порошок</t>
  </si>
  <si>
    <t>. Сухие смеси для быстрого приготовления крема .</t>
  </si>
  <si>
    <t>Крем заварной "Ванильный"</t>
  </si>
  <si>
    <t>Крем заварной "Клубничный"</t>
  </si>
  <si>
    <t>Крем заварной "Сливочный"</t>
  </si>
  <si>
    <t>Крем заварной "Шоколадный"</t>
  </si>
  <si>
    <t>СУХИЕ СМЕСИ ДЛЯ ПРИГОТОВЛЕНИЯ КРЕМОВ (КР)</t>
  </si>
  <si>
    <t>1 литр</t>
  </si>
  <si>
    <t>ОВОЩНАЯ КОНСЕРВАЦИЯ - (ОКС)</t>
  </si>
  <si>
    <t>НАТУРАЛЬНЫЙ ИРАНСКИЙ ШАФРАН - (ШФ)</t>
  </si>
  <si>
    <t xml:space="preserve"> УКАЖИТЕ КОЛИЧЕСТВО                В ЭТОМ СТОЛБЦЕ</t>
  </si>
  <si>
    <r>
      <t xml:space="preserve">                                                  </t>
    </r>
    <r>
      <rPr>
        <i/>
        <sz val="13"/>
        <color theme="8" tint="-0.499984740745262"/>
        <rFont val="MV Boli"/>
      </rPr>
      <t>25 грамм это примерно 2-3 столовые ложки или порция крепкого кофе в турке среднего размера</t>
    </r>
  </si>
  <si>
    <t>Коллекция ароматических комозиций на все случаи жизни на основе зеленого чая. Экономично. 100 грамм чая это примерно на 20 заварников (80 чашек)</t>
  </si>
  <si>
    <t xml:space="preserve"> Популярные травяные чаи.  Можно заваривать самостоятельно а можно добавлять в чай или морсы. Никакой синтетической ароматизации. </t>
  </si>
  <si>
    <t>Традиционный чай Древней Руси, Богат витаминами, аминокислотами, эфирными маслами. Мощный набор целебных свойств</t>
  </si>
  <si>
    <t xml:space="preserve"> ФРУКТОВЫЕ КОМПОТЫ (ФК)</t>
  </si>
  <si>
    <t>в 1 литровых стеклянных банках. Потрясающее качество. Отменный вкус</t>
  </si>
  <si>
    <t>Для морсов с натуральными соками и экстрактом (ЧВ)</t>
  </si>
  <si>
    <t>. На все случаи жизни, на любой вкус. Без усилителей вкуса и консервантов.                 . Упаковано в пакетики  по 25 и 50 грамм.</t>
  </si>
  <si>
    <t xml:space="preserve">. Высочайшее качество ингридиентов и мастерский купаж превратит готовку в искусство .                  </t>
  </si>
  <si>
    <t>Смеси специй и приправ ПРЕМИАЛЬНОГО  качества (СПЦП)</t>
  </si>
  <si>
    <t>В стеклянных банках. Элитное качество для праздничного стола</t>
  </si>
  <si>
    <t xml:space="preserve">Варенье из абрикосов                           </t>
  </si>
  <si>
    <t xml:space="preserve">Варенье из айвы                                    </t>
  </si>
  <si>
    <t xml:space="preserve">Варенье из вишни                            </t>
  </si>
  <si>
    <t xml:space="preserve">Варенье из грецких орехов                            </t>
  </si>
  <si>
    <t xml:space="preserve">Варенье из ежевики                            </t>
  </si>
  <si>
    <t xml:space="preserve">Варенье из инжира                            </t>
  </si>
  <si>
    <t xml:space="preserve">Варенье из кизила                            </t>
  </si>
  <si>
    <t xml:space="preserve">Варенье из клубники                            </t>
  </si>
  <si>
    <t xml:space="preserve">Варенье из лепестков розы                            </t>
  </si>
  <si>
    <t xml:space="preserve">Варенье из малины                            </t>
  </si>
  <si>
    <t xml:space="preserve">Варенье из персика                            </t>
  </si>
  <si>
    <t xml:space="preserve">Варенье из тыквы                              </t>
  </si>
  <si>
    <t xml:space="preserve">Варенье из черешни                            </t>
  </si>
  <si>
    <t xml:space="preserve">Варенье из шелковицы                             </t>
  </si>
  <si>
    <t xml:space="preserve">Джем из абрикосов                            </t>
  </si>
  <si>
    <t xml:space="preserve">Джем из инжира                                   </t>
  </si>
  <si>
    <t xml:space="preserve">Джем из персика                                 </t>
  </si>
  <si>
    <r>
      <t xml:space="preserve">Оливковое масло рафинированное </t>
    </r>
    <r>
      <rPr>
        <b/>
        <sz val="9"/>
        <color theme="3"/>
        <rFont val="Arial"/>
        <family val="2"/>
        <charset val="204"/>
      </rPr>
      <t>разлито в пластиковые бутылки</t>
    </r>
  </si>
  <si>
    <t>ДЛЯ ВЫПЕЧКИ И ГОТОВКИ - (ДВГ)</t>
  </si>
  <si>
    <t>Ингридиенты из числа тех, которые должны быть на любой кухне</t>
  </si>
  <si>
    <t>Состав: айва свежая, сахарный сироп. Объем 1 литр</t>
  </si>
  <si>
    <t>Состав: вишня свежая, сахарный сироп. Объем 1 литр</t>
  </si>
  <si>
    <t>Состав: дикая груша свежая, сахарный сироп. Объем 1 литр</t>
  </si>
  <si>
    <t>Состав: ежевика свежая, сахарный сироп. Объем 1 литр</t>
  </si>
  <si>
    <t>Состав: кизил свежий, сахарный сироп. Объем 1 литр</t>
  </si>
  <si>
    <t>Состав: клубника, сахарный сироп. Объем 1 литр</t>
  </si>
  <si>
    <t>Состав: малина свежая, сахарный сироп. Объем 1 литр</t>
  </si>
  <si>
    <t>Состав: облепиха свежая, сахарный сироп. Объем 1 литр</t>
  </si>
  <si>
    <t>Состав: персики свежие, сахарный сироп. Объем 1 литр</t>
  </si>
  <si>
    <t>Состав: терн свежий, сахарный сироп. Объем 1 литр</t>
  </si>
  <si>
    <t>Состав: фейхоа свежие, сахарный сироп. Объем 1 литр</t>
  </si>
  <si>
    <t>Состав: черная смородина свежая, сахарный сироп. Объем 1 литр</t>
  </si>
  <si>
    <t>Состав: чернослив, сахарный сироп. Объем 1 литр</t>
  </si>
  <si>
    <t>Семена Чиа</t>
  </si>
  <si>
    <t xml:space="preserve"> Потрясающее содержание полезных веществ.</t>
  </si>
  <si>
    <t>Состав: соль морская. Масса нетто 130 г.</t>
  </si>
  <si>
    <t>Состав: перец белый (горошек). Масса нетто 65 г.</t>
  </si>
  <si>
    <t>Состав: перец душистый горошек. Масса нетто 35 г.</t>
  </si>
  <si>
    <t>Состав: перец красный чили. Масса нетто 35 г.</t>
  </si>
  <si>
    <t>Состав: перец черный, лук, чеснок, лимонная цедра, морская соль, лимонная кислота. Масса нетто 60 г.</t>
  </si>
  <si>
    <t>Состав: перец черный(горошек). Масса нетто 40 г.</t>
  </si>
  <si>
    <t>Состав: чеснок, перец черный, морская соль, кориандр, перец красный чили. Масса нетто 60 г</t>
  </si>
  <si>
    <t>Состав: перец красный, горчичное семя, лук, имбирь, шамбала, сушеные травы: базилик, петрушка, лавровый лист, кориандр, морская соль. Масса нетто 55 г.</t>
  </si>
  <si>
    <t>Состав: морковь, паприка красная, паприка зеленая, лук порей, лук репчатый, чеснок, петрушка. Масса нетто 55 г.</t>
  </si>
  <si>
    <t>Состав: розмарин, базилик, орегано, мята, майоран, чабер, тимьян, шалфей. Масса нетто 20 г.</t>
  </si>
  <si>
    <t>Состав: фасоль стручковая свежая, соль поваренная пищевая, вода питьевая. Вес 740 г</t>
  </si>
  <si>
    <t>Яичная лапша из твердых сортов пшеницы, изготовленная по старинным русским рецептам. 300 грамм.</t>
  </si>
  <si>
    <t>Макароны в форме Ракушек из пшеничной муки высшего сорта и питьевой воды.</t>
  </si>
  <si>
    <t>Состав: горох колотый. Вес 400 г (5 пакетов по 80 г.)</t>
  </si>
  <si>
    <t>Состав: крупа гречневая. Вес 400 г (5 пакетов по 80 г.)</t>
  </si>
  <si>
    <t>Состав: крупа перловая. Вес 400 г (5 пакетов по 80 г.)</t>
  </si>
  <si>
    <t>Состав: крупа пшеничная. Вес 350 г (5 пакетов по 70 г.)</t>
  </si>
  <si>
    <t>Состав: крупа пшено. Вес 400 г (5 пакетов по 80 г.)</t>
  </si>
  <si>
    <t>Состав: рис длиннозерный. Вес 400 г (5 пакетов по 80 г.)</t>
  </si>
  <si>
    <t>Состав: рис пропаренный. Вес 400 г (5 пакетов по 80 г.)</t>
  </si>
  <si>
    <t>Крупа Рис пропаренный в варочных пакетиках</t>
  </si>
  <si>
    <t>Состав: рис круглозерный. Вес 400 г (5 пакетов по 80 г.)</t>
  </si>
  <si>
    <t>Крупа Рис круглозерный в варочных пакетиках</t>
  </si>
  <si>
    <t>Крупа Рис длинозерный в варочных пакетиках</t>
  </si>
  <si>
    <t>Состав: овсяные хлопья. Вес 300 г (5 пакетов по 60г.)</t>
  </si>
  <si>
    <t>Состав: крупа ячневая. Вес 350 г (5 пакетов по 70г.)</t>
  </si>
  <si>
    <t>Состав: крупа кукурузная. Вес 350 г (5 пакетов по 70 г.)</t>
  </si>
  <si>
    <t>Состав: ванилин кристаллический, глюкоза, мальтодекстрин, натуральные вкусоароматические вещества, антикомкователь.</t>
  </si>
  <si>
    <t>Состав: сахар (сахарная пудра), ванилин кристаллический, ваниль.</t>
  </si>
  <si>
    <t xml:space="preserve">Состав: сахарная пудра. </t>
  </si>
  <si>
    <t>Состав: желатин пищевой (марка П-11).</t>
  </si>
  <si>
    <t>Состав: лимонная кислота пищевая.</t>
  </si>
  <si>
    <t>Состав: дрожжи (быстродействующие).</t>
  </si>
  <si>
    <t>Состав: сода пищевая, крахмал кукурузный, лимонная кислота.</t>
  </si>
  <si>
    <t>Состав: краситель пищевой (Е122), наполнитель (сахар).</t>
  </si>
  <si>
    <t>Состав: краситель пищевой (Е102), наполнитель (сахар)</t>
  </si>
  <si>
    <t>Состав: краситель пищевой (R100), наполнитель (сахар).</t>
  </si>
  <si>
    <t>Состав: краситель пищевой (Е124), наполнитель (сахар).</t>
  </si>
  <si>
    <t>Состав: краситель пищевой (Е110), наполнитель (сахар).</t>
  </si>
  <si>
    <t>Состав: краситель пищевой (Е155), наполнитель (сахар).</t>
  </si>
  <si>
    <t xml:space="preserve">Состав: краситель пищевой (Е133), наполнитель (сахар). </t>
  </si>
  <si>
    <t>ШФ-4-1</t>
  </si>
  <si>
    <t>КФП-1-100</t>
  </si>
  <si>
    <t>КФП-1-250</t>
  </si>
  <si>
    <t>КФП-1-500</t>
  </si>
  <si>
    <t>КФП-2-100</t>
  </si>
  <si>
    <t>КФП-2-250</t>
  </si>
  <si>
    <t>КФП-2-500</t>
  </si>
  <si>
    <t>КФП-3-100</t>
  </si>
  <si>
    <t>КФП-3-250</t>
  </si>
  <si>
    <t>КФП-3-500</t>
  </si>
  <si>
    <t>КФП-4-100</t>
  </si>
  <si>
    <t>КФП-4-250</t>
  </si>
  <si>
    <t>КФП-4-500</t>
  </si>
  <si>
    <t>КФП-5-100</t>
  </si>
  <si>
    <t>КФП-5-250</t>
  </si>
  <si>
    <t>КФП-5-500</t>
  </si>
  <si>
    <t>КФП-6-100</t>
  </si>
  <si>
    <t>КФП-6-250</t>
  </si>
  <si>
    <t>КФП-6-500</t>
  </si>
  <si>
    <t>КФП-7-100</t>
  </si>
  <si>
    <t>КФП-7-250</t>
  </si>
  <si>
    <t>КФП-7-500</t>
  </si>
  <si>
    <t>КФ1-1-100</t>
  </si>
  <si>
    <t>КФ1-1-250</t>
  </si>
  <si>
    <t>КФ1-1-500</t>
  </si>
  <si>
    <t>КФ1-2-100</t>
  </si>
  <si>
    <t>КФ1-2-250</t>
  </si>
  <si>
    <t>КФ1-2-500</t>
  </si>
  <si>
    <t>КФ1-3-100</t>
  </si>
  <si>
    <t>КФ1-3-250</t>
  </si>
  <si>
    <t>КФ1-3-500</t>
  </si>
  <si>
    <t>КФ1-4-100</t>
  </si>
  <si>
    <t>КФ1-4-250</t>
  </si>
  <si>
    <t>КФ1-4-500</t>
  </si>
  <si>
    <t>КФ1-5-100</t>
  </si>
  <si>
    <t>КФ1-5-250</t>
  </si>
  <si>
    <t>КФ1-5-500</t>
  </si>
  <si>
    <t>КФ1-6-100</t>
  </si>
  <si>
    <t>КФ1-6-250</t>
  </si>
  <si>
    <t>КФ1-6-500</t>
  </si>
  <si>
    <t>КФ1-7-100</t>
  </si>
  <si>
    <t>КФ1-7-250</t>
  </si>
  <si>
    <t>КФ1-7-500</t>
  </si>
  <si>
    <t>КРС-01-100</t>
  </si>
  <si>
    <t>КРС-01-250</t>
  </si>
  <si>
    <t>КРС-01-500</t>
  </si>
  <si>
    <t>КНП-01-100</t>
  </si>
  <si>
    <t>КНП-01-250</t>
  </si>
  <si>
    <t>КНП-01-500</t>
  </si>
  <si>
    <t>КНП-02-100</t>
  </si>
  <si>
    <t>КНП-02-250</t>
  </si>
  <si>
    <t>КНП-02-500</t>
  </si>
  <si>
    <t>КНП-03-100</t>
  </si>
  <si>
    <t>КНП-03-250</t>
  </si>
  <si>
    <t>КНП-03-500</t>
  </si>
  <si>
    <t>КНП-04-100</t>
  </si>
  <si>
    <t>КНП-04-250</t>
  </si>
  <si>
    <t>КНП-04-500</t>
  </si>
  <si>
    <t>СМ-01-100</t>
  </si>
  <si>
    <t>СМ-01-250</t>
  </si>
  <si>
    <t>СМ-01-500</t>
  </si>
  <si>
    <t>СМ-02-100</t>
  </si>
  <si>
    <t>СМ-02-250</t>
  </si>
  <si>
    <t>СМ-02-500</t>
  </si>
  <si>
    <t>СМ-03-100</t>
  </si>
  <si>
    <t>СМ-03-250</t>
  </si>
  <si>
    <t>СМ-03-500</t>
  </si>
  <si>
    <t>ГШ-01-100</t>
  </si>
  <si>
    <t>ГШ-01-250</t>
  </si>
  <si>
    <t>ГШ-01-500</t>
  </si>
  <si>
    <t>ГШ-02-100</t>
  </si>
  <si>
    <t>ГШ-02-250</t>
  </si>
  <si>
    <t>ГШ-02-500</t>
  </si>
  <si>
    <t>ГШ-03-100</t>
  </si>
  <si>
    <t>ГШ-03-250</t>
  </si>
  <si>
    <t>ГШ-03-500</t>
  </si>
  <si>
    <t>ГШ-04-100</t>
  </si>
  <si>
    <t>ГШ-04-250</t>
  </si>
  <si>
    <t>ГШ-04-500</t>
  </si>
  <si>
    <t>ЧРМ-02-100</t>
  </si>
  <si>
    <t>ЧРМ-02-250</t>
  </si>
  <si>
    <t>ЧРМ-02-500</t>
  </si>
  <si>
    <t>ЧРМ-05-100</t>
  </si>
  <si>
    <t>ЧРМ-05-250</t>
  </si>
  <si>
    <t>ЧРМ-05-500</t>
  </si>
  <si>
    <t>ЧРМ-06-100</t>
  </si>
  <si>
    <t>ЧРМ-06-250</t>
  </si>
  <si>
    <t>ЧРМ-06-500</t>
  </si>
  <si>
    <t>ЧРМ-08-100</t>
  </si>
  <si>
    <t>ЧРМ-08-250</t>
  </si>
  <si>
    <t>ЧРМ-08-500</t>
  </si>
  <si>
    <t>ЧРМ-09-100</t>
  </si>
  <si>
    <t>ЧРМ-09-250</t>
  </si>
  <si>
    <t>ЧРМ-09-500</t>
  </si>
  <si>
    <t>МК-01-100</t>
  </si>
  <si>
    <t>МК-01-250</t>
  </si>
  <si>
    <t>МК-01-500</t>
  </si>
  <si>
    <t>МК-02-100</t>
  </si>
  <si>
    <t>МК-02-250</t>
  </si>
  <si>
    <t>МК-02-500</t>
  </si>
  <si>
    <t>МК-03-100</t>
  </si>
  <si>
    <t>МК-03-250</t>
  </si>
  <si>
    <t>МК-03-500</t>
  </si>
  <si>
    <t>КС-1-100</t>
  </si>
  <si>
    <t>КС-1-250</t>
  </si>
  <si>
    <t>КС-1-500</t>
  </si>
  <si>
    <t>КС-2-100</t>
  </si>
  <si>
    <t>КС-2-250</t>
  </si>
  <si>
    <t>КС-2-500</t>
  </si>
  <si>
    <t>КС-3-100</t>
  </si>
  <si>
    <t>КС-3-250</t>
  </si>
  <si>
    <t>КС-3-500</t>
  </si>
  <si>
    <t>КС-4-100</t>
  </si>
  <si>
    <t>КС-4-250</t>
  </si>
  <si>
    <t>КС-4-500</t>
  </si>
  <si>
    <t>КС-5-100</t>
  </si>
  <si>
    <t>КС-5-250</t>
  </si>
  <si>
    <t>КС-5-500</t>
  </si>
  <si>
    <t>КС-6-100</t>
  </si>
  <si>
    <t>КС-6-250</t>
  </si>
  <si>
    <t>КС-6-500</t>
  </si>
  <si>
    <t>КС-7-100</t>
  </si>
  <si>
    <t>КС-7-250</t>
  </si>
  <si>
    <t>КС-7-500</t>
  </si>
  <si>
    <t>КС-8-100</t>
  </si>
  <si>
    <t>КС-8-250</t>
  </si>
  <si>
    <t>КС-8-500</t>
  </si>
  <si>
    <t>ЖЛ-1-100</t>
  </si>
  <si>
    <t>ЖЛ-1-250</t>
  </si>
  <si>
    <t>ЖЛ-1-500</t>
  </si>
  <si>
    <t>ЖЛ-2-100</t>
  </si>
  <si>
    <t>ЖЛ-2-250</t>
  </si>
  <si>
    <t>ЖЛ-2-500</t>
  </si>
  <si>
    <t>ЖЛ-3-100</t>
  </si>
  <si>
    <t>ЖЛ-3-250</t>
  </si>
  <si>
    <t>ЖЛ-3-500</t>
  </si>
  <si>
    <t>ЖЛ-4-100</t>
  </si>
  <si>
    <t>ЖЛ-4-250</t>
  </si>
  <si>
    <t>ЖЛ-4-500</t>
  </si>
  <si>
    <t>ЖЛ-5-100</t>
  </si>
  <si>
    <t>ЖЛ-5-250</t>
  </si>
  <si>
    <t>ЖЛ-5-500</t>
  </si>
  <si>
    <t>ЖЛ-6-100</t>
  </si>
  <si>
    <t>ЖЛ-6-250</t>
  </si>
  <si>
    <t>ЖЛ-6-500</t>
  </si>
  <si>
    <t>ЖЛ-7-100</t>
  </si>
  <si>
    <t>ЖЛ-7-250</t>
  </si>
  <si>
    <t>ЖЛ-7-500</t>
  </si>
  <si>
    <t>ЖЛ-8-100</t>
  </si>
  <si>
    <t>ЖЛ-8-250</t>
  </si>
  <si>
    <t>ЖЛ-8-500</t>
  </si>
  <si>
    <t>ЖЛ-9-100</t>
  </si>
  <si>
    <t>ЖЛ-9-250</t>
  </si>
  <si>
    <t>ЖЛ-9-500</t>
  </si>
  <si>
    <t>ЖЛ-10-100</t>
  </si>
  <si>
    <t>ЖЛ-10-250</t>
  </si>
  <si>
    <t>ЖЛ-10-500</t>
  </si>
  <si>
    <t>ЖЛ-11-100</t>
  </si>
  <si>
    <t>ЖЛ-11-250</t>
  </si>
  <si>
    <t>ЖЛ-11-500</t>
  </si>
  <si>
    <t>ЧЛЧ-01-100</t>
  </si>
  <si>
    <t>ЧЛЧ-01-250</t>
  </si>
  <si>
    <t>ЧЛЧ-01-500</t>
  </si>
  <si>
    <t>ЧЛЧ-02-100</t>
  </si>
  <si>
    <t>ЧЛЧ-02-250</t>
  </si>
  <si>
    <t>ЧЛЧ-02-500</t>
  </si>
  <si>
    <t>ЧЛЧ-03-100</t>
  </si>
  <si>
    <t>ЧЛЧ-03-250</t>
  </si>
  <si>
    <t>ЧЛЧ-03-500</t>
  </si>
  <si>
    <t>ЧЛЧ-04-100</t>
  </si>
  <si>
    <t>ЧЛЧ-04-250</t>
  </si>
  <si>
    <t>ЧЛЧ-04-500</t>
  </si>
  <si>
    <t>ЧЛЧ-05-100</t>
  </si>
  <si>
    <t>ЧЛЧ-05-250</t>
  </si>
  <si>
    <t>ЧЛЧ-05-500</t>
  </si>
  <si>
    <t>ЧЛЧ-06-100</t>
  </si>
  <si>
    <t>ЧЛЧ-06-250</t>
  </si>
  <si>
    <t>ЧЛЧ-06-500</t>
  </si>
  <si>
    <t>ЧЛЧ-07-100</t>
  </si>
  <si>
    <t>ЧЛЧ-07-250</t>
  </si>
  <si>
    <t>ЧЛЧ-07-500</t>
  </si>
  <si>
    <t>ЧЛЧ-08-100</t>
  </si>
  <si>
    <t>ЧЛЧ-08-250</t>
  </si>
  <si>
    <t>ЧЛЧ-08-500</t>
  </si>
  <si>
    <t>ЧЛЧ-09-100</t>
  </si>
  <si>
    <t>ЧЛЧ-09-250</t>
  </si>
  <si>
    <t>ЧЛЧ-09-500</t>
  </si>
  <si>
    <t>ЧЛЧ-10-100</t>
  </si>
  <si>
    <t>ЧЛЧ-10-250</t>
  </si>
  <si>
    <t>ЧЛЧ-10-500</t>
  </si>
  <si>
    <t>ЧЛЧА-1-100</t>
  </si>
  <si>
    <t>ЧЛЧА-1-250</t>
  </si>
  <si>
    <t>ЧЛЧА-1-500</t>
  </si>
  <si>
    <t>ЧЛЧА-2-100</t>
  </si>
  <si>
    <t>ЧЛЧА-2-250</t>
  </si>
  <si>
    <t>ЧЛЧА-2-500</t>
  </si>
  <si>
    <t>ЧЛЧА-3-100</t>
  </si>
  <si>
    <t>ЧЛЧА-31-500</t>
  </si>
  <si>
    <t>ЧЛЧА-31-100</t>
  </si>
  <si>
    <t>ЧЛЧА-31-250</t>
  </si>
  <si>
    <t>ЧЛЧА-3-250</t>
  </si>
  <si>
    <t>ЧЛЧА-3-500</t>
  </si>
  <si>
    <t>ЧЛЧА-4-100</t>
  </si>
  <si>
    <t>ЧЛЧА-4-250</t>
  </si>
  <si>
    <t>ЧЛЧА-4-500</t>
  </si>
  <si>
    <t>ЧЛЧА-5-100</t>
  </si>
  <si>
    <t>ЧЛЧА-5-250</t>
  </si>
  <si>
    <t>ЧЛЧА-5-500</t>
  </si>
  <si>
    <t>ЧЛЧА-6-100</t>
  </si>
  <si>
    <t>ЧЛЧА-6-250</t>
  </si>
  <si>
    <t>ЧЛЧА-6-500</t>
  </si>
  <si>
    <t>ЧЛЧА-7-100</t>
  </si>
  <si>
    <t>ЧЛЧА-7-250</t>
  </si>
  <si>
    <t>ЧЛЧА-7-500</t>
  </si>
  <si>
    <t>ЧЛЧА-8-100</t>
  </si>
  <si>
    <t>ЧЛЧА-8-250</t>
  </si>
  <si>
    <t>ЧЛЧА-8-500</t>
  </si>
  <si>
    <t>ЧЛЧА-9-100</t>
  </si>
  <si>
    <t>ЧЛЧА-9-250</t>
  </si>
  <si>
    <t>ЧЛЧА-9-500</t>
  </si>
  <si>
    <t>ЧЛЧА-10-100</t>
  </si>
  <si>
    <t>ЧЛЧА-10-250</t>
  </si>
  <si>
    <t>ЧЛЧА-10-500</t>
  </si>
  <si>
    <t>ЧЛЧА-11-100</t>
  </si>
  <si>
    <t>ЧЛЧА-11-250</t>
  </si>
  <si>
    <t>ЧЛЧА-11-500</t>
  </si>
  <si>
    <t>ЧЛЧА-12-100</t>
  </si>
  <si>
    <t>ЧЛЧА-12-250</t>
  </si>
  <si>
    <t>ЧЛЧА-12-500</t>
  </si>
  <si>
    <t>ЧЛЧА-13-100</t>
  </si>
  <si>
    <t>ЧЛЧА-13-250</t>
  </si>
  <si>
    <t>ЧЛЧА-13-500</t>
  </si>
  <si>
    <t>ЧЛЧА-14-100</t>
  </si>
  <si>
    <t>ЧЛЧА-14-250</t>
  </si>
  <si>
    <t>ЧЛЧА-14-500</t>
  </si>
  <si>
    <t>ЧЛЧА-15-100</t>
  </si>
  <si>
    <t>ЧЛЧА-15-250</t>
  </si>
  <si>
    <t>ЧЛЧА-15-500</t>
  </si>
  <si>
    <t>ЧЛЧА-16-100</t>
  </si>
  <si>
    <t>ЧЛЧА-16-250</t>
  </si>
  <si>
    <t>ЧЛЧА-16-500</t>
  </si>
  <si>
    <t>ЧЛЧА-17-100</t>
  </si>
  <si>
    <t>ЧЛЧА-17-250</t>
  </si>
  <si>
    <t>ЧЛЧА-17-500</t>
  </si>
  <si>
    <t>ЧЛЧА-18-100</t>
  </si>
  <si>
    <t>ЧЛЧА-18-250</t>
  </si>
  <si>
    <t>ЧЛЧА-18-500</t>
  </si>
  <si>
    <t>ЧЛЧА-19-100</t>
  </si>
  <si>
    <t>ЧЛЧА-19-250</t>
  </si>
  <si>
    <t>ЧЛЧА-19-500</t>
  </si>
  <si>
    <t>ЧЛЧА-20-100</t>
  </si>
  <si>
    <t>ЧЛЧА-20-250</t>
  </si>
  <si>
    <t>ЧЛЧА-20-500</t>
  </si>
  <si>
    <t>ЧЛЧА-21-100</t>
  </si>
  <si>
    <t>ЧЛЧА-21-250</t>
  </si>
  <si>
    <t>ЧЛЧА-21-500</t>
  </si>
  <si>
    <t>ЧЛЧА-22-100</t>
  </si>
  <si>
    <t>ЧЛЧА-22-250</t>
  </si>
  <si>
    <t>ЧЛЧА-22-500</t>
  </si>
  <si>
    <t>ЧЛЧА-23-100</t>
  </si>
  <si>
    <t>ЧЛЧА-23-250</t>
  </si>
  <si>
    <t>ЧЛЧА-23-500</t>
  </si>
  <si>
    <t>ЧЛЧА-24-100</t>
  </si>
  <si>
    <t>ЧЛЧА-24-250</t>
  </si>
  <si>
    <t>ЧЛЧА-24-500</t>
  </si>
  <si>
    <t>ЧЛЧА-25-100</t>
  </si>
  <si>
    <t>ЧЛЧА-25-250</t>
  </si>
  <si>
    <t>ЧЛЧА-25-500</t>
  </si>
  <si>
    <t>ЧЛЧА-26-100</t>
  </si>
  <si>
    <t>ЧЛЧА-26-250</t>
  </si>
  <si>
    <t>ЧЛЧА-26-500</t>
  </si>
  <si>
    <t>ЧЛЧА-27-100</t>
  </si>
  <si>
    <t>ЧЛЧА-27-250</t>
  </si>
  <si>
    <t>ЧЛЧА-27-500</t>
  </si>
  <si>
    <t>ЧЛЧА-28-100</t>
  </si>
  <si>
    <t>ЧЛЧА-28-250</t>
  </si>
  <si>
    <t>ЧЛЧА-28-500</t>
  </si>
  <si>
    <t>ЧЛЧА-29-100</t>
  </si>
  <si>
    <t>ЧЛЧА-29-250</t>
  </si>
  <si>
    <t>ЧЛЧА-29-500</t>
  </si>
  <si>
    <t>ЧЛЧА-30-100</t>
  </si>
  <si>
    <t>ЧЛЧА-30-250</t>
  </si>
  <si>
    <t>ЧЛЧА-30-500</t>
  </si>
  <si>
    <t>ЧЛЗА-1-100</t>
  </si>
  <si>
    <t>ЧЛЗА-1-250</t>
  </si>
  <si>
    <t>ЧЛЗА-1-500</t>
  </si>
  <si>
    <t>ЧЛЗА-2-100</t>
  </si>
  <si>
    <t>ЧЛЗА-2-250</t>
  </si>
  <si>
    <t>ЧЛЗА-2-500</t>
  </si>
  <si>
    <t>ЧЛЗА-3-100</t>
  </si>
  <si>
    <t>ЧЛЗА-3-250</t>
  </si>
  <si>
    <t>ЧЛЗА-3-500</t>
  </si>
  <si>
    <t>ЧЛЗА-4-100</t>
  </si>
  <si>
    <t>ЧЛЗА-4-250</t>
  </si>
  <si>
    <t>ЧЛЗА-4-500</t>
  </si>
  <si>
    <t>ЧЛЗА-5-100</t>
  </si>
  <si>
    <t>ЧЛЗА-5-250</t>
  </si>
  <si>
    <t>ЧЛЗА-5-500</t>
  </si>
  <si>
    <t>ЧЛЗА-6-100</t>
  </si>
  <si>
    <t>ЧЛЗА-6-250</t>
  </si>
  <si>
    <t>ЧЛЗА-6-500</t>
  </si>
  <si>
    <t>ЧЛЗА-7-100</t>
  </si>
  <si>
    <t>ЧЛЗА-7-250</t>
  </si>
  <si>
    <t>ЧЛЗА-7-500</t>
  </si>
  <si>
    <t>ЧЛЗА-8-100</t>
  </si>
  <si>
    <t>ЧЛЗА-8-250</t>
  </si>
  <si>
    <t>ЧЛЗА-8-500</t>
  </si>
  <si>
    <t>ЧЛЗА-9-100</t>
  </si>
  <si>
    <t>ЧЛЗА-9-250</t>
  </si>
  <si>
    <t>ЧЛЗА-9-500</t>
  </si>
  <si>
    <t>ЧЛЗА-10-100</t>
  </si>
  <si>
    <t>ЧЛЗА-10-250</t>
  </si>
  <si>
    <t>ЧЛЗА-10-500</t>
  </si>
  <si>
    <t>ЧЛЗА-11-100</t>
  </si>
  <si>
    <t>ЧЛЗА-11-250</t>
  </si>
  <si>
    <t>ЧЛЗА-11-500</t>
  </si>
  <si>
    <t>ЧЛЗА-12-100</t>
  </si>
  <si>
    <t>ЧЛЗА-12-250</t>
  </si>
  <si>
    <t>ЧЛЗА-12-500</t>
  </si>
  <si>
    <t>ЧЛЗА-13-100</t>
  </si>
  <si>
    <t>ЧЛЗА-13-250</t>
  </si>
  <si>
    <t>ЧЛЗА-13-500</t>
  </si>
  <si>
    <t>ЧЛЗА-14-100</t>
  </si>
  <si>
    <t>ЧЛЗА-14-250</t>
  </si>
  <si>
    <t>ЧЛЗА-14-500</t>
  </si>
  <si>
    <t>ЧЛЗА-15-100</t>
  </si>
  <si>
    <t>ЧЛЗА-15-250</t>
  </si>
  <si>
    <t>ЧЛЗА-15-500</t>
  </si>
  <si>
    <t>ЧЛЗА-16-100</t>
  </si>
  <si>
    <t>ЧЛЗА-16-250</t>
  </si>
  <si>
    <t>ЧЛЗА-16-500</t>
  </si>
  <si>
    <t>ЧЛЗА-17-100</t>
  </si>
  <si>
    <t>ЧЛЗА-17-250</t>
  </si>
  <si>
    <t>ЧЛЗА-17-500</t>
  </si>
  <si>
    <t>ЧЛЗА-18-100</t>
  </si>
  <si>
    <t>ЧЛЗА-18-250</t>
  </si>
  <si>
    <t>ЧЛЗА-18-500</t>
  </si>
  <si>
    <t>ЧЛЗА-19-100</t>
  </si>
  <si>
    <t>ЧЛЗА-19-250</t>
  </si>
  <si>
    <t>ЧЛЗА-19-500</t>
  </si>
  <si>
    <t>ЧЛЗА-20-100</t>
  </si>
  <si>
    <t>ЧЛЗА-20-250</t>
  </si>
  <si>
    <t>ЧЛЗА-20-500</t>
  </si>
  <si>
    <t>ЧЛЗА-21-100</t>
  </si>
  <si>
    <t>ЧЛЗА-21-250</t>
  </si>
  <si>
    <t>ЧЛЗА-21-500</t>
  </si>
  <si>
    <t>ЧЛЗА-22-100</t>
  </si>
  <si>
    <t>ЧЛЗА-22-250</t>
  </si>
  <si>
    <t>ЧЛЗА-22-500</t>
  </si>
  <si>
    <t>ЧЛЗА-23-100</t>
  </si>
  <si>
    <t>ЧЛЗА-23-250</t>
  </si>
  <si>
    <t>ЧЛЗА-23-500</t>
  </si>
  <si>
    <t>ЧЛЗА-24-100</t>
  </si>
  <si>
    <t>ЧЛЗА-24-250</t>
  </si>
  <si>
    <t>ЧЛЗА-24-500</t>
  </si>
  <si>
    <t>ЧЛЗА-25-100</t>
  </si>
  <si>
    <t>ЧЛЗА-25-250</t>
  </si>
  <si>
    <t>ЧЛЗА-25-500</t>
  </si>
  <si>
    <t>ТСБ-1-100</t>
  </si>
  <si>
    <t>ТСБ-1-250</t>
  </si>
  <si>
    <t>ТСБ-1-500</t>
  </si>
  <si>
    <t>ТСБ-2-100</t>
  </si>
  <si>
    <t>ТСБ-2-250</t>
  </si>
  <si>
    <t>ТСБ-2-500</t>
  </si>
  <si>
    <t>ТСБ-3-100</t>
  </si>
  <si>
    <t>ТСБ-3-250</t>
  </si>
  <si>
    <t>ТСБ-3-500</t>
  </si>
  <si>
    <t>ТСБ-4-100</t>
  </si>
  <si>
    <t>ТСБ-4-250</t>
  </si>
  <si>
    <t>ТСБ-4-500</t>
  </si>
  <si>
    <t>ФЧС-1-100</t>
  </si>
  <si>
    <t>ФЧС-1-250</t>
  </si>
  <si>
    <t>ФЧС-1-500</t>
  </si>
  <si>
    <t>ФЧС-2-100</t>
  </si>
  <si>
    <t>ФЧС-2-250</t>
  </si>
  <si>
    <t>ФЧС-2-500</t>
  </si>
  <si>
    <t>ФЧС-3-100</t>
  </si>
  <si>
    <t>ФЧС-3-250</t>
  </si>
  <si>
    <t>ФЧС-3-500</t>
  </si>
  <si>
    <t>ФЧС-4-100</t>
  </si>
  <si>
    <t>ФЧС-4-250</t>
  </si>
  <si>
    <t>ФЧС-4-500</t>
  </si>
  <si>
    <t>ФЧС-5-100</t>
  </si>
  <si>
    <t>ФЧС-5-250</t>
  </si>
  <si>
    <t>ФЧС-5-500</t>
  </si>
  <si>
    <t>ФЧС-6-100</t>
  </si>
  <si>
    <t>ФЧС-6-250</t>
  </si>
  <si>
    <t>ФЧС-6-500</t>
  </si>
  <si>
    <t>ФЧС-7-100</t>
  </si>
  <si>
    <t>ФЧС-7-250</t>
  </si>
  <si>
    <t>ФЧС-7-500</t>
  </si>
  <si>
    <t>РБ-1-100</t>
  </si>
  <si>
    <t>РБ-1-250</t>
  </si>
  <si>
    <t>РБ-1-500</t>
  </si>
  <si>
    <t>РБ-2-100</t>
  </si>
  <si>
    <t>РБ-2-250</t>
  </si>
  <si>
    <t>РБ-2-500</t>
  </si>
  <si>
    <t>РБ-3-100</t>
  </si>
  <si>
    <t>РБ-3-250</t>
  </si>
  <si>
    <t>РБ-3-500</t>
  </si>
  <si>
    <t>РБ-4-100</t>
  </si>
  <si>
    <t>РБ-4-250</t>
  </si>
  <si>
    <t>РБ-4-500</t>
  </si>
  <si>
    <t>РБ-5-100</t>
  </si>
  <si>
    <t>РБ-5-250</t>
  </si>
  <si>
    <t>РБ-5-500</t>
  </si>
  <si>
    <t>РБ-6-100</t>
  </si>
  <si>
    <t>РБ-6-250</t>
  </si>
  <si>
    <t>РБ-6-500</t>
  </si>
  <si>
    <t>ИЧ-1-100</t>
  </si>
  <si>
    <t>ИЧ-1-250</t>
  </si>
  <si>
    <t>ИЧ-1-500</t>
  </si>
  <si>
    <t>ИЧ-2-100</t>
  </si>
  <si>
    <t>ИЧ-2-250</t>
  </si>
  <si>
    <t>ИЧ-2-500</t>
  </si>
  <si>
    <t>ИЧ-3-100</t>
  </si>
  <si>
    <t>ИЧ-3-250</t>
  </si>
  <si>
    <t>ИЧ-3-500</t>
  </si>
  <si>
    <t>ИЧ-4-100</t>
  </si>
  <si>
    <t>ИЧ-4-250</t>
  </si>
  <si>
    <t>ИЧ-4-500</t>
  </si>
  <si>
    <t>ИЧ-5-100</t>
  </si>
  <si>
    <t>ИЧ-5-250</t>
  </si>
  <si>
    <t>ИЧ-5-500</t>
  </si>
  <si>
    <t>МТ-1-100</t>
  </si>
  <si>
    <t>МТ-1-250</t>
  </si>
  <si>
    <t>МТ-1-500</t>
  </si>
  <si>
    <t>МТ-2-100</t>
  </si>
  <si>
    <t>МТ-2-250</t>
  </si>
  <si>
    <t>МТ-2-500</t>
  </si>
  <si>
    <t>МТ-3-100</t>
  </si>
  <si>
    <t>МТ-3-250</t>
  </si>
  <si>
    <t>МТ-3-500</t>
  </si>
  <si>
    <t>МТ-4-100</t>
  </si>
  <si>
    <t>МТ-4-250</t>
  </si>
  <si>
    <t>МТ-4-500</t>
  </si>
  <si>
    <t>МТ-5-100</t>
  </si>
  <si>
    <t>МТ-5-250</t>
  </si>
  <si>
    <t>МТ-5-500</t>
  </si>
  <si>
    <t>ОРШ-1-100</t>
  </si>
  <si>
    <t>СМО-1-100</t>
  </si>
  <si>
    <t>СМО-1-250</t>
  </si>
  <si>
    <t>СМО-1-500</t>
  </si>
  <si>
    <t>СМО-2-100</t>
  </si>
  <si>
    <t>СМО-2-250</t>
  </si>
  <si>
    <t>СМО-2-500</t>
  </si>
  <si>
    <t>СМО-3-100</t>
  </si>
  <si>
    <t>СМО-3-250</t>
  </si>
  <si>
    <t>СМО-3-500</t>
  </si>
  <si>
    <t>СМО-4-100</t>
  </si>
  <si>
    <t>СМО-4-250</t>
  </si>
  <si>
    <t>СМО-4-500</t>
  </si>
  <si>
    <t>СМО-5-100</t>
  </si>
  <si>
    <t>СМО-5-250</t>
  </si>
  <si>
    <t>СМО-5-500</t>
  </si>
  <si>
    <t>СМО-6-100</t>
  </si>
  <si>
    <t>СМО-6-250</t>
  </si>
  <si>
    <t>СМО-6-500</t>
  </si>
  <si>
    <t>СМО-7-100</t>
  </si>
  <si>
    <t>СМО-7-250</t>
  </si>
  <si>
    <t>СМО-7-500</t>
  </si>
  <si>
    <t>СМО-8-100</t>
  </si>
  <si>
    <t>СМО-8-250</t>
  </si>
  <si>
    <t>СМО-8-500</t>
  </si>
  <si>
    <t>СМО-9-100</t>
  </si>
  <si>
    <t>СМО-9-250</t>
  </si>
  <si>
    <t>СМО-9-500</t>
  </si>
  <si>
    <t>СМО-10-100</t>
  </si>
  <si>
    <t>СМО-10-250</t>
  </si>
  <si>
    <t>СМО-10-500</t>
  </si>
  <si>
    <t>СМО-11-100</t>
  </si>
  <si>
    <t>СМО-11-250</t>
  </si>
  <si>
    <t>СМО-11-500</t>
  </si>
  <si>
    <t>СМО-13-100</t>
  </si>
  <si>
    <t>СМО-13-250</t>
  </si>
  <si>
    <t>СМО-13-500</t>
  </si>
  <si>
    <t>СМО-14-100</t>
  </si>
  <si>
    <t>СМО-14-250</t>
  </si>
  <si>
    <t>СМО-14-500</t>
  </si>
  <si>
    <t>СМО-15-100</t>
  </si>
  <si>
    <t>СМО-15-250</t>
  </si>
  <si>
    <t>СМО-15-500</t>
  </si>
  <si>
    <t>СМО-16-100</t>
  </si>
  <si>
    <t>СМО-16-250</t>
  </si>
  <si>
    <t>СМО-16-500</t>
  </si>
  <si>
    <t>СМО-17-100</t>
  </si>
  <si>
    <t>СМО-17-250</t>
  </si>
  <si>
    <t>СМО-17-500</t>
  </si>
  <si>
    <t>СМО-18-100</t>
  </si>
  <si>
    <t>СМО-18-250</t>
  </si>
  <si>
    <t>СМО-18-500</t>
  </si>
  <si>
    <t>СМО-19-100</t>
  </si>
  <si>
    <t>СМО-19-250</t>
  </si>
  <si>
    <t>СМО-19-500</t>
  </si>
  <si>
    <t>СМО-20-100</t>
  </si>
  <si>
    <t>СМО-20-250</t>
  </si>
  <si>
    <t>СМО-20-500</t>
  </si>
  <si>
    <t>ОРШ-1-250</t>
  </si>
  <si>
    <t>ОРШ-1-500</t>
  </si>
  <si>
    <t>ОРШ-2-100</t>
  </si>
  <si>
    <t>ОРШ-2-250</t>
  </si>
  <si>
    <t>ОРШ-2-500</t>
  </si>
  <si>
    <t>ОРШ-3-100</t>
  </si>
  <si>
    <t>ОРШ-3-250</t>
  </si>
  <si>
    <t>ОРШ-3-500</t>
  </si>
  <si>
    <t>ОРШ-4-100</t>
  </si>
  <si>
    <t>ОРШ-4-250</t>
  </si>
  <si>
    <t>ОРШ-4-500</t>
  </si>
  <si>
    <t>ОРШ-5-100</t>
  </si>
  <si>
    <t>ОРШ-5-250</t>
  </si>
  <si>
    <t>ОРШ-5-500</t>
  </si>
  <si>
    <t>ОРШ-6-100</t>
  </si>
  <si>
    <t>ОРШ-6-250</t>
  </si>
  <si>
    <t>ОРШ-6-500</t>
  </si>
  <si>
    <t>ОРШ-7-100</t>
  </si>
  <si>
    <t>ОРШ-7-250</t>
  </si>
  <si>
    <t>ОРШ-7-500</t>
  </si>
  <si>
    <t>ОРШ-8-100</t>
  </si>
  <si>
    <t>ОРШ-8-250</t>
  </si>
  <si>
    <t>ОРШ-8-500</t>
  </si>
  <si>
    <t>ОРШ-9-100</t>
  </si>
  <si>
    <t>ОРШ-9-250</t>
  </si>
  <si>
    <t>ОРШ-9-500</t>
  </si>
  <si>
    <t>ОРШ-10-100</t>
  </si>
  <si>
    <t>ОРШ-10-250</t>
  </si>
  <si>
    <t>ОРШ-10-500</t>
  </si>
  <si>
    <t>ОРШ-11-100</t>
  </si>
  <si>
    <t>ОРШ-11-250</t>
  </si>
  <si>
    <t>ОРШ-11-500</t>
  </si>
  <si>
    <t>ОРШ-12-100</t>
  </si>
  <si>
    <t>ОРШ-12-250</t>
  </si>
  <si>
    <t>ОРШ-12-500</t>
  </si>
  <si>
    <t>ОРШ-13-100</t>
  </si>
  <si>
    <t>ОРШ-13-250</t>
  </si>
  <si>
    <t>ОРШ-13-500</t>
  </si>
  <si>
    <t>ОРШ-14-100</t>
  </si>
  <si>
    <t>ОРШ-14-250</t>
  </si>
  <si>
    <t>ОРШ-14-500</t>
  </si>
  <si>
    <t>ОРШ-15-100</t>
  </si>
  <si>
    <t>ОРШ-15-250</t>
  </si>
  <si>
    <t>ОРШ-15-500</t>
  </si>
  <si>
    <t>ОРШ-16-100</t>
  </si>
  <si>
    <t>ОРШ-16-250</t>
  </si>
  <si>
    <t>ОРШ-16-500</t>
  </si>
  <si>
    <t>ОРШ-17-100</t>
  </si>
  <si>
    <t>ОРШ-17-250</t>
  </si>
  <si>
    <t>ОРШ-17-500</t>
  </si>
  <si>
    <t>ОРШ-18-100</t>
  </si>
  <si>
    <t>ОРШ-18-250</t>
  </si>
  <si>
    <t>ОРШ-18-500</t>
  </si>
  <si>
    <t>ОРШ-19-100</t>
  </si>
  <si>
    <t>ОРШ-19-250</t>
  </si>
  <si>
    <t>ОРШ-19-500</t>
  </si>
  <si>
    <t>ОРШ-20-100</t>
  </si>
  <si>
    <t>ОРШ-20-250</t>
  </si>
  <si>
    <t>ОРШ-20-500</t>
  </si>
  <si>
    <t>ОРШ-21-100</t>
  </si>
  <si>
    <t>ОРШ-21-250</t>
  </si>
  <si>
    <t>ОРШ-21-500</t>
  </si>
  <si>
    <t>ОРШ-22-100</t>
  </si>
  <si>
    <t>ОРШ-22-250</t>
  </si>
  <si>
    <t>ОРШ-22-500</t>
  </si>
  <si>
    <t>ОРШ-23-100</t>
  </si>
  <si>
    <t>ОРШ-23-250</t>
  </si>
  <si>
    <t>ОРШ-23-500</t>
  </si>
  <si>
    <t>ОРШ-24-100</t>
  </si>
  <si>
    <t>ОРШ-24-250</t>
  </si>
  <si>
    <t>ОРШ-24-500</t>
  </si>
  <si>
    <t>ОРШ-25-100</t>
  </si>
  <si>
    <t>ОРШ-25-250</t>
  </si>
  <si>
    <t>ОРШ-25-500</t>
  </si>
  <si>
    <t>ОРШ-26-100</t>
  </si>
  <si>
    <t>ОРШ-26-250</t>
  </si>
  <si>
    <t>ОРШ-26-500</t>
  </si>
  <si>
    <t>ОРШ-27-100</t>
  </si>
  <si>
    <t>ОРШ-27-250</t>
  </si>
  <si>
    <t>ОРШ-27-500</t>
  </si>
  <si>
    <t>ОРШ-28-100</t>
  </si>
  <si>
    <t>ОРШ-28-250</t>
  </si>
  <si>
    <t>ОРШ-28-500</t>
  </si>
  <si>
    <t>ОРШ-29-100</t>
  </si>
  <si>
    <t>ОРШ-29-250</t>
  </si>
  <si>
    <t>ОРШ-29-500</t>
  </si>
  <si>
    <t>ОРШ-30-100</t>
  </si>
  <si>
    <t>ОРШ-30-250</t>
  </si>
  <si>
    <t>ОРШ-30-500</t>
  </si>
  <si>
    <t>ОРШ-31-100</t>
  </si>
  <si>
    <t>ОРШ-31-250</t>
  </si>
  <si>
    <t>ОРШ-31-500</t>
  </si>
  <si>
    <t>ОРШ-А-500</t>
  </si>
  <si>
    <t>ОРШ-А-1000</t>
  </si>
  <si>
    <t>ЦФС-1-100</t>
  </si>
  <si>
    <t>ЦФС-1-250</t>
  </si>
  <si>
    <t>ЦФС-1-500</t>
  </si>
  <si>
    <t>ЦФС-2-100</t>
  </si>
  <si>
    <t>ЦФС-2-250</t>
  </si>
  <si>
    <t>ЦФС-2-500</t>
  </si>
  <si>
    <t>ЦФС-3-100</t>
  </si>
  <si>
    <t>ЦФС-3-250</t>
  </si>
  <si>
    <t>ЦФС-3-500</t>
  </si>
  <si>
    <t>ЦФС-4-100</t>
  </si>
  <si>
    <t>ЦФС-4-250</t>
  </si>
  <si>
    <t>ЦФС-4-500</t>
  </si>
  <si>
    <t>ЦФС-5-100</t>
  </si>
  <si>
    <t>ЦФС-5-250</t>
  </si>
  <si>
    <t>ЦФС-5-500</t>
  </si>
  <si>
    <t>ЦФС-6-100</t>
  </si>
  <si>
    <t>ЦФС-6-250</t>
  </si>
  <si>
    <t>ЦФС-6-500</t>
  </si>
  <si>
    <t>ЦФС-7-100</t>
  </si>
  <si>
    <t>ЦФС-7-250</t>
  </si>
  <si>
    <t>ЦФС-7-500</t>
  </si>
  <si>
    <t>ЦФС-8-100</t>
  </si>
  <si>
    <t>ЦФС-8-500</t>
  </si>
  <si>
    <t>ЦФС-8-250</t>
  </si>
  <si>
    <t>ЦФС-9-100</t>
  </si>
  <si>
    <t>ЦФС-10-100</t>
  </si>
  <si>
    <t>ЦФС-11-100</t>
  </si>
  <si>
    <t>ЦФС-12-100</t>
  </si>
  <si>
    <t>ЦФС-13-100</t>
  </si>
  <si>
    <t>ЦФС-14-100</t>
  </si>
  <si>
    <t>ЦФС-15-100</t>
  </si>
  <si>
    <t>ЦФС-16-100</t>
  </si>
  <si>
    <t>ЦФС-9-250</t>
  </si>
  <si>
    <t>ЦФС-10-250</t>
  </si>
  <si>
    <t>ЦФС-11-250</t>
  </si>
  <si>
    <t>ЦФС-12-250</t>
  </si>
  <si>
    <t>ЦФС-13-250</t>
  </si>
  <si>
    <t>ЦФС-14-250</t>
  </si>
  <si>
    <t>ЦФС-15-250</t>
  </si>
  <si>
    <t>ЦФС-16-250</t>
  </si>
  <si>
    <t>ЦФС-9-500</t>
  </si>
  <si>
    <t>ЦФС-10-500</t>
  </si>
  <si>
    <t>ЦФС-11-500</t>
  </si>
  <si>
    <t>ЦФС-12-500</t>
  </si>
  <si>
    <t>ЦФС-13-500</t>
  </si>
  <si>
    <t>ЦФС-14-500</t>
  </si>
  <si>
    <t>ЦФС-15-500</t>
  </si>
  <si>
    <t>ЦФС-16-500</t>
  </si>
  <si>
    <t>ЦФС-35-500</t>
  </si>
  <si>
    <t>ЦФС-34-500</t>
  </si>
  <si>
    <t>ЦФС-17-500</t>
  </si>
  <si>
    <t>ЦФС-19-500</t>
  </si>
  <si>
    <t>ЦФС-20-500</t>
  </si>
  <si>
    <t>ЦФС-21-500</t>
  </si>
  <si>
    <t>ЦФС-22-500</t>
  </si>
  <si>
    <t>ЦФС-23-500</t>
  </si>
  <si>
    <t>ЦФС-24-500</t>
  </si>
  <si>
    <t>ЦФС-25-500</t>
  </si>
  <si>
    <t>ЦФС-26-500</t>
  </si>
  <si>
    <t>ЦФС-27-500</t>
  </si>
  <si>
    <t>ЦФС-28-500</t>
  </si>
  <si>
    <t>ЦФС-29-500</t>
  </si>
  <si>
    <t>ЦФС-30-500</t>
  </si>
  <si>
    <t>ЦФС-31-500</t>
  </si>
  <si>
    <t>ЦФС-17-100</t>
  </si>
  <si>
    <t>ЦФС-19-100</t>
  </si>
  <si>
    <t>ЦФС-20-100</t>
  </si>
  <si>
    <t>ЦФС-21-100</t>
  </si>
  <si>
    <t>ЦФС-22-100</t>
  </si>
  <si>
    <t>ЦФС-23-100</t>
  </si>
  <si>
    <t>ЦФС-24-100</t>
  </si>
  <si>
    <t>ЦФС-25-100</t>
  </si>
  <si>
    <t>ЦФС-26-100</t>
  </si>
  <si>
    <t>ЦФС-27-100</t>
  </si>
  <si>
    <t>ЦФС-28-100</t>
  </si>
  <si>
    <t>ЦФС-29-100</t>
  </si>
  <si>
    <t>ЦФС-30-100</t>
  </si>
  <si>
    <t>ЦФС-31-100</t>
  </si>
  <si>
    <t>ЦФС-34-100</t>
  </si>
  <si>
    <t>ЦФС-35-100</t>
  </si>
  <si>
    <t>ЦФС-17-250</t>
  </si>
  <si>
    <t>ЦФС-19-250</t>
  </si>
  <si>
    <t>ЦФС-20-250</t>
  </si>
  <si>
    <t>ЦФС-21-250</t>
  </si>
  <si>
    <t>ЦФС-22-250</t>
  </si>
  <si>
    <t>ЦФС-23-250</t>
  </si>
  <si>
    <t>ЦФС-24-250</t>
  </si>
  <si>
    <t>ЦФС-25-250</t>
  </si>
  <si>
    <t>ЦФС-26-250</t>
  </si>
  <si>
    <t>ЦФС-27-250</t>
  </si>
  <si>
    <t>ЦФС-28-250</t>
  </si>
  <si>
    <t>ЦФС-29-250</t>
  </si>
  <si>
    <t>ЦФС-30-250</t>
  </si>
  <si>
    <t>ЦФС-31-250</t>
  </si>
  <si>
    <t>ЦФС-34-250</t>
  </si>
  <si>
    <t>ЦФС-35-250</t>
  </si>
  <si>
    <t>СПЦ-1-25</t>
  </si>
  <si>
    <t>СПЦ-1-50</t>
  </si>
  <si>
    <t>СПЦ-2-25</t>
  </si>
  <si>
    <t>СПЦ-3-25</t>
  </si>
  <si>
    <t>СПЦ-4-25</t>
  </si>
  <si>
    <t>СПЦ-5-25</t>
  </si>
  <si>
    <t>СПЦ-6-25</t>
  </si>
  <si>
    <t>СПЦ-7-25</t>
  </si>
  <si>
    <t>СПЦ-8-25</t>
  </si>
  <si>
    <t>СПЦ-9-25</t>
  </si>
  <si>
    <t>СПЦ-10-25</t>
  </si>
  <si>
    <t>СПЦ-11-25</t>
  </si>
  <si>
    <t>СПЦ-12-25</t>
  </si>
  <si>
    <t>СПЦ-13-25</t>
  </si>
  <si>
    <t>СПЦ-14-25</t>
  </si>
  <si>
    <t>СПЦ-15-25</t>
  </si>
  <si>
    <t>СПЦ-16-25</t>
  </si>
  <si>
    <t>СПЦ-17-25</t>
  </si>
  <si>
    <t>СПЦ-18-25</t>
  </si>
  <si>
    <t>СПЦ-19-25</t>
  </si>
  <si>
    <t>СПЦ-20-25</t>
  </si>
  <si>
    <t>СПЦ-21-25</t>
  </si>
  <si>
    <t>СПЦ-22-25</t>
  </si>
  <si>
    <t>СПЦ-23-25</t>
  </si>
  <si>
    <t>СПЦ-24-25</t>
  </si>
  <si>
    <t>СПЦ-25-25</t>
  </si>
  <si>
    <t>СПЦ-26-25</t>
  </si>
  <si>
    <t>СПЦ-28-25</t>
  </si>
  <si>
    <t>СПЦ-29-25</t>
  </si>
  <si>
    <t>СПЦ-30-25</t>
  </si>
  <si>
    <t>СПЦ-31-25</t>
  </si>
  <si>
    <t>СПЦ-32-25</t>
  </si>
  <si>
    <t>СПЦ-33-25</t>
  </si>
  <si>
    <t>СПЦ-34-25</t>
  </si>
  <si>
    <t>СПЦ-35-25</t>
  </si>
  <si>
    <t>СПЦ-36-25</t>
  </si>
  <si>
    <t>СПЦ-38-25</t>
  </si>
  <si>
    <t>СПЦ-39-25</t>
  </si>
  <si>
    <t>СПЦ-40-25</t>
  </si>
  <si>
    <t>СПЦ-43-25</t>
  </si>
  <si>
    <t>СПЦ-44-25</t>
  </si>
  <si>
    <t>СПЦ-46-25</t>
  </si>
  <si>
    <t>СПЦ-47-25</t>
  </si>
  <si>
    <t>СПЦ-48-25</t>
  </si>
  <si>
    <t>СПЦ-49-25</t>
  </si>
  <si>
    <t>СПЦ-2-50</t>
  </si>
  <si>
    <t>СПЦ-3-50</t>
  </si>
  <si>
    <t>СПЦ-4-50</t>
  </si>
  <si>
    <t>СПЦ-5-50</t>
  </si>
  <si>
    <t>СПЦ-6-50</t>
  </si>
  <si>
    <t>СПЦ-7-50</t>
  </si>
  <si>
    <t>СПЦ-8-50</t>
  </si>
  <si>
    <t>СПЦ-9-50</t>
  </si>
  <si>
    <t>СПЦ-10-50</t>
  </si>
  <si>
    <t>СПЦ-11-50</t>
  </si>
  <si>
    <t>СПЦ-12-50</t>
  </si>
  <si>
    <t>СПЦ-13-50</t>
  </si>
  <si>
    <t>СПЦ-14-50</t>
  </si>
  <si>
    <t>СПЦ-15-50</t>
  </si>
  <si>
    <t>СПЦ-16-50</t>
  </si>
  <si>
    <t>СПЦ-17-50</t>
  </si>
  <si>
    <t>СПЦ-18-50</t>
  </si>
  <si>
    <t>СПЦ-19-50</t>
  </si>
  <si>
    <t>СПЦ-20-50</t>
  </si>
  <si>
    <t>СПЦ-21-50</t>
  </si>
  <si>
    <t>СПЦ-22-50</t>
  </si>
  <si>
    <t>СПЦ-23-50</t>
  </si>
  <si>
    <t>СПЦ-24-50</t>
  </si>
  <si>
    <t>СПЦ-25-50</t>
  </si>
  <si>
    <t>СПЦ-26-50</t>
  </si>
  <si>
    <t>СПЦ-28-50</t>
  </si>
  <si>
    <t>СПЦ-29-50</t>
  </si>
  <si>
    <t>СПЦ-30-50</t>
  </si>
  <si>
    <t>СПЦ-31-50</t>
  </si>
  <si>
    <t>СПЦ-32-50</t>
  </si>
  <si>
    <t>СПЦ-33-50</t>
  </si>
  <si>
    <t>СПЦ-34-50</t>
  </si>
  <si>
    <t>СПЦ-35-50</t>
  </si>
  <si>
    <t>СПЦ-36-50</t>
  </si>
  <si>
    <t>СПЦ-38-50</t>
  </si>
  <si>
    <t>СПЦ-39-50</t>
  </si>
  <si>
    <t>СПЦ-40-50</t>
  </si>
  <si>
    <t>СПЦ-43-50</t>
  </si>
  <si>
    <t>СПЦ-44-50</t>
  </si>
  <si>
    <t>СПЦ-46-50</t>
  </si>
  <si>
    <t>СПЦ-47-50</t>
  </si>
  <si>
    <t>СПЦ-48-50</t>
  </si>
  <si>
    <t>СПЦ-49-50</t>
  </si>
  <si>
    <t>СПЦН-1-25</t>
  </si>
  <si>
    <t>СПЦН-2-25</t>
  </si>
  <si>
    <t>СПЦН-3-25</t>
  </si>
  <si>
    <t>СПЦН-4-25</t>
  </si>
  <si>
    <t>СПЦН-5-25</t>
  </si>
  <si>
    <t>СПЦН-6-25</t>
  </si>
  <si>
    <t>СПЦН-7-25</t>
  </si>
  <si>
    <t>СПЦН-8-25</t>
  </si>
  <si>
    <t>СПЦН-9-25</t>
  </si>
  <si>
    <t>СПЦН-10-25</t>
  </si>
  <si>
    <t>СПЦН-11-25</t>
  </si>
  <si>
    <t>СПЦН-12-25</t>
  </si>
  <si>
    <t>СПЦН-13-25</t>
  </si>
  <si>
    <t>СПЦН-14-25</t>
  </si>
  <si>
    <t>СПЦН-15-25</t>
  </si>
  <si>
    <t>СПЦН-16-25</t>
  </si>
  <si>
    <t>СПЦН-17-25</t>
  </si>
  <si>
    <t>СПЦН-18-25</t>
  </si>
  <si>
    <t>СПЦН-19-25</t>
  </si>
  <si>
    <t>СПЦН-21-25</t>
  </si>
  <si>
    <t>СПЦН-22-25</t>
  </si>
  <si>
    <t>СПЦН-23-25</t>
  </si>
  <si>
    <t>СПЦН-1-50</t>
  </si>
  <si>
    <t>СПЦН-2-50</t>
  </si>
  <si>
    <t>СПЦН-3-50</t>
  </si>
  <si>
    <t>СПЦН-4-50</t>
  </si>
  <si>
    <t>СПЦН-5-50</t>
  </si>
  <si>
    <t>СПЦН-6-50</t>
  </si>
  <si>
    <t>СПЦН-7-50</t>
  </si>
  <si>
    <t>СПЦН-8-50</t>
  </si>
  <si>
    <t>СПЦН-9-50</t>
  </si>
  <si>
    <t>СПЦН-10-50</t>
  </si>
  <si>
    <t>СПЦН-11-50</t>
  </si>
  <si>
    <t>СПЦН-12-50</t>
  </si>
  <si>
    <t>СПЦН-13-50</t>
  </si>
  <si>
    <t>СПЦН-14-50</t>
  </si>
  <si>
    <t>СПЦН-15-50</t>
  </si>
  <si>
    <t>СПЦН-16-50</t>
  </si>
  <si>
    <t>СПЦН-17-50</t>
  </si>
  <si>
    <t>СПЦН-18-50</t>
  </si>
  <si>
    <t>СПЦН-19-50</t>
  </si>
  <si>
    <t>СПЦН-21-50</t>
  </si>
  <si>
    <t>СПЦН-22-50</t>
  </si>
  <si>
    <t>СПЦН-23-50</t>
  </si>
  <si>
    <t>СПЦП-7-25</t>
  </si>
  <si>
    <t>СПЦП-8-25</t>
  </si>
  <si>
    <t>СПЦП-9-25</t>
  </si>
  <si>
    <t>СПЦП-10-25</t>
  </si>
  <si>
    <t>СПЦП-11-25</t>
  </si>
  <si>
    <t>СПЦП-12-25</t>
  </si>
  <si>
    <t>СПЦП-13-25</t>
  </si>
  <si>
    <t>СПЦП-14-25</t>
  </si>
  <si>
    <t>СПЦП-15-25</t>
  </si>
  <si>
    <t>СПЦП-16-25</t>
  </si>
  <si>
    <t>СПЦП-17-25</t>
  </si>
  <si>
    <t>СПЦП-18-25</t>
  </si>
  <si>
    <t>СПЦП-19-25</t>
  </si>
  <si>
    <t>СПЦП-20-25</t>
  </si>
  <si>
    <t>СПЦП-21-25</t>
  </si>
  <si>
    <t>СПЦП-22-25</t>
  </si>
  <si>
    <t>СПЦП-23-25</t>
  </si>
  <si>
    <t>СПЦП-24-25</t>
  </si>
  <si>
    <t>СПЦП-25-25</t>
  </si>
  <si>
    <t>СПЦП-26-25</t>
  </si>
  <si>
    <t>СПЦП-27-25</t>
  </si>
  <si>
    <t>СПЦП-28-25</t>
  </si>
  <si>
    <t>СПЦП-29-25</t>
  </si>
  <si>
    <t>СПЦП-30-25</t>
  </si>
  <si>
    <t>СПЦП-31-25</t>
  </si>
  <si>
    <t>СПЦП-32-25</t>
  </si>
  <si>
    <t>СПЦП-7-50</t>
  </si>
  <si>
    <t>СПЦП-8-50</t>
  </si>
  <si>
    <t>СПЦП-9-50</t>
  </si>
  <si>
    <t>СПЦП-10-50</t>
  </si>
  <si>
    <t>СПЦП-11-50</t>
  </si>
  <si>
    <t>СПЦП-12-50</t>
  </si>
  <si>
    <t>СПЦП-13-50</t>
  </si>
  <si>
    <t>СПЦП-14-50</t>
  </si>
  <si>
    <t>СПЦП-15-50</t>
  </si>
  <si>
    <t>СПЦП-16-50</t>
  </si>
  <si>
    <t>СПЦП-17-50</t>
  </si>
  <si>
    <t>СПЦП-18-50</t>
  </si>
  <si>
    <t>СПЦП-19-50</t>
  </si>
  <si>
    <t>СПЦП-20-50</t>
  </si>
  <si>
    <t>СПЦП-21-50</t>
  </si>
  <si>
    <t>СПЦП-22-50</t>
  </si>
  <si>
    <t>СПЦП-23-50</t>
  </si>
  <si>
    <t>СПЦП-24-50</t>
  </si>
  <si>
    <t>СПЦП-25-50</t>
  </si>
  <si>
    <t>СПЦП-26-50</t>
  </si>
  <si>
    <t>СПЦП-27-50</t>
  </si>
  <si>
    <t>СПЦП-28-50</t>
  </si>
  <si>
    <t>СПЦП-29-50</t>
  </si>
  <si>
    <t>СПЦП-30-50</t>
  </si>
  <si>
    <t>СПЦП-31-50</t>
  </si>
  <si>
    <t>СПЦП-32-50</t>
  </si>
  <si>
    <t>ОВС-1-100</t>
  </si>
  <si>
    <t>ОВС-1-250</t>
  </si>
  <si>
    <t>ОВС-2-100</t>
  </si>
  <si>
    <t>ОВС-3-100</t>
  </si>
  <si>
    <t>ОВС-4-100</t>
  </si>
  <si>
    <t>ОВС-5-100</t>
  </si>
  <si>
    <t>ОВС-6-100</t>
  </si>
  <si>
    <t>ОВС-7-100</t>
  </si>
  <si>
    <t>ОВС-8-100</t>
  </si>
  <si>
    <t>ОВС-9-100</t>
  </si>
  <si>
    <t>ОВС-2-250</t>
  </si>
  <si>
    <t>ОВС-3-250</t>
  </si>
  <si>
    <t>ОВС-4-250</t>
  </si>
  <si>
    <t>ОВС-5-250</t>
  </si>
  <si>
    <t>ОВС-6-250</t>
  </si>
  <si>
    <t>ОВС-7-250</t>
  </si>
  <si>
    <t>ОВС-8-250</t>
  </si>
  <si>
    <t>ОВС-9-250</t>
  </si>
  <si>
    <t>СПМ-1-130</t>
  </si>
  <si>
    <t>СПМ-2-65</t>
  </si>
  <si>
    <t>СПМ-3-35</t>
  </si>
  <si>
    <t>СПМ-4-35</t>
  </si>
  <si>
    <t>СПМ-5-60</t>
  </si>
  <si>
    <t>СПМ-6-40</t>
  </si>
  <si>
    <t>ОС-1-100</t>
  </si>
  <si>
    <t>ОС-1-250</t>
  </si>
  <si>
    <t>ОС-2-100</t>
  </si>
  <si>
    <t>ОС-3-100</t>
  </si>
  <si>
    <t>ОС-4-100</t>
  </si>
  <si>
    <t>ОС-2-250</t>
  </si>
  <si>
    <t>ОС-3-250</t>
  </si>
  <si>
    <t>ОС-4-250</t>
  </si>
  <si>
    <t>ДВГ-4-10</t>
  </si>
  <si>
    <t>ДВГ-4-50</t>
  </si>
  <si>
    <t>ДВГ-5-10</t>
  </si>
  <si>
    <t>ДВГ-5-50</t>
  </si>
  <si>
    <t>ОКС-1-370</t>
  </si>
  <si>
    <t>ОКС-4-370</t>
  </si>
  <si>
    <t>ОКС-6-680</t>
  </si>
  <si>
    <t>ОКС-7-520</t>
  </si>
  <si>
    <t>ОКС-8-1000</t>
  </si>
  <si>
    <t>ОКС-9-1050</t>
  </si>
  <si>
    <t>ОКС-10-740</t>
  </si>
  <si>
    <t>ОКС-11-740</t>
  </si>
  <si>
    <t>ВД-1-450</t>
  </si>
  <si>
    <t>ВД-2-450</t>
  </si>
  <si>
    <t>ВД-3-450</t>
  </si>
  <si>
    <t>ВД-5-450</t>
  </si>
  <si>
    <t>ВД-6-450</t>
  </si>
  <si>
    <t>ВД-7-450</t>
  </si>
  <si>
    <t>ВД-8-450</t>
  </si>
  <si>
    <t>ВД-9-450</t>
  </si>
  <si>
    <t>ВД-10-450</t>
  </si>
  <si>
    <t>ВД-11-450</t>
  </si>
  <si>
    <t>ВД-12-450</t>
  </si>
  <si>
    <t>ВД-13-450</t>
  </si>
  <si>
    <t>ВД-14-450</t>
  </si>
  <si>
    <t>ВД-15-450</t>
  </si>
  <si>
    <t>ВД-16-450</t>
  </si>
  <si>
    <t>ВД-17-450</t>
  </si>
  <si>
    <t>ОМИ-Р-0,1</t>
  </si>
  <si>
    <t>ОМИ-Р-0,25</t>
  </si>
  <si>
    <t>ОМИ-Р-0,5</t>
  </si>
  <si>
    <t>ОМИ-Р-1</t>
  </si>
  <si>
    <t>ОМИ-V-0,1</t>
  </si>
  <si>
    <t>ОМИ-V-0,25</t>
  </si>
  <si>
    <t>ОМИ-V-0,5</t>
  </si>
  <si>
    <t>ОМИ-V-1</t>
  </si>
  <si>
    <t>МКР-1-300</t>
  </si>
  <si>
    <t>МКР-2-300</t>
  </si>
  <si>
    <t>МКР-3-300</t>
  </si>
  <si>
    <t>МКР-4-300</t>
  </si>
  <si>
    <t>МКР-5-300</t>
  </si>
  <si>
    <t>МКР-6-300</t>
  </si>
  <si>
    <t>МКР-7-300</t>
  </si>
  <si>
    <t>МКР-8-300</t>
  </si>
  <si>
    <t>МКР-9-350</t>
  </si>
  <si>
    <t>МКР-10-400</t>
  </si>
  <si>
    <t>МКР-12-400</t>
  </si>
  <si>
    <t>МКР-13-400</t>
  </si>
  <si>
    <t>МКР-17-400</t>
  </si>
  <si>
    <t>КВП-1-350</t>
  </si>
  <si>
    <t>КВП-4-350</t>
  </si>
  <si>
    <t>КВП-6-350</t>
  </si>
  <si>
    <t>КВП-12-350</t>
  </si>
  <si>
    <t>КВП-2-400</t>
  </si>
  <si>
    <t>КВП-3-400</t>
  </si>
  <si>
    <t>КВП-5-400</t>
  </si>
  <si>
    <t>КВП-7-400</t>
  </si>
  <si>
    <t>КВП-8-400</t>
  </si>
  <si>
    <t>КВП-9-400</t>
  </si>
  <si>
    <t>КВП-10-400</t>
  </si>
  <si>
    <t>КВП-11-300</t>
  </si>
  <si>
    <t>ДВГ-1-1,5</t>
  </si>
  <si>
    <t>ДВГ-2-10</t>
  </si>
  <si>
    <t>ДВГ-3-150</t>
  </si>
  <si>
    <t>ДВГ-6-11</t>
  </si>
  <si>
    <t>ДВГ-7-18</t>
  </si>
  <si>
    <t>ДВГ-8-5</t>
  </si>
  <si>
    <t>ДВГ-9-5</t>
  </si>
  <si>
    <t>ДВГ-10-5</t>
  </si>
  <si>
    <t>ДВГ-11-5</t>
  </si>
  <si>
    <t>ДВГ-12-5</t>
  </si>
  <si>
    <t>ДВГ-13-5</t>
  </si>
  <si>
    <t>ДВГ-14-5</t>
  </si>
  <si>
    <t>СПМ-7-60</t>
  </si>
  <si>
    <t>СПМ-8-65</t>
  </si>
  <si>
    <t>СПМ-9-55</t>
  </si>
  <si>
    <t>СПМ-10-55</t>
  </si>
  <si>
    <t>СПМ-11-20</t>
  </si>
  <si>
    <t>ФК-1-1</t>
  </si>
  <si>
    <t>ФК-2-1</t>
  </si>
  <si>
    <t>ФК-3-1</t>
  </si>
  <si>
    <t>ФК-4-1</t>
  </si>
  <si>
    <t>ФК-5-1</t>
  </si>
  <si>
    <t>ФК-6-1</t>
  </si>
  <si>
    <t>ФК-7-1</t>
  </si>
  <si>
    <t>ФК-8-1</t>
  </si>
  <si>
    <t>ФК-9-1</t>
  </si>
  <si>
    <t>ФК-10-1</t>
  </si>
  <si>
    <t>ФК-11-1</t>
  </si>
  <si>
    <t>ФК-12-1</t>
  </si>
  <si>
    <t>ФК-13-1</t>
  </si>
  <si>
    <t>СМ-6-100</t>
  </si>
  <si>
    <t>БС-1-1</t>
  </si>
  <si>
    <t>БС-2-1</t>
  </si>
  <si>
    <t>БС-3-1</t>
  </si>
  <si>
    <t>БС-4-1</t>
  </si>
  <si>
    <t>БС-5-1</t>
  </si>
  <si>
    <t>БС-6-1</t>
  </si>
  <si>
    <t>БС-8-1</t>
  </si>
  <si>
    <t>БС-9-1</t>
  </si>
  <si>
    <t>БС-10-1</t>
  </si>
  <si>
    <t>БС-11-1</t>
  </si>
  <si>
    <t>БС-12-1</t>
  </si>
  <si>
    <t>БС-13-1</t>
  </si>
  <si>
    <t>БС-14-1</t>
  </si>
  <si>
    <t>БС-15-1</t>
  </si>
  <si>
    <t>БС-16-1</t>
  </si>
  <si>
    <t>БС-17-1</t>
  </si>
  <si>
    <t>БС-18-1</t>
  </si>
  <si>
    <t>БС-19-1</t>
  </si>
  <si>
    <t>БС-20-1</t>
  </si>
  <si>
    <t>БС-21-1</t>
  </si>
  <si>
    <t>БС-23-1</t>
  </si>
  <si>
    <t>БС-25-1</t>
  </si>
  <si>
    <t>БС-28-1</t>
  </si>
  <si>
    <t>БС-30-1</t>
  </si>
  <si>
    <t>БС-31-1</t>
  </si>
  <si>
    <t>БС-32-1</t>
  </si>
  <si>
    <t>БС-37-1</t>
  </si>
  <si>
    <t>ЧВ-1-1</t>
  </si>
  <si>
    <t>ЧВ-2-1</t>
  </si>
  <si>
    <t>ЧВ-3-1</t>
  </si>
  <si>
    <t>ЧВ-5-1</t>
  </si>
  <si>
    <t>ЧВ-6-1</t>
  </si>
  <si>
    <t>ЧВ-7-1</t>
  </si>
  <si>
    <t>Яичная лапша из твердых сортов пшеницы, изготовленная по старинным русским рецептам с добавлением  свёклы.</t>
  </si>
  <si>
    <t xml:space="preserve">Имбирный пряник - самый известный символ Рождества. Запах имбиря, корицы, кориандра и вкус мёда создают праздничную атмосферу, вызывая самые приятные и ароматные воспоминания!
</t>
  </si>
  <si>
    <t>Яркий цитрусовый вкус, смягченный сахарной посыпкой и пропиткой. Очень стильный вкус.</t>
  </si>
  <si>
    <t>ОКС-2-740</t>
  </si>
  <si>
    <t>ОКС-3-640</t>
  </si>
  <si>
    <t>ОКС-5-740</t>
  </si>
  <si>
    <t>ОКС-12-480</t>
  </si>
  <si>
    <t>Состав: булгур. Вес 350 г (5 пакетов по 80 г.)</t>
  </si>
  <si>
    <t>Состав: баклажаны свежие, лук репчатый, томатная паста, чеснок свежий, масло подсолнечное, соль поваренная пищевая, сахар-песок, регулятор кислотности - кислота уксусная, пряности: перец чёрный молотый, перец душистый молотый, кориандр молотый, корица и гвоздика молотые. Вес 520 г</t>
  </si>
  <si>
    <t>Состав: перец красный стручковый свежий, масло подсолнечное, чеснок свежий, соль поваренная пищевая, сахар-песок, регулятор кислотности - кислота уксусная, пряности: перец чёрный, перец душистый, лист лавровый сухой. Вес 480 г</t>
  </si>
  <si>
    <t>Состав: черемша свежая, вода питьевая, соль поваренная пищевая, регулятор кислотности - кислота уксусная ледяная. Вес 740 г</t>
  </si>
  <si>
    <t>Состав: помидоры свежие очищенные,  соль поваренная пищевая. Вес 1050 г</t>
  </si>
  <si>
    <t>Состав: томаты   свежие, перец  стручковый   горький   свежий, соль  поваренная   пищевая , регулятор кислотности - кислота   уксусная, пряности: лавровый   лист  сухой, чеснок  свежий, зелень   свежая, вода  питьевая. Вес 1000 г</t>
  </si>
  <si>
    <t>Состав: баклажаны свежие, перец сладкий свежий, помидоры свежие. Вес 680 г</t>
  </si>
  <si>
    <t>Состав: томаты свежие, перец стручковый сладкий свежий, соль поваренная пищевая, зелень петрушки свежая. Вес 740 г</t>
  </si>
  <si>
    <t xml:space="preserve">Состав: баклажаны свежие, морковь столовая свежая, томатная паста, лук репчатый свежий, масло подсолнечное, соль поваренная  пищевая, сахар-песок, пряности: перец красный молотый, перец чёрный молотый, перец душистый молотый, зелень сельдерея, зелень укропа, зелень петрушки. Вес 370 г </t>
  </si>
  <si>
    <t>Состав: листья виноградные свежие, соль поваренная пищевая, вода питьевая. Вес 640 г</t>
  </si>
  <si>
    <t>Состав: томаты свежие, перец стручковый горький свежий, масло подсолнечное, соль поваренная пищевая, сахар-песок, чеснок свежий, зелень петрушки свежая, пряности: перец чёрный молотый, перец душистый молотый. Вес 740 г</t>
  </si>
  <si>
    <t>Состав: перец красный горький стручковый свежий, перец красный сладкий  свежий, томатная паста, масло подсолнечное, соль поваренная пищевая, сахар - песок, чеснок свежий, пряности: перец чёрный молотый, перец душистый молотый, кориандр. Вес 370 г</t>
  </si>
  <si>
    <r>
      <t xml:space="preserve">Ароматизированная смесь черного индийского чая с обильным добавлением листа клубники, </t>
    </r>
    <r>
      <rPr>
        <sz val="11"/>
        <rFont val="Arial"/>
        <family val="2"/>
        <charset val="204"/>
      </rPr>
      <t>имбиря</t>
    </r>
    <r>
      <rPr>
        <sz val="11"/>
        <color theme="1"/>
        <rFont val="Arial"/>
        <family val="2"/>
        <charset val="204"/>
      </rPr>
      <t>, ромашки и мяты.</t>
    </r>
  </si>
  <si>
    <t>Состав: петрушка, репчатый лук, паприка красная, чеснок, орегано, перец красный, перец душистый, кориандр, морская соль. Масса нетто 65 г.</t>
  </si>
  <si>
    <t>Яичная лапша из твердых сортов пшеницы, изготовленная по старинным русским рецептам, с добавлением моркови. 300 грамм</t>
  </si>
  <si>
    <t>Яичная лапша из твердых сортов пшеницы, изготовленная по старинным русским рецептам с добавлением  шпината. 300 грамм</t>
  </si>
  <si>
    <t>Яичная лапша из твердых сортов пшеницы, изготовленная по старинным русским рецептам с добавлением  моркови. 300 грамм</t>
  </si>
  <si>
    <t>Яичная лапша из твердых сортов пшеницы, изготовленная по старинным русским рецептам с добавлением  свёклы. 300 грамм</t>
  </si>
  <si>
    <t>Яичная лапша из твердых сортов пшеницы, изготовленная по старинным русским рецептам с добавлением шпината. 300 грамм</t>
  </si>
  <si>
    <t>Яичная лапша из твердых сортов пшеницы, изготовленная по старинным русским рецептам. 300 грамм</t>
  </si>
  <si>
    <t>Лапша в форме волн из пшеничной муки высшего сорта и питьевой воды. 350 грамм</t>
  </si>
  <si>
    <t>Лапша Спагетти из пшеничной муки высшего сорта и питьевой воды. 400 грамм</t>
  </si>
  <si>
    <t>Макароны в форме колесиков из пшеничной муки высшего сорта и питьевой воды. 400 грамм</t>
  </si>
  <si>
    <t>Макаронные изделия Спирали из пшеничной муки высшего сорта и питьевой воды. 400 грамм</t>
  </si>
  <si>
    <t>ШФ-4-0,12</t>
  </si>
  <si>
    <t>ШФ-4-0,25</t>
  </si>
  <si>
    <t>ШФ-4-0,5</t>
  </si>
  <si>
    <t>ЧЛЗ-1-100</t>
  </si>
  <si>
    <t>ЧЛЗ-1-250</t>
  </si>
  <si>
    <t>ЧЛЗ-1-500</t>
  </si>
  <si>
    <t>ЧЛЗ-2-100</t>
  </si>
  <si>
    <t>ЧЛЗ-2-250</t>
  </si>
  <si>
    <t>ЧЛЗ-2-500</t>
  </si>
  <si>
    <t>ЧЛЗ-3-100</t>
  </si>
  <si>
    <t>ЧЛЗ-3-250</t>
  </si>
  <si>
    <t>ЧЛЗ-3-500</t>
  </si>
  <si>
    <t>ЧЛЗ-4-100</t>
  </si>
  <si>
    <t>ЧЛЗ-4-250</t>
  </si>
  <si>
    <t>ЧЛЗ-4-500</t>
  </si>
  <si>
    <t>ЧЛЗ-5-100</t>
  </si>
  <si>
    <t>ЧЛЗ-5-250</t>
  </si>
  <si>
    <t>ЧЛЗ-5-500</t>
  </si>
  <si>
    <t>ЧЛЗ-6-100</t>
  </si>
  <si>
    <t>ЧЛЗ-6-250</t>
  </si>
  <si>
    <t>ЧЛЗ-6-500</t>
  </si>
  <si>
    <t>Кофе натуральный в зернах без добавок - (КФО)</t>
  </si>
  <si>
    <t>КФО-01-100</t>
  </si>
  <si>
    <t>КФО-01-250</t>
  </si>
  <si>
    <t>КФО-01-500</t>
  </si>
  <si>
    <t>КФО-02-100</t>
  </si>
  <si>
    <t>КФО-02-250</t>
  </si>
  <si>
    <t>КФО-02-500</t>
  </si>
  <si>
    <t>КФО-03-100</t>
  </si>
  <si>
    <t>КФО-03-250</t>
  </si>
  <si>
    <t>КФО-03-500</t>
  </si>
  <si>
    <t>КФО-04-100</t>
  </si>
  <si>
    <t>КФО-04-250</t>
  </si>
  <si>
    <t>КФО-04-500</t>
  </si>
  <si>
    <t>КФО-05-100</t>
  </si>
  <si>
    <t>КФО-05-250</t>
  </si>
  <si>
    <t>КФО-05-500</t>
  </si>
  <si>
    <t>КФО-06-100</t>
  </si>
  <si>
    <t>КФО-06-250</t>
  </si>
  <si>
    <t>КФО-06-500</t>
  </si>
  <si>
    <t>КФО-07-100</t>
  </si>
  <si>
    <t>КФО-07-250</t>
  </si>
  <si>
    <t>КФО-07-500</t>
  </si>
  <si>
    <t>КФО-08-100</t>
  </si>
  <si>
    <t>КФО-08-250</t>
  </si>
  <si>
    <t>КФО-08-500</t>
  </si>
  <si>
    <t>КФО-09-100</t>
  </si>
  <si>
    <t>КФО-09-250</t>
  </si>
  <si>
    <t>КФО-09-500</t>
  </si>
  <si>
    <t>КФО-10-100</t>
  </si>
  <si>
    <t>КФО-10-250</t>
  </si>
  <si>
    <t>КФО-10-500</t>
  </si>
  <si>
    <t>КФО-11-100</t>
  </si>
  <si>
    <t>КФО-11-250</t>
  </si>
  <si>
    <t>КФО-11-500</t>
  </si>
  <si>
    <t>КФО-12-100</t>
  </si>
  <si>
    <t>КФО-12-250</t>
  </si>
  <si>
    <t>КФО-12-500</t>
  </si>
  <si>
    <t>КФО-13-100</t>
  </si>
  <si>
    <t>КФО-13-250</t>
  </si>
  <si>
    <t>КФО-13-500</t>
  </si>
  <si>
    <t>ШФ-4-3</t>
  </si>
  <si>
    <t>ШФ-4-30</t>
  </si>
  <si>
    <t>КФО-01-5000</t>
  </si>
  <si>
    <t>КФО-02-5000</t>
  </si>
  <si>
    <t>КФО-03-5000</t>
  </si>
  <si>
    <t>КФО-04-5000</t>
  </si>
  <si>
    <t>КФП-1-5000</t>
  </si>
  <si>
    <t>КФП-1-1000</t>
  </si>
  <si>
    <t>КФП-2-1000</t>
  </si>
  <si>
    <t>КФП-2-5000</t>
  </si>
  <si>
    <t>КФП-3-1000</t>
  </si>
  <si>
    <t>КФП-3-5000</t>
  </si>
  <si>
    <t>КФП-4-1000</t>
  </si>
  <si>
    <t>КФП-4-5000</t>
  </si>
  <si>
    <t>КФП-5-1000</t>
  </si>
  <si>
    <t>КФП-5-5000</t>
  </si>
  <si>
    <t>КФП-6-1000</t>
  </si>
  <si>
    <t>КФП-6-5000</t>
  </si>
  <si>
    <t>КФП-7-1000</t>
  </si>
  <si>
    <t>КФП-7-5000</t>
  </si>
  <si>
    <t>КФП-8-100</t>
  </si>
  <si>
    <t>КФП-8-250</t>
  </si>
  <si>
    <t>КФП-8-500</t>
  </si>
  <si>
    <t>КФП-8-1000</t>
  </si>
  <si>
    <t>КФП-8-5000</t>
  </si>
  <si>
    <t>КФП-9-100</t>
  </si>
  <si>
    <t>КФП-9-250</t>
  </si>
  <si>
    <t>КФП-9-500</t>
  </si>
  <si>
    <t>КФП-9-1000</t>
  </si>
  <si>
    <t>КФП-9-5000</t>
  </si>
  <si>
    <t>КФП-10-100</t>
  </si>
  <si>
    <t>КФП-10-250</t>
  </si>
  <si>
    <t>КФП-10-500</t>
  </si>
  <si>
    <t>КФП-10-1000</t>
  </si>
  <si>
    <t>КФП-10-5000</t>
  </si>
  <si>
    <t>КФ1-1-1000</t>
  </si>
  <si>
    <t>КФ1-1-5000</t>
  </si>
  <si>
    <t>КФ1-2-1000</t>
  </si>
  <si>
    <t>КФ1-2-5000</t>
  </si>
  <si>
    <t>КФ1-3-5000</t>
  </si>
  <si>
    <t>КФ1-3-1000</t>
  </si>
  <si>
    <t>КФ1-4-1000</t>
  </si>
  <si>
    <t>КФ1-4-5000</t>
  </si>
  <si>
    <t>КФ1-5-1000</t>
  </si>
  <si>
    <t>КФ1-5-5000</t>
  </si>
  <si>
    <t>КФ1-6-1000</t>
  </si>
  <si>
    <t>КФ1-6-5000</t>
  </si>
  <si>
    <t>КФ1-7-1000</t>
  </si>
  <si>
    <t>КФ1-7-5000</t>
  </si>
  <si>
    <t>КРС-01-1000</t>
  </si>
  <si>
    <t xml:space="preserve">Натуральный какао порошок. </t>
  </si>
  <si>
    <t>Коктейль Бабл-Гам</t>
  </si>
  <si>
    <t xml:space="preserve"> Быстрорастворимая смесь для приготовления молочного коктейля. 3-5 чайных ложек на стакан молока или 200 грамм мороженного. Со вкусом Бабл -Гам.</t>
  </si>
  <si>
    <t>МК-05-100</t>
  </si>
  <si>
    <t>МК-05-250</t>
  </si>
  <si>
    <t>МК-05-500</t>
  </si>
  <si>
    <t>ОРШ-1-1000</t>
  </si>
  <si>
    <t>ОРШ-1-5000</t>
  </si>
  <si>
    <t>ОРШ-2-1000</t>
  </si>
  <si>
    <t>ОРШ-2-5000</t>
  </si>
  <si>
    <t>ОРШ-3-1000</t>
  </si>
  <si>
    <t>ОРШ-3-5000</t>
  </si>
  <si>
    <t>ОРШ-4-1000</t>
  </si>
  <si>
    <t>ОРШ-4-5000</t>
  </si>
  <si>
    <t>ОРШ-5-1000</t>
  </si>
  <si>
    <t>ОРШ-5-5000</t>
  </si>
  <si>
    <t>ОРШ-6-5000</t>
  </si>
  <si>
    <t>ОРШ-6-1000</t>
  </si>
  <si>
    <t>ОРШ-7-5000</t>
  </si>
  <si>
    <t>ОРШ-7-1000</t>
  </si>
  <si>
    <t>ОРШ-8-1000</t>
  </si>
  <si>
    <t>ОРШ-8-5000</t>
  </si>
  <si>
    <t>ОРШ-9-1000</t>
  </si>
  <si>
    <t>ОРШ-9-5000</t>
  </si>
  <si>
    <t>ОРШ-10-1000</t>
  </si>
  <si>
    <t>ОРШ-10-5000</t>
  </si>
  <si>
    <t>ОРШ-11-1000</t>
  </si>
  <si>
    <t>ОРШ-11-5000</t>
  </si>
  <si>
    <t>ОРШ-12-1000</t>
  </si>
  <si>
    <t>ОРШ-12-5000</t>
  </si>
  <si>
    <t>ОРШ-13-1000</t>
  </si>
  <si>
    <t>ОРШ-13-5000</t>
  </si>
  <si>
    <t>ОРШ-14-1000</t>
  </si>
  <si>
    <t>ОРШ-14-5000</t>
  </si>
  <si>
    <t>ОРШ-15-1000</t>
  </si>
  <si>
    <t>ОРШ-15-5000</t>
  </si>
  <si>
    <t>ОРШ-16-1000</t>
  </si>
  <si>
    <t>ОРШ-16-5000</t>
  </si>
  <si>
    <t>ОРШ-17-1000</t>
  </si>
  <si>
    <t>ОРШ-17-5000</t>
  </si>
  <si>
    <t>ОРШ-18-1000</t>
  </si>
  <si>
    <t>ОРШ-18-5000</t>
  </si>
  <si>
    <t>ОРШ-19-1000</t>
  </si>
  <si>
    <t>ОРШ-19-5000</t>
  </si>
  <si>
    <t>ОРШ-20-1000</t>
  </si>
  <si>
    <t>ОРШ-20-5000</t>
  </si>
  <si>
    <t>ОРШ-21-1000</t>
  </si>
  <si>
    <t>ОРШ-21-5000</t>
  </si>
  <si>
    <t>ОРШ-22-1000</t>
  </si>
  <si>
    <t>ОРШ-22-5000</t>
  </si>
  <si>
    <t>ОРШ-23-1000</t>
  </si>
  <si>
    <t>ОРШ-23-5000</t>
  </si>
  <si>
    <t>ОРШ-24-1000</t>
  </si>
  <si>
    <t>ОРШ-24-5000</t>
  </si>
  <si>
    <t>ОРШ-25-1000</t>
  </si>
  <si>
    <t>ОРШ-25-5000</t>
  </si>
  <si>
    <t>ОРШ-26-1000</t>
  </si>
  <si>
    <t>ОРШ-26-5000</t>
  </si>
  <si>
    <t>ОРШ-27-1000</t>
  </si>
  <si>
    <t>ОРШ-27-5000</t>
  </si>
  <si>
    <t>ОРШ-28-1000</t>
  </si>
  <si>
    <t>ОРШ-28-5000</t>
  </si>
  <si>
    <t>ОРШ-29-1000</t>
  </si>
  <si>
    <t>ОРШ-29-5000</t>
  </si>
  <si>
    <t>ОРШ-30-1000</t>
  </si>
  <si>
    <t>ОРШ-30-5000</t>
  </si>
  <si>
    <t>ОРШ-31-1000</t>
  </si>
  <si>
    <t>ОРШ-31-5000</t>
  </si>
  <si>
    <t>ОРШ-А-5000</t>
  </si>
  <si>
    <t>СМО-1-1000</t>
  </si>
  <si>
    <t>СМО-1-5000</t>
  </si>
  <si>
    <t>СМО-2-5000</t>
  </si>
  <si>
    <t>СМО-2-1000</t>
  </si>
  <si>
    <t>СМО-3-1000</t>
  </si>
  <si>
    <t>СМО-3-5000</t>
  </si>
  <si>
    <t>СМО-4-1000</t>
  </si>
  <si>
    <t>СМО-5-1000</t>
  </si>
  <si>
    <t>СМО-5-5000</t>
  </si>
  <si>
    <t>СМО-6-1000</t>
  </si>
  <si>
    <t>СМО-6-5000</t>
  </si>
  <si>
    <t>СМО-7-1000</t>
  </si>
  <si>
    <t>СМО-7-5000</t>
  </si>
  <si>
    <t>СМО-8-1000</t>
  </si>
  <si>
    <t>СМО-8-5000</t>
  </si>
  <si>
    <t>СМО-9-1000</t>
  </si>
  <si>
    <t>СМО-9-5000</t>
  </si>
  <si>
    <t>СМО-10-1000</t>
  </si>
  <si>
    <t>СМО-10-5000</t>
  </si>
  <si>
    <t xml:space="preserve">        Фундук жареный очищенный</t>
  </si>
  <si>
    <t>СМО-11-1000</t>
  </si>
  <si>
    <t>СМО-11-5000</t>
  </si>
  <si>
    <t>СМО-13-1000</t>
  </si>
  <si>
    <t>СМО-13-5000</t>
  </si>
  <si>
    <t>СМО-14-1000</t>
  </si>
  <si>
    <t>СМО-14-5000</t>
  </si>
  <si>
    <t>СМО-15-1000</t>
  </si>
  <si>
    <t>СМО-15-5000</t>
  </si>
  <si>
    <t>СМО-16-1000</t>
  </si>
  <si>
    <t>СМО-16-5000</t>
  </si>
  <si>
    <t>СМО-17-1000</t>
  </si>
  <si>
    <t>СМО-17-5000</t>
  </si>
  <si>
    <t>СМО-18-1000</t>
  </si>
  <si>
    <t>СМО-18-5000</t>
  </si>
  <si>
    <t>СМО-19-1000</t>
  </si>
  <si>
    <t>СМО-19-5000</t>
  </si>
  <si>
    <t>СМО-20-1000</t>
  </si>
  <si>
    <t>СМО-20-5000</t>
  </si>
  <si>
    <t>ЦФС-1-1000</t>
  </si>
  <si>
    <t>ЦФС-1-5000</t>
  </si>
  <si>
    <t>ЦФС-2-1000</t>
  </si>
  <si>
    <t>ЦФС-2-5000</t>
  </si>
  <si>
    <t>ЦФС-3-1000</t>
  </si>
  <si>
    <t>ЦФС-3-5000</t>
  </si>
  <si>
    <t>ЦФС-4-1000</t>
  </si>
  <si>
    <t>ЦФС-4-5000</t>
  </si>
  <si>
    <t>ЦФС-5-1000</t>
  </si>
  <si>
    <t>ЦФС-5-5000</t>
  </si>
  <si>
    <t>ЦФС-6-1000</t>
  </si>
  <si>
    <t>ЦФС-6-5000</t>
  </si>
  <si>
    <t>ЦФС-7-1000</t>
  </si>
  <si>
    <t>ЦФС-7-5000</t>
  </si>
  <si>
    <t>ЦФС-8-1000</t>
  </si>
  <si>
    <t>ЦФС-8-5000</t>
  </si>
  <si>
    <t>ЦФС-9-1000</t>
  </si>
  <si>
    <t>ЦФС-9-5000</t>
  </si>
  <si>
    <t>ЦФС-10-1000</t>
  </si>
  <si>
    <t>ЦФС-10-5000</t>
  </si>
  <si>
    <t>ЦФС-11-1000</t>
  </si>
  <si>
    <t>ЦФС-11-5000</t>
  </si>
  <si>
    <t>ЦФС-12-1000</t>
  </si>
  <si>
    <t>ЦФС-12-5000</t>
  </si>
  <si>
    <t>ЦФС-13-1000</t>
  </si>
  <si>
    <t>ЦФС-13-5000</t>
  </si>
  <si>
    <t>ЦФС-14-1000</t>
  </si>
  <si>
    <t>ЦФС-14-5000</t>
  </si>
  <si>
    <t>ЦФС-15-1000</t>
  </si>
  <si>
    <t>ЦФС-15-5000</t>
  </si>
  <si>
    <t>ЦФС-16-1000</t>
  </si>
  <si>
    <t>ЦФС-16-5000</t>
  </si>
  <si>
    <t>ЦФС-17-1000</t>
  </si>
  <si>
    <t>ЦФС-17-5000</t>
  </si>
  <si>
    <t>ЦФС-19-1000</t>
  </si>
  <si>
    <t>ЦФС-19-5000</t>
  </si>
  <si>
    <t>ЦФС-20-1000</t>
  </si>
  <si>
    <t>ЦФС-20-5000</t>
  </si>
  <si>
    <t>ЦФС-21-1000</t>
  </si>
  <si>
    <t>ЦФС-21-5000</t>
  </si>
  <si>
    <t>ЦФС-22-1000</t>
  </si>
  <si>
    <t>ЦФС-22-5000</t>
  </si>
  <si>
    <t>ЦФС-23-1000</t>
  </si>
  <si>
    <t>ЦФС-23-5000</t>
  </si>
  <si>
    <t>ЦФС-24-1000</t>
  </si>
  <si>
    <t>ЦФС-24-5000</t>
  </si>
  <si>
    <t>ЦФС-25-1000</t>
  </si>
  <si>
    <t>ЦФС-25-5000</t>
  </si>
  <si>
    <t>ЦФС-26-1000</t>
  </si>
  <si>
    <t>ЦФС-26-5000</t>
  </si>
  <si>
    <t>ЦФС-27-1000</t>
  </si>
  <si>
    <t>ЦФС-27-5000</t>
  </si>
  <si>
    <t>ЦФС-28-1000</t>
  </si>
  <si>
    <t>ЦФС-28-5000</t>
  </si>
  <si>
    <t>ЦФС-29-1000</t>
  </si>
  <si>
    <t>ЦФС-29-5000</t>
  </si>
  <si>
    <t>ЦФС-30-1000</t>
  </si>
  <si>
    <t>ЦФС-30-5000</t>
  </si>
  <si>
    <t>ЦФС-31-1000</t>
  </si>
  <si>
    <t>ЦФС-31-5000</t>
  </si>
  <si>
    <t>ЦФС-34-1000</t>
  </si>
  <si>
    <t>ЦФС-34-5000</t>
  </si>
  <si>
    <t>ЦФС-35-1000</t>
  </si>
  <si>
    <t>ЦФС-35-5000</t>
  </si>
  <si>
    <t>ОС-1-1000</t>
  </si>
  <si>
    <t>ОС-1-5000</t>
  </si>
  <si>
    <t>ОС-2-1000</t>
  </si>
  <si>
    <t>ОС-2-5000</t>
  </si>
  <si>
    <t>ОС-3-1000</t>
  </si>
  <si>
    <t>ОС-3-5000</t>
  </si>
  <si>
    <t>ОС-4-1000</t>
  </si>
  <si>
    <t>ОС-4-5000</t>
  </si>
  <si>
    <t>ОВС-1-1000</t>
  </si>
  <si>
    <t>ОВС-1-5000</t>
  </si>
  <si>
    <t>ОВС-2-1000</t>
  </si>
  <si>
    <t>ОВС-2-5000</t>
  </si>
  <si>
    <t>ОВС-3-1000</t>
  </si>
  <si>
    <t>ОВС-3-5000</t>
  </si>
  <si>
    <t>ОВС-5-5000</t>
  </si>
  <si>
    <t>ОВС-5-1000</t>
  </si>
  <si>
    <t>ОВС-6-1000</t>
  </si>
  <si>
    <t>ОВС-6-5000</t>
  </si>
  <si>
    <t>ОВС-4-1000</t>
  </si>
  <si>
    <t>ОВС-4-5000</t>
  </si>
  <si>
    <t>ОВС-7-1000</t>
  </si>
  <si>
    <t>ОВС-7-5000</t>
  </si>
  <si>
    <t>ОВС-8-1000</t>
  </si>
  <si>
    <t>ОВС-8-5000</t>
  </si>
  <si>
    <t>ОВС-9-1000</t>
  </si>
  <si>
    <t>ОВС-9-5000</t>
  </si>
  <si>
    <t>СПЦН-1-1000</t>
  </si>
  <si>
    <t>СПЦН-1-5000</t>
  </si>
  <si>
    <t>СПЦН-2-1000</t>
  </si>
  <si>
    <t>СПЦН-2-5000</t>
  </si>
  <si>
    <t>СПЦН-3-1000</t>
  </si>
  <si>
    <t>СПЦН-3-5000</t>
  </si>
  <si>
    <t>СПЦН-4-1000</t>
  </si>
  <si>
    <t>СПЦН-4-5000</t>
  </si>
  <si>
    <t>СПЦН-5-1000</t>
  </si>
  <si>
    <t>СПЦН-5-5000</t>
  </si>
  <si>
    <t>СПЦН-6-1000</t>
  </si>
  <si>
    <t>СПЦН-6-5000</t>
  </si>
  <si>
    <t>СПЦН-7-1000</t>
  </si>
  <si>
    <t>СПЦН-7-5000</t>
  </si>
  <si>
    <t>СПЦН-8-1000</t>
  </si>
  <si>
    <t>СПЦН-8-5000</t>
  </si>
  <si>
    <t>СПЦН-9-1000</t>
  </si>
  <si>
    <t>СПЦН-9-5000</t>
  </si>
  <si>
    <t>СПЦН-10-1000</t>
  </si>
  <si>
    <t>СПЦН-10-5000</t>
  </si>
  <si>
    <t>СПЦН-11-1000</t>
  </si>
  <si>
    <t>СПЦН-11-5000</t>
  </si>
  <si>
    <t>СПЦН-12-1000</t>
  </si>
  <si>
    <t>СПЦН-12-5000</t>
  </si>
  <si>
    <t>СПЦН-13-1000</t>
  </si>
  <si>
    <t>СПЦН-13-5000</t>
  </si>
  <si>
    <t>СПЦН-14-1000</t>
  </si>
  <si>
    <t>СПЦН-14-5000</t>
  </si>
  <si>
    <t>СПЦН-15-1000</t>
  </si>
  <si>
    <t>СПЦН-15-5000</t>
  </si>
  <si>
    <t>СПЦН-16-1000</t>
  </si>
  <si>
    <t>СПЦН-16-5000</t>
  </si>
  <si>
    <t>СПЦН-17-1000</t>
  </si>
  <si>
    <t>СПЦН-17-5000</t>
  </si>
  <si>
    <t>СПЦН-18-1000</t>
  </si>
  <si>
    <t>СПЦН-18-5000</t>
  </si>
  <si>
    <t>СПЦН-19-1000</t>
  </si>
  <si>
    <t>СПЦН-19-5000</t>
  </si>
  <si>
    <t>СПЦН-21-1000</t>
  </si>
  <si>
    <t>СПЦН-21-5000</t>
  </si>
  <si>
    <t>СПЦН-22-1000</t>
  </si>
  <si>
    <t>СПЦН-22-5000</t>
  </si>
  <si>
    <t>СПЦН-23-1000</t>
  </si>
  <si>
    <t>СПЦН-23-5000</t>
  </si>
  <si>
    <t>СПЦ-1-1000</t>
  </si>
  <si>
    <t>СПЦ-1-5000</t>
  </si>
  <si>
    <t>СПЦ-2-1000</t>
  </si>
  <si>
    <t>СПЦ-2-5000</t>
  </si>
  <si>
    <t>СПЦ-3-1000</t>
  </si>
  <si>
    <t>СПЦ-3-5000</t>
  </si>
  <si>
    <t>СПЦ-4-1000</t>
  </si>
  <si>
    <t>СПЦ-4-5000</t>
  </si>
  <si>
    <t>СПЦ-5-1000</t>
  </si>
  <si>
    <t>СПЦ-5-5000</t>
  </si>
  <si>
    <t>СПЦ-6-1000</t>
  </si>
  <si>
    <t>СПЦ-6-5000</t>
  </si>
  <si>
    <t>СПЦ-7-1000</t>
  </si>
  <si>
    <t>СПЦ-7-5000</t>
  </si>
  <si>
    <t>СПЦ-8-1000</t>
  </si>
  <si>
    <t>СПЦ-8-5000</t>
  </si>
  <si>
    <t>СПЦ-9-1000</t>
  </si>
  <si>
    <t>СПЦ-9-5000</t>
  </si>
  <si>
    <t>СПЦ-10-1000</t>
  </si>
  <si>
    <t>СПЦ-10-5000</t>
  </si>
  <si>
    <t>СПЦ-11-1000</t>
  </si>
  <si>
    <t>СПЦ-11-5000</t>
  </si>
  <si>
    <t>СПЦ-12-1000</t>
  </si>
  <si>
    <t>СПЦ-12-5000</t>
  </si>
  <si>
    <t>СПЦ-13-1000</t>
  </si>
  <si>
    <t>СПЦ-13-5000</t>
  </si>
  <si>
    <t>СПЦ-14-1000</t>
  </si>
  <si>
    <t>СПЦ-14-5000</t>
  </si>
  <si>
    <t>СПЦ-15-1000</t>
  </si>
  <si>
    <t>СПЦ-15-5000</t>
  </si>
  <si>
    <t>СПЦ-16-1000</t>
  </si>
  <si>
    <t>СПЦ-16-5000</t>
  </si>
  <si>
    <t>СПЦ-17-1000</t>
  </si>
  <si>
    <t>СПЦ-17-5000</t>
  </si>
  <si>
    <t>СПЦ-18-1000</t>
  </si>
  <si>
    <t>СПЦ-18-5000</t>
  </si>
  <si>
    <t>СПЦ-19-1000</t>
  </si>
  <si>
    <t>СПЦ-19-5000</t>
  </si>
  <si>
    <t>СПЦ-20-1000</t>
  </si>
  <si>
    <t>СПЦ-20-5000</t>
  </si>
  <si>
    <t>СПЦ-21-1000</t>
  </si>
  <si>
    <t>СПЦ-21-5000</t>
  </si>
  <si>
    <t>СПЦ-22-1000</t>
  </si>
  <si>
    <t>СПЦ-22-5000</t>
  </si>
  <si>
    <t>СПЦ-23-1000</t>
  </si>
  <si>
    <t>СПЦ-23-5000</t>
  </si>
  <si>
    <t>СПЦ-24-1000</t>
  </si>
  <si>
    <t>СПЦ-24-5000</t>
  </si>
  <si>
    <t>СПЦ-25-1000</t>
  </si>
  <si>
    <t>СПЦ-25-5000</t>
  </si>
  <si>
    <t>СПЦ-26-1000</t>
  </si>
  <si>
    <t>СПЦ-26-5000</t>
  </si>
  <si>
    <t>СПЦ-28-1000</t>
  </si>
  <si>
    <t>СПЦ-28-5000</t>
  </si>
  <si>
    <t>СПЦ-29-1000</t>
  </si>
  <si>
    <t>СПЦ-29-5000</t>
  </si>
  <si>
    <t>СПЦ-30-1000</t>
  </si>
  <si>
    <t>СПЦ-30-5000</t>
  </si>
  <si>
    <t>СПЦ-31-1000</t>
  </si>
  <si>
    <t>СПЦ-31-5000</t>
  </si>
  <si>
    <t>СПЦ-32-1000</t>
  </si>
  <si>
    <t>СПЦ-32-5000</t>
  </si>
  <si>
    <t>СПЦ-33-1000</t>
  </si>
  <si>
    <t>СПЦ-33-5000</t>
  </si>
  <si>
    <t>СПЦ-34-1000</t>
  </si>
  <si>
    <t>СПЦ-34-5000</t>
  </si>
  <si>
    <t>СПЦ-35-1000</t>
  </si>
  <si>
    <t>СПЦ-35-5000</t>
  </si>
  <si>
    <t>СПЦ-36-1000</t>
  </si>
  <si>
    <t>СПЦ-36-5000</t>
  </si>
  <si>
    <t>СПЦ-38-1000</t>
  </si>
  <si>
    <t>СПЦ-38-5000</t>
  </si>
  <si>
    <t>СПЦ-39-1000</t>
  </si>
  <si>
    <t>СПЦ-39-5000</t>
  </si>
  <si>
    <t>СПЦ-40-1000</t>
  </si>
  <si>
    <t>СПЦ-40-5000</t>
  </si>
  <si>
    <t>СПЦ-43-1000</t>
  </si>
  <si>
    <t>СПЦ-43-5000</t>
  </si>
  <si>
    <t>СПЦ-44-1000</t>
  </si>
  <si>
    <t>СПЦ-44-5000</t>
  </si>
  <si>
    <t>СПЦ-46-1000</t>
  </si>
  <si>
    <t>СПЦ-46-5000</t>
  </si>
  <si>
    <t>СПЦ-47-1000</t>
  </si>
  <si>
    <t>СПЦ-47-5000</t>
  </si>
  <si>
    <t>СПЦ-48-1000</t>
  </si>
  <si>
    <t>СПЦ-48-5000</t>
  </si>
  <si>
    <t>СПЦ-49-1000</t>
  </si>
  <si>
    <t>СПЦ-49-5000</t>
  </si>
  <si>
    <t>КС-1-1000</t>
  </si>
  <si>
    <t>КС-1-5000</t>
  </si>
  <si>
    <t>КС-2-1000</t>
  </si>
  <si>
    <t>КС-2-5000</t>
  </si>
  <si>
    <t>КС-3-1000</t>
  </si>
  <si>
    <t>КС-3-5000</t>
  </si>
  <si>
    <t>КС-4-1000</t>
  </si>
  <si>
    <t>КС-4-5000</t>
  </si>
  <si>
    <t>КС-5-1000</t>
  </si>
  <si>
    <t>КС-5-5000</t>
  </si>
  <si>
    <t>КС-6-1000</t>
  </si>
  <si>
    <t>КС-6-5000</t>
  </si>
  <si>
    <t>КС-7-1000</t>
  </si>
  <si>
    <t>КС-7-5000</t>
  </si>
  <si>
    <t>КС-8-1000</t>
  </si>
  <si>
    <t>КС-8-5000</t>
  </si>
  <si>
    <t>ЖЛ-1-1000</t>
  </si>
  <si>
    <t>ЖЛ-1-5000</t>
  </si>
  <si>
    <t>ЖЛ-2-1000</t>
  </si>
  <si>
    <t>ЖЛ-2-5000</t>
  </si>
  <si>
    <t>ЖЛ-3-1000</t>
  </si>
  <si>
    <t>ЖЛ-3-5000</t>
  </si>
  <si>
    <t>ЖЛ-4-1000</t>
  </si>
  <si>
    <t>ЖЛ-4-5000</t>
  </si>
  <si>
    <t>ЖЛ-5-1000</t>
  </si>
  <si>
    <t>ЖЛ-5-5000</t>
  </si>
  <si>
    <t>ЖЛ-6-1000</t>
  </si>
  <si>
    <t>ЖЛ-6-5000</t>
  </si>
  <si>
    <t>ЖЛ-7-1000</t>
  </si>
  <si>
    <t>ЖЛ-7-5000</t>
  </si>
  <si>
    <t>ЖЛ-8-5000</t>
  </si>
  <si>
    <t>ЖЛ-8-1000</t>
  </si>
  <si>
    <t>ЖЛ-9-1000</t>
  </si>
  <si>
    <t>ЖЛ-9-5000</t>
  </si>
  <si>
    <t>ЖЛ-10-1000</t>
  </si>
  <si>
    <t>ЖЛ-10-5000</t>
  </si>
  <si>
    <t>ЖЛ-11-1000</t>
  </si>
  <si>
    <t>ЖЛ-11-5000</t>
  </si>
  <si>
    <t>ИЧ-1-1000</t>
  </si>
  <si>
    <t>ИЧ-1-5000</t>
  </si>
  <si>
    <t>ИЧ-2-1000</t>
  </si>
  <si>
    <t>ИЧ-2-5000</t>
  </si>
  <si>
    <t>ИЧ-3-1000</t>
  </si>
  <si>
    <t>ИЧ-3-5000</t>
  </si>
  <si>
    <t>ИЧ-4-5000</t>
  </si>
  <si>
    <t>ИЧ-4-1000</t>
  </si>
  <si>
    <t>ИЧ-5-1000</t>
  </si>
  <si>
    <t>ИЧ-5-5000</t>
  </si>
  <si>
    <t>РБ-1-1000</t>
  </si>
  <si>
    <t>РБ-1-5000</t>
  </si>
  <si>
    <t>РБ-2-1000</t>
  </si>
  <si>
    <t>РБ-2-5000</t>
  </si>
  <si>
    <t>РБ-3-1000</t>
  </si>
  <si>
    <t>РБ-3-5000</t>
  </si>
  <si>
    <t>РБ-4-5000</t>
  </si>
  <si>
    <t>РБ-4-1000</t>
  </si>
  <si>
    <t>РБ-5-1000</t>
  </si>
  <si>
    <t>РБ-5-5000</t>
  </si>
  <si>
    <t>РБ-6-1000</t>
  </si>
  <si>
    <t>РБ-6-5000</t>
  </si>
  <si>
    <t>ФЧС-1-1000</t>
  </si>
  <si>
    <t>ФЧС-1-5000</t>
  </si>
  <si>
    <t>ФЧС-2-1000</t>
  </si>
  <si>
    <t>ФЧС-2-5000</t>
  </si>
  <si>
    <t>ФЧС-3-1000</t>
  </si>
  <si>
    <t>ФЧС-3-5000</t>
  </si>
  <si>
    <t>ФЧС-4-1000</t>
  </si>
  <si>
    <t>ФЧС-4-5000</t>
  </si>
  <si>
    <t>ФЧС-5-1000</t>
  </si>
  <si>
    <t>ФЧС-5-5000</t>
  </si>
  <si>
    <t>ФЧС-6-1000</t>
  </si>
  <si>
    <t>ФЧС-6-5000</t>
  </si>
  <si>
    <t>ФЧС-7-1000</t>
  </si>
  <si>
    <t>ФЧС-7-5000</t>
  </si>
  <si>
    <t>ТСБ-1-1000</t>
  </si>
  <si>
    <t>ТСБ-1-5000</t>
  </si>
  <si>
    <t>ТСБ-2-1000</t>
  </si>
  <si>
    <t>ТСБ-2-5000</t>
  </si>
  <si>
    <t>ТСБ-3-1000</t>
  </si>
  <si>
    <t>ТСБ-3-5000</t>
  </si>
  <si>
    <t>ТСБ-4-1000</t>
  </si>
  <si>
    <t>ТСБ-4-5000</t>
  </si>
  <si>
    <t>ЧЛЗА-1-1000</t>
  </si>
  <si>
    <t>ЧЛЗА-1-5000</t>
  </si>
  <si>
    <t>ЧЛЗА-2-1000</t>
  </si>
  <si>
    <t>ЧЛЗА-2-5000</t>
  </si>
  <si>
    <t>ЧЛЗА-3-5000</t>
  </si>
  <si>
    <t>ЧЛЗА-3-1000</t>
  </si>
  <si>
    <t>ЧЛЗА-4-1000</t>
  </si>
  <si>
    <t>ЧЛЗА-4-5000</t>
  </si>
  <si>
    <t>ЧЛЗА-5-1000</t>
  </si>
  <si>
    <t>ЧЛЗА-5-5000</t>
  </si>
  <si>
    <t>ЧЛЗА-6-1000</t>
  </si>
  <si>
    <t>ЧЛЗА-6-5000</t>
  </si>
  <si>
    <t>ЧЛЗА-7-1000</t>
  </si>
  <si>
    <t>ЧЛЗА-7-5000</t>
  </si>
  <si>
    <t>ЧЛЗА-8-1000</t>
  </si>
  <si>
    <t>ЧЛЗА-8-5000</t>
  </si>
  <si>
    <t>ЧЛЗА-9-1000</t>
  </si>
  <si>
    <t>ЧЛЗА-9-5000</t>
  </si>
  <si>
    <t>ЧЛЗА-10-1000</t>
  </si>
  <si>
    <t>ЧЛЗА-10-5000</t>
  </si>
  <si>
    <t>ЧЛЗА-11-1000</t>
  </si>
  <si>
    <t>ЧЛЗА-11-5000</t>
  </si>
  <si>
    <t>ЧЛЗА-12-1000</t>
  </si>
  <si>
    <t>ЧЛЗА-12-5000</t>
  </si>
  <si>
    <t>ЧЛЗА-13-1000</t>
  </si>
  <si>
    <t>ЧЛЗА-13-5000</t>
  </si>
  <si>
    <t>ЧЛЗА-14-1000</t>
  </si>
  <si>
    <t>ЧЛЗА-14-5000</t>
  </si>
  <si>
    <t>ЧЛЗА-15-1000</t>
  </si>
  <si>
    <t>ЧЛЗА-15-5000</t>
  </si>
  <si>
    <t>ЧЛЗА-16-1000</t>
  </si>
  <si>
    <t>ЧЛЗА-16-5000</t>
  </si>
  <si>
    <t>ЧЛЗА-17-1000</t>
  </si>
  <si>
    <t>ЧЛЗА-17-5000</t>
  </si>
  <si>
    <t>ЧЛЗА-18-1000</t>
  </si>
  <si>
    <t>ЧЛЗА-18-5000</t>
  </si>
  <si>
    <t>ЧЛЗА-19-1000</t>
  </si>
  <si>
    <t>ЧЛЗА-19-5000</t>
  </si>
  <si>
    <t>ЧЛЗА-20-1000</t>
  </si>
  <si>
    <t>ЧЛЗА-20-5000</t>
  </si>
  <si>
    <t>ЧЛЗА-21-1000</t>
  </si>
  <si>
    <t>ЧЛЗА-21-5000</t>
  </si>
  <si>
    <t>ЧЛЗА-22-1000</t>
  </si>
  <si>
    <t>ЧЛЗА-22-5000</t>
  </si>
  <si>
    <t>ЧЛЗА-23-1000</t>
  </si>
  <si>
    <t>ЧЛЗА-23-5000</t>
  </si>
  <si>
    <t>ЧЛЗА-24-1000</t>
  </si>
  <si>
    <t>ЧЛЗА-24-5000</t>
  </si>
  <si>
    <t>ЧЛЗА-25-1000</t>
  </si>
  <si>
    <t>ЧЛЗА-25-5000</t>
  </si>
  <si>
    <t>ЧЛЧА-1-1000</t>
  </si>
  <si>
    <t>ЧЛЧА-1-5000</t>
  </si>
  <si>
    <t>ЧЛЧА-2-1000</t>
  </si>
  <si>
    <t>ЧЛЧА-2-5000</t>
  </si>
  <si>
    <t>ЧЛЧА-3-1000</t>
  </si>
  <si>
    <t>ЧЛЧА-3-5000</t>
  </si>
  <si>
    <t>ЧЛЧА-4-1000</t>
  </si>
  <si>
    <t>ЧЛЧА-4-5000</t>
  </si>
  <si>
    <t>ЧЛЧА-5-1000</t>
  </si>
  <si>
    <t>ЧЛЧА-5-5000</t>
  </si>
  <si>
    <t>ЧЛЧА-6-1000</t>
  </si>
  <si>
    <t>ЧЛЧА-6-5000</t>
  </si>
  <si>
    <t>ЧЛЧА-7-1000</t>
  </si>
  <si>
    <t>ЧЛЧА-7-5000</t>
  </si>
  <si>
    <t>ЧЛЧА-8-1000</t>
  </si>
  <si>
    <t>ЧЛЧА-8-5000</t>
  </si>
  <si>
    <t>ЧЛЧА-9-1000</t>
  </si>
  <si>
    <t>ЧЛЧА-9-5000</t>
  </si>
  <si>
    <t>ЧЛЧА-10-1000</t>
  </si>
  <si>
    <t>ЧЛЧА-10-5000</t>
  </si>
  <si>
    <t>ЧЛЧА-11-1000</t>
  </si>
  <si>
    <t>ЧЛЧА-11-5000</t>
  </si>
  <si>
    <t>ЧЛЧА-12-1000</t>
  </si>
  <si>
    <t>ЧЛЧА-12-5000</t>
  </si>
  <si>
    <t>ЧЛЧА-13-1000</t>
  </si>
  <si>
    <t>ЧЛЧА-13-5000</t>
  </si>
  <si>
    <t>ЧЛЧА-14-1000</t>
  </si>
  <si>
    <t>ЧЛЧА-14-5000</t>
  </si>
  <si>
    <t>ЧЛЧА-15-1000</t>
  </si>
  <si>
    <t>ЧЛЧА-15-5000</t>
  </si>
  <si>
    <t>ЧЛЧА-16-1000</t>
  </si>
  <si>
    <t>ЧЛЧА-16-5000</t>
  </si>
  <si>
    <t>ЧЛЧА-17-1000</t>
  </si>
  <si>
    <t>ЧЛЧА-17-5000</t>
  </si>
  <si>
    <t>ЧЛЧА-18-1000</t>
  </si>
  <si>
    <t>ЧЛЧА-18-5000</t>
  </si>
  <si>
    <t>ЧЛЧА-19-1000</t>
  </si>
  <si>
    <t>ЧЛЧА-19-5000</t>
  </si>
  <si>
    <t>ЧЛЧА-20-1000</t>
  </si>
  <si>
    <t>ЧЛЧА-20-5000</t>
  </si>
  <si>
    <t>ЧЛЧА-21-1000</t>
  </si>
  <si>
    <t>ЧЛЧА-21-5000</t>
  </si>
  <si>
    <t>ЧЛЧА-22-1000</t>
  </si>
  <si>
    <t>ЧЛЧА-22-5000</t>
  </si>
  <si>
    <t>ЧЛЧА-23-1000</t>
  </si>
  <si>
    <t>ЧЛЧА-23-5000</t>
  </si>
  <si>
    <t>ЧЛЧА-24-1000</t>
  </si>
  <si>
    <t>ЧЛЧА-24-5000</t>
  </si>
  <si>
    <t>ЧЛЧА-25-1000</t>
  </si>
  <si>
    <t>ЧЛЧА-25-5000</t>
  </si>
  <si>
    <t>ЧЛЧА-26-1000</t>
  </si>
  <si>
    <t>ЧЛЧА-26-5000</t>
  </si>
  <si>
    <t>ЧЛЧА-27-1000</t>
  </si>
  <si>
    <t>ЧЛЧА-27-5000</t>
  </si>
  <si>
    <t>ЧЛЧА-28-1000</t>
  </si>
  <si>
    <t>ЧЛЧА-28-5000</t>
  </si>
  <si>
    <t>ЧЛЧА-29-1000</t>
  </si>
  <si>
    <t>ЧЛЧА-29-5000</t>
  </si>
  <si>
    <t>ЧЛЧА-30-1000</t>
  </si>
  <si>
    <t>ЧЛЧА-30-5000</t>
  </si>
  <si>
    <t>ЧЛЧА-31-1000</t>
  </si>
  <si>
    <t>ЧЛЧА-31-5000</t>
  </si>
  <si>
    <t>ЧЛЗ-1-1000</t>
  </si>
  <si>
    <t>ЧЛЗ-1-5000</t>
  </si>
  <si>
    <t>ЧЛЗ-2-1000</t>
  </si>
  <si>
    <t>ЧЛЗ-2-5000</t>
  </si>
  <si>
    <t>ЧЛЗ-3-1000</t>
  </si>
  <si>
    <t>ЧЛЗ-3-5000</t>
  </si>
  <si>
    <t>ЧЛЗ-4-1000</t>
  </si>
  <si>
    <t>ЧЛЗ-4-5000</t>
  </si>
  <si>
    <t>ЧЛЗ-5-1000</t>
  </si>
  <si>
    <t>ЧЛЗ-5-5000</t>
  </si>
  <si>
    <t>ЧЛЗ-6-1000</t>
  </si>
  <si>
    <t>ЧЛЗ-6-5000</t>
  </si>
  <si>
    <t>ЧЛЧ-01-1000</t>
  </si>
  <si>
    <t>ЧЛЧ-01-5000</t>
  </si>
  <si>
    <t>ЧЛЧ-02-1000</t>
  </si>
  <si>
    <t>ЧЛЧ-02-5000</t>
  </si>
  <si>
    <t>ЧЛЧ-03-1000</t>
  </si>
  <si>
    <t>ЧЛЧ-03-5000</t>
  </si>
  <si>
    <t>ЧЛЧ-04-1000</t>
  </si>
  <si>
    <t>ЧЛЧ-04-5000</t>
  </si>
  <si>
    <t>ЧЛЧ-05-1000</t>
  </si>
  <si>
    <t>ЧЛЧ-05-5000</t>
  </si>
  <si>
    <t>ЧЛЧ-06-1000</t>
  </si>
  <si>
    <t>ЧЛЧ-06-5000</t>
  </si>
  <si>
    <t>ЧЛЧ-07-1000</t>
  </si>
  <si>
    <t>ЧЛЧ-07-5000</t>
  </si>
  <si>
    <t>ЧЛЧ-08-1000</t>
  </si>
  <si>
    <t>ЧЛЧ-08-5000</t>
  </si>
  <si>
    <t>ЧЛЧ-09-1000</t>
  </si>
  <si>
    <t>ЧЛЧ-09-5000</t>
  </si>
  <si>
    <t>ЧЛЧ-10-1000</t>
  </si>
  <si>
    <t>ЧЛЧ-10-5000</t>
  </si>
  <si>
    <t>КФО-01-1000</t>
  </si>
  <si>
    <t>КФО-02-1000</t>
  </si>
  <si>
    <t>КФО-03-1000</t>
  </si>
  <si>
    <t>КФО-04-1000</t>
  </si>
  <si>
    <t>МТ-1-1000</t>
  </si>
  <si>
    <t>МТ-1-5000</t>
  </si>
  <si>
    <t>МТ-2-1000</t>
  </si>
  <si>
    <t>МТ-2-5000</t>
  </si>
  <si>
    <t>МТ-3-1000</t>
  </si>
  <si>
    <t>МТ-3-5000</t>
  </si>
  <si>
    <t>МТ-4-1000</t>
  </si>
  <si>
    <t>МТ-4-5000</t>
  </si>
  <si>
    <t>МТ-5-1000</t>
  </si>
  <si>
    <t>МТ-5-5000</t>
  </si>
  <si>
    <t>СПЦП-7-100</t>
  </si>
  <si>
    <t>СПЦП-7-250</t>
  </si>
  <si>
    <t>СПЦП-7-500</t>
  </si>
  <si>
    <t>СПЦП-7-1000</t>
  </si>
  <si>
    <t>СПЦП-7-3000</t>
  </si>
  <si>
    <t>СПЦП-8-100</t>
  </si>
  <si>
    <t>СПЦП-8-250</t>
  </si>
  <si>
    <t>СПЦП-8-500</t>
  </si>
  <si>
    <t>СПЦП-8-1000</t>
  </si>
  <si>
    <t>СПЦП-8-3000</t>
  </si>
  <si>
    <t>СПЦП-9-100</t>
  </si>
  <si>
    <t>СПЦП-9-250</t>
  </si>
  <si>
    <t>СПЦП-9-500</t>
  </si>
  <si>
    <t>СПЦП-9-1000</t>
  </si>
  <si>
    <t>СПЦП-9-3000</t>
  </si>
  <si>
    <t>СПЦП-10-100</t>
  </si>
  <si>
    <t>СПЦП-10-250</t>
  </si>
  <si>
    <t>СПЦП-10-500</t>
  </si>
  <si>
    <t>СПЦП-10-1000</t>
  </si>
  <si>
    <t>СПЦП-10-3000</t>
  </si>
  <si>
    <t>СПЦП-11-100</t>
  </si>
  <si>
    <t>СПЦП-11-250</t>
  </si>
  <si>
    <t>СПЦП-11-500</t>
  </si>
  <si>
    <t>СПЦП-11-1000</t>
  </si>
  <si>
    <t>СПЦП-11-3000</t>
  </si>
  <si>
    <t>СПЦП-12-100</t>
  </si>
  <si>
    <t>СПЦП-12-250</t>
  </si>
  <si>
    <t>СПЦП-12-500</t>
  </si>
  <si>
    <t>СПЦП-12-1000</t>
  </si>
  <si>
    <t>СПЦП-12-3000</t>
  </si>
  <si>
    <t>СПЦП-13-100</t>
  </si>
  <si>
    <t>СПЦП-13-250</t>
  </si>
  <si>
    <t>СПЦП-13-500</t>
  </si>
  <si>
    <t>СПЦП-13-3000</t>
  </si>
  <si>
    <t>СПЦП-13-1000</t>
  </si>
  <si>
    <t>СПЦП-14-100</t>
  </si>
  <si>
    <t>СПЦП-14-250</t>
  </si>
  <si>
    <t>СПЦП-14-500</t>
  </si>
  <si>
    <t>СПЦП-14-1000</t>
  </si>
  <si>
    <t>СПЦП-14-3000</t>
  </si>
  <si>
    <t>СПЦП-15-100</t>
  </si>
  <si>
    <t>СПЦП-15-250</t>
  </si>
  <si>
    <t>СПЦП-15-500</t>
  </si>
  <si>
    <t>СПЦП-15-1000</t>
  </si>
  <si>
    <t>СПЦП-15-3000</t>
  </si>
  <si>
    <t>СПЦП-16-100</t>
  </si>
  <si>
    <t>СПЦП-16-250</t>
  </si>
  <si>
    <t>СПЦП-16-500</t>
  </si>
  <si>
    <t>СПЦП-16-1000</t>
  </si>
  <si>
    <t>СПЦП-16-3000</t>
  </si>
  <si>
    <t>СПЦП-17-100</t>
  </si>
  <si>
    <t>СПЦП-17-250</t>
  </si>
  <si>
    <t>СПЦП-17-500</t>
  </si>
  <si>
    <t>СПЦП-17-1000</t>
  </si>
  <si>
    <t>СПЦП-17-3000</t>
  </si>
  <si>
    <t>СПЦП-18-100</t>
  </si>
  <si>
    <t>СПЦП-18-250</t>
  </si>
  <si>
    <t>СПЦП-18-500</t>
  </si>
  <si>
    <t>СПЦП-18-1000</t>
  </si>
  <si>
    <t>СПЦП-18-3000</t>
  </si>
  <si>
    <t>СПЦП-19-100</t>
  </si>
  <si>
    <t>СПЦП-19-250</t>
  </si>
  <si>
    <t>СПЦП-19-500</t>
  </si>
  <si>
    <t>СПЦП-19-1000</t>
  </si>
  <si>
    <t>СПЦП-19-3000</t>
  </si>
  <si>
    <t>СПЦП-20-100</t>
  </si>
  <si>
    <t>СПЦП-20-250</t>
  </si>
  <si>
    <t>СПЦП-20-500</t>
  </si>
  <si>
    <t>СПЦП-20-1000</t>
  </si>
  <si>
    <t>СПЦП-20-3000</t>
  </si>
  <si>
    <t>СПЦП-21-100</t>
  </si>
  <si>
    <t>СПЦП-21-250</t>
  </si>
  <si>
    <t>СПЦП-21-500</t>
  </si>
  <si>
    <t>СПЦП-21-1000</t>
  </si>
  <si>
    <t>СПЦП-21-3000</t>
  </si>
  <si>
    <t>СПЦП-22-100</t>
  </si>
  <si>
    <t>СПЦП-22-250</t>
  </si>
  <si>
    <t>СПЦП-22-500</t>
  </si>
  <si>
    <t>СПЦП-22-1000</t>
  </si>
  <si>
    <t>СПЦП-22-3000</t>
  </si>
  <si>
    <t>СПЦП-23-100</t>
  </si>
  <si>
    <t>СПЦП-23-250</t>
  </si>
  <si>
    <t>СПЦП-23-500</t>
  </si>
  <si>
    <t>СПЦП-23-1000</t>
  </si>
  <si>
    <t>СПЦП-23-3000</t>
  </si>
  <si>
    <t>СПЦП-24-100</t>
  </si>
  <si>
    <t>СПЦП-24-250</t>
  </si>
  <si>
    <t>СПЦП-24-500</t>
  </si>
  <si>
    <t>СПЦП-24-1000</t>
  </si>
  <si>
    <t>СПЦП-24-3000</t>
  </si>
  <si>
    <t>СПЦП-25-100</t>
  </si>
  <si>
    <t>СПЦП-25-250</t>
  </si>
  <si>
    <t>СПЦП-25-500</t>
  </si>
  <si>
    <t>СПЦП-25-1000</t>
  </si>
  <si>
    <t>СПЦП-25-3000</t>
  </si>
  <si>
    <t>СПЦП-26-100</t>
  </si>
  <si>
    <t>СПЦП-26-250</t>
  </si>
  <si>
    <t>СПЦП-26-500</t>
  </si>
  <si>
    <t>СПЦП-26-1000</t>
  </si>
  <si>
    <t>СПЦП-26-3000</t>
  </si>
  <si>
    <t>СПЦП-27-100</t>
  </si>
  <si>
    <t>СПЦП-27-250</t>
  </si>
  <si>
    <t>СПЦП-27-500</t>
  </si>
  <si>
    <t>СПЦП-27-1000</t>
  </si>
  <si>
    <t>СПЦП-27-3000</t>
  </si>
  <si>
    <t>СПЦП-28-100</t>
  </si>
  <si>
    <t>СПЦП-28-250</t>
  </si>
  <si>
    <t>СПЦП-28-500</t>
  </si>
  <si>
    <t>СПЦП-28-1000</t>
  </si>
  <si>
    <t>СПЦП-28-3000</t>
  </si>
  <si>
    <t>СПЦП-29-100</t>
  </si>
  <si>
    <t>СПЦП-29-250</t>
  </si>
  <si>
    <t>СПЦП-29-500</t>
  </si>
  <si>
    <t>СПЦП-29-1000</t>
  </si>
  <si>
    <t>СПЦП-29-3000</t>
  </si>
  <si>
    <t>СПЦП-30-100</t>
  </si>
  <si>
    <t>СПЦП-30-250</t>
  </si>
  <si>
    <t>СПЦП-30-500</t>
  </si>
  <si>
    <t>СПЦП-30-1000</t>
  </si>
  <si>
    <t>СПЦП-30-3000</t>
  </si>
  <si>
    <t>СПЦП-31-100</t>
  </si>
  <si>
    <t>СПЦП-31-250</t>
  </si>
  <si>
    <t>СПЦП-31-500</t>
  </si>
  <si>
    <t>СПЦП-31-1000</t>
  </si>
  <si>
    <t>СПЦП-31-3000</t>
  </si>
  <si>
    <t>СПЦП-32-100</t>
  </si>
  <si>
    <t>СПЦП-32-250</t>
  </si>
  <si>
    <t>СПЦП-32-500</t>
  </si>
  <si>
    <t>СПЦП-32-1000</t>
  </si>
  <si>
    <t>СПЦП-32-3000</t>
  </si>
  <si>
    <t>ШФ-4-10</t>
  </si>
  <si>
    <t>Смесь отборного кофе сорта Арабика из Бразилии. Крепкий, насыщенный, терпкий, с горчинкой.</t>
  </si>
  <si>
    <t>Смесь отборного кофе сорта Арабика из Колумбии. Нежный вкус с утонченными текстурными волнами и шоколадным послевкусием. Мощная энергетика.</t>
  </si>
  <si>
    <t>Смесь отборного кофе сорта Арабика из Африки. Утонченный текстурный вкус и устойчивый аромат.</t>
  </si>
  <si>
    <t>Смесь отборного кофе сорта Арабика из Колумбии. Насыщенный аромат трав и дыни и выраженный бодрящий эффект.</t>
  </si>
  <si>
    <r>
      <t>Молотый</t>
    </r>
    <r>
      <rPr>
        <b/>
        <sz val="11"/>
        <color theme="1"/>
        <rFont val="Arial"/>
        <family val="2"/>
        <charset val="204"/>
      </rPr>
      <t xml:space="preserve"> Зеленый</t>
    </r>
  </si>
  <si>
    <t>Молотый зеленый кофе из Бразилии. Популярный суперфуд.</t>
  </si>
  <si>
    <t>Кофе в зернах без кофеина</t>
  </si>
  <si>
    <t>Кофе без кофеина, обладающий всеми характеристиками классического итальянского эспрессо. Насыщенный, легкий, с богатым вкусом и ароматом.</t>
  </si>
  <si>
    <t>Коста-Рика</t>
  </si>
  <si>
    <t>Кофе особой силы и тонкости, в котором чувствуется вкус  шоколада. Слабоя  терпкость, бархатистость и едва заметными цитрусовыми нотки.</t>
  </si>
  <si>
    <t>Бразильский</t>
  </si>
  <si>
    <t>Непальский  Дарджилинг</t>
  </si>
  <si>
    <t>Элитный сорт черного чая. Легкий терпкий вкус,  мускатным или фруктовые оттенки, легкий красивый цветочный запах.</t>
  </si>
  <si>
    <t>Лапсанг Сушонг (Копчёный чай).</t>
  </si>
  <si>
    <t xml:space="preserve">С давних пор технология его производства осталась неизменной: после скручивания чайный лист ферментируется в дыму сосновой древесины, что и придаёт ему особый смолистый вкус и аромат. </t>
  </si>
  <si>
    <t>Молочный Габа классический</t>
  </si>
  <si>
    <t xml:space="preserve"> Обогащенный аминомасляными кислотами в процессе ферментации. Удивительный аромат и полезные для организма человека свойства. </t>
  </si>
  <si>
    <t>Белый чай</t>
  </si>
  <si>
    <t>Чайные листья. Практически не подверженные обработке. Сохранил в себе все полезные микроэлементы и витамины, заложенные в него природой.</t>
  </si>
  <si>
    <t>Зеленый темный чай</t>
  </si>
  <si>
    <t>Классический вид китайского зеленого чая. Настой насыщенного  изумрудного цвета, с ярким ароматом и крепким вкусом.</t>
  </si>
  <si>
    <t>Ароматизированная смесь черного индийского чая с обильным добавлением чабреца, липы, душицы, ромашки, мяты, лист березы, зверобой.</t>
  </si>
  <si>
    <t>Ароматизированный черный индийский чай с обильным добавлением цветов бессмертника, чабреца, мяты, лист брусники.</t>
  </si>
  <si>
    <t>Ароматизированная смесь черного индийского чая с обильным добавлением элитный зеленый китайский чай, ягодки клубники, лист брусники, сахарные звездочки. C добавлением масел клубники.</t>
  </si>
  <si>
    <t>Ароматизированная смесь черного индийского чая с обильным добавлением  корицы, яблочные кусочки, стевия, звезды бадьяна. C добавлением масел яблока и корицы</t>
  </si>
  <si>
    <t>"Чабрец Календула"  Черный</t>
  </si>
  <si>
    <t>"Прованс Лаванда" Черный</t>
  </si>
  <si>
    <t>Ароматизированная смесь черного индийского чая с обильным добавлением лаванды, ягоды шелковицы, лимонная трава, синего василька.</t>
  </si>
  <si>
    <t>Ароматизированная смесь черного индийского чая с обильным добавлением душицы, шиповника, василька красного, лист ежевики, ягоды можжевельника и барбариса.</t>
  </si>
  <si>
    <t>Смесь черного индийского чая с обильным добавлением мяты, липы, цедры апельсина, лист сенны, ягод рябины и можжевельника, клюквы.                                                        C добавлением ароматизатора апельсин.</t>
  </si>
  <si>
    <t>Смесь черного индийского чая с обильным добавлением лимонной травы, имбиря, цедры апельсина, кусочки ананаса, гвоздика.                      C добавлением ароматизатора ананас.</t>
  </si>
  <si>
    <t>Смесь черного индийского чая с обильным добавлением  цедры апельсина, цветы красного клевера, сахарные звездочки, слайсы банана, лист шелковицы. Ароматизирован банановым вкусом.</t>
  </si>
  <si>
    <t>Смесь черного индийского чая с обильным добавлением черноплодной рябины, сушеный виноград, лист кизила, лепестки роз, стевия.                          C добавлением масел винограда.</t>
  </si>
  <si>
    <t xml:space="preserve">"Виноградный Урожай" - Черный </t>
  </si>
  <si>
    <t>"Ежевичный" Черный</t>
  </si>
  <si>
    <t>"Шоколадный с Клюквой" Черный</t>
  </si>
  <si>
    <t>Ароматизированная смесь черного индийского чая с обильным добавлением ягод клюквы, кофе, цедра апельсина, кардамон. Ароматизатор шоколад.</t>
  </si>
  <si>
    <t>Ароматизированная смесь черного индийского чая с обильным добавлением кусочков малины и ананаса, сахарные сердечки, цветы персика.                                         Ароматизатор малина.</t>
  </si>
  <si>
    <t xml:space="preserve">Ароматизированная смесь черного индийского чая с обильным добавлением ягод облепихи, лист земляники, цветы сиреневого клевера. </t>
  </si>
  <si>
    <t>"Облепиха садовая" Черный</t>
  </si>
  <si>
    <t>Ароматизированная смесь черного индийского чая с обильным добавлением имбиря, бадьяна, кориандра, кардамона, тмина, корицы, гвоздики.                          Обязательно добавлять молоко в чашки.</t>
  </si>
  <si>
    <t>Ароматизированная смесь черного индийского чая с обильным добавлением ягод барбариса, каркаде, красный василек. C добавлением масел барбариса.</t>
  </si>
  <si>
    <t>"Масала классический" Черный</t>
  </si>
  <si>
    <t>"Барбарис витаминный" Черный</t>
  </si>
  <si>
    <t>Ароматизированная смесь черного индийского чая с обильным добавлением мяты, шиповника, зверобоя, красный и синий василек.</t>
  </si>
  <si>
    <t>"Успокаивающий" Черный</t>
  </si>
  <si>
    <t>Ароматизированная смесь черного индийского чая с обильным добавлением кусочков яблок, шиповника, лист ежевики, лепестки сафлора.                         Ароматизирован Ванилью.</t>
  </si>
  <si>
    <t>"Мечтательный" Черный</t>
  </si>
  <si>
    <t>"На костре таежный" Черный</t>
  </si>
  <si>
    <t>"Тропиканка Эксклюзив" Черный</t>
  </si>
  <si>
    <t>"Глинтвейн роскошный" Черный</t>
  </si>
  <si>
    <t>Ароматизированная смесь черного индийского чая с  добавлением цедры апельсина, звездочки бадьяна, имбирь, корица, семена кориандра, сахарные звездочки.                                                                    Ароматизирован маслами апельсина и корицы.</t>
  </si>
  <si>
    <t>Смесь черных индийских чаев, кусочки гуавы и фиников, кубики ананаса, лист брусники, лимонная трава. C нежным ароматом тропических фруктов.</t>
  </si>
  <si>
    <t>"Пикантный Пряник" Зеленый</t>
  </si>
  <si>
    <t>Ароматизированный качественный зеленый китайский  чай с обильным добавлением  корицы, яблочные кусочки, стевия, звезды бадьяна. C добавлением масел ванили.</t>
  </si>
  <si>
    <t>"Детская Карамель" Зеленый</t>
  </si>
  <si>
    <t>Ароматизированный качественный зеленый китайский  чай с обильным добавлением  ягод шелковицы, лимонной травы, лаванды, цветы хризантемы.                         Ароматизирован  карамелью.</t>
  </si>
  <si>
    <t>Ароматизированный качественный зеленый китайский  чай с обильным добавлением  цветов ромашки, имбиря, мяты, листа брусники, шишки ольхи.</t>
  </si>
  <si>
    <t>Ароматизированный качественный зеленый китайский  чай с обильным добавлением листьев малины, имбиря, ягод малины, цветы календулы.</t>
  </si>
  <si>
    <t>"Соблазнительный" Зеленый</t>
  </si>
  <si>
    <t>"Изысканная смородина" Зеленый</t>
  </si>
  <si>
    <t>"Кубинские ночи" Зеленый</t>
  </si>
  <si>
    <t>"Мексиканские танцы" Зеленый</t>
  </si>
  <si>
    <t>"Марроканский" Зеленый</t>
  </si>
  <si>
    <t>Ароматизированный качественный зеленый китайский  чай с обильным добавлением фиников, каркаде.                       C добавлением масел финика.</t>
  </si>
  <si>
    <t>Ароматизированный качественный зеленый китайский  чай с обильным добавлением  гуавы  яблока, лепестки китайской ромашки.                                                                 C добавлением масел гуавы.</t>
  </si>
  <si>
    <t xml:space="preserve">Ароматизированный качественный зеленый китайский  чай с обильным добавлением  ягод облепихи, имбирь, кардамон, красный перец. </t>
  </si>
  <si>
    <t>"Восстановительный" Зеленый</t>
  </si>
  <si>
    <t>Ароматизированный качественный зеленый китайский  чай с обильным добавлением  ягод барбариса, василек синий, цветы жимолости.                             Ароматизирован бергамотом.</t>
  </si>
  <si>
    <t>"Цветущая жимолость"  Зеленый</t>
  </si>
  <si>
    <t>Сбор душистых трав для заваривания: яблоко, плоды шиповника, лимонная трава, мята, календула, синий василек, лист смородины и брусники.</t>
  </si>
  <si>
    <t>Сбор душистых трав для заваривания: ягоды годжи и можжевельника, имбирь, листья ежевики, цедра апельсина, арония, лепестки розы.</t>
  </si>
  <si>
    <t>Травяной сбор "Брутальный"</t>
  </si>
  <si>
    <t>Сбор душистых трав для заваривания: красный перец, ягоды можжевельника, лист кизила, цедра апельсина, имбирь, липовый цвет, хмель.</t>
  </si>
  <si>
    <t>Сбор душистых трав для заваривания: зверобой, сосновая почка, лист брусники и мальва.</t>
  </si>
  <si>
    <t>Травяной сбор "Оздоравливающий"</t>
  </si>
  <si>
    <t>Сбор душистых трав для заваривания: цедра апельсина, шиповник, лимонная трава.</t>
  </si>
  <si>
    <t>Травяной сбор "Перед сном"</t>
  </si>
  <si>
    <t>Сбор душистых трав для заваривания: мята, липовый цвет, ольха.</t>
  </si>
  <si>
    <t>Белый виноград, ягоды можжевельника, кусочки яблок, хмель, стевия, корица, кардамон. Приправляется мёдом или вином.</t>
  </si>
  <si>
    <t>Травяной сбор "Сбитень для Царя"</t>
  </si>
  <si>
    <t>Смесь из фруктов и трав для заваривания: каркаде, годжи, сенна. С добавлением масел лимона.</t>
  </si>
  <si>
    <t>Смесь из фруктов и трав для заваривания: каркаде, кусочки яблок, кубик ананаса. С ароматизатором  яблоко.</t>
  </si>
  <si>
    <t>Смесь из фруктов и трав для заваривания: каркаде, кубики кокоса и ананса, кусочки яблок и шиповник. С нежным ароматом пины-колада.</t>
  </si>
  <si>
    <t>Смесь из фруктов и трав для заваривания: каркаде, ягоды вишни и аронии. Ароматизатор вишня в шоколаде.</t>
  </si>
  <si>
    <t>Вишневый пирог</t>
  </si>
  <si>
    <t>Карибская роскошь</t>
  </si>
  <si>
    <t>Бодрячок</t>
  </si>
  <si>
    <t>Смесь из фруктов и трав для заваривания: каркаде, цедра лимона, имбирь, лимонная трава и синий василек. С нежным имбирно-лимонным ароматом.</t>
  </si>
  <si>
    <t>Смесь из фруктов и трав для заваривания: каркаде, ягоды малины, лист брусники и лепестки роз. С нежным ароматом малины со сливками..</t>
  </si>
  <si>
    <t>Малина со сливками</t>
  </si>
  <si>
    <t>Гавайский пляж</t>
  </si>
  <si>
    <t>Смесь из фруктов и трав для заваривания: каркаде, кубики ананаса, папайи, манго, цветы мальвы.                        С добавлением масел ананас-манго.</t>
  </si>
  <si>
    <t>Ройбуш Шоколадный</t>
  </si>
  <si>
    <t>Классический африканский чай Ройбуш с добавлением кусочков шоколада и ароматизацией шоколадной эссенцией.</t>
  </si>
  <si>
    <t>Ройбуш Фитнес Годжи</t>
  </si>
  <si>
    <t>Ройбуш Душистая ежевика</t>
  </si>
  <si>
    <t>Классический африканский чай Ройбуш с обильным добавлением ягоды ежевики, лепестки роз.                            С ароматизацией ежевики.</t>
  </si>
  <si>
    <t>Ройбуш Чунга-Чанга с кокосом</t>
  </si>
  <si>
    <t>Классический африканский чай Ройбуш с добавлением кусочков кокоса, цедра апельсина.                         С добавлением масел лимона.</t>
  </si>
  <si>
    <t>Ройбуш по-Мексикански с гуавой</t>
  </si>
  <si>
    <t>Классический африканский чай Ройбуш с обильным добавлением кусочков гуавы и яблока, цедры апельсина. С добавлением масел яблока.</t>
  </si>
  <si>
    <t>Ройбуш тропикана с фруктами</t>
  </si>
  <si>
    <t>Классический африканский чай Ройбуш с обильным добавлением кусочков папайи, ананаса, манго и цветы мальвы. С ароматизацией манго - ананас.</t>
  </si>
  <si>
    <t>Иван-Чай Облепиха-Брусничный</t>
  </si>
  <si>
    <t>Иван-Чай в гранулах  с добавлением облепихи и листа брусники.</t>
  </si>
  <si>
    <t>Улун Ароматизированный (УЛА)</t>
  </si>
  <si>
    <t xml:space="preserve">Традиционный сорт Китайского полуферментированного чая. Занимает промежуточное место между белым и красным (черным по русски) чаями </t>
  </si>
  <si>
    <t>Улун Клубничный</t>
  </si>
  <si>
    <t>Классический китайский полуферментированный зеленый чай улун с ароматизацией Клубника.</t>
  </si>
  <si>
    <t>УЛА-1-100</t>
  </si>
  <si>
    <t>УЛА-1-250</t>
  </si>
  <si>
    <t>УЛА-1-500</t>
  </si>
  <si>
    <t>УЛА-1-1000</t>
  </si>
  <si>
    <t>УЛА-1-5000</t>
  </si>
  <si>
    <t>Улун Шоколадный</t>
  </si>
  <si>
    <t>Классический китайский полуферментированный зеленый чай улун с ароматизацией Шоколад</t>
  </si>
  <si>
    <t>УЛА-2-100</t>
  </si>
  <si>
    <t>УЛА-2-250</t>
  </si>
  <si>
    <t>УЛА-2-500</t>
  </si>
  <si>
    <t>УЛА-2-1000</t>
  </si>
  <si>
    <t>УЛА-2-5000</t>
  </si>
  <si>
    <t>Улун Малиновый</t>
  </si>
  <si>
    <t>Классический китайский полуферментированный зеленый чай улун с ароматизацией Малина.</t>
  </si>
  <si>
    <t>УЛА-3-100</t>
  </si>
  <si>
    <t>УЛА-3-250</t>
  </si>
  <si>
    <t>УЛА-3-500</t>
  </si>
  <si>
    <t>УЛА-3-1000</t>
  </si>
  <si>
    <t>УЛА-3-5000</t>
  </si>
  <si>
    <t>Улун Апельсиновый</t>
  </si>
  <si>
    <t>Классический китайский полуферментированный зеленый чай улун с ароматизацией Апельсин.</t>
  </si>
  <si>
    <t>УЛА-4-100</t>
  </si>
  <si>
    <t>УЛА-4-250</t>
  </si>
  <si>
    <t>УЛА-4-500</t>
  </si>
  <si>
    <t>УЛА-4-1000</t>
  </si>
  <si>
    <t>УЛА-4-5000</t>
  </si>
  <si>
    <t>Улун Лимонный</t>
  </si>
  <si>
    <t>Классический китайский полуферментированный зеленый чай улун с ароматизацией Лимон.</t>
  </si>
  <si>
    <t>УЛА-5-100</t>
  </si>
  <si>
    <t>УЛА-5-250</t>
  </si>
  <si>
    <t>УЛА-5-500</t>
  </si>
  <si>
    <t>УЛА-5-1000</t>
  </si>
  <si>
    <t>УЛА-5-5000</t>
  </si>
  <si>
    <t>Пуэр Китайский (ПР)</t>
  </si>
  <si>
    <t>Традиционный сорт Китайского полностью ферментированного чая. Настоящий черный китайский чай с специфичной терпкостью и крепостью</t>
  </si>
  <si>
    <t>Пуэр 5-летний листовой</t>
  </si>
  <si>
    <t>Классический китайский Пуэр выдержанный 5 лет, без ароматизации и добавок. Традицонный насыщенный цвет. Терпкий слегка земляной аромат.</t>
  </si>
  <si>
    <t>ПР-1-100</t>
  </si>
  <si>
    <t>ПР-1-250</t>
  </si>
  <si>
    <t>ПР-1-500</t>
  </si>
  <si>
    <t>ПР-1-1000</t>
  </si>
  <si>
    <t>ПР-1-5000</t>
  </si>
  <si>
    <t>Пуэр 9-летний мелко листовой</t>
  </si>
  <si>
    <t>Императорский пуэр (Гун Тин)
производится из небольших чайных листочков с типсами.Настой темного цвета с нотками сухофруктов, орехов и насыщенным ароматом с оттенком древесной коры.</t>
  </si>
  <si>
    <t>ПР-2-100</t>
  </si>
  <si>
    <t>ПР-2-250</t>
  </si>
  <si>
    <t>ПР-2-500</t>
  </si>
  <si>
    <t>ПР-2-1000</t>
  </si>
  <si>
    <t>ПР-2-5000</t>
  </si>
  <si>
    <t>Пуэр 5-летний Шоколадный</t>
  </si>
  <si>
    <t>Классический китайский Пуэр выдержанный 5 лет,ароматизирован шоколадом.</t>
  </si>
  <si>
    <t>ПР-3-100</t>
  </si>
  <si>
    <t>ПР-3-250</t>
  </si>
  <si>
    <t>ПР-3-500</t>
  </si>
  <si>
    <t>ПР-3-1000</t>
  </si>
  <si>
    <t>ПР-3-5000</t>
  </si>
  <si>
    <t>Пуэр 5-летний Облепиховый</t>
  </si>
  <si>
    <t>Классический китайский Пуэр выдержанный 5 лет с добавлением лепестков сафлоры, ягод облепихи. С добавлением масел облепихи.</t>
  </si>
  <si>
    <t>ПР-4-100</t>
  </si>
  <si>
    <t>ПР-4-250</t>
  </si>
  <si>
    <t>ПР-4-500</t>
  </si>
  <si>
    <t>ПР-4-1000</t>
  </si>
  <si>
    <t>ПР-4-5000</t>
  </si>
  <si>
    <t>Пуэр 5-летний Молочный</t>
  </si>
  <si>
    <t>Классический китайский Пуэр выдержанный 5 лет с ароматом молока.</t>
  </si>
  <si>
    <t>ПР-5-100</t>
  </si>
  <si>
    <t>ПР-5-250</t>
  </si>
  <si>
    <t>ПР-5-500</t>
  </si>
  <si>
    <t>ПР-5-1000</t>
  </si>
  <si>
    <t>ПР-5-5000</t>
  </si>
  <si>
    <t xml:space="preserve"> Для приготовления морса разбавить пюре с водой в отношении 1 к 6 и напиток готов!       </t>
  </si>
  <si>
    <t>ЧВ-1-12</t>
  </si>
  <si>
    <t>коробка 12 ведерок</t>
  </si>
  <si>
    <t>. Очень вкусно полить неразбавленным пюре блины, оладьи, ягодные вареники.  Летом или по желанию сочетается с молочным коктейлем или на верхушку мороженного.</t>
  </si>
  <si>
    <t>ЧВ-2-12</t>
  </si>
  <si>
    <t>Очень вкусно полить неразбавленным пюре блины, оладьи, ягодные вареники.  Летом или по желанию сочетается с молочным коктейлем или на верхушку мороженного.</t>
  </si>
  <si>
    <t>ЧВ-3-12</t>
  </si>
  <si>
    <t>ЧВ-5-12</t>
  </si>
  <si>
    <t>ЧВ-6-12</t>
  </si>
  <si>
    <t xml:space="preserve">Залить 2-3 ложки сиропа в стакан, засыпать измельченным льдом, долить поверх льда  нужное количеством светлого рома, долить до краев  газированной но не минеральной водой.     </t>
  </si>
  <si>
    <t>ЧВ-7-12</t>
  </si>
  <si>
    <t>Сироп на основе натурального экстракта клубники. мяты и сока лайма для приготовления безалкогольного лимонада "Клубничный Мохито"</t>
  </si>
  <si>
    <t>Разбавить водой в количестве нужном для получения оптимальной сладости. Можно добавить лед. Также можно добавлять в чай.</t>
  </si>
  <si>
    <t>ЧВ-8-1</t>
  </si>
  <si>
    <t>ЧВ-8-12</t>
  </si>
  <si>
    <t xml:space="preserve">Концентрат для приготовления безалкогольного лимонада "Пина Колада" </t>
  </si>
  <si>
    <t>ЧВ-9-1</t>
  </si>
  <si>
    <t>ЧВ-9-12</t>
  </si>
  <si>
    <t xml:space="preserve">Концентрат для приготовления безалкогольного лимонада "Сбитень" </t>
  </si>
  <si>
    <t>Для приготовления коктейлей или освежающего лимонада со льдом.</t>
  </si>
  <si>
    <t>ЧВ-10-1</t>
  </si>
  <si>
    <t>ЧВ-10-12</t>
  </si>
  <si>
    <t xml:space="preserve">Концентрат для приготовления безалкогольного лимонада "Глинтвейн" </t>
  </si>
  <si>
    <t>пластиковая бутылка           1 литр</t>
  </si>
  <si>
    <t>Дозатор-помпа для 1 литровой бутылки</t>
  </si>
  <si>
    <t>Пластиковая пробка для 1 литровой бутылки с  насосом-помпой для дозировки сиропов.</t>
  </si>
  <si>
    <t>ДЗ-1</t>
  </si>
  <si>
    <t>1 штука</t>
  </si>
  <si>
    <t>БС-1-8</t>
  </si>
  <si>
    <t>коробка 8 бутылок</t>
  </si>
  <si>
    <t>БС-2-8</t>
  </si>
  <si>
    <t>БС-3-8</t>
  </si>
  <si>
    <t>БС-4-8</t>
  </si>
  <si>
    <t>БС-5-8</t>
  </si>
  <si>
    <t>БС-6-8</t>
  </si>
  <si>
    <t>Сироп Арбуз</t>
  </si>
  <si>
    <t>У арбузного сиропа очень запоминающийся летний, свежий аромат с едва уловимой огуречной нотой и сочный вкус, который не оставит Вас равнодушным.</t>
  </si>
  <si>
    <t>БС-7-1</t>
  </si>
  <si>
    <t>БС-7-8</t>
  </si>
  <si>
    <t>БС-8-8</t>
  </si>
  <si>
    <t>БС-9-8</t>
  </si>
  <si>
    <t>БС-10-8</t>
  </si>
  <si>
    <t>БС-11-8</t>
  </si>
  <si>
    <t>БС-12-8</t>
  </si>
  <si>
    <t>БС-13-8</t>
  </si>
  <si>
    <t>БС-14-8</t>
  </si>
  <si>
    <t>БС-15-8</t>
  </si>
  <si>
    <t>БС-16-8</t>
  </si>
  <si>
    <t>БС-17-8</t>
  </si>
  <si>
    <t>БС-18-8</t>
  </si>
  <si>
    <t>БС-19-8</t>
  </si>
  <si>
    <t xml:space="preserve">Сироп Миндаль </t>
  </si>
  <si>
    <t>БС-20-8</t>
  </si>
  <si>
    <t>Сироп Бабл Гам</t>
  </si>
  <si>
    <t>БС-21-8</t>
  </si>
  <si>
    <t>Сироп Апельсин</t>
  </si>
  <si>
    <t xml:space="preserve">Сироп Апельсин позволит Вам насладиться букетом солнечного фрукта в любое время. </t>
  </si>
  <si>
    <t>БС-22-1</t>
  </si>
  <si>
    <t>БС-22-8</t>
  </si>
  <si>
    <t>Сироп Ежевика</t>
  </si>
  <si>
    <t>БС-23-8</t>
  </si>
  <si>
    <t>Сироп Кленовый</t>
  </si>
  <si>
    <t>Сироп подают к блинчикам, вафлям, оладьям, мороженому. В качестве ингредиента используют в мясных блюдах, выпечке, десертах, соусах.</t>
  </si>
  <si>
    <t>БС-24-1</t>
  </si>
  <si>
    <t>БС-24-8</t>
  </si>
  <si>
    <t>БС-25-8</t>
  </si>
  <si>
    <t>Сироп Бузина</t>
  </si>
  <si>
    <t xml:space="preserve"> Ароматный запах кремово-белых цветов бузины и терпкий, сочный вкус. Из цветков бузины изготавливают ликеры и наливки. </t>
  </si>
  <si>
    <t>БС-26-1</t>
  </si>
  <si>
    <t>БС-26-8</t>
  </si>
  <si>
    <t>Сироп Мед</t>
  </si>
  <si>
    <t>Сироп со вкусом и ароматом натурального цветочного меда.</t>
  </si>
  <si>
    <t>БС-27-1</t>
  </si>
  <si>
    <t>БС-27-8</t>
  </si>
  <si>
    <t>Сироп Тирамису</t>
  </si>
  <si>
    <t>БС-28-8</t>
  </si>
  <si>
    <t>Сироп Грейпфрут</t>
  </si>
  <si>
    <t>БС-29-1</t>
  </si>
  <si>
    <t>БС-29-8</t>
  </si>
  <si>
    <t>БС-30-8</t>
  </si>
  <si>
    <t>БС-31-8</t>
  </si>
  <si>
    <t>БС-32-8</t>
  </si>
  <si>
    <t>Сироп Груша</t>
  </si>
  <si>
    <t>БС-33-1</t>
  </si>
  <si>
    <t>БС-33-8</t>
  </si>
  <si>
    <t>БС-34-1</t>
  </si>
  <si>
    <t>БС-34-8</t>
  </si>
  <si>
    <t>БС-35-1</t>
  </si>
  <si>
    <t>БС-35-8</t>
  </si>
  <si>
    <t>Сироп Лаванда</t>
  </si>
  <si>
    <t xml:space="preserve">Прекрасно украшает коктейли и десерты, кроме того,  используют для пропитки  коржей, как соус для салата из фруктов или топпинга для мороженого. </t>
  </si>
  <si>
    <t>БС-36-1</t>
  </si>
  <si>
    <t>БС-36-8</t>
  </si>
  <si>
    <t>Сироп Тархун</t>
  </si>
  <si>
    <t>Сироп "Тархун"- символ освежающего напитка, любимого с детства. Яркие коктейли, фруктовые салаты, возможно чай - вот его предназначение!</t>
  </si>
  <si>
    <t>БС-37-8</t>
  </si>
  <si>
    <t>Сироп Лайм</t>
  </si>
  <si>
    <t>Подходит для ароматизации выпечки,  кондитерских изделий, напитков.</t>
  </si>
  <si>
    <t>БС-38-1</t>
  </si>
  <si>
    <t>БС-38-8</t>
  </si>
  <si>
    <t>Сироп Лимон</t>
  </si>
  <si>
    <t>БС-39-1</t>
  </si>
  <si>
    <t>БС-39-8</t>
  </si>
  <si>
    <t>Сироп Мандарин</t>
  </si>
  <si>
    <t>БС-40-1</t>
  </si>
  <si>
    <t>БС-40-8</t>
  </si>
  <si>
    <t>Сироп Мохито</t>
  </si>
  <si>
    <t>БС-41-1</t>
  </si>
  <si>
    <t>БС-41-8</t>
  </si>
  <si>
    <t>Сироп Сахарный тростник</t>
  </si>
  <si>
    <t>Сироп Соленая карамель</t>
  </si>
  <si>
    <t>Сироп Фисташка</t>
  </si>
  <si>
    <t>бутылка  0.33 литра</t>
  </si>
  <si>
    <t>коробка 12 бутылок</t>
  </si>
  <si>
    <t>Топинги для мороженного, выпечки, напитков (ТП)</t>
  </si>
  <si>
    <t xml:space="preserve">густые топинги для поливки мороженного или напитков или выпечки </t>
  </si>
  <si>
    <t>Топинг Клубника</t>
  </si>
  <si>
    <t xml:space="preserve">Используется для украшения тортов, десертов, мороженого, приготовления кремов, сиропов и коктейлей. </t>
  </si>
  <si>
    <t>ТП-01-01</t>
  </si>
  <si>
    <t>пласт. бутылка 1 литр</t>
  </si>
  <si>
    <t>ТП-01-08</t>
  </si>
  <si>
    <t>Топинг Вишня</t>
  </si>
  <si>
    <t xml:space="preserve"> Прекрасно подходит к молочным коктейлям, мороженому и десертам.  </t>
  </si>
  <si>
    <t>ТП-02-01</t>
  </si>
  <si>
    <t>ТП-02-08</t>
  </si>
  <si>
    <t>Топинг Карамель</t>
  </si>
  <si>
    <t>Идеальный вариант для шоколадного и орехового десерта, уравновешивающая природную горчинку какао-порошка и грецкого ореха.</t>
  </si>
  <si>
    <t>ТП-03-01</t>
  </si>
  <si>
    <t>ТП-03-08</t>
  </si>
  <si>
    <t>Топинг Шоколад</t>
  </si>
  <si>
    <t>Выбрать шоколадный топинг - продемонстрировать безупречный вкус!</t>
  </si>
  <si>
    <t>ТП-04-01</t>
  </si>
  <si>
    <t>ТП-04-08</t>
  </si>
  <si>
    <t>Топинг Малина</t>
  </si>
  <si>
    <t>Насыщенный красный цвет малиновой подливки радует глаз а вкус ягоды помогает раскрыться фруктовым десертам.</t>
  </si>
  <si>
    <t>ТП-05-01</t>
  </si>
  <si>
    <t>ТП-05-08</t>
  </si>
  <si>
    <t>Топинг Банан</t>
  </si>
  <si>
    <t>Чудесно подходит для смягчения  кислоты фруктовых или цитрусовых десертов.</t>
  </si>
  <si>
    <t>ТП-06-01</t>
  </si>
  <si>
    <t>ТП-06-08</t>
  </si>
  <si>
    <t>Термостабильные начинки для выпечки  (ТСК)</t>
  </si>
  <si>
    <t>Вкусные натуральные конфитюры не вытекающие при выпечке</t>
  </si>
  <si>
    <t xml:space="preserve">Конфитюр Вишневый                                    30% целые вишни  </t>
  </si>
  <si>
    <t>Конфитюр – это французский вариант джема (желе). С французского confiture переводится, как «варить в сахаре». Этот десерт представляет собой уваренные с сахаром плоды (целые, измельчённые) или ягоды, которые равномерно распределены в нём. Кроме того, в него обязательно добавляют желирующее вещество (чаще пектин или агар-агар, реже желатин).</t>
  </si>
  <si>
    <t>ТСК-01-01</t>
  </si>
  <si>
    <t>пласт.  ведерко 1 литр</t>
  </si>
  <si>
    <t>ТСК-01-15</t>
  </si>
  <si>
    <t>пласт.  ведерко 15 кг.</t>
  </si>
  <si>
    <t>Конфитюр «Клубника»                                   40% дробленые ягоды</t>
  </si>
  <si>
    <t>ТСК-02-01</t>
  </si>
  <si>
    <t>ТСК-02-15</t>
  </si>
  <si>
    <t>Конфитюр «Курага»,                                       40%  дробленые фрукты</t>
  </si>
  <si>
    <t>ТСК-03-01</t>
  </si>
  <si>
    <t>ТСК-03-15</t>
  </si>
  <si>
    <t>Конфитюр «Лимон»                                     40%  дробленые фрукты</t>
  </si>
  <si>
    <t>ТСК-04-01</t>
  </si>
  <si>
    <t>ТСК-04-15</t>
  </si>
  <si>
    <t>Конфитюр «Черная смородина»                 40% целые ягоды</t>
  </si>
  <si>
    <t>ТСК-05-01</t>
  </si>
  <si>
    <t>ТСК-05-15</t>
  </si>
  <si>
    <t>ГОТОВЫЕ СМЕСИ ДЛЯ ВЫПЕЧКИ - (СМВ)</t>
  </si>
  <si>
    <t>Смеси для выпечки</t>
  </si>
  <si>
    <t>Вафли бельгийские сытные</t>
  </si>
  <si>
    <t>Развести 1 часть смеси на  1-1.3 часть воды (молока, кефира, сыворотки), тщательно перемешать и залить  порцию в электровафельницу. По желанию можно добавить до 200г. сливочного или растительного масла. Время приготовления вафли около 3-4 минут</t>
  </si>
  <si>
    <t>СМВ-01-100</t>
  </si>
  <si>
    <t>СМВ-01-250</t>
  </si>
  <si>
    <t>СМВ-01-500</t>
  </si>
  <si>
    <t>СМВ-01-1000</t>
  </si>
  <si>
    <t>коробка 10 х 1000 гр.</t>
  </si>
  <si>
    <t>Вафли бельгийские сладкие</t>
  </si>
  <si>
    <t>СМВ-02-100</t>
  </si>
  <si>
    <t>СМВ-02-250</t>
  </si>
  <si>
    <t>СМВ-02-500</t>
  </si>
  <si>
    <t>СМВ-02-1000</t>
  </si>
  <si>
    <t>Вафли бельгийские шоколадные</t>
  </si>
  <si>
    <t>СМВ-03-100</t>
  </si>
  <si>
    <t>СМВ-03-250</t>
  </si>
  <si>
    <t>СМВ-03-500</t>
  </si>
  <si>
    <t>СМВ-03-1000</t>
  </si>
  <si>
    <t>Пончики сладкие</t>
  </si>
  <si>
    <t xml:space="preserve">В 1 часть  смеси  добавить от 0,8 до  0,9 частей  воды (молоко, сыворотка, кефир). Размешать до однородной массы. Выпекать на предварительно разогретой поверхности при температуре 190 - 210°С 3-4 минуты.
</t>
  </si>
  <si>
    <t>СМВ-04-100</t>
  </si>
  <si>
    <t>СМВ-04-250</t>
  </si>
  <si>
    <t>СМВ-04-500</t>
  </si>
  <si>
    <t>СМВ-04-1000</t>
  </si>
  <si>
    <t>Пончики сытные</t>
  </si>
  <si>
    <t>СМВ-05-100</t>
  </si>
  <si>
    <t>СМВ-05-250</t>
  </si>
  <si>
    <t>СМВ-05-500</t>
  </si>
  <si>
    <t>СМВ-05-1000</t>
  </si>
  <si>
    <t>ПИЩЕВЫЕ АРОМАТИЗАТОРЫ - (ПА)</t>
  </si>
  <si>
    <t xml:space="preserve">в 1 упаковке 3 грамма-  хватит до 6 литров (кг) готового продукта.                 В упаковке идет пипетка для точного дозирования </t>
  </si>
  <si>
    <t>Ароматизатор "Клубника"</t>
  </si>
  <si>
    <t>Ароматизаторы с фруктовыми и ягодными вкусами используются для придания  выпечке, молочно кислым блюдам, кашам, кремам яркого и выразительного запаха.                                         Дозировка:                                                                                 0,4-1 мл на 1 литр напитка,                                                     0,5-1,5 мл на 1 кг продукта</t>
  </si>
  <si>
    <t>ПА-1-3</t>
  </si>
  <si>
    <t>3 грамма в пипетке</t>
  </si>
  <si>
    <t>ПА-1-3-30</t>
  </si>
  <si>
    <t>коробка 30 пачек</t>
  </si>
  <si>
    <t>Ароматизатор "Дюшес"</t>
  </si>
  <si>
    <t>ПА-2-3</t>
  </si>
  <si>
    <t>ПА-2-3-30</t>
  </si>
  <si>
    <t>Ароматизатор "Лимон"</t>
  </si>
  <si>
    <t>ПА-3-3</t>
  </si>
  <si>
    <t>ПА-3-3-30</t>
  </si>
  <si>
    <t>Ароматизатор "Земляника"</t>
  </si>
  <si>
    <t>ПА-4-3</t>
  </si>
  <si>
    <t>ПА-4-3-30</t>
  </si>
  <si>
    <t>Ароматизатор "Апельсин"</t>
  </si>
  <si>
    <t>ПА-5-3</t>
  </si>
  <si>
    <t>ПА-5-3-30</t>
  </si>
  <si>
    <t>Ароматизатор "Дыня"</t>
  </si>
  <si>
    <t>ПА-6-3</t>
  </si>
  <si>
    <t>ПА-6-3-30</t>
  </si>
  <si>
    <t>Ароматизатор "Лайм"</t>
  </si>
  <si>
    <t>ПА-7-3</t>
  </si>
  <si>
    <t>ПА-7-3-30</t>
  </si>
  <si>
    <t>Ароматизатор "Виноград"</t>
  </si>
  <si>
    <t>ПА-8-3</t>
  </si>
  <si>
    <t>ПА-8-3-30</t>
  </si>
  <si>
    <t>Ароматизатор "Топленое молоко"</t>
  </si>
  <si>
    <t>Ароматизаторы из специй и продуктов используются для придания  салатам, первым, вторым блюдам, хлебу, булочкам, соусам,  насыщенных запахов и аппетитного вкуса.                                                                                     Дозировка:                                                                                 0,4-1 мл на 1 литр напитка,                                                     0,5-1,5 мл на 1 кг продукта</t>
  </si>
  <si>
    <t>ПА-9-3</t>
  </si>
  <si>
    <t>ПА-9-3-30</t>
  </si>
  <si>
    <t>Ароматизатор "Миндаль"</t>
  </si>
  <si>
    <t>ПА-10-3</t>
  </si>
  <si>
    <t>ПА-10-3-30</t>
  </si>
  <si>
    <t>Ароматизатор "Кокос"</t>
  </si>
  <si>
    <t>ПА-11-3</t>
  </si>
  <si>
    <t>ПА-11-3-30</t>
  </si>
  <si>
    <t>Ароматизатор "Фундук"</t>
  </si>
  <si>
    <t>ПА-12-3</t>
  </si>
  <si>
    <t>ПА-12-3-30</t>
  </si>
  <si>
    <t>Ароматизатор "Сыр"</t>
  </si>
  <si>
    <t>ПА-13-3</t>
  </si>
  <si>
    <t>ПА-13-3-30</t>
  </si>
  <si>
    <t>Ароматизатор "Анис"</t>
  </si>
  <si>
    <t>ПА-14-3</t>
  </si>
  <si>
    <t>ПА-14-3-30</t>
  </si>
  <si>
    <t>ПА-15-3</t>
  </si>
  <si>
    <t>ПА-15-3-30</t>
  </si>
  <si>
    <t>Ароматизатор "Коньяк"</t>
  </si>
  <si>
    <t>Ароматизаторы со вкусами напитков может быть успешно применен для создания интересных коктейлей, маринадов, соусов, подливок. Дозировка:                                                                                 0,4-1 мл на 1 литр напитка,                                                     0,5-1,5 мл на 1 кг продукта</t>
  </si>
  <si>
    <t>ПА-16-3</t>
  </si>
  <si>
    <t>ПА-16-3-30</t>
  </si>
  <si>
    <t>Ароматизатор "Изабелла"</t>
  </si>
  <si>
    <t>ПА-17-3</t>
  </si>
  <si>
    <t>ПА-17-3-30</t>
  </si>
  <si>
    <t>Ароматизатор "Виски"</t>
  </si>
  <si>
    <t>ПА-18-3</t>
  </si>
  <si>
    <t>ПА-18-3-30</t>
  </si>
  <si>
    <t>Ароматизатор "Мадера"</t>
  </si>
  <si>
    <t>ПА-19-3</t>
  </si>
  <si>
    <t>ПА-19-3-30</t>
  </si>
  <si>
    <t>Ароматизатор "Амаретто"</t>
  </si>
  <si>
    <t>ПА-20-3</t>
  </si>
  <si>
    <t>ПА-20-3-30</t>
  </si>
  <si>
    <t>Ароматизатор "Вермут"</t>
  </si>
  <si>
    <t>ПА-21-3</t>
  </si>
  <si>
    <t>ПА-21-3-30</t>
  </si>
  <si>
    <t>Ароматизатор "Кола"</t>
  </si>
  <si>
    <t>ПА-22-3</t>
  </si>
  <si>
    <t>ПА-22-3-30</t>
  </si>
  <si>
    <t>КФО-14-100</t>
  </si>
  <si>
    <t>КФО-14-250</t>
  </si>
  <si>
    <t>КФО-14-500</t>
  </si>
  <si>
    <t>КФО-14-1000</t>
  </si>
  <si>
    <t>КФО-15-5000</t>
  </si>
  <si>
    <t>КФО-14-5000</t>
  </si>
  <si>
    <t>КФО-15-100</t>
  </si>
  <si>
    <t>КФО-15-250</t>
  </si>
  <si>
    <t>КФО-15-500</t>
  </si>
  <si>
    <t>КФО-15-1000</t>
  </si>
  <si>
    <r>
      <rPr>
        <sz val="10"/>
        <color rgb="FFFF0000"/>
        <rFont val="Arial"/>
        <family val="2"/>
        <charset val="204"/>
      </rPr>
      <t>Один</t>
    </r>
    <r>
      <rPr>
        <sz val="10"/>
        <color theme="1"/>
        <rFont val="Arial"/>
        <family val="2"/>
        <charset val="204"/>
      </rPr>
      <t xml:space="preserve"> из самых известных и популярных сортов кофе в мире.  Подходит  для всех способов приготовления. Стабильный и сбалансированный вкус  без кислинки с орехово-шоколадными нотками.</t>
    </r>
  </si>
  <si>
    <r>
      <t xml:space="preserve"> Изысканный вкус и гармония мягкости, сдержанности.  </t>
    </r>
    <r>
      <rPr>
        <sz val="10"/>
        <color rgb="FFFF0000"/>
        <rFont val="Arial"/>
        <family val="2"/>
        <charset val="204"/>
      </rPr>
      <t>Имеет</t>
    </r>
    <r>
      <rPr>
        <sz val="10"/>
        <color theme="1"/>
        <rFont val="Arial"/>
        <family val="2"/>
        <charset val="204"/>
      </rPr>
      <t xml:space="preserve"> чуть сладковатый вкус с шоколадными </t>
    </r>
    <r>
      <rPr>
        <sz val="10"/>
        <color rgb="FFFF0000"/>
        <rFont val="Arial"/>
        <family val="2"/>
        <charset val="204"/>
      </rPr>
      <t>нотками</t>
    </r>
    <r>
      <rPr>
        <sz val="10"/>
        <color theme="1"/>
        <rFont val="Arial"/>
        <family val="2"/>
        <charset val="204"/>
      </rPr>
      <t>.</t>
    </r>
  </si>
  <si>
    <t>ЧЛЗ-7-100</t>
  </si>
  <si>
    <t>ЧЛЗ-8-100</t>
  </si>
  <si>
    <t>Зеленый с Жасмином</t>
  </si>
  <si>
    <t>Традиционный китайский зеленый жасминовый чай.</t>
  </si>
  <si>
    <t>ЧЛЗ-8-250</t>
  </si>
  <si>
    <t>ЧЛЗ-8-500</t>
  </si>
  <si>
    <t>ЧЛЗ-8-1000</t>
  </si>
  <si>
    <t>ЧЛЗ-8-5000</t>
  </si>
  <si>
    <t>ЧЛЗ-7-250</t>
  </si>
  <si>
    <t>ЧЛЗ-7-500</t>
  </si>
  <si>
    <t>ЧЛЗ-7-1000</t>
  </si>
  <si>
    <t>ЧЛЗ-7-5000</t>
  </si>
  <si>
    <r>
      <t xml:space="preserve">Ароматизированная смесь черного индийского и китайского </t>
    </r>
    <r>
      <rPr>
        <sz val="11"/>
        <color rgb="FFFF0000"/>
        <rFont val="Arial"/>
        <family val="2"/>
        <charset val="204"/>
      </rPr>
      <t>зеленого</t>
    </r>
    <r>
      <rPr>
        <sz val="11"/>
        <color theme="1"/>
        <rFont val="Arial"/>
        <family val="2"/>
        <charset val="204"/>
      </rPr>
      <t xml:space="preserve"> чаев с обильным добавлением ягоды смородины и ежевики, цветы мальвы. Ароматизирован Ежевикой.</t>
    </r>
  </si>
  <si>
    <t>ЧЛЧА-32-100</t>
  </si>
  <si>
    <t>ЧЛЧА-33-100</t>
  </si>
  <si>
    <t>ЧЛЧА-34-100</t>
  </si>
  <si>
    <t>ЧЛЧА-32-250</t>
  </si>
  <si>
    <t>ЧЛЧА-32-500</t>
  </si>
  <si>
    <t>ЧЛЧА-32-1000</t>
  </si>
  <si>
    <t>ЧЛЧА-32-5000</t>
  </si>
  <si>
    <t>ЧЛЧА-33-250</t>
  </si>
  <si>
    <t>ЧЛЧА-33-500</t>
  </si>
  <si>
    <t>ЧЛЧА-33-1000</t>
  </si>
  <si>
    <t>ЧЛЧА-33-5000</t>
  </si>
  <si>
    <t>ЧЛЧА-34-250</t>
  </si>
  <si>
    <t>ЧЛЧА-34-500</t>
  </si>
  <si>
    <t>ЧЛЧА-34-1000</t>
  </si>
  <si>
    <t>ЧЛЧА-34-5000</t>
  </si>
  <si>
    <t>ФЧС-8-100</t>
  </si>
  <si>
    <t>ФЧС-8-250</t>
  </si>
  <si>
    <t>ФЧС-8-500</t>
  </si>
  <si>
    <t>ФЧС-8-1000</t>
  </si>
  <si>
    <t>ФЧС-8-5000</t>
  </si>
  <si>
    <t>РБ-7-100</t>
  </si>
  <si>
    <t>РБ-7-250</t>
  </si>
  <si>
    <t>РБ-7-500</t>
  </si>
  <si>
    <t>РБ-7-1000</t>
  </si>
  <si>
    <t>РБ-7-5000</t>
  </si>
  <si>
    <t>ИЧ-6-100</t>
  </si>
  <si>
    <t>ИЧ-6-250</t>
  </si>
  <si>
    <t>ИЧ-6-500</t>
  </si>
  <si>
    <t>ИЧ-6-1000</t>
  </si>
  <si>
    <t>ИЧ-6-5000</t>
  </si>
  <si>
    <t>ЧВ-4-1</t>
  </si>
  <si>
    <t>ЧВ-4-12</t>
  </si>
  <si>
    <t>Роскошное  дополнение к кофе или какому-либо другому напитку, добавить в чай, мороженое, десерты, коктейли.</t>
  </si>
  <si>
    <t>СМВ-01-10-1000</t>
  </si>
  <si>
    <t>СМВ-02-10-1000</t>
  </si>
  <si>
    <t>СМВ-03-10-1000</t>
  </si>
  <si>
    <t>СМВ-04-10-1000</t>
  </si>
  <si>
    <t>СМВ-05-10-1000</t>
  </si>
  <si>
    <t>Ароматизированный качественный зеленый китайский  чай с обильным добавлением винограда, вишни, кубики кокоса, лимонная трава.                                              Ароматизирован кокосом.</t>
  </si>
  <si>
    <t>ТСБ-5-100</t>
  </si>
  <si>
    <t>ТСБ-5-250</t>
  </si>
  <si>
    <t>ТСБ-5-500</t>
  </si>
  <si>
    <t>ТСБ-5-1000</t>
  </si>
  <si>
    <t>ТСБ-5-5000</t>
  </si>
  <si>
    <t>ТСБ-6-100</t>
  </si>
  <si>
    <t>ТСБ-6-250</t>
  </si>
  <si>
    <t>ТСБ-6-500</t>
  </si>
  <si>
    <t>ТСБ-6-1000</t>
  </si>
  <si>
    <t>ТСБ-6-5000</t>
  </si>
  <si>
    <t>ТСБ-7-100</t>
  </si>
  <si>
    <t>ТСБ-7-250</t>
  </si>
  <si>
    <t>ТСБ-7-500</t>
  </si>
  <si>
    <t>ТСБ-7-1000</t>
  </si>
  <si>
    <t>ТСБ-7-5000</t>
  </si>
  <si>
    <t>7 х 130</t>
  </si>
  <si>
    <t>СПМ-1-7-130</t>
  </si>
  <si>
    <t>СПМ-2-7-65</t>
  </si>
  <si>
    <t>7 х 65</t>
  </si>
  <si>
    <t>СПМ-3-7-35</t>
  </si>
  <si>
    <t>7 х 35</t>
  </si>
  <si>
    <t>СПМ-4-7-35</t>
  </si>
  <si>
    <t>СПМ-5-7-60</t>
  </si>
  <si>
    <t>7 х 60</t>
  </si>
  <si>
    <t>СПМ-6-7-40</t>
  </si>
  <si>
    <t>7 х 40</t>
  </si>
  <si>
    <t>СПМ-7-7-60</t>
  </si>
  <si>
    <t>СПМ-8-7-65</t>
  </si>
  <si>
    <t>СПМ-9-7-55</t>
  </si>
  <si>
    <t>7 х 55</t>
  </si>
  <si>
    <t>СПМ-10-7-55</t>
  </si>
  <si>
    <t>СПМ-11-7-20</t>
  </si>
  <si>
    <t>7 х 20</t>
  </si>
  <si>
    <t>ОКС-1-15-370</t>
  </si>
  <si>
    <t>15 х 370</t>
  </si>
  <si>
    <t>ОКС-2-8-740</t>
  </si>
  <si>
    <t>8 х 740</t>
  </si>
  <si>
    <t>ОКС-3-8-640</t>
  </si>
  <si>
    <t>8 х 640</t>
  </si>
  <si>
    <t>ОКС-4-15-370</t>
  </si>
  <si>
    <t>ОКС-5-8-740</t>
  </si>
  <si>
    <t>ОКС-6-8-680</t>
  </si>
  <si>
    <t>8 х 680</t>
  </si>
  <si>
    <t>ОКС-7-12-520</t>
  </si>
  <si>
    <t>12 х 520</t>
  </si>
  <si>
    <t>ОКС-8-6-1000</t>
  </si>
  <si>
    <t>6 х 1000</t>
  </si>
  <si>
    <t>ОКС-9-6-1050</t>
  </si>
  <si>
    <t>6 х 1050</t>
  </si>
  <si>
    <t>ОКС-10-8-740</t>
  </si>
  <si>
    <t>ОКС-11-8-740</t>
  </si>
  <si>
    <t>ОКС-12-12-480</t>
  </si>
  <si>
    <t>12 х 480</t>
  </si>
  <si>
    <t>6 х 1 литр</t>
  </si>
  <si>
    <t>ФК-1-6-1</t>
  </si>
  <si>
    <t>ФК-2-6-1</t>
  </si>
  <si>
    <t>ФК-3-6-1</t>
  </si>
  <si>
    <t>ФК-4-6-1</t>
  </si>
  <si>
    <t>ФК-5-6-1</t>
  </si>
  <si>
    <t>ФК-6-6-1</t>
  </si>
  <si>
    <t>ФК-7-6-1</t>
  </si>
  <si>
    <t>ФК-8-6-1</t>
  </si>
  <si>
    <t>ФК-9-6-1</t>
  </si>
  <si>
    <t>ФК-10-6-1</t>
  </si>
  <si>
    <t>ФК-11-6-1</t>
  </si>
  <si>
    <t>ФК-12-6-1</t>
  </si>
  <si>
    <t>ФК-13-6-1</t>
  </si>
  <si>
    <t>ВД-2-16-450</t>
  </si>
  <si>
    <t>16 х 450 гр.</t>
  </si>
  <si>
    <t>ВД-1-16-450</t>
  </si>
  <si>
    <t>ВД-3-15-450</t>
  </si>
  <si>
    <t>15 х 450 гр.</t>
  </si>
  <si>
    <t>ВД-4-460</t>
  </si>
  <si>
    <t>460 гр.</t>
  </si>
  <si>
    <t>16 х 460 гр.</t>
  </si>
  <si>
    <t>ВД-5-16-450</t>
  </si>
  <si>
    <t>ВД-6-16-450</t>
  </si>
  <si>
    <t>ВД-7-16-450</t>
  </si>
  <si>
    <t>ВД-8-15-450</t>
  </si>
  <si>
    <t>ВД-9-15-450</t>
  </si>
  <si>
    <t>ВД-10-15-450</t>
  </si>
  <si>
    <t>ВД-11-16-450</t>
  </si>
  <si>
    <t>ВД-12-16-450</t>
  </si>
  <si>
    <t>ВД-13-16-450</t>
  </si>
  <si>
    <t>ВД-14-15-450</t>
  </si>
  <si>
    <t>ВД-15-15-450</t>
  </si>
  <si>
    <t>ВД-16-15-450</t>
  </si>
  <si>
    <t>ВД-17-15-450</t>
  </si>
  <si>
    <t>МКР-1-12-300</t>
  </si>
  <si>
    <t>12 х 300</t>
  </si>
  <si>
    <t>МКР-2-12-300</t>
  </si>
  <si>
    <t>МКР-3-12-300</t>
  </si>
  <si>
    <t>МКР-4-12-300</t>
  </si>
  <si>
    <t>10 х 300</t>
  </si>
  <si>
    <t>МКР-5-10-300</t>
  </si>
  <si>
    <t>МКР-6-10-300</t>
  </si>
  <si>
    <t>МКР-7-10-300</t>
  </si>
  <si>
    <t>МКР-8-10-300</t>
  </si>
  <si>
    <t>МКР-9-20-350</t>
  </si>
  <si>
    <t>20 х 350</t>
  </si>
  <si>
    <t>МКР-10-25-400</t>
  </si>
  <si>
    <t>25 х 400</t>
  </si>
  <si>
    <t>20 х 400</t>
  </si>
  <si>
    <t>МКР-12-20-400</t>
  </si>
  <si>
    <t>МКР-13-20-400</t>
  </si>
  <si>
    <t>МКР-17-20-400</t>
  </si>
  <si>
    <t>8 х 350</t>
  </si>
  <si>
    <t>8 х 400</t>
  </si>
  <si>
    <t xml:space="preserve">8 х 350 </t>
  </si>
  <si>
    <t>7 х 300</t>
  </si>
  <si>
    <t>КВП-1-8-350</t>
  </si>
  <si>
    <t>КВП-2-8-400</t>
  </si>
  <si>
    <t>КВП-3-8-400</t>
  </si>
  <si>
    <t>КВП-4-8-350</t>
  </si>
  <si>
    <t>КВП-5-8-400</t>
  </si>
  <si>
    <t>КВП-6-8-350</t>
  </si>
  <si>
    <t>КВП-7-8-400</t>
  </si>
  <si>
    <t>КВП-8-8-400</t>
  </si>
  <si>
    <t>КВП-9-8-400</t>
  </si>
  <si>
    <t>КВП-10-8-400</t>
  </si>
  <si>
    <t>КВП-11-7-300</t>
  </si>
  <si>
    <t>КВП-12-8-350</t>
  </si>
  <si>
    <t>300  х 1.5</t>
  </si>
  <si>
    <t>ДВГ-1-300-1,5</t>
  </si>
  <si>
    <t>120 х 10</t>
  </si>
  <si>
    <t>ДВГ-2-120-10</t>
  </si>
  <si>
    <t>60  х 150</t>
  </si>
  <si>
    <t>ДВГ-3-60-150</t>
  </si>
  <si>
    <t>100 х 10</t>
  </si>
  <si>
    <t>ДВГ-4-100-10</t>
  </si>
  <si>
    <t>60 х 10</t>
  </si>
  <si>
    <t>ДВГ-5-60-10</t>
  </si>
  <si>
    <t>80 х 50</t>
  </si>
  <si>
    <t>ДВГ-5-80-50</t>
  </si>
  <si>
    <t>ДВГ-6-480-11</t>
  </si>
  <si>
    <t>100 х 18</t>
  </si>
  <si>
    <t>ДВГ-7-100-18</t>
  </si>
  <si>
    <t>100 х 5</t>
  </si>
  <si>
    <t>ДВГ-8-100-5</t>
  </si>
  <si>
    <t>ДВГ-9-100-5</t>
  </si>
  <si>
    <t>ДВГ-10-100-5</t>
  </si>
  <si>
    <t>ДВГ-11-100-5</t>
  </si>
  <si>
    <t>ДВГ-12-100-5</t>
  </si>
  <si>
    <t>ДВГ-13-100-5</t>
  </si>
  <si>
    <t>ДВГ-14-100-5</t>
  </si>
  <si>
    <t xml:space="preserve">ШТУК  В ЗАКАЗЕ                             </t>
  </si>
  <si>
    <t>Просто черный  чай</t>
  </si>
  <si>
    <t>ЧЛЧ-00-100</t>
  </si>
  <si>
    <t>ЧЛЧ-00-250</t>
  </si>
  <si>
    <t>ЧЛЧ-00-500</t>
  </si>
  <si>
    <t>ЧЛЧ-00-1000</t>
  </si>
  <si>
    <t>ЧЛЧ-00-5000</t>
  </si>
  <si>
    <t>Вьетнамский черный чай. Идеально для походов на природу, дачу, пикники.                                                                   Простой. Понятный. Черный</t>
  </si>
  <si>
    <t>Ароматизированная смесь черного индийского чая с сосновой почкой, брусничным листом, смородина, можжевельник, ягоды брусники.                                                 C копченым ароматом.</t>
  </si>
  <si>
    <t>Ароматизированная смесь черного индийского чая с обильным добавлением кубиков папайи, ананаса, манго, сахарные звездочки, синий василек. C нежным ароматом тропических фруктов.</t>
  </si>
  <si>
    <t>Ароматизированная смесь краснодарского черного и зеленого чая, кусочки малины и клубники, лист клубники, цветы красного клевера.                                          Ароматизирован  клубникой.</t>
  </si>
  <si>
    <t>30 х 50</t>
  </si>
  <si>
    <t>ДВГ-4-30-50</t>
  </si>
  <si>
    <r>
      <t>Для соления и ароматизации салатов, мясных и овощных блюд:  морская соль,копченая паприка и лук.</t>
    </r>
    <r>
      <rPr>
        <b/>
        <sz val="11"/>
        <color indexed="61"/>
        <rFont val="Arial"/>
        <family val="2"/>
        <charset val="204"/>
      </rPr>
      <t/>
    </r>
  </si>
  <si>
    <t>Смесь соли и приправ  для первых и вторых блюд: сванская соль, смесь перцев, кориандр, чеснок, лук, морковь, куркума, петрушка, базилик.</t>
  </si>
  <si>
    <t>КР-1-90</t>
  </si>
  <si>
    <t>КР-1-15-90</t>
  </si>
  <si>
    <t>КР-2-90</t>
  </si>
  <si>
    <t>КР-2-15-90</t>
  </si>
  <si>
    <t>КР-3-15-90</t>
  </si>
  <si>
    <t>КР-4-90</t>
  </si>
  <si>
    <t>КР-4-15-90</t>
  </si>
  <si>
    <t>15  х 90</t>
  </si>
  <si>
    <t>Крем заварной со вкусом Ванили. Масса 90 грамм.</t>
  </si>
  <si>
    <t>Крем заварной со вкусом Ванили. Упаковка из 15 пакетов, каждый массой 90 грамм.</t>
  </si>
  <si>
    <t>Крем заварной со вкусом Клубники. Масса 90 грамм.</t>
  </si>
  <si>
    <t>Крем заварной со вкусом Клубники. Упаковка из 15 пакетов, каждый массой 90 грамм.</t>
  </si>
  <si>
    <t>Крем заварной со вкусом сливок. Масса 90 грамм.</t>
  </si>
  <si>
    <t>Крем заварной со вкусом сливок. Упаковка из 15 пакетов, каждый массой 90 грамм.</t>
  </si>
  <si>
    <t>Крем со вкусом Шоколада. Масса 90 грамм.</t>
  </si>
  <si>
    <t>Крем со вкусом Шоколада. Упаковка из 15 пакетов, каждый массой 90 грамм.</t>
  </si>
  <si>
    <t>КР-3-90</t>
  </si>
  <si>
    <t>Сливки сухие быстро растворимые</t>
  </si>
  <si>
    <t xml:space="preserve">Сухие сливки быстрорастворимые классичские. </t>
  </si>
  <si>
    <t>СМ-4-150</t>
  </si>
  <si>
    <t>СМ-4-30-150</t>
  </si>
  <si>
    <t>30 х 150</t>
  </si>
  <si>
    <t>СМ-6-40-100</t>
  </si>
  <si>
    <t>40 х 100</t>
  </si>
  <si>
    <t>Сушеные ОВОЩИ  (ОС)</t>
  </si>
  <si>
    <t>ВД-4-16-460</t>
  </si>
  <si>
    <t>Макаронные изделия (МКР)</t>
  </si>
  <si>
    <t>480 х 11</t>
  </si>
  <si>
    <t>Протертое с сахаром пюре красной и черной смородины с добавлением натурального смородинового  сока</t>
  </si>
  <si>
    <t>ЧВ-0-1</t>
  </si>
  <si>
    <t>ЧВ-0-12</t>
  </si>
  <si>
    <t>Кизил вяленый</t>
  </si>
  <si>
    <t xml:space="preserve">Кизил вяленый </t>
  </si>
  <si>
    <t>Ароматизатор "Мускат"</t>
  </si>
  <si>
    <t>Смесь специй "Для Масала-Чая"</t>
  </si>
  <si>
    <t>Смесь специй "Для Глинтвейна"</t>
  </si>
  <si>
    <t>СПЦН-24-25</t>
  </si>
  <si>
    <t>СПЦН-24-50</t>
  </si>
  <si>
    <t>СПЦН-24-1000</t>
  </si>
  <si>
    <t>СПЦН-24-5000</t>
  </si>
  <si>
    <t>СПЦН-25-25</t>
  </si>
  <si>
    <t>СПЦН-25-50</t>
  </si>
  <si>
    <t>СПЦН-25-1000</t>
  </si>
  <si>
    <t>СПЦН-25-5000</t>
  </si>
  <si>
    <t>Кэроб молотый</t>
  </si>
  <si>
    <t>Смесь цельных специй и крупного дробления для приготовления традиционного индийского Гарам-Масала чая:  фенхель, кардамон, белый кардамон, зеленый кардамон, корица, имбирь, гвоздика, черный перец, бадьян.</t>
  </si>
  <si>
    <t>Натуральный заменитель какао. Содержит: холит, витамин РР, С, Е, B. Кальций, магний, селен, медь, марганец, железо, фосфор, натрий. А также пищевые волокна, золу и в небольшом количестве насыщенные жирные кислоты. Очень вкусно.</t>
  </si>
  <si>
    <t>Смесь цельных специй и крупного дробления для приготовления традиционного рождественского напитка Глинтвейн: корица дробленая, кардамон, мускатный орех дробленый, бадьян, гвоздика, душистый перец, цедра цитрусовых сушеная.</t>
  </si>
  <si>
    <t>СПЦ-50-25</t>
  </si>
  <si>
    <t>СПЦ-50-50</t>
  </si>
  <si>
    <t>СПЦ-50-1000</t>
  </si>
  <si>
    <t>СПЦ-50-5000</t>
  </si>
  <si>
    <t>ЦЕНЫ С 25.09.2017</t>
  </si>
  <si>
    <r>
      <rPr>
        <b/>
        <sz val="14"/>
        <color theme="3"/>
        <rFont val="Arial"/>
        <family val="2"/>
        <charset val="204"/>
      </rPr>
      <t xml:space="preserve">Моцарелло с томатами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</si>
  <si>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 салатов,  овощей, домашнего сыра,  рагу, брускето, пасты, пиццы, хлеба, сендвичей: </t>
    </r>
    <r>
      <rPr>
        <sz val="10"/>
        <color theme="3"/>
        <rFont val="Arial"/>
        <family val="2"/>
        <charset val="204"/>
      </rPr>
      <t xml:space="preserve">томаты, лук,соль, базилик, чеснок, паприка, тмин, орегано, чили, перец, петрушка.   </t>
    </r>
  </si>
  <si>
    <r>
      <rPr>
        <b/>
        <sz val="14"/>
        <color theme="3"/>
        <rFont val="Arial"/>
        <family val="2"/>
        <charset val="204"/>
      </rPr>
      <t xml:space="preserve">Овечий сыр  </t>
    </r>
    <r>
      <rPr>
        <b/>
        <sz val="11"/>
        <color theme="3"/>
        <rFont val="Arial"/>
        <family val="2"/>
        <charset val="204"/>
      </rPr>
      <t xml:space="preserve">                           европейское качество</t>
    </r>
  </si>
  <si>
    <r>
      <t xml:space="preserve">Смесь специй для рагу, пасты, сыра фета, мясных блюд: </t>
    </r>
    <r>
      <rPr>
        <sz val="10"/>
        <color theme="3"/>
        <rFont val="Arial"/>
        <family val="2"/>
        <charset val="204"/>
      </rPr>
      <t xml:space="preserve"> чеснок, паприка, перец, лук, чили, базилик, овощной экстракт, орегано, петрушка, тимьян.</t>
    </r>
  </si>
  <si>
    <r>
      <rPr>
        <b/>
        <sz val="14"/>
        <color theme="3"/>
        <rFont val="Arial"/>
        <family val="2"/>
        <charset val="204"/>
      </rPr>
      <t xml:space="preserve">Копченая паприка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</si>
  <si>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блюд из курицы, мяса, для салатов, выпечки, риса, омлетов, супчиков: </t>
    </r>
    <r>
      <rPr>
        <sz val="10"/>
        <color theme="3"/>
        <rFont val="Arial"/>
        <family val="2"/>
        <charset val="204"/>
      </rPr>
      <t xml:space="preserve">мелко помолотая предварительно копченая паприка.  </t>
    </r>
  </si>
  <si>
    <r>
      <rPr>
        <b/>
        <sz val="14"/>
        <color theme="3"/>
        <rFont val="Arial"/>
        <family val="2"/>
        <charset val="204"/>
      </rPr>
      <t xml:space="preserve">Жареный рис </t>
    </r>
    <r>
      <rPr>
        <b/>
        <sz val="11"/>
        <color theme="3"/>
        <rFont val="Arial"/>
        <family val="2"/>
        <charset val="204"/>
      </rPr>
      <t xml:space="preserve">                        европейское качество</t>
    </r>
  </si>
  <si>
    <r>
      <t xml:space="preserve">Смесь специй для блюд из яиц и риса:  </t>
    </r>
    <r>
      <rPr>
        <sz val="10"/>
        <color theme="3"/>
        <rFont val="Arial"/>
        <family val="2"/>
        <charset val="204"/>
      </rPr>
      <t>лук, овощной экстракт, чеснок, имбирь, куркума.</t>
    </r>
  </si>
  <si>
    <r>
      <rPr>
        <b/>
        <sz val="14"/>
        <color theme="3"/>
        <rFont val="Arial"/>
        <family val="2"/>
        <charset val="204"/>
      </rPr>
      <t xml:space="preserve">Итальянская пеперони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</si>
  <si>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пасты, спагетти, соусов, пиццы: </t>
    </r>
    <r>
      <rPr>
        <sz val="10"/>
        <color theme="3"/>
        <rFont val="Arial"/>
        <family val="2"/>
        <charset val="204"/>
      </rPr>
      <t>чеснок, паприка, базилик, чили, орегано, петрушка.</t>
    </r>
  </si>
  <si>
    <r>
      <rPr>
        <b/>
        <sz val="14"/>
        <color theme="3"/>
        <rFont val="Arial"/>
        <family val="2"/>
        <charset val="204"/>
      </rPr>
      <t xml:space="preserve">Пикантный калейдоскоп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</si>
  <si>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>Смесь специй для супов, рагу, закусок, маринования мяса и рыбы, хумуса, пиццы, ароматизации масел:</t>
    </r>
    <r>
      <rPr>
        <sz val="10"/>
        <color theme="3"/>
        <rFont val="Arial"/>
        <family val="2"/>
        <charset val="204"/>
      </rPr>
      <t xml:space="preserve"> чили, кориандр, кумин, чеснок, паприка, соль. </t>
    </r>
    <r>
      <rPr>
        <b/>
        <sz val="10"/>
        <color theme="3"/>
        <rFont val="Arial"/>
        <family val="2"/>
        <charset val="204"/>
      </rPr>
      <t xml:space="preserve"> </t>
    </r>
  </si>
  <si>
    <r>
      <rPr>
        <b/>
        <sz val="14"/>
        <color theme="3"/>
        <rFont val="Arial"/>
        <family val="2"/>
        <charset val="204"/>
      </rPr>
      <t xml:space="preserve">Мясной царь  </t>
    </r>
    <r>
      <rPr>
        <b/>
        <sz val="11"/>
        <color theme="3"/>
        <rFont val="Arial"/>
        <family val="2"/>
        <charset val="204"/>
      </rPr>
      <t xml:space="preserve">                       европейское качество</t>
    </r>
  </si>
  <si>
    <r>
      <t xml:space="preserve">Смесь специй для баранины, говядины, рулетов, колбас, рагу:  </t>
    </r>
    <r>
      <rPr>
        <sz val="10"/>
        <color theme="3"/>
        <rFont val="Arial"/>
        <family val="2"/>
        <charset val="204"/>
      </rPr>
      <t>душистый перец, лук, базилик, орегано, черный перец, розмарин, чеснок, экстракт овощей</t>
    </r>
    <r>
      <rPr>
        <b/>
        <sz val="10"/>
        <color theme="3"/>
        <rFont val="Arial"/>
        <family val="2"/>
        <charset val="204"/>
      </rPr>
      <t xml:space="preserve"> </t>
    </r>
  </si>
  <si>
    <r>
      <rPr>
        <b/>
        <sz val="14"/>
        <color theme="3"/>
        <rFont val="Arial"/>
        <family val="2"/>
        <charset val="204"/>
      </rPr>
      <t xml:space="preserve">Жареная картошка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</si>
  <si>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любых блюд из картофеля:  </t>
    </r>
    <r>
      <rPr>
        <sz val="10"/>
        <color theme="3"/>
        <rFont val="Arial"/>
        <family val="2"/>
        <charset val="204"/>
      </rPr>
      <t xml:space="preserve">лук, перец, паприка, соль, розмарин, орегано, базилик, тмин, чабер, лаванда, петрушка, экстракты овощей </t>
    </r>
  </si>
  <si>
    <r>
      <rPr>
        <b/>
        <sz val="14"/>
        <color theme="3"/>
        <rFont val="Arial"/>
        <family val="2"/>
        <charset val="204"/>
      </rPr>
      <t xml:space="preserve">Карри по тайски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</si>
  <si>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рыбы, мяса, овощей:  </t>
    </r>
    <r>
      <rPr>
        <sz val="10"/>
        <color theme="3"/>
        <rFont val="Arial"/>
        <family val="2"/>
        <charset val="204"/>
      </rPr>
      <t>паприка, кориандр, горчица, фенгурек, чили, соль, чеснок, куркума.</t>
    </r>
  </si>
  <si>
    <r>
      <rPr>
        <b/>
        <sz val="14"/>
        <color theme="3"/>
        <rFont val="Arial"/>
        <family val="2"/>
        <charset val="204"/>
      </rPr>
      <t xml:space="preserve">Травы для пиццы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</si>
  <si>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пиццы, горячих сендвичей, пирогов, пасты:  </t>
    </r>
    <r>
      <rPr>
        <sz val="10"/>
        <color theme="3"/>
        <rFont val="Arial"/>
        <family val="2"/>
        <charset val="204"/>
      </rPr>
      <t>орегано, базилик, чеснок, лук, душистый перец.</t>
    </r>
  </si>
  <si>
    <r>
      <rPr>
        <b/>
        <sz val="14"/>
        <color theme="3"/>
        <rFont val="Arial"/>
        <family val="2"/>
        <charset val="204"/>
      </rPr>
      <t xml:space="preserve">Травы для сыра и масла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</si>
  <si>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ароматизации сливочного и растительного масла, домашнего сыра, салатов, сандвичей: </t>
    </r>
    <r>
      <rPr>
        <sz val="10"/>
        <color theme="3"/>
        <rFont val="Arial"/>
        <family val="2"/>
        <charset val="204"/>
      </rPr>
      <t xml:space="preserve">петрушка, чеснок, сельдерей.  </t>
    </r>
  </si>
  <si>
    <r>
      <rPr>
        <b/>
        <sz val="14"/>
        <color theme="3"/>
        <rFont val="Arial"/>
        <family val="2"/>
        <charset val="204"/>
      </rPr>
      <t xml:space="preserve">Испанская страсть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</si>
  <si>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любителей остренького. Хорош и для мяса и овощей, супов и гарниров: </t>
    </r>
    <r>
      <rPr>
        <sz val="10"/>
        <color theme="3"/>
        <rFont val="Arial"/>
        <family val="2"/>
        <charset val="204"/>
      </rPr>
      <t xml:space="preserve">томаты, лук, соль, чили, паприка, цедра лимона, кориандр, экстракт копченостей, тростниковы сахар.  </t>
    </r>
  </si>
  <si>
    <r>
      <rPr>
        <b/>
        <sz val="14"/>
        <color theme="3"/>
        <rFont val="Arial"/>
        <family val="2"/>
        <charset val="204"/>
      </rPr>
      <t xml:space="preserve">Эксклюзивчик для риса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</si>
  <si>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>Смесь специй для блюд из риса (ризотто, паэлья, плов):</t>
    </r>
    <r>
      <rPr>
        <sz val="10"/>
        <color theme="3"/>
        <rFont val="Arial"/>
        <family val="2"/>
        <charset val="204"/>
      </rPr>
      <t xml:space="preserve"> паприка, лук, перец, соль, чеснок, петрушка, куркума.</t>
    </r>
  </si>
  <si>
    <r>
      <rPr>
        <b/>
        <sz val="14"/>
        <color theme="3"/>
        <rFont val="Arial"/>
        <family val="2"/>
        <charset val="204"/>
      </rPr>
      <t xml:space="preserve">Паэлья             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</si>
  <si>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паэлья (исп.),  плова, риса, рыбных блюд, вегетарианской кухни: </t>
    </r>
    <r>
      <rPr>
        <sz val="10"/>
        <color theme="3"/>
        <rFont val="Arial"/>
        <family val="2"/>
        <charset val="204"/>
      </rPr>
      <t>лук, паприка, чеснок, перец, петрушка, куркума.</t>
    </r>
  </si>
  <si>
    <r>
      <rPr>
        <b/>
        <sz val="14"/>
        <color theme="3"/>
        <rFont val="Arial"/>
        <family val="2"/>
        <charset val="204"/>
      </rPr>
      <t xml:space="preserve">Песто Пеперони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</si>
  <si>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пасты, соусов, рагу, пиццы:  </t>
    </r>
    <r>
      <rPr>
        <sz val="10"/>
        <color theme="3"/>
        <rFont val="Arial"/>
        <family val="2"/>
        <charset val="204"/>
      </rPr>
      <t>томаты, петрушка, соль, лук, базилик, чеснок, чили, перец, лимонная цедра.</t>
    </r>
  </si>
  <si>
    <r>
      <rPr>
        <b/>
        <sz val="14"/>
        <color theme="3"/>
        <rFont val="Arial"/>
        <family val="2"/>
        <charset val="204"/>
      </rPr>
      <t xml:space="preserve">Глинтвейн        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</si>
  <si>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глинтвейна: </t>
    </r>
    <r>
      <rPr>
        <sz val="10"/>
        <color theme="3"/>
        <rFont val="Arial"/>
        <family val="2"/>
        <charset val="204"/>
      </rPr>
      <t>апельсиновые корки, имбирь, кардамон, кассия, гвоздика.</t>
    </r>
    <r>
      <rPr>
        <b/>
        <sz val="12"/>
        <color indexed="61"/>
        <rFont val="Arial"/>
        <family val="2"/>
        <charset val="204"/>
      </rPr>
      <t/>
    </r>
  </si>
  <si>
    <r>
      <rPr>
        <b/>
        <sz val="14"/>
        <color theme="3"/>
        <rFont val="Arial"/>
        <family val="2"/>
        <charset val="204"/>
      </rPr>
      <t xml:space="preserve">Крутой супец         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</si>
  <si>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 крутых супов, харчо, минестроне (италь.), рагу: </t>
    </r>
    <r>
      <rPr>
        <sz val="10"/>
        <color theme="3"/>
        <rFont val="Arial"/>
        <family val="2"/>
        <charset val="204"/>
      </rPr>
      <t>паприка, горчичное зерно, кориандр, лук, имбирь, соль, базилик, фенгурек, чили, чеснок, куркума, укроп, лавр, перец, тимьян, тмин.</t>
    </r>
  </si>
  <si>
    <r>
      <rPr>
        <b/>
        <sz val="14"/>
        <color theme="3"/>
        <rFont val="Arial"/>
        <family val="2"/>
        <charset val="204"/>
      </rPr>
      <t xml:space="preserve">Брускетта         </t>
    </r>
    <r>
      <rPr>
        <b/>
        <sz val="11"/>
        <color theme="3"/>
        <rFont val="Arial"/>
        <family val="2"/>
        <charset val="204"/>
      </rPr>
      <t xml:space="preserve">                        европейское качество</t>
    </r>
  </si>
  <si>
    <r>
      <t xml:space="preserve">Смесь специй для брускетто, салатов, рагу, жаркое, супов: </t>
    </r>
    <r>
      <rPr>
        <sz val="10"/>
        <color theme="3"/>
        <rFont val="Arial"/>
        <family val="2"/>
        <charset val="204"/>
      </rPr>
      <t>паприка, куркума, соль, лук, кориандр, горчица, фенгурек, чили, чеснок.</t>
    </r>
  </si>
  <si>
    <r>
      <rPr>
        <b/>
        <sz val="14"/>
        <color theme="3"/>
        <rFont val="Arial"/>
        <family val="2"/>
        <charset val="204"/>
      </rPr>
      <t xml:space="preserve">Индийский колорит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</si>
  <si>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мясных, овощных, рыбных блюд: </t>
    </r>
    <r>
      <rPr>
        <sz val="10"/>
        <color theme="3"/>
        <rFont val="Arial"/>
        <family val="2"/>
        <charset val="204"/>
      </rPr>
      <t xml:space="preserve">кориандр, фенгурек, кумин, перец, анис, имбирь, гвоздика,корица ,чеснок. </t>
    </r>
    <r>
      <rPr>
        <b/>
        <sz val="10"/>
        <color theme="3"/>
        <rFont val="Arial"/>
        <family val="2"/>
        <charset val="204"/>
      </rPr>
      <t xml:space="preserve">  </t>
    </r>
  </si>
  <si>
    <r>
      <rPr>
        <b/>
        <sz val="14"/>
        <color theme="3"/>
        <rFont val="Arial"/>
        <family val="2"/>
        <charset val="204"/>
      </rPr>
      <t xml:space="preserve">Тако - Мексика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</si>
  <si>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мяса, маринования, круп, тако, макарон, рагу, бобов: </t>
    </r>
    <r>
      <rPr>
        <sz val="10"/>
        <color theme="3"/>
        <rFont val="Arial"/>
        <family val="2"/>
        <charset val="204"/>
      </rPr>
      <t xml:space="preserve">чили, паприка, кумин, кукурузная декстроза.  </t>
    </r>
  </si>
  <si>
    <r>
      <rPr>
        <b/>
        <sz val="14"/>
        <color theme="3"/>
        <rFont val="Arial"/>
        <family val="2"/>
        <charset val="204"/>
      </rPr>
      <t xml:space="preserve"> Рыбный гриль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</si>
  <si>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зажарки, копчения, маринования рыбы и рыбных блюд: </t>
    </r>
    <r>
      <rPr>
        <sz val="10"/>
        <color theme="3"/>
        <rFont val="Arial"/>
        <family val="2"/>
        <charset val="204"/>
      </rPr>
      <t xml:space="preserve">петрушка, лук, усилитель вкуса глютамат натрия, перец, чеснок, соль. </t>
    </r>
  </si>
  <si>
    <r>
      <rPr>
        <b/>
        <sz val="14"/>
        <color theme="3"/>
        <rFont val="Arial"/>
        <family val="2"/>
        <charset val="204"/>
      </rPr>
      <t xml:space="preserve">Барбекю по африкански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</si>
  <si>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маринования мяса и дичи: </t>
    </r>
    <r>
      <rPr>
        <sz val="10"/>
        <color theme="3"/>
        <rFont val="Arial"/>
        <family val="2"/>
        <charset val="204"/>
      </rPr>
      <t xml:space="preserve">морская соль, фенхель, лук, чеснок, кориандр, корица, анис, имбирь, кумин, душистый перец, чили. </t>
    </r>
  </si>
  <si>
    <r>
      <rPr>
        <b/>
        <sz val="14"/>
        <color theme="3"/>
        <rFont val="Arial"/>
        <family val="2"/>
        <charset val="204"/>
      </rPr>
      <t xml:space="preserve">Для рыбки           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</si>
  <si>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>Смесь специй для маринования селедки, салаки, мойвы, кильки:</t>
    </r>
    <r>
      <rPr>
        <sz val="10"/>
        <color theme="3"/>
        <rFont val="Arial"/>
        <family val="2"/>
        <charset val="204"/>
      </rPr>
      <t xml:space="preserve"> пастернак, можжевельник, апельсиновая корка, душистый перец, французские травки, гвоздика, укроп, морковка, лавровый лист, перец, лук-порей . </t>
    </r>
  </si>
  <si>
    <r>
      <rPr>
        <b/>
        <sz val="14"/>
        <color theme="3"/>
        <rFont val="Arial"/>
        <family val="2"/>
        <charset val="204"/>
      </rPr>
      <t xml:space="preserve">Парижское кафе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</si>
  <si>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подлива, жульена, соусов, крем-супа: </t>
    </r>
    <r>
      <rPr>
        <sz val="10"/>
        <color theme="3"/>
        <rFont val="Arial"/>
        <family val="2"/>
        <charset val="204"/>
      </rPr>
      <t xml:space="preserve">кукурузныц белок, паприка, петрушка, чеснок, базилик, майоран, лук, экстракт овощей, соль.  </t>
    </r>
  </si>
  <si>
    <r>
      <rPr>
        <b/>
        <sz val="14"/>
        <color theme="3"/>
        <rFont val="Arial"/>
        <family val="2"/>
        <charset val="204"/>
      </rPr>
      <t xml:space="preserve">Медовичок  </t>
    </r>
    <r>
      <rPr>
        <b/>
        <sz val="11"/>
        <color theme="3"/>
        <rFont val="Arial"/>
        <family val="2"/>
        <charset val="204"/>
      </rPr>
      <t xml:space="preserve">                           европейское качество</t>
    </r>
  </si>
  <si>
    <r>
      <t>Смесь специй для выпечки изысканного медовичка, пряников, кексиков :</t>
    </r>
    <r>
      <rPr>
        <sz val="10"/>
        <color theme="3"/>
        <rFont val="Arial"/>
        <family val="2"/>
        <charset val="204"/>
      </rPr>
      <t xml:space="preserve"> корица, апельсиновые корки, анис,  кориандр, душистый перец, анис, мускатный орех, гвоздика. </t>
    </r>
  </si>
  <si>
    <r>
      <rPr>
        <b/>
        <sz val="14"/>
        <color theme="3"/>
        <rFont val="Arial"/>
        <family val="2"/>
        <charset val="204"/>
      </rPr>
      <t xml:space="preserve">Курочка гриль  </t>
    </r>
    <r>
      <rPr>
        <b/>
        <sz val="11"/>
        <color theme="3"/>
        <rFont val="Arial"/>
        <family val="2"/>
        <charset val="204"/>
      </rPr>
      <t xml:space="preserve">              европейское качество</t>
    </r>
  </si>
  <si>
    <r>
      <t xml:space="preserve">Смесь специй для запекания курицы, цыпленка, индейки, любой птицы:  </t>
    </r>
    <r>
      <rPr>
        <sz val="10"/>
        <color theme="3"/>
        <rFont val="Arial"/>
        <family val="2"/>
        <charset val="204"/>
      </rPr>
      <t xml:space="preserve">паприка, фенгурек, чили, соль, чеснок, петрушка, майоран, мускатный орех. </t>
    </r>
  </si>
  <si>
    <t>Для приготовления коктейлей или освежающего лимонада со льдом (аромат  рома, кокосового молока и ананасового сока).</t>
  </si>
  <si>
    <t>Используется как сладкая подливка для блинчиков, пирожных, тортов, а также добавления в вермут и приготовления газированой воды.</t>
  </si>
  <si>
    <t>Имеет вкус спелой груши "Вильямс", идеально подходит как дополнение к Вашим коктейлям и безалкогольным напиткам.</t>
  </si>
  <si>
    <t xml:space="preserve">Можно использовать для  освежающего домашнего лимонада, а также добавить лимонную кислинку в ваши любимые коктейли и газированные напитки. </t>
  </si>
  <si>
    <t>Может стать Вашей любимой добавкой для кофе и кофейных напитков, так как его цитрусовая свежесть превосходно сглаживает горчинку.</t>
  </si>
  <si>
    <t xml:space="preserve">Прекрасная основа для приготовления алкогольного или безалкогольного коктейля. </t>
  </si>
  <si>
    <t>Используется в качестве подсластителя при приготовлении кофе, чая, лимонадов, коктейлей, молочных шейков и горячего шоколада.</t>
  </si>
  <si>
    <t xml:space="preserve">Можно добавлять в различные коктейли, чай, лимонады, молоко, кофе, мороженое, компоты, сливки и различные десерты. </t>
  </si>
  <si>
    <t>Классический африканский чай Ройбуш с обильным добавлением ягод ягоды годжи, лимонной травы. С добавлением ароматизатора лимон.</t>
  </si>
  <si>
    <t>ИТОГО</t>
  </si>
  <si>
    <t>Ароматизированный качественный зеленый китайский  чай с обильным добавлением  бананов, цедры апельсина, цветы клевера.                                      Ароматизиован банан в шоколаде.</t>
  </si>
  <si>
    <t>Ароматизированный качественный зеленый китайский  чай с обильным добавлением  ягод смородины, черноплодки, кубиков ананаса, листа брусники, розы бордо. C добавлением масел смородины.</t>
  </si>
  <si>
    <t>БС-2-33</t>
  </si>
  <si>
    <t>БС-2-33-12</t>
  </si>
  <si>
    <t>БС-3-33</t>
  </si>
  <si>
    <t>БС-3-33-12</t>
  </si>
  <si>
    <t>БС-4-33</t>
  </si>
  <si>
    <t>БС-4-33-12</t>
  </si>
  <si>
    <t>БС-5-33</t>
  </si>
  <si>
    <t>БС-5-33-12</t>
  </si>
  <si>
    <t>БС-9-33</t>
  </si>
  <si>
    <t>БС-9-33-12</t>
  </si>
  <si>
    <t>БС-10-33</t>
  </si>
  <si>
    <t>БС-10-33-12</t>
  </si>
  <si>
    <t>БС-12-33</t>
  </si>
  <si>
    <t>БС-12-33-12</t>
  </si>
  <si>
    <t>БС-13-33</t>
  </si>
  <si>
    <t>БС-13-33-12</t>
  </si>
  <si>
    <t>БС-17-33</t>
  </si>
  <si>
    <t>БС-17-33-12</t>
  </si>
  <si>
    <t>БС-21-33</t>
  </si>
  <si>
    <t>БС-21-33-12</t>
  </si>
  <si>
    <t>БС-30-33</t>
  </si>
  <si>
    <t>БС-30-33-12</t>
  </si>
  <si>
    <t>БС-31-33</t>
  </si>
  <si>
    <t>БС-31-33-12</t>
  </si>
  <si>
    <t>Совместные покупки</t>
  </si>
  <si>
    <t>Оптовые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</si>
</sst>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7" x14ac:knownFonts="1">
    <font>
      <sz val="12"/>
      <color indexed="8"/>
      <name val="Verdana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0"/>
      <color indexed="8"/>
      <name val="Helvetica"/>
    </font>
    <font>
      <b/>
      <sz val="10"/>
      <color indexed="8"/>
      <name val="Helvetica"/>
    </font>
    <font>
      <sz val="12"/>
      <color indexed="8"/>
      <name val="Arial"/>
      <family val="2"/>
      <charset val="204"/>
    </font>
    <font>
      <sz val="11"/>
      <color rgb="FF006100"/>
      <name val="Helvetica"/>
      <family val="2"/>
      <charset val="204"/>
      <scheme val="minor"/>
    </font>
    <font>
      <b/>
      <sz val="10"/>
      <color indexed="8"/>
      <name val="Helvetica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b/>
      <sz val="11"/>
      <color rgb="FF006100"/>
      <name val="Helvetica"/>
      <charset val="204"/>
      <scheme val="minor"/>
    </font>
    <font>
      <b/>
      <sz val="11"/>
      <color theme="0"/>
      <name val="Helvetica"/>
      <family val="2"/>
      <charset val="204"/>
      <scheme val="minor"/>
    </font>
    <font>
      <b/>
      <sz val="9"/>
      <color indexed="8"/>
      <name val="Helvetica"/>
      <charset val="204"/>
    </font>
    <font>
      <sz val="10"/>
      <name val="Arial"/>
      <family val="2"/>
      <charset val="204"/>
    </font>
    <font>
      <b/>
      <sz val="9"/>
      <color theme="1" tint="0.34998626667073579"/>
      <name val="Arial"/>
      <family val="2"/>
      <charset val="204"/>
    </font>
    <font>
      <b/>
      <sz val="11"/>
      <color theme="1" tint="0.249977111117893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rgb="FFB80900"/>
      <name val="Helvetica"/>
    </font>
    <font>
      <b/>
      <sz val="12"/>
      <color rgb="FF006100"/>
      <name val="Helvetica"/>
      <charset val="204"/>
      <scheme val="minor"/>
    </font>
    <font>
      <b/>
      <sz val="14"/>
      <color rgb="FF006100"/>
      <name val="Helvetica"/>
      <charset val="204"/>
      <scheme val="minor"/>
    </font>
    <font>
      <b/>
      <sz val="14"/>
      <color theme="1" tint="0.14999847407452621"/>
      <name val="Helvetica"/>
      <family val="2"/>
      <charset val="204"/>
      <scheme val="minor"/>
    </font>
    <font>
      <i/>
      <sz val="14"/>
      <color theme="8" tint="-0.499984740745262"/>
      <name val="MV Boli"/>
    </font>
    <font>
      <b/>
      <sz val="16"/>
      <color theme="8" tint="-0.499984740745262"/>
      <name val="Bookman Old Style"/>
      <family val="1"/>
      <charset val="204"/>
    </font>
    <font>
      <i/>
      <sz val="13"/>
      <color theme="8" tint="-0.499984740745262"/>
      <name val="MV Boli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4"/>
      <color indexed="8"/>
      <name val="Helvetica"/>
    </font>
    <font>
      <b/>
      <sz val="10"/>
      <color theme="1" tint="0.34998626667073579"/>
      <name val="Helvetica"/>
      <charset val="204"/>
      <scheme val="minor"/>
    </font>
    <font>
      <sz val="10"/>
      <color indexed="8"/>
      <name val="Helvetica"/>
      <charset val="204"/>
      <scheme val="minor"/>
    </font>
    <font>
      <b/>
      <sz val="12"/>
      <color rgb="FF3333CC"/>
      <name val="Helvetica"/>
      <charset val="204"/>
    </font>
    <font>
      <b/>
      <i/>
      <sz val="10"/>
      <color theme="0" tint="-0.499984740745262"/>
      <name val="Helvetica"/>
      <charset val="204"/>
    </font>
    <font>
      <b/>
      <u/>
      <sz val="12"/>
      <color rgb="FF3333CC"/>
      <name val="Helvetica"/>
      <charset val="204"/>
    </font>
    <font>
      <u/>
      <sz val="12"/>
      <color theme="10"/>
      <name val="Verdana"/>
      <family val="2"/>
      <charset val="204"/>
    </font>
    <font>
      <sz val="10"/>
      <color theme="4" tint="-0.499984740745262"/>
      <name val="Helvetica"/>
    </font>
    <font>
      <sz val="12"/>
      <color indexed="8"/>
      <name val="Verdana"/>
      <family val="2"/>
      <charset val="204"/>
    </font>
    <font>
      <b/>
      <sz val="14"/>
      <color theme="8" tint="-0.499984740745262"/>
      <name val="Bookman Old Style"/>
      <family val="1"/>
      <charset val="204"/>
    </font>
    <font>
      <b/>
      <sz val="16"/>
      <color rgb="FF860000"/>
      <name val="Helvetica"/>
      <charset val="204"/>
    </font>
    <font>
      <b/>
      <i/>
      <sz val="16"/>
      <color theme="8" tint="-0.499984740745262"/>
      <name val="MV Boli"/>
    </font>
    <font>
      <b/>
      <sz val="11"/>
      <color theme="1" tint="0.249977111117893"/>
      <name val="Helvetica"/>
      <charset val="204"/>
      <scheme val="minor"/>
    </font>
    <font>
      <b/>
      <sz val="12"/>
      <color theme="1" tint="0.249977111117893"/>
      <name val="Arial"/>
      <family val="2"/>
      <charset val="204"/>
    </font>
    <font>
      <i/>
      <sz val="16"/>
      <color theme="8" tint="-0.499984740745262"/>
      <name val="MV Boli"/>
    </font>
    <font>
      <b/>
      <sz val="18"/>
      <color theme="8" tint="-0.499984740745262"/>
      <name val="Bookman Old Style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Helvetica"/>
      <charset val="204"/>
      <scheme val="minor"/>
    </font>
    <font>
      <sz val="10"/>
      <color theme="4" tint="-0.499984740745262"/>
      <name val="Helvetica"/>
      <charset val="204"/>
    </font>
    <font>
      <b/>
      <sz val="8"/>
      <color rgb="FF006100"/>
      <name val="Helvetica"/>
      <charset val="204"/>
      <scheme val="minor"/>
    </font>
    <font>
      <sz val="10"/>
      <color rgb="FF860000"/>
      <name val="Helvetica"/>
      <charset val="204"/>
    </font>
    <font>
      <b/>
      <sz val="10"/>
      <color rgb="FF3BC3D5"/>
      <name val="Helvetica"/>
    </font>
    <font>
      <sz val="10"/>
      <color rgb="FF3BC3D5"/>
      <name val="Helvetica"/>
    </font>
    <font>
      <sz val="22"/>
      <color rgb="FF3BC3D5"/>
      <name val="Helvetica"/>
    </font>
    <font>
      <u/>
      <sz val="9"/>
      <color rgb="FF3BC3D5"/>
      <name val="Verdana"/>
      <family val="2"/>
      <charset val="204"/>
    </font>
    <font>
      <b/>
      <u/>
      <sz val="14"/>
      <color rgb="FF3BC3D5"/>
      <name val="Verdana"/>
      <family val="2"/>
      <charset val="204"/>
    </font>
    <font>
      <b/>
      <u/>
      <sz val="12"/>
      <color rgb="FF3BC3D5"/>
      <name val="Verdana"/>
      <family val="2"/>
      <charset val="204"/>
    </font>
    <font>
      <u/>
      <sz val="14"/>
      <color rgb="FF3BC3D5"/>
      <name val="Verdana"/>
      <family val="2"/>
      <charset val="204"/>
    </font>
    <font>
      <b/>
      <u/>
      <sz val="14"/>
      <color rgb="FF3BC3D5"/>
      <name val="Helvetica"/>
    </font>
    <font>
      <u/>
      <sz val="12"/>
      <color rgb="FF3BC3D5"/>
      <name val="Verdana"/>
      <family val="2"/>
      <charset val="204"/>
    </font>
    <font>
      <b/>
      <sz val="14"/>
      <color rgb="FF3BC3D5"/>
      <name val="Helvetica"/>
      <charset val="204"/>
    </font>
    <font>
      <b/>
      <sz val="14"/>
      <color rgb="FF3BC3D5"/>
      <name val="Helvetica"/>
    </font>
    <font>
      <b/>
      <sz val="10"/>
      <color rgb="FF860000"/>
      <name val="Helvetica"/>
    </font>
    <font>
      <b/>
      <sz val="12"/>
      <color rgb="FF860000"/>
      <name val="Helvetica"/>
    </font>
    <font>
      <b/>
      <sz val="14"/>
      <color rgb="FF860000"/>
      <name val="Helvetica"/>
    </font>
    <font>
      <b/>
      <sz val="11"/>
      <color indexed="8"/>
      <name val="Helvetica"/>
    </font>
    <font>
      <i/>
      <sz val="13"/>
      <name val="MV Boli"/>
    </font>
    <font>
      <b/>
      <sz val="14"/>
      <color rgb="FF3333CC"/>
      <name val="Bookman Old Style"/>
      <family val="1"/>
      <charset val="204"/>
    </font>
    <font>
      <sz val="8"/>
      <name val="Arial"/>
      <family val="2"/>
      <charset val="1"/>
    </font>
    <font>
      <sz val="12"/>
      <name val="Verdana"/>
      <family val="2"/>
      <charset val="204"/>
    </font>
    <font>
      <sz val="12"/>
      <name val="Verdana"/>
      <family val="2"/>
      <charset val="1"/>
    </font>
    <font>
      <u/>
      <sz val="12"/>
      <color indexed="12"/>
      <name val="Verdana"/>
      <family val="2"/>
      <charset val="204"/>
    </font>
    <font>
      <sz val="11"/>
      <color indexed="17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indexed="61"/>
      <name val="Arial"/>
      <family val="2"/>
      <charset val="204"/>
    </font>
    <font>
      <b/>
      <sz val="12"/>
      <color indexed="6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1"/>
      <color theme="3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FF00"/>
      <name val="Helvetica"/>
      <charset val="204"/>
    </font>
    <font>
      <b/>
      <sz val="14"/>
      <color rgb="FFFFFF00"/>
      <name val="Helvetica"/>
      <family val="2"/>
      <charset val="204"/>
      <scheme val="minor"/>
    </font>
    <font>
      <sz val="8"/>
      <color rgb="FF363636"/>
      <name val="Segoe UI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860000"/>
      <name val="Helvetica"/>
      <charset val="204"/>
    </font>
    <font>
      <b/>
      <sz val="12"/>
      <color indexed="8"/>
      <name val="Helvetica"/>
      <charset val="204"/>
    </font>
    <font>
      <b/>
      <sz val="9"/>
      <color theme="8" tint="-0.499984740745262"/>
      <name val="Arial"/>
      <family val="2"/>
      <charset val="204"/>
    </font>
    <font>
      <b/>
      <sz val="14"/>
      <color rgb="FFFFFF00"/>
      <name val="Helvetica"/>
      <charset val="204"/>
    </font>
    <font>
      <b/>
      <sz val="12"/>
      <color theme="8" tint="-0.499984740745262"/>
      <name val="Bookman Old Style"/>
      <family val="1"/>
      <charset val="204"/>
    </font>
    <font>
      <i/>
      <sz val="12"/>
      <color theme="8" tint="-0.499984740745262"/>
      <name val="MV Boli"/>
    </font>
    <font>
      <b/>
      <sz val="12"/>
      <color theme="3"/>
      <name val="Arial"/>
      <family val="2"/>
      <charset val="204"/>
    </font>
    <font>
      <b/>
      <sz val="9"/>
      <color theme="3"/>
      <name val="Arial"/>
      <family val="2"/>
      <charset val="204"/>
    </font>
    <font>
      <b/>
      <sz val="17"/>
      <color rgb="FF860000"/>
      <name val="Helvetica"/>
      <charset val="204"/>
    </font>
    <font>
      <sz val="10"/>
      <name val="Helvetica"/>
      <charset val="204"/>
      <scheme val="minor"/>
    </font>
    <font>
      <sz val="12"/>
      <color indexed="8"/>
      <name val="Verdana"/>
    </font>
    <font>
      <b/>
      <sz val="11"/>
      <color theme="3" tint="-0.249977111117893"/>
      <name val="Arial"/>
      <family val="2"/>
      <charset val="204"/>
    </font>
    <font>
      <b/>
      <sz val="9"/>
      <color theme="1" tint="0.249977111117893"/>
      <name val="Arial"/>
      <family val="2"/>
      <charset val="204"/>
    </font>
    <font>
      <b/>
      <sz val="9"/>
      <color theme="1" tint="0.249977111117893"/>
      <name val="Helvetica"/>
      <charset val="204"/>
    </font>
    <font>
      <b/>
      <sz val="11"/>
      <color theme="1" tint="0.249977111117893"/>
      <name val="Helvetica"/>
    </font>
    <font>
      <sz val="10"/>
      <color theme="1" tint="0.249977111117893"/>
      <name val="Helvetica"/>
    </font>
    <font>
      <b/>
      <sz val="11"/>
      <color theme="1" tint="0.1499984740745262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 tint="0.14999847407452621"/>
      <name val="Arial"/>
      <family val="2"/>
      <charset val="204"/>
    </font>
    <font>
      <b/>
      <sz val="9"/>
      <color theme="1" tint="0.14999847407452621"/>
      <name val="Arial"/>
      <family val="2"/>
      <charset val="204"/>
    </font>
    <font>
      <b/>
      <sz val="12"/>
      <color theme="5" tint="-0.499984740745262"/>
      <name val="Helvetica"/>
    </font>
    <font>
      <b/>
      <sz val="11"/>
      <color indexed="8"/>
      <name val="Helvetica"/>
      <charset val="204"/>
    </font>
    <font>
      <b/>
      <sz val="14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12"/>
      <color theme="1" tint="0.14999847407452621"/>
      <name val="Helvetica"/>
      <charset val="204"/>
      <scheme val="minor"/>
    </font>
    <font>
      <sz val="9"/>
      <color theme="1" tint="0.14999847407452621"/>
      <name val="Arial"/>
      <family val="2"/>
      <charset val="204"/>
    </font>
    <font>
      <sz val="10"/>
      <color theme="1" tint="0.14999847407452621"/>
      <name val="Helvetica"/>
      <charset val="204"/>
      <scheme val="minor"/>
    </font>
    <font>
      <sz val="10"/>
      <color theme="1" tint="0.14999847407452621"/>
      <name val="Arial"/>
      <family val="2"/>
      <charset val="204"/>
    </font>
    <font>
      <sz val="12"/>
      <color theme="1" tint="0.14999847407452621"/>
      <name val="Arial"/>
      <family val="2"/>
      <charset val="204"/>
    </font>
    <font>
      <b/>
      <sz val="36"/>
      <color rgb="FF860000"/>
      <name val="Helvetica"/>
      <charset val="204"/>
    </font>
    <font>
      <sz val="20"/>
      <color rgb="FF860000"/>
      <name val="Helvetica"/>
    </font>
    <font>
      <sz val="10"/>
      <color rgb="FF2F2F2F"/>
      <name val="Segoe UI"/>
      <family val="2"/>
      <charset val="204"/>
    </font>
    <font>
      <b/>
      <sz val="22"/>
      <color rgb="FF3BC3D5"/>
      <name val="Helvetica"/>
    </font>
    <font>
      <b/>
      <u/>
      <sz val="14"/>
      <color theme="4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AEC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rgb="FF79D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59">
    <xf numFmtId="0" fontId="0" fillId="0" borderId="0" applyNumberFormat="0" applyFill="0" applyBorder="0" applyProtection="0">
      <alignment vertical="top" wrapText="1"/>
    </xf>
    <xf numFmtId="0" fontId="11" fillId="2" borderId="0" applyNumberFormat="0" applyBorder="0" applyAlignment="0" applyProtection="0"/>
    <xf numFmtId="0" fontId="15" fillId="0" borderId="0"/>
    <xf numFmtId="0" fontId="17" fillId="4" borderId="10" applyNumberFormat="0" applyAlignment="0" applyProtection="0"/>
    <xf numFmtId="0" fontId="38" fillId="0" borderId="0" applyNumberFormat="0" applyFill="0" applyBorder="0" applyAlignment="0" applyProtection="0">
      <alignment vertical="top" wrapText="1"/>
    </xf>
    <xf numFmtId="0" fontId="7" fillId="0" borderId="0"/>
    <xf numFmtId="0" fontId="40" fillId="0" borderId="0" applyNumberFormat="0" applyFill="0" applyBorder="0" applyProtection="0">
      <alignment vertical="top" wrapText="1"/>
    </xf>
    <xf numFmtId="0" fontId="6" fillId="0" borderId="0"/>
    <xf numFmtId="0" fontId="5" fillId="0" borderId="0"/>
    <xf numFmtId="0" fontId="4" fillId="0" borderId="0"/>
    <xf numFmtId="0" fontId="4" fillId="0" borderId="0"/>
    <xf numFmtId="0" fontId="19" fillId="0" borderId="0"/>
    <xf numFmtId="0" fontId="80" fillId="10" borderId="17" applyNumberFormat="0" applyProtection="0">
      <alignment vertical="top" wrapText="1"/>
    </xf>
    <xf numFmtId="0" fontId="79" fillId="11" borderId="0" applyNumberFormat="0" applyBorder="0" applyProtection="0">
      <alignment vertical="top" wrapText="1"/>
    </xf>
    <xf numFmtId="0" fontId="77" fillId="0" borderId="0" applyNumberFormat="0" applyFill="0" applyBorder="0" applyProtection="0">
      <alignment vertical="top" wrapText="1"/>
    </xf>
    <xf numFmtId="0" fontId="78" fillId="0" borderId="0" applyNumberFormat="0" applyFill="0" applyBorder="0" applyProtection="0">
      <alignment vertical="top" wrapText="1"/>
    </xf>
    <xf numFmtId="0" fontId="75" fillId="0" borderId="0"/>
    <xf numFmtId="0" fontId="52" fillId="0" borderId="0"/>
    <xf numFmtId="0" fontId="52" fillId="0" borderId="0"/>
    <xf numFmtId="0" fontId="76" fillId="0" borderId="0" applyNumberFormat="0" applyFill="0" applyBorder="0" applyProtection="0">
      <alignment vertical="top" wrapText="1"/>
    </xf>
    <xf numFmtId="0" fontId="5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3"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top" wrapText="1"/>
    </xf>
    <xf numFmtId="0" fontId="11" fillId="5" borderId="4" xfId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11" fillId="5" borderId="2" xfId="1" applyNumberForma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top" wrapText="1"/>
    </xf>
    <xf numFmtId="1" fontId="33" fillId="7" borderId="1" xfId="0" applyNumberFormat="1" applyFont="1" applyFill="1" applyBorder="1" applyAlignment="1">
      <alignment horizontal="center" vertical="center" wrapText="1"/>
    </xf>
    <xf numFmtId="1" fontId="34" fillId="7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Border="1" applyAlignment="1">
      <alignment vertical="center" wrapText="1"/>
    </xf>
    <xf numFmtId="0" fontId="36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vertical="center" wrapText="1"/>
    </xf>
    <xf numFmtId="0" fontId="56" fillId="5" borderId="2" xfId="1" applyNumberFormat="1" applyFont="1" applyFill="1" applyBorder="1" applyAlignment="1">
      <alignment horizontal="center" vertical="center" wrapText="1"/>
    </xf>
    <xf numFmtId="0" fontId="57" fillId="0" borderId="0" xfId="0" applyNumberFormat="1" applyFont="1" applyAlignment="1">
      <alignment horizontal="center" vertical="top" wrapText="1"/>
    </xf>
    <xf numFmtId="0" fontId="57" fillId="0" borderId="0" xfId="0" applyNumberFormat="1" applyFont="1" applyAlignment="1">
      <alignment vertical="top" wrapText="1"/>
    </xf>
    <xf numFmtId="0" fontId="58" fillId="0" borderId="0" xfId="0" applyNumberFormat="1" applyFont="1" applyBorder="1" applyAlignment="1">
      <alignment vertical="center" wrapText="1"/>
    </xf>
    <xf numFmtId="0" fontId="59" fillId="0" borderId="0" xfId="0" applyNumberFormat="1" applyFont="1" applyBorder="1" applyAlignment="1">
      <alignment horizontal="left" vertical="center" wrapText="1" indent="2"/>
    </xf>
    <xf numFmtId="0" fontId="60" fillId="0" borderId="0" xfId="0" applyNumberFormat="1" applyFont="1" applyBorder="1" applyAlignment="1">
      <alignment horizontal="left" vertical="center" wrapText="1" indent="2"/>
    </xf>
    <xf numFmtId="0" fontId="58" fillId="0" borderId="0" xfId="0" applyNumberFormat="1" applyFont="1" applyBorder="1" applyAlignment="1">
      <alignment vertical="top" wrapText="1"/>
    </xf>
    <xf numFmtId="0" fontId="64" fillId="0" borderId="0" xfId="4" applyNumberFormat="1" applyFont="1" applyBorder="1" applyAlignment="1">
      <alignment horizontal="left" vertical="top" wrapText="1" indent="2"/>
    </xf>
    <xf numFmtId="0" fontId="65" fillId="0" borderId="0" xfId="0" applyNumberFormat="1" applyFont="1" applyBorder="1" applyAlignment="1">
      <alignment horizontal="left" vertical="center" wrapText="1" indent="2"/>
    </xf>
    <xf numFmtId="0" fontId="67" fillId="0" borderId="0" xfId="0" applyNumberFormat="1" applyFont="1" applyBorder="1" applyAlignment="1">
      <alignment horizontal="center" vertical="center" wrapText="1"/>
    </xf>
    <xf numFmtId="0" fontId="6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vertical="top" wrapText="1"/>
    </xf>
    <xf numFmtId="0" fontId="25" fillId="6" borderId="0" xfId="1" applyFont="1" applyFill="1" applyBorder="1" applyAlignment="1">
      <alignment vertical="center" wrapText="1"/>
    </xf>
    <xf numFmtId="0" fontId="24" fillId="6" borderId="0" xfId="1" applyFont="1" applyFill="1" applyBorder="1" applyAlignment="1">
      <alignment vertical="center" wrapText="1"/>
    </xf>
    <xf numFmtId="0" fontId="26" fillId="6" borderId="12" xfId="3" applyFont="1" applyFill="1" applyBorder="1" applyAlignment="1">
      <alignment vertical="center" wrapText="1"/>
    </xf>
    <xf numFmtId="0" fontId="8" fillId="6" borderId="12" xfId="0" applyNumberFormat="1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16" fillId="5" borderId="4" xfId="1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top" wrapText="1"/>
    </xf>
    <xf numFmtId="0" fontId="12" fillId="5" borderId="4" xfId="0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top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vertical="top" wrapText="1"/>
    </xf>
    <xf numFmtId="0" fontId="8" fillId="6" borderId="11" xfId="0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0" fontId="8" fillId="6" borderId="13" xfId="0" applyFont="1" applyFill="1" applyBorder="1" applyAlignment="1">
      <alignment vertical="top" wrapText="1"/>
    </xf>
    <xf numFmtId="0" fontId="8" fillId="6" borderId="16" xfId="0" applyFont="1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8" fillId="6" borderId="0" xfId="0" applyNumberFormat="1" applyFont="1" applyFill="1" applyBorder="1" applyAlignment="1">
      <alignment horizontal="center" vertical="top" wrapText="1"/>
    </xf>
    <xf numFmtId="0" fontId="25" fillId="6" borderId="0" xfId="1" applyFont="1" applyFill="1" applyBorder="1" applyAlignment="1">
      <alignment horizontal="center" vertical="center" wrapText="1"/>
    </xf>
    <xf numFmtId="0" fontId="24" fillId="6" borderId="0" xfId="1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>
      <alignment horizontal="center" vertical="center" wrapText="1"/>
    </xf>
    <xf numFmtId="0" fontId="26" fillId="6" borderId="12" xfId="3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top" wrapText="1"/>
    </xf>
    <xf numFmtId="0" fontId="16" fillId="5" borderId="13" xfId="1" applyFont="1" applyFill="1" applyBorder="1" applyAlignment="1">
      <alignment horizontal="center" vertical="top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0" fontId="39" fillId="6" borderId="14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1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1" fillId="5" borderId="3" xfId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6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top" wrapText="1"/>
    </xf>
    <xf numFmtId="0" fontId="16" fillId="5" borderId="0" xfId="1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top" wrapText="1"/>
    </xf>
    <xf numFmtId="1" fontId="8" fillId="7" borderId="48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6" fillId="5" borderId="50" xfId="1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20" fillId="3" borderId="7" xfId="6" applyNumberFormat="1" applyFont="1" applyFill="1" applyBorder="1" applyAlignment="1">
      <alignment horizontal="center" vertical="center" wrapText="1"/>
    </xf>
    <xf numFmtId="0" fontId="20" fillId="3" borderId="1" xfId="6" applyNumberFormat="1" applyFont="1" applyFill="1" applyBorder="1" applyAlignment="1">
      <alignment horizontal="center" vertical="center" wrapText="1"/>
    </xf>
    <xf numFmtId="0" fontId="103" fillId="3" borderId="7" xfId="0" applyNumberFormat="1" applyFont="1" applyFill="1" applyBorder="1" applyAlignment="1">
      <alignment horizontal="center" vertical="center" wrapText="1"/>
    </xf>
    <xf numFmtId="0" fontId="104" fillId="3" borderId="1" xfId="0" applyFont="1" applyFill="1" applyBorder="1" applyAlignment="1">
      <alignment horizontal="center" vertical="center" wrapText="1"/>
    </xf>
    <xf numFmtId="0" fontId="103" fillId="3" borderId="25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9" fontId="0" fillId="0" borderId="0" xfId="37" applyFont="1" applyAlignment="1">
      <alignment vertical="top" wrapText="1"/>
    </xf>
    <xf numFmtId="9" fontId="9" fillId="5" borderId="3" xfId="37" applyFont="1" applyFill="1" applyBorder="1" applyAlignment="1">
      <alignment horizontal="center" vertical="top" wrapText="1"/>
    </xf>
    <xf numFmtId="9" fontId="16" fillId="5" borderId="4" xfId="37" applyFont="1" applyFill="1" applyBorder="1" applyAlignment="1">
      <alignment horizontal="center" vertical="top" wrapText="1"/>
    </xf>
    <xf numFmtId="9" fontId="12" fillId="5" borderId="4" xfId="37" applyFont="1" applyFill="1" applyBorder="1" applyAlignment="1">
      <alignment horizontal="center" vertical="center" wrapText="1"/>
    </xf>
    <xf numFmtId="9" fontId="8" fillId="5" borderId="2" xfId="37" applyFont="1" applyFill="1" applyBorder="1" applyAlignment="1">
      <alignment horizontal="center" vertical="top" wrapText="1"/>
    </xf>
    <xf numFmtId="9" fontId="8" fillId="0" borderId="0" xfId="37" applyFont="1" applyAlignment="1">
      <alignment vertical="top" wrapText="1"/>
    </xf>
    <xf numFmtId="0" fontId="103" fillId="0" borderId="1" xfId="0" applyNumberFormat="1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20" fillId="3" borderId="7" xfId="0" applyNumberFormat="1" applyFont="1" applyFill="1" applyBorder="1" applyAlignment="1">
      <alignment horizontal="center" vertical="center" wrapText="1"/>
    </xf>
    <xf numFmtId="0" fontId="20" fillId="3" borderId="25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top" wrapText="1"/>
    </xf>
    <xf numFmtId="0" fontId="111" fillId="3" borderId="1" xfId="0" applyNumberFormat="1" applyFont="1" applyFill="1" applyBorder="1" applyAlignment="1">
      <alignment horizontal="center" vertical="center" wrapText="1"/>
    </xf>
    <xf numFmtId="0" fontId="103" fillId="3" borderId="1" xfId="0" applyNumberFormat="1" applyFont="1" applyFill="1" applyBorder="1" applyAlignment="1">
      <alignment horizontal="center" vertical="center" wrapText="1"/>
    </xf>
    <xf numFmtId="0" fontId="8" fillId="3" borderId="1" xfId="6" applyNumberFormat="1" applyFont="1" applyFill="1" applyBorder="1" applyAlignment="1">
      <alignment horizontal="center" vertical="center" wrapText="1"/>
    </xf>
    <xf numFmtId="0" fontId="8" fillId="3" borderId="7" xfId="6" applyNumberFormat="1" applyFont="1" applyFill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8" fillId="0" borderId="7" xfId="6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9" fillId="15" borderId="3" xfId="0" applyFont="1" applyFill="1" applyBorder="1" applyAlignment="1">
      <alignment horizontal="center" vertical="top" wrapText="1"/>
    </xf>
    <xf numFmtId="0" fontId="16" fillId="15" borderId="4" xfId="1" applyFont="1" applyFill="1" applyBorder="1" applyAlignment="1">
      <alignment horizontal="center" vertical="top" wrapText="1"/>
    </xf>
    <xf numFmtId="0" fontId="8" fillId="15" borderId="4" xfId="0" applyFont="1" applyFill="1" applyBorder="1" applyAlignment="1">
      <alignment vertical="top" wrapText="1"/>
    </xf>
    <xf numFmtId="0" fontId="12" fillId="15" borderId="4" xfId="0" applyFont="1" applyFill="1" applyBorder="1" applyAlignment="1">
      <alignment horizontal="center" vertical="center" wrapText="1"/>
    </xf>
    <xf numFmtId="0" fontId="117" fillId="3" borderId="1" xfId="1" applyFont="1" applyFill="1" applyBorder="1" applyAlignment="1">
      <alignment horizontal="center" vertical="center" wrapText="1"/>
    </xf>
    <xf numFmtId="9" fontId="12" fillId="15" borderId="4" xfId="37" applyFont="1" applyFill="1" applyBorder="1" applyAlignment="1">
      <alignment horizontal="center" vertical="center" wrapText="1"/>
    </xf>
    <xf numFmtId="9" fontId="8" fillId="15" borderId="2" xfId="37" applyFont="1" applyFill="1" applyBorder="1" applyAlignment="1">
      <alignment horizontal="center" vertical="top" wrapText="1"/>
    </xf>
    <xf numFmtId="0" fontId="8" fillId="5" borderId="11" xfId="0" applyNumberFormat="1" applyFont="1" applyFill="1" applyBorder="1" applyAlignment="1">
      <alignment horizontal="center" vertical="center" wrapText="1"/>
    </xf>
    <xf numFmtId="0" fontId="56" fillId="5" borderId="16" xfId="1" applyNumberFormat="1" applyFont="1" applyFill="1" applyBorder="1" applyAlignment="1">
      <alignment horizontal="center" vertical="center" wrapText="1"/>
    </xf>
    <xf numFmtId="0" fontId="11" fillId="5" borderId="16" xfId="1" applyNumberForma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39" fillId="6" borderId="15" xfId="0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/>
    </xf>
    <xf numFmtId="1" fontId="106" fillId="7" borderId="1" xfId="0" applyNumberFormat="1" applyFont="1" applyFill="1" applyBorder="1" applyAlignment="1">
      <alignment horizontal="center" vertical="center" wrapText="1"/>
    </xf>
    <xf numFmtId="0" fontId="111" fillId="3" borderId="7" xfId="0" applyNumberFormat="1" applyFont="1" applyFill="1" applyBorder="1" applyAlignment="1">
      <alignment horizontal="center" vertical="center" wrapText="1"/>
    </xf>
    <xf numFmtId="0" fontId="104" fillId="0" borderId="7" xfId="0" applyFont="1" applyBorder="1" applyAlignment="1">
      <alignment horizontal="center" vertical="center" wrapText="1"/>
    </xf>
    <xf numFmtId="1" fontId="8" fillId="7" borderId="7" xfId="0" applyNumberFormat="1" applyFont="1" applyFill="1" applyBorder="1" applyAlignment="1">
      <alignment horizontal="center" vertical="center" wrapText="1"/>
    </xf>
    <xf numFmtId="1" fontId="12" fillId="7" borderId="2" xfId="0" applyNumberFormat="1" applyFont="1" applyFill="1" applyBorder="1" applyAlignment="1">
      <alignment horizontal="center" vertical="center" wrapText="1"/>
    </xf>
    <xf numFmtId="0" fontId="8" fillId="14" borderId="56" xfId="0" applyNumberFormat="1" applyFont="1" applyFill="1" applyBorder="1" applyAlignment="1">
      <alignment horizontal="center" vertical="top" wrapText="1"/>
    </xf>
    <xf numFmtId="0" fontId="8" fillId="14" borderId="57" xfId="0" applyNumberFormat="1" applyFont="1" applyFill="1" applyBorder="1" applyAlignment="1">
      <alignment vertical="top" wrapText="1"/>
    </xf>
    <xf numFmtId="0" fontId="122" fillId="14" borderId="57" xfId="0" applyNumberFormat="1" applyFont="1" applyFill="1" applyBorder="1" applyAlignment="1">
      <alignment horizontal="center" vertical="center" wrapText="1"/>
    </xf>
    <xf numFmtId="0" fontId="8" fillId="14" borderId="57" xfId="0" applyNumberFormat="1" applyFont="1" applyFill="1" applyBorder="1" applyAlignment="1">
      <alignment horizontal="center" vertical="top" wrapText="1"/>
    </xf>
    <xf numFmtId="1" fontId="123" fillId="14" borderId="58" xfId="0" applyNumberFormat="1" applyFont="1" applyFill="1" applyBorder="1" applyAlignment="1">
      <alignment horizontal="center" vertical="center" wrapText="1"/>
    </xf>
    <xf numFmtId="1" fontId="123" fillId="14" borderId="55" xfId="0" applyNumberFormat="1" applyFont="1" applyFill="1" applyBorder="1" applyAlignment="1">
      <alignment horizontal="center" vertical="center" wrapText="1"/>
    </xf>
    <xf numFmtId="0" fontId="20" fillId="16" borderId="1" xfId="0" applyNumberFormat="1" applyFont="1" applyFill="1" applyBorder="1" applyAlignment="1">
      <alignment horizontal="center" vertical="center" wrapText="1"/>
    </xf>
    <xf numFmtId="0" fontId="51" fillId="3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vertical="center" wrapText="1"/>
    </xf>
    <xf numFmtId="2" fontId="58" fillId="0" borderId="0" xfId="0" applyNumberFormat="1" applyFont="1" applyBorder="1" applyAlignment="1">
      <alignment vertical="center" wrapText="1"/>
    </xf>
    <xf numFmtId="2" fontId="63" fillId="0" borderId="0" xfId="4" applyNumberFormat="1" applyFont="1" applyBorder="1" applyAlignment="1">
      <alignment vertical="top" wrapText="1"/>
    </xf>
    <xf numFmtId="2" fontId="8" fillId="5" borderId="2" xfId="0" applyNumberFormat="1" applyFont="1" applyFill="1" applyBorder="1" applyAlignment="1">
      <alignment horizontal="center" vertical="top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6" borderId="11" xfId="0" applyNumberFormat="1" applyFont="1" applyFill="1" applyBorder="1" applyAlignment="1">
      <alignment horizontal="center" vertical="center" wrapText="1"/>
    </xf>
    <xf numFmtId="2" fontId="8" fillId="6" borderId="15" xfId="0" applyNumberFormat="1" applyFont="1" applyFill="1" applyBorder="1" applyAlignment="1">
      <alignment horizontal="center" vertical="center" wrapText="1"/>
    </xf>
    <xf numFmtId="2" fontId="8" fillId="6" borderId="16" xfId="0" applyNumberFormat="1" applyFont="1" applyFill="1" applyBorder="1" applyAlignment="1">
      <alignment horizontal="center" vertical="center" wrapText="1"/>
    </xf>
    <xf numFmtId="2" fontId="11" fillId="5" borderId="2" xfId="1" applyNumberFormat="1" applyFill="1" applyBorder="1" applyAlignment="1">
      <alignment horizontal="center" vertical="center" wrapText="1"/>
    </xf>
    <xf numFmtId="2" fontId="8" fillId="6" borderId="11" xfId="0" applyNumberFormat="1" applyFont="1" applyFill="1" applyBorder="1" applyAlignment="1">
      <alignment vertical="top" wrapText="1"/>
    </xf>
    <xf numFmtId="2" fontId="8" fillId="6" borderId="15" xfId="0" applyNumberFormat="1" applyFont="1" applyFill="1" applyBorder="1" applyAlignment="1">
      <alignment vertical="top" wrapText="1"/>
    </xf>
    <xf numFmtId="2" fontId="8" fillId="6" borderId="16" xfId="0" applyNumberFormat="1" applyFont="1" applyFill="1" applyBorder="1" applyAlignment="1">
      <alignment vertical="top" wrapText="1"/>
    </xf>
    <xf numFmtId="2" fontId="8" fillId="5" borderId="11" xfId="0" applyNumberFormat="1" applyFont="1" applyFill="1" applyBorder="1" applyAlignment="1">
      <alignment horizontal="center" vertical="top" wrapText="1"/>
    </xf>
    <xf numFmtId="2" fontId="8" fillId="15" borderId="2" xfId="0" applyNumberFormat="1" applyFont="1" applyFill="1" applyBorder="1" applyAlignment="1">
      <alignment horizontal="center" vertical="top" wrapText="1"/>
    </xf>
    <xf numFmtId="2" fontId="55" fillId="6" borderId="9" xfId="0" applyNumberFormat="1" applyFont="1" applyFill="1" applyBorder="1" applyAlignment="1">
      <alignment horizontal="center" vertical="center" wrapText="1"/>
    </xf>
    <xf numFmtId="2" fontId="39" fillId="6" borderId="12" xfId="0" applyNumberFormat="1" applyFont="1" applyFill="1" applyBorder="1" applyAlignment="1">
      <alignment horizontal="center" vertical="center" wrapText="1"/>
    </xf>
    <xf numFmtId="2" fontId="39" fillId="6" borderId="6" xfId="0" applyNumberFormat="1" applyFont="1" applyFill="1" applyBorder="1" applyAlignment="1">
      <alignment horizontal="center" vertical="center" wrapText="1"/>
    </xf>
    <xf numFmtId="2" fontId="56" fillId="5" borderId="2" xfId="1" applyNumberFormat="1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2" fontId="56" fillId="5" borderId="16" xfId="1" applyNumberFormat="1" applyFont="1" applyFill="1" applyBorder="1" applyAlignment="1">
      <alignment horizontal="center" vertical="center" wrapText="1"/>
    </xf>
    <xf numFmtId="2" fontId="8" fillId="14" borderId="5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72" fillId="14" borderId="1" xfId="0" applyNumberFormat="1" applyFont="1" applyFill="1" applyBorder="1" applyAlignment="1">
      <alignment horizontal="center" vertical="top" wrapText="1"/>
    </xf>
    <xf numFmtId="1" fontId="72" fillId="14" borderId="48" xfId="0" applyNumberFormat="1" applyFont="1" applyFill="1" applyBorder="1" applyAlignment="1">
      <alignment horizontal="center" vertical="top" wrapText="1"/>
    </xf>
    <xf numFmtId="1" fontId="72" fillId="14" borderId="1" xfId="6" applyNumberFormat="1" applyFont="1" applyFill="1" applyBorder="1" applyAlignment="1">
      <alignment horizontal="center" vertical="top" wrapText="1"/>
    </xf>
    <xf numFmtId="1" fontId="72" fillId="14" borderId="2" xfId="0" applyNumberFormat="1" applyFont="1" applyFill="1" applyBorder="1" applyAlignment="1">
      <alignment horizontal="center" vertical="top" wrapText="1"/>
    </xf>
    <xf numFmtId="1" fontId="72" fillId="14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top" wrapText="1"/>
    </xf>
    <xf numFmtId="1" fontId="12" fillId="14" borderId="1" xfId="0" applyNumberFormat="1" applyFont="1" applyFill="1" applyBorder="1" applyAlignment="1">
      <alignment horizontal="center" vertical="center" wrapText="1"/>
    </xf>
    <xf numFmtId="1" fontId="113" fillId="14" borderId="0" xfId="0" applyNumberFormat="1" applyFont="1" applyFill="1" applyAlignment="1">
      <alignment horizontal="center" vertical="top" wrapText="1"/>
    </xf>
    <xf numFmtId="1" fontId="72" fillId="14" borderId="1" xfId="6" applyNumberFormat="1" applyFont="1" applyFill="1" applyBorder="1" applyAlignment="1">
      <alignment horizontal="center" vertical="center" wrapText="1"/>
    </xf>
    <xf numFmtId="1" fontId="72" fillId="14" borderId="7" xfId="6" applyNumberFormat="1" applyFont="1" applyFill="1" applyBorder="1" applyAlignment="1">
      <alignment horizontal="center" vertical="center" wrapText="1"/>
    </xf>
    <xf numFmtId="1" fontId="72" fillId="14" borderId="2" xfId="6" applyNumberFormat="1" applyFont="1" applyFill="1" applyBorder="1" applyAlignment="1">
      <alignment horizontal="center" vertical="center" wrapText="1"/>
    </xf>
    <xf numFmtId="1" fontId="12" fillId="14" borderId="7" xfId="0" applyNumberFormat="1" applyFont="1" applyFill="1" applyBorder="1" applyAlignment="1">
      <alignment horizontal="center" vertical="center" wrapText="1"/>
    </xf>
    <xf numFmtId="1" fontId="105" fillId="14" borderId="1" xfId="0" applyNumberFormat="1" applyFont="1" applyFill="1" applyBorder="1" applyAlignment="1">
      <alignment horizontal="center" vertical="top" wrapText="1"/>
    </xf>
    <xf numFmtId="1" fontId="12" fillId="14" borderId="7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37" fillId="0" borderId="0" xfId="0" applyNumberFormat="1" applyFont="1" applyBorder="1" applyAlignment="1">
      <alignment horizontal="center" vertical="center" wrapText="1"/>
    </xf>
    <xf numFmtId="2" fontId="35" fillId="0" borderId="0" xfId="0" applyNumberFormat="1" applyFont="1" applyBorder="1" applyAlignment="1">
      <alignment horizontal="center" vertical="center" wrapText="1"/>
    </xf>
    <xf numFmtId="2" fontId="89" fillId="0" borderId="0" xfId="0" applyNumberFormat="1" applyFont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vertical="top" wrapText="1"/>
    </xf>
    <xf numFmtId="2" fontId="8" fillId="0" borderId="0" xfId="37" applyNumberFormat="1" applyFont="1" applyAlignment="1">
      <alignment vertical="top" wrapText="1"/>
    </xf>
    <xf numFmtId="0" fontId="51" fillId="16" borderId="7" xfId="0" applyNumberFormat="1" applyFont="1" applyFill="1" applyBorder="1" applyAlignment="1">
      <alignment horizontal="center" vertical="center" wrapText="1"/>
    </xf>
    <xf numFmtId="0" fontId="51" fillId="16" borderId="8" xfId="0" applyNumberFormat="1" applyFont="1" applyFill="1" applyBorder="1" applyAlignment="1">
      <alignment horizontal="center" vertical="center" wrapText="1"/>
    </xf>
    <xf numFmtId="0" fontId="51" fillId="16" borderId="5" xfId="0" applyNumberFormat="1" applyFont="1" applyFill="1" applyBorder="1" applyAlignment="1">
      <alignment horizontal="center" vertical="center" wrapText="1"/>
    </xf>
    <xf numFmtId="0" fontId="120" fillId="16" borderId="7" xfId="0" applyNumberFormat="1" applyFont="1" applyFill="1" applyBorder="1" applyAlignment="1">
      <alignment horizontal="center" vertical="center" wrapText="1"/>
    </xf>
    <xf numFmtId="0" fontId="120" fillId="16" borderId="8" xfId="0" applyNumberFormat="1" applyFont="1" applyFill="1" applyBorder="1" applyAlignment="1">
      <alignment horizontal="center" vertical="center" wrapText="1"/>
    </xf>
    <xf numFmtId="0" fontId="120" fillId="16" borderId="5" xfId="0" applyNumberFormat="1" applyFont="1" applyFill="1" applyBorder="1" applyAlignment="1">
      <alignment horizontal="center" vertical="center" wrapText="1"/>
    </xf>
    <xf numFmtId="0" fontId="51" fillId="12" borderId="1" xfId="14" applyNumberFormat="1" applyFont="1" applyFill="1" applyBorder="1" applyAlignment="1" applyProtection="1">
      <alignment horizontal="center" vertical="center" wrapText="1"/>
    </xf>
    <xf numFmtId="0" fontId="50" fillId="12" borderId="7" xfId="14" applyNumberFormat="1" applyFont="1" applyFill="1" applyBorder="1" applyAlignment="1" applyProtection="1">
      <alignment horizontal="center" vertical="center" wrapText="1"/>
    </xf>
    <xf numFmtId="0" fontId="50" fillId="12" borderId="8" xfId="14" applyNumberFormat="1" applyFont="1" applyFill="1" applyBorder="1" applyAlignment="1" applyProtection="1">
      <alignment horizontal="center" vertical="center" wrapText="1"/>
    </xf>
    <xf numFmtId="0" fontId="51" fillId="12" borderId="7" xfId="14" applyNumberFormat="1" applyFont="1" applyFill="1" applyBorder="1" applyAlignment="1" applyProtection="1">
      <alignment horizontal="center" vertical="center" wrapText="1"/>
    </xf>
    <xf numFmtId="0" fontId="88" fillId="6" borderId="8" xfId="3" applyFont="1" applyFill="1" applyBorder="1" applyAlignment="1">
      <alignment horizontal="center" vertical="center" wrapText="1"/>
    </xf>
    <xf numFmtId="0" fontId="28" fillId="2" borderId="9" xfId="1" applyFont="1" applyBorder="1" applyAlignment="1">
      <alignment horizontal="center" vertical="center" wrapText="1"/>
    </xf>
    <xf numFmtId="0" fontId="28" fillId="2" borderId="11" xfId="1" applyFont="1" applyBorder="1" applyAlignment="1">
      <alignment horizontal="center" vertical="center" wrapText="1"/>
    </xf>
    <xf numFmtId="0" fontId="28" fillId="2" borderId="12" xfId="1" applyFont="1" applyBorder="1" applyAlignment="1">
      <alignment horizontal="center" vertical="center" wrapText="1"/>
    </xf>
    <xf numFmtId="0" fontId="28" fillId="2" borderId="15" xfId="1" applyFont="1" applyBorder="1" applyAlignment="1">
      <alignment horizontal="center" vertical="center" wrapText="1"/>
    </xf>
    <xf numFmtId="0" fontId="27" fillId="2" borderId="12" xfId="1" applyFont="1" applyBorder="1" applyAlignment="1">
      <alignment horizontal="center" vertical="center" wrapText="1"/>
    </xf>
    <xf numFmtId="0" fontId="27" fillId="2" borderId="15" xfId="1" applyFont="1" applyBorder="1" applyAlignment="1">
      <alignment horizontal="center" vertical="center" wrapText="1"/>
    </xf>
    <xf numFmtId="0" fontId="27" fillId="2" borderId="6" xfId="1" applyFont="1" applyBorder="1" applyAlignment="1">
      <alignment horizontal="center" vertical="center" wrapText="1"/>
    </xf>
    <xf numFmtId="0" fontId="27" fillId="2" borderId="16" xfId="1" applyFont="1" applyBorder="1" applyAlignment="1">
      <alignment horizontal="center" vertical="center" wrapText="1"/>
    </xf>
    <xf numFmtId="0" fontId="107" fillId="3" borderId="1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22" fillId="12" borderId="7" xfId="14" applyNumberFormat="1" applyFont="1" applyFill="1" applyBorder="1" applyAlignment="1" applyProtection="1">
      <alignment horizontal="center" vertical="center" wrapText="1"/>
    </xf>
    <xf numFmtId="0" fontId="22" fillId="12" borderId="8" xfId="14" applyNumberFormat="1" applyFont="1" applyFill="1" applyBorder="1" applyAlignment="1" applyProtection="1">
      <alignment horizontal="center" vertical="center" wrapText="1"/>
    </xf>
    <xf numFmtId="0" fontId="22" fillId="12" borderId="5" xfId="14" applyNumberFormat="1" applyFont="1" applyFill="1" applyBorder="1" applyAlignment="1" applyProtection="1">
      <alignment horizontal="center" vertical="center" wrapText="1"/>
    </xf>
    <xf numFmtId="0" fontId="88" fillId="6" borderId="7" xfId="3" applyFont="1" applyFill="1" applyBorder="1" applyAlignment="1">
      <alignment horizontal="center" vertical="center" wrapText="1"/>
    </xf>
    <xf numFmtId="0" fontId="88" fillId="6" borderId="5" xfId="3" applyFont="1" applyFill="1" applyBorder="1" applyAlignment="1">
      <alignment horizontal="center" vertical="center" wrapText="1"/>
    </xf>
    <xf numFmtId="0" fontId="88" fillId="6" borderId="9" xfId="3" applyFont="1" applyFill="1" applyBorder="1" applyAlignment="1">
      <alignment horizontal="center" vertical="center" wrapText="1"/>
    </xf>
    <xf numFmtId="0" fontId="88" fillId="6" borderId="12" xfId="3" applyFont="1" applyFill="1" applyBorder="1" applyAlignment="1">
      <alignment horizontal="center" vertical="center" wrapText="1"/>
    </xf>
    <xf numFmtId="0" fontId="88" fillId="6" borderId="6" xfId="3" applyFont="1" applyFill="1" applyBorder="1" applyAlignment="1">
      <alignment horizontal="center" vertical="center" wrapText="1"/>
    </xf>
    <xf numFmtId="0" fontId="88" fillId="6" borderId="14" xfId="3" applyFont="1" applyFill="1" applyBorder="1" applyAlignment="1">
      <alignment horizontal="center" vertical="center" wrapText="1"/>
    </xf>
    <xf numFmtId="0" fontId="88" fillId="6" borderId="0" xfId="3" applyFont="1" applyFill="1" applyBorder="1" applyAlignment="1">
      <alignment horizontal="center" vertical="center" wrapText="1"/>
    </xf>
    <xf numFmtId="0" fontId="88" fillId="6" borderId="13" xfId="3" applyFont="1" applyFill="1" applyBorder="1" applyAlignment="1">
      <alignment horizontal="center" vertical="center" wrapText="1"/>
    </xf>
    <xf numFmtId="0" fontId="41" fillId="2" borderId="9" xfId="1" applyFont="1" applyBorder="1" applyAlignment="1">
      <alignment horizontal="center" vertical="center" wrapText="1"/>
    </xf>
    <xf numFmtId="0" fontId="41" fillId="2" borderId="11" xfId="1" applyFont="1" applyBorder="1" applyAlignment="1">
      <alignment horizontal="center" vertical="center" wrapText="1"/>
    </xf>
    <xf numFmtId="0" fontId="41" fillId="2" borderId="12" xfId="1" applyFont="1" applyBorder="1" applyAlignment="1">
      <alignment horizontal="center" vertical="center" wrapText="1"/>
    </xf>
    <xf numFmtId="0" fontId="41" fillId="2" borderId="15" xfId="1" applyFont="1" applyBorder="1" applyAlignment="1">
      <alignment horizontal="center" vertical="center" wrapText="1"/>
    </xf>
    <xf numFmtId="0" fontId="29" fillId="2" borderId="12" xfId="1" applyFont="1" applyBorder="1" applyAlignment="1">
      <alignment horizontal="center" vertical="center" wrapText="1"/>
    </xf>
    <xf numFmtId="0" fontId="29" fillId="2" borderId="15" xfId="1" applyFont="1" applyBorder="1" applyAlignment="1">
      <alignment horizontal="center" vertical="center" wrapText="1"/>
    </xf>
    <xf numFmtId="0" fontId="29" fillId="2" borderId="6" xfId="1" applyFont="1" applyBorder="1" applyAlignment="1">
      <alignment horizontal="center" vertical="center" wrapText="1"/>
    </xf>
    <xf numFmtId="0" fontId="29" fillId="2" borderId="16" xfId="1" applyFont="1" applyBorder="1" applyAlignment="1">
      <alignment horizontal="center" vertical="center" wrapText="1"/>
    </xf>
    <xf numFmtId="0" fontId="120" fillId="3" borderId="7" xfId="0" applyNumberFormat="1" applyFont="1" applyFill="1" applyBorder="1" applyAlignment="1">
      <alignment horizontal="center" vertical="center" wrapText="1"/>
    </xf>
    <xf numFmtId="0" fontId="120" fillId="3" borderId="5" xfId="0" applyNumberFormat="1" applyFont="1" applyFill="1" applyBorder="1" applyAlignment="1">
      <alignment horizontal="center" vertical="center" wrapText="1"/>
    </xf>
    <xf numFmtId="0" fontId="51" fillId="3" borderId="7" xfId="0" applyNumberFormat="1" applyFont="1" applyFill="1" applyBorder="1" applyAlignment="1">
      <alignment horizontal="center" vertical="center" wrapText="1"/>
    </xf>
    <xf numFmtId="0" fontId="51" fillId="3" borderId="5" xfId="0" applyNumberFormat="1" applyFont="1" applyFill="1" applyBorder="1" applyAlignment="1">
      <alignment horizontal="center" vertical="center" wrapText="1"/>
    </xf>
    <xf numFmtId="0" fontId="120" fillId="3" borderId="7" xfId="14" applyNumberFormat="1" applyFont="1" applyFill="1" applyBorder="1" applyAlignment="1" applyProtection="1">
      <alignment horizontal="center" vertical="center" wrapText="1"/>
    </xf>
    <xf numFmtId="0" fontId="120" fillId="3" borderId="5" xfId="14" applyNumberFormat="1" applyFont="1" applyFill="1" applyBorder="1" applyAlignment="1" applyProtection="1">
      <alignment horizontal="center" vertical="center" wrapText="1"/>
    </xf>
    <xf numFmtId="0" fontId="121" fillId="3" borderId="7" xfId="0" applyNumberFormat="1" applyFont="1" applyFill="1" applyBorder="1" applyAlignment="1">
      <alignment horizontal="center" vertical="center" wrapText="1"/>
    </xf>
    <xf numFmtId="0" fontId="121" fillId="3" borderId="5" xfId="0" applyNumberFormat="1" applyFont="1" applyFill="1" applyBorder="1" applyAlignment="1">
      <alignment horizontal="center" vertical="center" wrapText="1"/>
    </xf>
    <xf numFmtId="0" fontId="85" fillId="3" borderId="52" xfId="18" applyFont="1" applyFill="1" applyBorder="1" applyAlignment="1">
      <alignment horizontal="center" vertical="center"/>
    </xf>
    <xf numFmtId="0" fontId="85" fillId="3" borderId="34" xfId="18" applyFont="1" applyFill="1" applyBorder="1" applyAlignment="1">
      <alignment horizontal="center" vertical="center"/>
    </xf>
    <xf numFmtId="0" fontId="50" fillId="12" borderId="27" xfId="20" applyNumberFormat="1" applyFont="1" applyFill="1" applyBorder="1" applyAlignment="1">
      <alignment horizontal="center" vertical="center" wrapText="1"/>
    </xf>
    <xf numFmtId="0" fontId="50" fillId="12" borderId="28" xfId="20" applyNumberFormat="1" applyFont="1" applyFill="1" applyBorder="1" applyAlignment="1">
      <alignment horizontal="center" vertical="center" wrapText="1"/>
    </xf>
    <xf numFmtId="0" fontId="50" fillId="12" borderId="26" xfId="20" applyNumberFormat="1" applyFont="1" applyFill="1" applyBorder="1" applyAlignment="1">
      <alignment horizontal="center" vertical="center" wrapText="1"/>
    </xf>
    <xf numFmtId="0" fontId="21" fillId="3" borderId="21" xfId="0" applyNumberFormat="1" applyFont="1" applyFill="1" applyBorder="1" applyAlignment="1">
      <alignment horizontal="center" vertical="center" wrapText="1"/>
    </xf>
    <xf numFmtId="0" fontId="21" fillId="3" borderId="22" xfId="0" applyNumberFormat="1" applyFont="1" applyFill="1" applyBorder="1" applyAlignment="1">
      <alignment horizontal="center" vertical="center" wrapText="1"/>
    </xf>
    <xf numFmtId="0" fontId="21" fillId="3" borderId="23" xfId="0" applyNumberFormat="1" applyFont="1" applyFill="1" applyBorder="1" applyAlignment="1">
      <alignment horizontal="center" vertical="center" wrapText="1"/>
    </xf>
    <xf numFmtId="0" fontId="110" fillId="3" borderId="7" xfId="0" applyNumberFormat="1" applyFont="1" applyFill="1" applyBorder="1" applyAlignment="1">
      <alignment horizontal="center" vertical="center" wrapText="1"/>
    </xf>
    <xf numFmtId="0" fontId="110" fillId="3" borderId="5" xfId="0" applyNumberFormat="1" applyFont="1" applyFill="1" applyBorder="1" applyAlignment="1">
      <alignment horizontal="center" vertical="center" wrapText="1"/>
    </xf>
    <xf numFmtId="0" fontId="110" fillId="3" borderId="7" xfId="14" applyNumberFormat="1" applyFont="1" applyFill="1" applyBorder="1" applyAlignment="1" applyProtection="1">
      <alignment horizontal="center" vertical="center" wrapText="1"/>
    </xf>
    <xf numFmtId="0" fontId="110" fillId="3" borderId="5" xfId="14" applyNumberFormat="1" applyFont="1" applyFill="1" applyBorder="1" applyAlignment="1" applyProtection="1">
      <alignment horizontal="center" vertical="center" wrapText="1"/>
    </xf>
    <xf numFmtId="0" fontId="83" fillId="12" borderId="51" xfId="13" applyNumberFormat="1" applyFont="1" applyFill="1" applyBorder="1" applyAlignment="1" applyProtection="1">
      <alignment horizontal="center" vertical="center" wrapText="1"/>
    </xf>
    <xf numFmtId="0" fontId="83" fillId="12" borderId="31" xfId="13" applyNumberFormat="1" applyFont="1" applyFill="1" applyBorder="1" applyAlignment="1" applyProtection="1">
      <alignment horizontal="center" vertical="center" wrapText="1"/>
    </xf>
    <xf numFmtId="0" fontId="51" fillId="16" borderId="7" xfId="14" applyNumberFormat="1" applyFont="1" applyFill="1" applyBorder="1" applyAlignment="1" applyProtection="1">
      <alignment horizontal="center" vertical="center" wrapText="1"/>
    </xf>
    <xf numFmtId="0" fontId="51" fillId="16" borderId="8" xfId="14" applyNumberFormat="1" applyFont="1" applyFill="1" applyBorder="1" applyAlignment="1" applyProtection="1">
      <alignment horizontal="center" vertical="center" wrapText="1"/>
    </xf>
    <xf numFmtId="0" fontId="51" fillId="16" borderId="5" xfId="14" applyNumberFormat="1" applyFont="1" applyFill="1" applyBorder="1" applyAlignment="1" applyProtection="1">
      <alignment horizontal="center" vertical="center" wrapText="1"/>
    </xf>
    <xf numFmtId="0" fontId="120" fillId="16" borderId="7" xfId="14" applyNumberFormat="1" applyFont="1" applyFill="1" applyBorder="1" applyAlignment="1" applyProtection="1">
      <alignment horizontal="center" vertical="center" wrapText="1"/>
    </xf>
    <xf numFmtId="0" fontId="120" fillId="16" borderId="8" xfId="14" applyNumberFormat="1" applyFont="1" applyFill="1" applyBorder="1" applyAlignment="1" applyProtection="1">
      <alignment horizontal="center" vertical="center" wrapText="1"/>
    </xf>
    <xf numFmtId="0" fontId="120" fillId="16" borderId="5" xfId="14" applyNumberFormat="1" applyFont="1" applyFill="1" applyBorder="1" applyAlignment="1" applyProtection="1">
      <alignment horizontal="center" vertical="center" wrapText="1"/>
    </xf>
    <xf numFmtId="0" fontId="121" fillId="16" borderId="7" xfId="14" applyNumberFormat="1" applyFont="1" applyFill="1" applyBorder="1" applyAlignment="1" applyProtection="1">
      <alignment horizontal="center" vertical="center" wrapText="1"/>
    </xf>
    <xf numFmtId="0" fontId="121" fillId="16" borderId="8" xfId="14" applyNumberFormat="1" applyFont="1" applyFill="1" applyBorder="1" applyAlignment="1" applyProtection="1">
      <alignment horizontal="center" vertical="center" wrapText="1"/>
    </xf>
    <xf numFmtId="0" fontId="121" fillId="16" borderId="5" xfId="14" applyNumberFormat="1" applyFont="1" applyFill="1" applyBorder="1" applyAlignment="1" applyProtection="1">
      <alignment horizontal="center" vertical="center" wrapText="1"/>
    </xf>
    <xf numFmtId="0" fontId="83" fillId="12" borderId="19" xfId="13" applyNumberFormat="1" applyFont="1" applyFill="1" applyBorder="1" applyAlignment="1" applyProtection="1">
      <alignment horizontal="center" vertical="center" wrapText="1"/>
    </xf>
    <xf numFmtId="0" fontId="54" fillId="3" borderId="7" xfId="1" applyFont="1" applyFill="1" applyBorder="1" applyAlignment="1">
      <alignment horizontal="center" vertical="center" wrapText="1"/>
    </xf>
    <xf numFmtId="0" fontId="54" fillId="3" borderId="5" xfId="1" applyFont="1" applyFill="1" applyBorder="1" applyAlignment="1">
      <alignment horizontal="center" vertical="center" wrapText="1"/>
    </xf>
    <xf numFmtId="0" fontId="21" fillId="0" borderId="7" xfId="31" applyFont="1" applyBorder="1" applyAlignment="1">
      <alignment horizontal="center" vertical="center" wrapText="1"/>
    </xf>
    <xf numFmtId="0" fontId="21" fillId="0" borderId="5" xfId="31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85" fillId="3" borderId="23" xfId="18" applyFont="1" applyFill="1" applyBorder="1" applyAlignment="1">
      <alignment horizontal="center" vertical="center"/>
    </xf>
    <xf numFmtId="0" fontId="85" fillId="3" borderId="7" xfId="18" applyFont="1" applyFill="1" applyBorder="1" applyAlignment="1">
      <alignment horizontal="center" vertical="center"/>
    </xf>
    <xf numFmtId="0" fontId="85" fillId="3" borderId="5" xfId="18" applyFont="1" applyFill="1" applyBorder="1" applyAlignment="1">
      <alignment horizontal="center" vertical="center"/>
    </xf>
    <xf numFmtId="0" fontId="83" fillId="12" borderId="7" xfId="13" applyNumberFormat="1" applyFont="1" applyFill="1" applyBorder="1" applyAlignment="1" applyProtection="1">
      <alignment horizontal="center" vertical="center" wrapText="1"/>
    </xf>
    <xf numFmtId="0" fontId="83" fillId="12" borderId="5" xfId="13" applyNumberFormat="1" applyFont="1" applyFill="1" applyBorder="1" applyAlignment="1" applyProtection="1">
      <alignment horizontal="center" vertical="center" wrapText="1"/>
    </xf>
    <xf numFmtId="0" fontId="21" fillId="3" borderId="7" xfId="31" applyFont="1" applyFill="1" applyBorder="1" applyAlignment="1">
      <alignment horizontal="center" vertical="center" wrapText="1"/>
    </xf>
    <xf numFmtId="0" fontId="21" fillId="3" borderId="5" xfId="31" applyFont="1" applyFill="1" applyBorder="1" applyAlignment="1">
      <alignment horizontal="center" vertical="center" wrapText="1"/>
    </xf>
    <xf numFmtId="0" fontId="100" fillId="3" borderId="7" xfId="1" applyFont="1" applyFill="1" applyBorder="1" applyAlignment="1">
      <alignment horizontal="center" vertical="center" wrapText="1"/>
    </xf>
    <xf numFmtId="0" fontId="100" fillId="3" borderId="5" xfId="1" applyFont="1" applyFill="1" applyBorder="1" applyAlignment="1">
      <alignment horizontal="center" vertical="center" wrapText="1"/>
    </xf>
    <xf numFmtId="0" fontId="54" fillId="3" borderId="1" xfId="1" applyFont="1" applyFill="1" applyBorder="1" applyAlignment="1">
      <alignment horizontal="center" vertical="center" wrapText="1"/>
    </xf>
    <xf numFmtId="0" fontId="85" fillId="3" borderId="33" xfId="18" applyFont="1" applyFill="1" applyBorder="1" applyAlignment="1">
      <alignment horizontal="center" vertical="center" wrapText="1"/>
    </xf>
    <xf numFmtId="0" fontId="85" fillId="3" borderId="34" xfId="18" applyFont="1" applyFill="1" applyBorder="1" applyAlignment="1">
      <alignment horizontal="center" vertical="center" wrapText="1"/>
    </xf>
    <xf numFmtId="0" fontId="22" fillId="12" borderId="1" xfId="14" applyNumberFormat="1" applyFont="1" applyFill="1" applyBorder="1" applyAlignment="1" applyProtection="1">
      <alignment horizontal="center" vertical="center" wrapText="1"/>
    </xf>
    <xf numFmtId="0" fontId="21" fillId="3" borderId="7" xfId="0" applyNumberFormat="1" applyFont="1" applyFill="1" applyBorder="1" applyAlignment="1">
      <alignment horizontal="center" vertical="center" wrapText="1"/>
    </xf>
    <xf numFmtId="0" fontId="21" fillId="3" borderId="5" xfId="0" applyNumberFormat="1" applyFont="1" applyFill="1" applyBorder="1" applyAlignment="1">
      <alignment horizontal="center" vertical="center" wrapText="1"/>
    </xf>
    <xf numFmtId="0" fontId="21" fillId="3" borderId="8" xfId="31" applyFont="1" applyFill="1" applyBorder="1" applyAlignment="1">
      <alignment horizontal="center" vertical="center" wrapText="1"/>
    </xf>
    <xf numFmtId="0" fontId="100" fillId="3" borderId="8" xfId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17" fillId="3" borderId="7" xfId="1" applyFont="1" applyFill="1" applyBorder="1" applyAlignment="1">
      <alignment horizontal="center" vertical="center" wrapText="1"/>
    </xf>
    <xf numFmtId="0" fontId="117" fillId="3" borderId="5" xfId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19" fillId="3" borderId="8" xfId="0" applyNumberFormat="1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>
      <alignment horizontal="center" vertical="center" wrapText="1"/>
    </xf>
    <xf numFmtId="0" fontId="21" fillId="3" borderId="8" xfId="0" applyNumberFormat="1" applyFont="1" applyFill="1" applyBorder="1" applyAlignment="1">
      <alignment horizontal="center" vertical="center" wrapText="1"/>
    </xf>
    <xf numFmtId="0" fontId="50" fillId="12" borderId="27" xfId="13" applyNumberFormat="1" applyFont="1" applyFill="1" applyBorder="1" applyAlignment="1" applyProtection="1">
      <alignment horizontal="center" vertical="center" wrapText="1"/>
    </xf>
    <xf numFmtId="0" fontId="50" fillId="12" borderId="26" xfId="13" applyNumberFormat="1" applyFont="1" applyFill="1" applyBorder="1" applyAlignment="1" applyProtection="1">
      <alignment horizontal="center" vertical="center" wrapText="1"/>
    </xf>
    <xf numFmtId="0" fontId="85" fillId="3" borderId="39" xfId="18" applyFont="1" applyFill="1" applyBorder="1" applyAlignment="1">
      <alignment horizontal="center" vertical="center" wrapText="1"/>
    </xf>
    <xf numFmtId="0" fontId="85" fillId="3" borderId="38" xfId="18" applyFont="1" applyFill="1" applyBorder="1" applyAlignment="1">
      <alignment horizontal="center" vertical="center" wrapText="1"/>
    </xf>
    <xf numFmtId="0" fontId="85" fillId="3" borderId="15" xfId="0" applyNumberFormat="1" applyFont="1" applyFill="1" applyBorder="1" applyAlignment="1">
      <alignment horizontal="center" vertical="center" wrapText="1"/>
    </xf>
    <xf numFmtId="0" fontId="85" fillId="3" borderId="16" xfId="0" applyNumberFormat="1" applyFont="1" applyFill="1" applyBorder="1" applyAlignment="1">
      <alignment horizontal="center" vertical="center" wrapText="1"/>
    </xf>
    <xf numFmtId="0" fontId="85" fillId="3" borderId="21" xfId="18" applyFont="1" applyFill="1" applyBorder="1" applyAlignment="1">
      <alignment horizontal="center" vertical="center"/>
    </xf>
    <xf numFmtId="0" fontId="83" fillId="12" borderId="30" xfId="13" applyNumberFormat="1" applyFont="1" applyFill="1" applyBorder="1" applyAlignment="1" applyProtection="1">
      <alignment horizontal="center" vertical="center" wrapText="1"/>
    </xf>
    <xf numFmtId="0" fontId="85" fillId="12" borderId="33" xfId="14" applyNumberFormat="1" applyFont="1" applyFill="1" applyBorder="1" applyAlignment="1" applyProtection="1">
      <alignment horizontal="center" vertical="center" wrapText="1"/>
    </xf>
    <xf numFmtId="0" fontId="85" fillId="12" borderId="22" xfId="14" applyNumberFormat="1" applyFont="1" applyFill="1" applyBorder="1" applyAlignment="1" applyProtection="1">
      <alignment horizontal="center" vertical="center" wrapText="1"/>
    </xf>
    <xf numFmtId="0" fontId="85" fillId="12" borderId="23" xfId="14" applyNumberFormat="1" applyFont="1" applyFill="1" applyBorder="1" applyAlignment="1" applyProtection="1">
      <alignment horizontal="center" vertical="center" wrapText="1"/>
    </xf>
    <xf numFmtId="0" fontId="22" fillId="12" borderId="25" xfId="14" applyNumberFormat="1" applyFont="1" applyFill="1" applyBorder="1" applyAlignment="1" applyProtection="1">
      <alignment horizontal="center" vertical="center" wrapText="1"/>
    </xf>
    <xf numFmtId="0" fontId="22" fillId="12" borderId="28" xfId="14" applyNumberFormat="1" applyFont="1" applyFill="1" applyBorder="1" applyAlignment="1" applyProtection="1">
      <alignment horizontal="center" vertical="center" wrapText="1"/>
    </xf>
    <xf numFmtId="0" fontId="22" fillId="12" borderId="26" xfId="14" applyNumberFormat="1" applyFont="1" applyFill="1" applyBorder="1" applyAlignment="1" applyProtection="1">
      <alignment horizontal="center" vertical="center" wrapText="1"/>
    </xf>
    <xf numFmtId="0" fontId="22" fillId="12" borderId="33" xfId="14" applyNumberFormat="1" applyFont="1" applyFill="1" applyBorder="1" applyAlignment="1" applyProtection="1">
      <alignment horizontal="center" vertical="center" wrapText="1"/>
    </xf>
    <xf numFmtId="0" fontId="22" fillId="12" borderId="22" xfId="14" applyNumberFormat="1" applyFont="1" applyFill="1" applyBorder="1" applyAlignment="1" applyProtection="1">
      <alignment horizontal="center" vertical="center" wrapText="1"/>
    </xf>
    <xf numFmtId="0" fontId="22" fillId="12" borderId="34" xfId="14" applyNumberFormat="1" applyFont="1" applyFill="1" applyBorder="1" applyAlignment="1" applyProtection="1">
      <alignment horizontal="center" vertical="center" wrapText="1"/>
    </xf>
    <xf numFmtId="0" fontId="21" fillId="3" borderId="11" xfId="0" applyNumberFormat="1" applyFont="1" applyFill="1" applyBorder="1" applyAlignment="1">
      <alignment horizontal="center" vertical="center" wrapText="1"/>
    </xf>
    <xf numFmtId="0" fontId="21" fillId="3" borderId="15" xfId="0" applyNumberFormat="1" applyFont="1" applyFill="1" applyBorder="1" applyAlignment="1">
      <alignment horizontal="center" vertical="center" wrapText="1"/>
    </xf>
    <xf numFmtId="0" fontId="21" fillId="3" borderId="16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6" xfId="0" applyNumberFormat="1" applyFont="1" applyFill="1" applyBorder="1" applyAlignment="1">
      <alignment horizontal="center" vertical="center" wrapText="1"/>
    </xf>
    <xf numFmtId="0" fontId="21" fillId="3" borderId="37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22" fillId="12" borderId="51" xfId="14" applyNumberFormat="1" applyFont="1" applyFill="1" applyBorder="1" applyAlignment="1" applyProtection="1">
      <alignment horizontal="center" vertical="center" wrapText="1"/>
    </xf>
    <xf numFmtId="0" fontId="22" fillId="12" borderId="31" xfId="14" applyNumberFormat="1" applyFont="1" applyFill="1" applyBorder="1" applyAlignment="1" applyProtection="1">
      <alignment horizontal="center" vertical="center" wrapText="1"/>
    </xf>
    <xf numFmtId="0" fontId="22" fillId="12" borderId="32" xfId="14" applyNumberFormat="1" applyFont="1" applyFill="1" applyBorder="1" applyAlignment="1" applyProtection="1">
      <alignment horizontal="center" vertical="center" wrapText="1"/>
    </xf>
    <xf numFmtId="0" fontId="85" fillId="12" borderId="53" xfId="14" applyNumberFormat="1" applyFont="1" applyFill="1" applyBorder="1" applyAlignment="1" applyProtection="1">
      <alignment horizontal="center" vertical="center" wrapText="1"/>
    </xf>
    <xf numFmtId="0" fontId="85" fillId="12" borderId="36" xfId="14" applyNumberFormat="1" applyFont="1" applyFill="1" applyBorder="1" applyAlignment="1" applyProtection="1">
      <alignment horizontal="center" vertical="center" wrapText="1"/>
    </xf>
    <xf numFmtId="0" fontId="85" fillId="12" borderId="37" xfId="14" applyNumberFormat="1" applyFont="1" applyFill="1" applyBorder="1" applyAlignment="1" applyProtection="1">
      <alignment horizontal="center" vertical="center" wrapText="1"/>
    </xf>
    <xf numFmtId="0" fontId="22" fillId="12" borderId="19" xfId="14" applyNumberFormat="1" applyFont="1" applyFill="1" applyBorder="1" applyAlignment="1" applyProtection="1">
      <alignment horizontal="center" vertical="center" wrapText="1"/>
    </xf>
    <xf numFmtId="0" fontId="85" fillId="12" borderId="38" xfId="14" applyNumberFormat="1" applyFont="1" applyFill="1" applyBorder="1" applyAlignment="1" applyProtection="1">
      <alignment horizontal="center" vertical="center" wrapText="1"/>
    </xf>
    <xf numFmtId="0" fontId="110" fillId="3" borderId="25" xfId="0" applyNumberFormat="1" applyFont="1" applyFill="1" applyBorder="1" applyAlignment="1">
      <alignment horizontal="center" vertical="center" wrapText="1"/>
    </xf>
    <xf numFmtId="0" fontId="110" fillId="3" borderId="28" xfId="0" applyNumberFormat="1" applyFont="1" applyFill="1" applyBorder="1" applyAlignment="1">
      <alignment horizontal="center" vertical="center" wrapText="1"/>
    </xf>
    <xf numFmtId="0" fontId="110" fillId="3" borderId="29" xfId="0" applyNumberFormat="1" applyFont="1" applyFill="1" applyBorder="1" applyAlignment="1">
      <alignment horizontal="center" vertical="center" wrapText="1"/>
    </xf>
    <xf numFmtId="0" fontId="120" fillId="3" borderId="25" xfId="0" applyNumberFormat="1" applyFont="1" applyFill="1" applyBorder="1" applyAlignment="1">
      <alignment horizontal="center" vertical="center" wrapText="1"/>
    </xf>
    <xf numFmtId="0" fontId="120" fillId="3" borderId="28" xfId="0" applyNumberFormat="1" applyFont="1" applyFill="1" applyBorder="1" applyAlignment="1">
      <alignment horizontal="center" vertical="center" wrapText="1"/>
    </xf>
    <xf numFmtId="0" fontId="120" fillId="3" borderId="29" xfId="0" applyNumberFormat="1" applyFont="1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22" fillId="12" borderId="18" xfId="14" applyNumberFormat="1" applyFont="1" applyFill="1" applyBorder="1" applyAlignment="1" applyProtection="1">
      <alignment horizontal="center" vertical="center" wrapText="1"/>
    </xf>
    <xf numFmtId="0" fontId="50" fillId="12" borderId="18" xfId="14" applyNumberFormat="1" applyFont="1" applyFill="1" applyBorder="1" applyAlignment="1" applyProtection="1">
      <alignment horizontal="center" vertical="center" wrapText="1"/>
    </xf>
    <xf numFmtId="0" fontId="50" fillId="12" borderId="31" xfId="14" applyNumberFormat="1" applyFont="1" applyFill="1" applyBorder="1" applyAlignment="1" applyProtection="1">
      <alignment horizontal="center" vertical="center" wrapText="1"/>
    </xf>
    <xf numFmtId="0" fontId="50" fillId="12" borderId="19" xfId="14" applyNumberFormat="1" applyFont="1" applyFill="1" applyBorder="1" applyAlignment="1" applyProtection="1">
      <alignment horizontal="center" vertical="center" wrapText="1"/>
    </xf>
    <xf numFmtId="0" fontId="85" fillId="12" borderId="34" xfId="14" applyNumberFormat="1" applyFont="1" applyFill="1" applyBorder="1" applyAlignment="1" applyProtection="1">
      <alignment horizontal="center" vertical="center" wrapText="1"/>
    </xf>
    <xf numFmtId="0" fontId="85" fillId="12" borderId="35" xfId="14" applyNumberFormat="1" applyFont="1" applyFill="1" applyBorder="1" applyAlignment="1" applyProtection="1">
      <alignment horizontal="center" vertical="center" wrapText="1"/>
    </xf>
    <xf numFmtId="0" fontId="85" fillId="12" borderId="52" xfId="14" applyNumberFormat="1" applyFont="1" applyFill="1" applyBorder="1" applyAlignment="1" applyProtection="1">
      <alignment horizontal="center" vertical="center" wrapText="1"/>
    </xf>
    <xf numFmtId="0" fontId="85" fillId="12" borderId="39" xfId="14" applyNumberFormat="1" applyFont="1" applyFill="1" applyBorder="1" applyAlignment="1" applyProtection="1">
      <alignment horizontal="center" vertical="center" wrapText="1"/>
    </xf>
    <xf numFmtId="0" fontId="50" fillId="12" borderId="27" xfId="14" applyNumberFormat="1" applyFont="1" applyFill="1" applyBorder="1" applyAlignment="1" applyProtection="1">
      <alignment horizontal="center" vertical="center" wrapText="1"/>
    </xf>
    <xf numFmtId="0" fontId="50" fillId="12" borderId="28" xfId="14" applyNumberFormat="1" applyFont="1" applyFill="1" applyBorder="1" applyAlignment="1" applyProtection="1">
      <alignment horizontal="center" vertical="center" wrapText="1"/>
    </xf>
    <xf numFmtId="0" fontId="50" fillId="12" borderId="26" xfId="14" applyNumberFormat="1" applyFont="1" applyFill="1" applyBorder="1" applyAlignment="1" applyProtection="1">
      <alignment horizontal="center" vertical="center" wrapText="1"/>
    </xf>
    <xf numFmtId="0" fontId="46" fillId="2" borderId="12" xfId="1" applyFont="1" applyBorder="1" applyAlignment="1">
      <alignment horizontal="center" vertical="center" wrapText="1"/>
    </xf>
    <xf numFmtId="0" fontId="46" fillId="2" borderId="15" xfId="1" applyFont="1" applyBorder="1" applyAlignment="1">
      <alignment horizontal="center" vertical="center" wrapText="1"/>
    </xf>
    <xf numFmtId="0" fontId="46" fillId="2" borderId="6" xfId="1" applyFont="1" applyBorder="1" applyAlignment="1">
      <alignment horizontal="center" vertical="center" wrapText="1"/>
    </xf>
    <xf numFmtId="0" fontId="46" fillId="2" borderId="16" xfId="1" applyFont="1" applyBorder="1" applyAlignment="1">
      <alignment horizontal="center" vertical="center" wrapText="1"/>
    </xf>
    <xf numFmtId="0" fontId="50" fillId="12" borderId="42" xfId="14" applyNumberFormat="1" applyFont="1" applyFill="1" applyBorder="1" applyAlignment="1" applyProtection="1">
      <alignment horizontal="center" vertical="center" wrapText="1"/>
    </xf>
    <xf numFmtId="0" fontId="50" fillId="12" borderId="46" xfId="14" applyNumberFormat="1" applyFont="1" applyFill="1" applyBorder="1" applyAlignment="1" applyProtection="1">
      <alignment horizontal="center" vertical="center" wrapText="1"/>
    </xf>
    <xf numFmtId="0" fontId="50" fillId="12" borderId="41" xfId="14" applyNumberFormat="1" applyFont="1" applyFill="1" applyBorder="1" applyAlignment="1" applyProtection="1">
      <alignment horizontal="center" vertical="center" wrapText="1"/>
    </xf>
    <xf numFmtId="0" fontId="102" fillId="12" borderId="7" xfId="14" applyNumberFormat="1" applyFont="1" applyFill="1" applyBorder="1" applyAlignment="1" applyProtection="1">
      <alignment horizontal="center" vertical="center" wrapText="1"/>
    </xf>
    <xf numFmtId="0" fontId="102" fillId="12" borderId="8" xfId="14" applyNumberFormat="1" applyFont="1" applyFill="1" applyBorder="1" applyAlignment="1" applyProtection="1">
      <alignment horizontal="center" vertical="center" wrapText="1"/>
    </xf>
    <xf numFmtId="0" fontId="102" fillId="12" borderId="5" xfId="14" applyNumberFormat="1" applyFont="1" applyFill="1" applyBorder="1" applyAlignment="1" applyProtection="1">
      <alignment horizontal="center" vertical="center" wrapText="1"/>
    </xf>
    <xf numFmtId="0" fontId="14" fillId="3" borderId="24" xfId="0" applyNumberFormat="1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2" fillId="12" borderId="43" xfId="20" applyNumberFormat="1" applyFont="1" applyFill="1" applyBorder="1" applyAlignment="1">
      <alignment horizontal="center" vertical="center" wrapText="1"/>
    </xf>
    <xf numFmtId="0" fontId="22" fillId="12" borderId="12" xfId="20" applyNumberFormat="1" applyFont="1" applyFill="1" applyBorder="1" applyAlignment="1">
      <alignment horizontal="center" vertical="center" wrapText="1"/>
    </xf>
    <xf numFmtId="0" fontId="22" fillId="12" borderId="44" xfId="20" applyNumberFormat="1" applyFont="1" applyFill="1" applyBorder="1" applyAlignment="1">
      <alignment horizontal="center" vertical="center" wrapText="1"/>
    </xf>
    <xf numFmtId="0" fontId="50" fillId="12" borderId="42" xfId="20" applyNumberFormat="1" applyFont="1" applyFill="1" applyBorder="1" applyAlignment="1">
      <alignment horizontal="center" vertical="center" wrapText="1"/>
    </xf>
    <xf numFmtId="0" fontId="50" fillId="12" borderId="46" xfId="20" applyNumberFormat="1" applyFont="1" applyFill="1" applyBorder="1" applyAlignment="1">
      <alignment horizontal="center" vertical="center" wrapText="1"/>
    </xf>
    <xf numFmtId="0" fontId="50" fillId="12" borderId="41" xfId="20" applyNumberFormat="1" applyFont="1" applyFill="1" applyBorder="1" applyAlignment="1">
      <alignment horizontal="center" vertical="center" wrapText="1"/>
    </xf>
    <xf numFmtId="0" fontId="96" fillId="2" borderId="12" xfId="1" applyFont="1" applyBorder="1" applyAlignment="1">
      <alignment horizontal="center" vertical="center" wrapText="1"/>
    </xf>
    <xf numFmtId="0" fontId="96" fillId="2" borderId="15" xfId="1" applyFont="1" applyBorder="1" applyAlignment="1">
      <alignment horizontal="center" vertical="center" wrapText="1"/>
    </xf>
    <xf numFmtId="0" fontId="96" fillId="2" borderId="6" xfId="1" applyFont="1" applyBorder="1" applyAlignment="1">
      <alignment horizontal="center" vertical="center" wrapText="1"/>
    </xf>
    <xf numFmtId="0" fontId="96" fillId="2" borderId="16" xfId="1" applyFont="1" applyBorder="1" applyAlignment="1">
      <alignment horizontal="center" vertical="center" wrapText="1"/>
    </xf>
    <xf numFmtId="0" fontId="83" fillId="12" borderId="43" xfId="14" applyNumberFormat="1" applyFont="1" applyFill="1" applyBorder="1" applyAlignment="1" applyProtection="1">
      <alignment horizontal="center" vertical="center" wrapText="1"/>
    </xf>
    <xf numFmtId="0" fontId="83" fillId="12" borderId="12" xfId="14" applyNumberFormat="1" applyFont="1" applyFill="1" applyBorder="1" applyAlignment="1" applyProtection="1">
      <alignment horizontal="center" vertical="center" wrapText="1"/>
    </xf>
    <xf numFmtId="0" fontId="83" fillId="12" borderId="44" xfId="14" applyNumberFormat="1" applyFont="1" applyFill="1" applyBorder="1" applyAlignment="1" applyProtection="1">
      <alignment horizontal="center" vertical="center" wrapText="1"/>
    </xf>
    <xf numFmtId="0" fontId="50" fillId="12" borderId="43" xfId="20" applyNumberFormat="1" applyFont="1" applyFill="1" applyBorder="1" applyAlignment="1">
      <alignment horizontal="center" vertical="center" wrapText="1"/>
    </xf>
    <xf numFmtId="0" fontId="50" fillId="12" borderId="12" xfId="20" applyNumberFormat="1" applyFont="1" applyFill="1" applyBorder="1" applyAlignment="1">
      <alignment horizontal="center" vertical="center" wrapText="1"/>
    </xf>
    <xf numFmtId="0" fontId="50" fillId="12" borderId="44" xfId="20" applyNumberFormat="1" applyFont="1" applyFill="1" applyBorder="1" applyAlignment="1">
      <alignment horizontal="center" vertical="center" wrapText="1"/>
    </xf>
    <xf numFmtId="0" fontId="53" fillId="12" borderId="42" xfId="20" applyNumberFormat="1" applyFont="1" applyFill="1" applyBorder="1" applyAlignment="1">
      <alignment horizontal="center" vertical="center" wrapText="1"/>
    </xf>
    <xf numFmtId="0" fontId="53" fillId="12" borderId="46" xfId="20" applyNumberFormat="1" applyFont="1" applyFill="1" applyBorder="1" applyAlignment="1">
      <alignment horizontal="center" vertical="center" wrapText="1"/>
    </xf>
    <xf numFmtId="0" fontId="53" fillId="12" borderId="45" xfId="20" applyNumberFormat="1" applyFont="1" applyFill="1" applyBorder="1" applyAlignment="1">
      <alignment horizontal="center" vertical="center" wrapText="1"/>
    </xf>
    <xf numFmtId="0" fontId="50" fillId="12" borderId="24" xfId="20" applyNumberFormat="1" applyFont="1" applyFill="1" applyBorder="1" applyAlignment="1">
      <alignment horizontal="center" vertical="center" wrapText="1"/>
    </xf>
    <xf numFmtId="0" fontId="50" fillId="12" borderId="8" xfId="20" applyNumberFormat="1" applyFont="1" applyFill="1" applyBorder="1" applyAlignment="1">
      <alignment horizontal="center" vertical="center" wrapText="1"/>
    </xf>
    <xf numFmtId="0" fontId="50" fillId="12" borderId="20" xfId="20" applyNumberFormat="1" applyFont="1" applyFill="1" applyBorder="1" applyAlignment="1">
      <alignment horizontal="center" vertical="center" wrapText="1"/>
    </xf>
    <xf numFmtId="0" fontId="22" fillId="12" borderId="24" xfId="14" applyNumberFormat="1" applyFont="1" applyFill="1" applyBorder="1" applyAlignment="1" applyProtection="1">
      <alignment horizontal="center" vertical="center" wrapText="1"/>
    </xf>
    <xf numFmtId="0" fontId="22" fillId="12" borderId="20" xfId="14" applyNumberFormat="1" applyFont="1" applyFill="1" applyBorder="1" applyAlignment="1" applyProtection="1">
      <alignment horizontal="center" vertical="center" wrapText="1"/>
    </xf>
    <xf numFmtId="0" fontId="22" fillId="12" borderId="27" xfId="14" applyNumberFormat="1" applyFont="1" applyFill="1" applyBorder="1" applyAlignment="1" applyProtection="1">
      <alignment horizontal="center" vertical="center" wrapText="1"/>
    </xf>
    <xf numFmtId="0" fontId="50" fillId="12" borderId="43" xfId="14" applyNumberFormat="1" applyFont="1" applyFill="1" applyBorder="1" applyAlignment="1" applyProtection="1">
      <alignment horizontal="center" vertical="center" wrapText="1"/>
    </xf>
    <xf numFmtId="0" fontId="50" fillId="12" borderId="12" xfId="14" applyNumberFormat="1" applyFont="1" applyFill="1" applyBorder="1" applyAlignment="1" applyProtection="1">
      <alignment horizontal="center" vertical="center" wrapText="1"/>
    </xf>
    <xf numFmtId="0" fontId="50" fillId="12" borderId="44" xfId="14" applyNumberFormat="1" applyFont="1" applyFill="1" applyBorder="1" applyAlignment="1" applyProtection="1">
      <alignment horizontal="center" vertical="center" wrapText="1"/>
    </xf>
    <xf numFmtId="0" fontId="83" fillId="12" borderId="42" xfId="14" applyNumberFormat="1" applyFont="1" applyFill="1" applyBorder="1" applyAlignment="1" applyProtection="1">
      <alignment horizontal="center" vertical="center" wrapText="1"/>
    </xf>
    <xf numFmtId="0" fontId="83" fillId="12" borderId="46" xfId="14" applyNumberFormat="1" applyFont="1" applyFill="1" applyBorder="1" applyAlignment="1" applyProtection="1">
      <alignment horizontal="center" vertical="center" wrapText="1"/>
    </xf>
    <xf numFmtId="0" fontId="83" fillId="12" borderId="41" xfId="14" applyNumberFormat="1" applyFont="1" applyFill="1" applyBorder="1" applyAlignment="1" applyProtection="1">
      <alignment horizontal="center" vertical="center" wrapText="1"/>
    </xf>
    <xf numFmtId="0" fontId="53" fillId="12" borderId="42" xfId="14" applyNumberFormat="1" applyFont="1" applyFill="1" applyBorder="1" applyAlignment="1" applyProtection="1">
      <alignment horizontal="center" vertical="center" wrapText="1"/>
    </xf>
    <xf numFmtId="0" fontId="53" fillId="12" borderId="46" xfId="14" applyNumberFormat="1" applyFont="1" applyFill="1" applyBorder="1" applyAlignment="1" applyProtection="1">
      <alignment horizontal="center" vertical="center" wrapText="1"/>
    </xf>
    <xf numFmtId="0" fontId="53" fillId="12" borderId="41" xfId="14" applyNumberFormat="1" applyFont="1" applyFill="1" applyBorder="1" applyAlignment="1" applyProtection="1">
      <alignment horizontal="center" vertical="center" wrapText="1"/>
    </xf>
    <xf numFmtId="0" fontId="115" fillId="13" borderId="42" xfId="14" applyNumberFormat="1" applyFont="1" applyFill="1" applyBorder="1" applyAlignment="1" applyProtection="1">
      <alignment horizontal="center" vertical="center" wrapText="1"/>
    </xf>
    <xf numFmtId="0" fontId="115" fillId="13" borderId="46" xfId="14" applyNumberFormat="1" applyFont="1" applyFill="1" applyBorder="1" applyAlignment="1" applyProtection="1">
      <alignment horizontal="center" vertical="center" wrapText="1"/>
    </xf>
    <xf numFmtId="0" fontId="115" fillId="13" borderId="41" xfId="14" applyNumberFormat="1" applyFont="1" applyFill="1" applyBorder="1" applyAlignment="1" applyProtection="1">
      <alignment horizontal="center" vertical="center" wrapText="1"/>
    </xf>
    <xf numFmtId="0" fontId="85" fillId="3" borderId="18" xfId="18" applyFont="1" applyFill="1" applyBorder="1" applyAlignment="1">
      <alignment horizontal="center" vertical="center" wrapText="1"/>
    </xf>
    <xf numFmtId="0" fontId="85" fillId="3" borderId="19" xfId="18" applyFont="1" applyFill="1" applyBorder="1" applyAlignment="1">
      <alignment horizontal="center" vertical="center" wrapText="1"/>
    </xf>
    <xf numFmtId="0" fontId="53" fillId="12" borderId="27" xfId="13" applyNumberFormat="1" applyFont="1" applyFill="1" applyBorder="1" applyAlignment="1" applyProtection="1">
      <alignment horizontal="center" vertical="center" wrapText="1"/>
    </xf>
    <xf numFmtId="0" fontId="53" fillId="12" borderId="26" xfId="13" applyNumberFormat="1" applyFont="1" applyFill="1" applyBorder="1" applyAlignment="1" applyProtection="1">
      <alignment horizontal="center" vertical="center" wrapText="1"/>
    </xf>
    <xf numFmtId="0" fontId="85" fillId="3" borderId="35" xfId="0" applyNumberFormat="1" applyFont="1" applyFill="1" applyBorder="1" applyAlignment="1">
      <alignment horizontal="center" vertical="center" wrapText="1"/>
    </xf>
    <xf numFmtId="0" fontId="85" fillId="3" borderId="36" xfId="0" applyNumberFormat="1" applyFont="1" applyFill="1" applyBorder="1" applyAlignment="1">
      <alignment horizontal="center" vertical="center" wrapText="1"/>
    </xf>
    <xf numFmtId="0" fontId="85" fillId="3" borderId="37" xfId="0" applyNumberFormat="1" applyFont="1" applyFill="1" applyBorder="1" applyAlignment="1">
      <alignment horizontal="center" vertical="center" wrapText="1"/>
    </xf>
    <xf numFmtId="0" fontId="85" fillId="3" borderId="11" xfId="0" applyNumberFormat="1" applyFont="1" applyFill="1" applyBorder="1" applyAlignment="1">
      <alignment horizontal="center" vertical="center" wrapText="1"/>
    </xf>
    <xf numFmtId="0" fontId="21" fillId="3" borderId="7" xfId="6" applyNumberFormat="1" applyFont="1" applyFill="1" applyBorder="1" applyAlignment="1">
      <alignment horizontal="center" vertical="center" wrapText="1"/>
    </xf>
    <xf numFmtId="0" fontId="21" fillId="3" borderId="8" xfId="6" applyNumberFormat="1" applyFont="1" applyFill="1" applyBorder="1" applyAlignment="1">
      <alignment horizontal="center" vertical="center" wrapText="1"/>
    </xf>
    <xf numFmtId="0" fontId="21" fillId="3" borderId="5" xfId="6" applyNumberFormat="1" applyFont="1" applyFill="1" applyBorder="1" applyAlignment="1">
      <alignment horizontal="center" vertical="center" wrapText="1"/>
    </xf>
    <xf numFmtId="0" fontId="31" fillId="13" borderId="27" xfId="14" applyNumberFormat="1" applyFont="1" applyFill="1" applyBorder="1" applyAlignment="1" applyProtection="1">
      <alignment horizontal="center" vertical="center" wrapText="1"/>
    </xf>
    <xf numFmtId="0" fontId="31" fillId="13" borderId="28" xfId="14" applyNumberFormat="1" applyFont="1" applyFill="1" applyBorder="1" applyAlignment="1" applyProtection="1">
      <alignment horizontal="center" vertical="center" wrapText="1"/>
    </xf>
    <xf numFmtId="0" fontId="31" fillId="13" borderId="26" xfId="14" applyNumberFormat="1" applyFont="1" applyFill="1" applyBorder="1" applyAlignment="1" applyProtection="1">
      <alignment horizontal="center" vertical="center" wrapText="1"/>
    </xf>
    <xf numFmtId="0" fontId="13" fillId="13" borderId="43" xfId="19" applyNumberFormat="1" applyFont="1" applyFill="1" applyBorder="1" applyAlignment="1" applyProtection="1">
      <alignment horizontal="center" vertical="center" wrapText="1"/>
    </xf>
    <xf numFmtId="0" fontId="13" fillId="13" borderId="12" xfId="19" applyNumberFormat="1" applyFont="1" applyFill="1" applyBorder="1" applyAlignment="1" applyProtection="1">
      <alignment horizontal="center" vertical="center" wrapText="1"/>
    </xf>
    <xf numFmtId="0" fontId="13" fillId="13" borderId="6" xfId="19" applyNumberFormat="1" applyFont="1" applyFill="1" applyBorder="1" applyAlignment="1" applyProtection="1">
      <alignment horizontal="center" vertical="center" wrapText="1"/>
    </xf>
    <xf numFmtId="0" fontId="121" fillId="3" borderId="7" xfId="14" applyNumberFormat="1" applyFont="1" applyFill="1" applyBorder="1" applyAlignment="1" applyProtection="1">
      <alignment horizontal="center" vertical="center" wrapText="1"/>
    </xf>
    <xf numFmtId="0" fontId="121" fillId="3" borderId="5" xfId="14" applyNumberFormat="1" applyFont="1" applyFill="1" applyBorder="1" applyAlignment="1" applyProtection="1">
      <alignment horizontal="center" vertical="center" wrapText="1"/>
    </xf>
    <xf numFmtId="0" fontId="22" fillId="0" borderId="7" xfId="14" applyNumberFormat="1" applyFont="1" applyFill="1" applyBorder="1" applyAlignment="1" applyProtection="1">
      <alignment horizontal="center" vertical="center" wrapText="1"/>
    </xf>
    <xf numFmtId="0" fontId="22" fillId="0" borderId="8" xfId="14" applyNumberFormat="1" applyFont="1" applyFill="1" applyBorder="1" applyAlignment="1" applyProtection="1">
      <alignment horizontal="center" vertical="center" wrapText="1"/>
    </xf>
    <xf numFmtId="0" fontId="22" fillId="0" borderId="20" xfId="14" applyNumberFormat="1" applyFont="1" applyFill="1" applyBorder="1" applyAlignment="1" applyProtection="1">
      <alignment horizontal="center" vertical="center" wrapText="1"/>
    </xf>
    <xf numFmtId="0" fontId="13" fillId="0" borderId="33" xfId="14" applyNumberFormat="1" applyFont="1" applyFill="1" applyBorder="1" applyAlignment="1" applyProtection="1">
      <alignment horizontal="center" vertical="center" wrapText="1"/>
    </xf>
    <xf numFmtId="0" fontId="13" fillId="0" borderId="22" xfId="14" applyNumberFormat="1" applyFont="1" applyFill="1" applyBorder="1" applyAlignment="1" applyProtection="1">
      <alignment horizontal="center" vertical="center" wrapText="1"/>
    </xf>
    <xf numFmtId="0" fontId="13" fillId="0" borderId="23" xfId="14" applyNumberFormat="1" applyFont="1" applyFill="1" applyBorder="1" applyAlignment="1" applyProtection="1">
      <alignment horizontal="center" vertical="center" wrapText="1"/>
    </xf>
    <xf numFmtId="0" fontId="118" fillId="16" borderId="7" xfId="14" applyNumberFormat="1" applyFont="1" applyFill="1" applyBorder="1" applyAlignment="1" applyProtection="1">
      <alignment horizontal="center" vertical="center" wrapText="1"/>
    </xf>
    <xf numFmtId="0" fontId="118" fillId="16" borderId="8" xfId="14" applyNumberFormat="1" applyFont="1" applyFill="1" applyBorder="1" applyAlignment="1" applyProtection="1">
      <alignment horizontal="center" vertical="center" wrapText="1"/>
    </xf>
    <xf numFmtId="0" fontId="118" fillId="16" borderId="5" xfId="14" applyNumberFormat="1" applyFont="1" applyFill="1" applyBorder="1" applyAlignment="1" applyProtection="1">
      <alignment horizontal="center" vertical="center" wrapText="1"/>
    </xf>
    <xf numFmtId="0" fontId="21" fillId="3" borderId="9" xfId="31" applyFont="1" applyFill="1" applyBorder="1" applyAlignment="1">
      <alignment horizontal="center" vertical="center" wrapText="1"/>
    </xf>
    <xf numFmtId="0" fontId="21" fillId="3" borderId="6" xfId="31" applyFont="1" applyFill="1" applyBorder="1" applyAlignment="1">
      <alignment horizontal="center" vertical="center" wrapText="1"/>
    </xf>
    <xf numFmtId="0" fontId="21" fillId="3" borderId="11" xfId="31" applyFont="1" applyFill="1" applyBorder="1" applyAlignment="1">
      <alignment horizontal="center" vertical="center" wrapText="1"/>
    </xf>
    <xf numFmtId="0" fontId="21" fillId="3" borderId="16" xfId="31" applyFont="1" applyFill="1" applyBorder="1" applyAlignment="1">
      <alignment horizontal="center" vertical="center" wrapText="1"/>
    </xf>
    <xf numFmtId="0" fontId="45" fillId="3" borderId="7" xfId="6" applyNumberFormat="1" applyFont="1" applyFill="1" applyBorder="1" applyAlignment="1">
      <alignment horizontal="center" vertical="center" wrapText="1"/>
    </xf>
    <xf numFmtId="0" fontId="45" fillId="3" borderId="8" xfId="6" applyNumberFormat="1" applyFont="1" applyFill="1" applyBorder="1" applyAlignment="1">
      <alignment horizontal="center" vertical="center" wrapText="1"/>
    </xf>
    <xf numFmtId="0" fontId="45" fillId="3" borderId="5" xfId="6" applyNumberFormat="1" applyFont="1" applyFill="1" applyBorder="1" applyAlignment="1">
      <alignment horizontal="center" vertical="center" wrapText="1"/>
    </xf>
    <xf numFmtId="0" fontId="115" fillId="13" borderId="43" xfId="14" applyNumberFormat="1" applyFont="1" applyFill="1" applyBorder="1" applyAlignment="1" applyProtection="1">
      <alignment horizontal="center" vertical="center" wrapText="1"/>
    </xf>
    <xf numFmtId="0" fontId="115" fillId="13" borderId="12" xfId="14" applyNumberFormat="1" applyFont="1" applyFill="1" applyBorder="1" applyAlignment="1" applyProtection="1">
      <alignment horizontal="center" vertical="center" wrapText="1"/>
    </xf>
    <xf numFmtId="0" fontId="115" fillId="13" borderId="44" xfId="14" applyNumberFormat="1" applyFont="1" applyFill="1" applyBorder="1" applyAlignment="1" applyProtection="1">
      <alignment horizontal="center" vertical="center" wrapText="1"/>
    </xf>
    <xf numFmtId="0" fontId="102" fillId="3" borderId="35" xfId="0" applyNumberFormat="1" applyFont="1" applyFill="1" applyBorder="1" applyAlignment="1">
      <alignment horizontal="center" vertical="center" wrapText="1"/>
    </xf>
    <xf numFmtId="0" fontId="102" fillId="3" borderId="36" xfId="0" applyNumberFormat="1" applyFont="1" applyFill="1" applyBorder="1" applyAlignment="1">
      <alignment horizontal="center" vertical="center" wrapText="1"/>
    </xf>
    <xf numFmtId="0" fontId="102" fillId="3" borderId="37" xfId="0" applyNumberFormat="1" applyFont="1" applyFill="1" applyBorder="1" applyAlignment="1">
      <alignment horizontal="center" vertical="center" wrapText="1"/>
    </xf>
    <xf numFmtId="0" fontId="85" fillId="3" borderId="31" xfId="18" applyFont="1" applyFill="1" applyBorder="1" applyAlignment="1">
      <alignment horizontal="center" vertical="center" wrapText="1"/>
    </xf>
    <xf numFmtId="0" fontId="83" fillId="12" borderId="25" xfId="13" applyNumberFormat="1" applyFont="1" applyFill="1" applyBorder="1" applyAlignment="1" applyProtection="1">
      <alignment horizontal="center" vertical="center" wrapText="1"/>
    </xf>
    <xf numFmtId="0" fontId="83" fillId="12" borderId="26" xfId="13" applyNumberFormat="1" applyFont="1" applyFill="1" applyBorder="1" applyAlignment="1" applyProtection="1">
      <alignment horizontal="center" vertical="center" wrapText="1"/>
    </xf>
    <xf numFmtId="0" fontId="85" fillId="3" borderId="21" xfId="18" applyFont="1" applyFill="1" applyBorder="1" applyAlignment="1">
      <alignment horizontal="center" vertical="center" wrapText="1"/>
    </xf>
    <xf numFmtId="0" fontId="13" fillId="3" borderId="11" xfId="6" applyNumberFormat="1" applyFont="1" applyFill="1" applyBorder="1" applyAlignment="1">
      <alignment horizontal="center" vertical="center" wrapText="1"/>
    </xf>
    <xf numFmtId="0" fontId="13" fillId="3" borderId="15" xfId="6" applyNumberFormat="1" applyFont="1" applyFill="1" applyBorder="1" applyAlignment="1">
      <alignment horizontal="center" vertical="center" wrapText="1"/>
    </xf>
    <xf numFmtId="0" fontId="13" fillId="3" borderId="16" xfId="6" applyNumberFormat="1" applyFont="1" applyFill="1" applyBorder="1" applyAlignment="1">
      <alignment horizontal="center" vertical="center" wrapText="1"/>
    </xf>
    <xf numFmtId="0" fontId="110" fillId="12" borderId="18" xfId="14" applyNumberFormat="1" applyFont="1" applyFill="1" applyBorder="1" applyAlignment="1" applyProtection="1">
      <alignment horizontal="center" vertical="center" wrapText="1"/>
    </xf>
    <xf numFmtId="0" fontId="110" fillId="12" borderId="31" xfId="14" applyNumberFormat="1" applyFont="1" applyFill="1" applyBorder="1" applyAlignment="1" applyProtection="1">
      <alignment horizontal="center" vertical="center" wrapText="1"/>
    </xf>
    <xf numFmtId="0" fontId="110" fillId="12" borderId="19" xfId="14" applyNumberFormat="1" applyFont="1" applyFill="1" applyBorder="1" applyAlignment="1" applyProtection="1">
      <alignment horizontal="center" vertical="center" wrapText="1"/>
    </xf>
    <xf numFmtId="0" fontId="83" fillId="12" borderId="40" xfId="14" applyNumberFormat="1" applyFont="1" applyFill="1" applyBorder="1" applyAlignment="1" applyProtection="1">
      <alignment horizontal="left" vertical="center" wrapText="1"/>
    </xf>
    <xf numFmtId="0" fontId="83" fillId="12" borderId="46" xfId="14" applyNumberFormat="1" applyFont="1" applyFill="1" applyBorder="1" applyAlignment="1" applyProtection="1">
      <alignment horizontal="left" vertical="center" wrapText="1"/>
    </xf>
    <xf numFmtId="0" fontId="83" fillId="12" borderId="41" xfId="14" applyNumberFormat="1" applyFont="1" applyFill="1" applyBorder="1" applyAlignment="1" applyProtection="1">
      <alignment horizontal="left" vertical="center" wrapText="1"/>
    </xf>
    <xf numFmtId="0" fontId="110" fillId="12" borderId="27" xfId="14" applyNumberFormat="1" applyFont="1" applyFill="1" applyBorder="1" applyAlignment="1" applyProtection="1">
      <alignment horizontal="center" vertical="center" wrapText="1"/>
    </xf>
    <xf numFmtId="0" fontId="110" fillId="12" borderId="28" xfId="14" applyNumberFormat="1" applyFont="1" applyFill="1" applyBorder="1" applyAlignment="1" applyProtection="1">
      <alignment horizontal="center" vertical="center" wrapText="1"/>
    </xf>
    <xf numFmtId="0" fontId="110" fillId="12" borderId="26" xfId="14" applyNumberFormat="1" applyFont="1" applyFill="1" applyBorder="1" applyAlignment="1" applyProtection="1">
      <alignment horizontal="center" vertical="center" wrapText="1"/>
    </xf>
    <xf numFmtId="0" fontId="52" fillId="3" borderId="7" xfId="0" applyNumberFormat="1" applyFont="1" applyFill="1" applyBorder="1" applyAlignment="1">
      <alignment horizontal="center" vertical="center" wrapText="1"/>
    </xf>
    <xf numFmtId="0" fontId="52" fillId="3" borderId="8" xfId="0" applyNumberFormat="1" applyFont="1" applyFill="1" applyBorder="1" applyAlignment="1">
      <alignment horizontal="center" vertical="center" wrapText="1"/>
    </xf>
    <xf numFmtId="0" fontId="52" fillId="3" borderId="5" xfId="0" applyNumberFormat="1" applyFont="1" applyFill="1" applyBorder="1" applyAlignment="1">
      <alignment horizontal="center" vertical="center" wrapText="1"/>
    </xf>
    <xf numFmtId="0" fontId="110" fillId="12" borderId="51" xfId="14" applyNumberFormat="1" applyFont="1" applyFill="1" applyBorder="1" applyAlignment="1" applyProtection="1">
      <alignment horizontal="center" vertical="center" wrapText="1"/>
    </xf>
    <xf numFmtId="0" fontId="13" fillId="12" borderId="18" xfId="14" applyNumberFormat="1" applyFont="1" applyFill="1" applyBorder="1" applyAlignment="1" applyProtection="1">
      <alignment horizontal="center" vertical="center" wrapText="1"/>
    </xf>
    <xf numFmtId="0" fontId="13" fillId="12" borderId="31" xfId="14" applyNumberFormat="1" applyFont="1" applyFill="1" applyBorder="1" applyAlignment="1" applyProtection="1">
      <alignment horizontal="center" vertical="center" wrapText="1"/>
    </xf>
    <xf numFmtId="0" fontId="13" fillId="12" borderId="19" xfId="14" applyNumberFormat="1" applyFont="1" applyFill="1" applyBorder="1" applyAlignment="1" applyProtection="1">
      <alignment horizontal="center" vertical="center" wrapText="1"/>
    </xf>
    <xf numFmtId="0" fontId="13" fillId="12" borderId="42" xfId="14" applyNumberFormat="1" applyFont="1" applyFill="1" applyBorder="1" applyAlignment="1" applyProtection="1">
      <alignment horizontal="center" vertical="center" wrapText="1"/>
    </xf>
    <xf numFmtId="0" fontId="13" fillId="12" borderId="46" xfId="14" applyNumberFormat="1" applyFont="1" applyFill="1" applyBorder="1" applyAlignment="1" applyProtection="1">
      <alignment horizontal="center" vertical="center" wrapText="1"/>
    </xf>
    <xf numFmtId="0" fontId="13" fillId="12" borderId="41" xfId="14" applyNumberFormat="1" applyFont="1" applyFill="1" applyBorder="1" applyAlignment="1" applyProtection="1">
      <alignment horizontal="center" vertical="center" wrapText="1"/>
    </xf>
    <xf numFmtId="0" fontId="52" fillId="3" borderId="20" xfId="0" applyNumberFormat="1" applyFont="1" applyFill="1" applyBorder="1" applyAlignment="1">
      <alignment horizontal="center" vertical="center" wrapText="1"/>
    </xf>
    <xf numFmtId="0" fontId="50" fillId="12" borderId="1" xfId="14" applyNumberFormat="1" applyFont="1" applyFill="1" applyBorder="1" applyAlignment="1" applyProtection="1">
      <alignment horizontal="center" vertical="center" wrapText="1"/>
    </xf>
    <xf numFmtId="0" fontId="50" fillId="12" borderId="29" xfId="14" applyNumberFormat="1" applyFont="1" applyFill="1" applyBorder="1" applyAlignment="1" applyProtection="1">
      <alignment horizontal="center" vertical="center" wrapText="1"/>
    </xf>
    <xf numFmtId="0" fontId="84" fillId="12" borderId="33" xfId="14" applyNumberFormat="1" applyFont="1" applyFill="1" applyBorder="1" applyAlignment="1" applyProtection="1">
      <alignment horizontal="center" vertical="center" wrapText="1"/>
    </xf>
    <xf numFmtId="0" fontId="84" fillId="12" borderId="22" xfId="14" applyNumberFormat="1" applyFont="1" applyFill="1" applyBorder="1" applyAlignment="1" applyProtection="1">
      <alignment horizontal="center" vertical="center" wrapText="1"/>
    </xf>
    <xf numFmtId="0" fontId="83" fillId="12" borderId="21" xfId="14" applyNumberFormat="1" applyFont="1" applyFill="1" applyBorder="1" applyAlignment="1" applyProtection="1">
      <alignment horizontal="center" vertical="center" wrapText="1"/>
    </xf>
    <xf numFmtId="0" fontId="83" fillId="12" borderId="22" xfId="14" applyNumberFormat="1" applyFont="1" applyFill="1" applyBorder="1" applyAlignment="1" applyProtection="1">
      <alignment horizontal="center" vertical="center" wrapText="1"/>
    </xf>
    <xf numFmtId="0" fontId="83" fillId="12" borderId="34" xfId="14" applyNumberFormat="1" applyFont="1" applyFill="1" applyBorder="1" applyAlignment="1" applyProtection="1">
      <alignment horizontal="center" vertical="center" wrapText="1"/>
    </xf>
    <xf numFmtId="0" fontId="22" fillId="12" borderId="30" xfId="14" applyNumberFormat="1" applyFont="1" applyFill="1" applyBorder="1" applyAlignment="1" applyProtection="1">
      <alignment horizontal="center" vertical="center" wrapText="1"/>
    </xf>
    <xf numFmtId="0" fontId="110" fillId="12" borderId="54" xfId="14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Border="1" applyAlignment="1">
      <alignment horizontal="center" vertical="top" wrapText="1"/>
    </xf>
    <xf numFmtId="0" fontId="42" fillId="0" borderId="0" xfId="0" applyNumberFormat="1" applyFont="1" applyAlignment="1">
      <alignment horizontal="center" vertical="top" wrapText="1"/>
    </xf>
    <xf numFmtId="0" fontId="70" fillId="8" borderId="7" xfId="0" applyFont="1" applyFill="1" applyBorder="1" applyAlignment="1">
      <alignment horizontal="center" vertical="center" wrapText="1"/>
    </xf>
    <xf numFmtId="0" fontId="70" fillId="8" borderId="5" xfId="0" applyFont="1" applyFill="1" applyBorder="1" applyAlignment="1">
      <alignment horizontal="center" vertical="center" wrapText="1"/>
    </xf>
    <xf numFmtId="2" fontId="70" fillId="8" borderId="7" xfId="0" applyNumberFormat="1" applyFont="1" applyFill="1" applyBorder="1" applyAlignment="1">
      <alignment horizontal="center" vertical="center" wrapText="1"/>
    </xf>
    <xf numFmtId="2" fontId="70" fillId="8" borderId="5" xfId="0" applyNumberFormat="1" applyFont="1" applyFill="1" applyBorder="1" applyAlignment="1">
      <alignment horizontal="center" vertical="center" wrapText="1"/>
    </xf>
    <xf numFmtId="0" fontId="112" fillId="8" borderId="7" xfId="0" applyNumberFormat="1" applyFont="1" applyFill="1" applyBorder="1" applyAlignment="1">
      <alignment horizontal="center" vertical="center" wrapText="1"/>
    </xf>
    <xf numFmtId="0" fontId="112" fillId="8" borderId="5" xfId="0" applyNumberFormat="1" applyFont="1" applyFill="1" applyBorder="1" applyAlignment="1">
      <alignment horizontal="center" vertical="center" wrapText="1"/>
    </xf>
    <xf numFmtId="0" fontId="70" fillId="8" borderId="7" xfId="0" applyNumberFormat="1" applyFont="1" applyFill="1" applyBorder="1" applyAlignment="1">
      <alignment horizontal="center" vertical="center" wrapText="1"/>
    </xf>
    <xf numFmtId="0" fontId="70" fillId="8" borderId="5" xfId="0" applyNumberFormat="1" applyFont="1" applyFill="1" applyBorder="1" applyAlignment="1">
      <alignment horizontal="center" vertical="center" wrapText="1"/>
    </xf>
    <xf numFmtId="0" fontId="83" fillId="12" borderId="18" xfId="14" applyNumberFormat="1" applyFont="1" applyFill="1" applyBorder="1" applyAlignment="1" applyProtection="1">
      <alignment horizontal="center" vertical="center" wrapText="1"/>
    </xf>
    <xf numFmtId="0" fontId="83" fillId="12" borderId="31" xfId="14" applyNumberFormat="1" applyFont="1" applyFill="1" applyBorder="1" applyAlignment="1" applyProtection="1">
      <alignment horizontal="center" vertical="center" wrapText="1"/>
    </xf>
    <xf numFmtId="0" fontId="51" fillId="12" borderId="33" xfId="14" applyNumberFormat="1" applyFont="1" applyFill="1" applyBorder="1" applyAlignment="1" applyProtection="1">
      <alignment horizontal="center" vertical="center" wrapText="1"/>
    </xf>
    <xf numFmtId="0" fontId="51" fillId="12" borderId="22" xfId="14" applyNumberFormat="1" applyFont="1" applyFill="1" applyBorder="1" applyAlignment="1" applyProtection="1">
      <alignment horizontal="center" vertical="center" wrapText="1"/>
    </xf>
    <xf numFmtId="0" fontId="94" fillId="6" borderId="7" xfId="0" applyFont="1" applyFill="1" applyBorder="1" applyAlignment="1">
      <alignment horizontal="center" vertical="center" wrapText="1"/>
    </xf>
    <xf numFmtId="0" fontId="94" fillId="6" borderId="8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horizontal="center" vertical="center" wrapText="1"/>
    </xf>
    <xf numFmtId="0" fontId="66" fillId="0" borderId="0" xfId="4" applyNumberFormat="1" applyFont="1" applyBorder="1" applyAlignment="1">
      <alignment horizontal="right" vertical="top" wrapText="1"/>
    </xf>
    <xf numFmtId="0" fontId="61" fillId="0" borderId="0" xfId="4" applyNumberFormat="1" applyFont="1" applyBorder="1" applyAlignment="1">
      <alignment horizontal="right" vertical="top" wrapText="1"/>
    </xf>
    <xf numFmtId="0" fontId="99" fillId="0" borderId="0" xfId="0" applyNumberFormat="1" applyFont="1" applyAlignment="1">
      <alignment horizontal="right" vertical="center"/>
    </xf>
    <xf numFmtId="0" fontId="71" fillId="8" borderId="9" xfId="0" applyNumberFormat="1" applyFont="1" applyFill="1" applyBorder="1" applyAlignment="1">
      <alignment horizontal="center" vertical="center" wrapText="1"/>
    </xf>
    <xf numFmtId="0" fontId="71" fillId="8" borderId="11" xfId="0" applyNumberFormat="1" applyFont="1" applyFill="1" applyBorder="1" applyAlignment="1">
      <alignment horizontal="center" vertical="center" wrapText="1"/>
    </xf>
    <xf numFmtId="0" fontId="71" fillId="8" borderId="6" xfId="0" applyNumberFormat="1" applyFont="1" applyFill="1" applyBorder="1" applyAlignment="1">
      <alignment horizontal="center" vertical="center" wrapText="1"/>
    </xf>
    <xf numFmtId="0" fontId="71" fillId="8" borderId="16" xfId="0" applyNumberFormat="1" applyFont="1" applyFill="1" applyBorder="1" applyAlignment="1">
      <alignment horizontal="center" vertical="center" wrapText="1"/>
    </xf>
    <xf numFmtId="0" fontId="69" fillId="8" borderId="7" xfId="0" applyNumberFormat="1" applyFont="1" applyFill="1" applyBorder="1" applyAlignment="1">
      <alignment horizontal="center" vertical="center" wrapText="1"/>
    </xf>
    <xf numFmtId="0" fontId="69" fillId="8" borderId="5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83" fillId="12" borderId="27" xfId="14" applyNumberFormat="1" applyFont="1" applyFill="1" applyBorder="1" applyAlignment="1" applyProtection="1">
      <alignment horizontal="center" vertical="center" wrapText="1"/>
    </xf>
    <xf numFmtId="0" fontId="83" fillId="12" borderId="28" xfId="14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62" fillId="0" borderId="0" xfId="4" applyNumberFormat="1" applyFont="1" applyBorder="1" applyAlignment="1">
      <alignment horizontal="left" vertical="center" wrapText="1" indent="2"/>
    </xf>
    <xf numFmtId="0" fontId="47" fillId="2" borderId="9" xfId="1" applyFont="1" applyBorder="1" applyAlignment="1">
      <alignment horizontal="center" vertical="center" wrapText="1"/>
    </xf>
    <xf numFmtId="0" fontId="47" fillId="2" borderId="11" xfId="1" applyFont="1" applyBorder="1" applyAlignment="1">
      <alignment horizontal="center" vertical="center" wrapText="1"/>
    </xf>
    <xf numFmtId="0" fontId="47" fillId="2" borderId="12" xfId="1" applyFont="1" applyBorder="1" applyAlignment="1">
      <alignment horizontal="center" vertical="center" wrapText="1"/>
    </xf>
    <xf numFmtId="0" fontId="47" fillId="2" borderId="15" xfId="1" applyFont="1" applyBorder="1" applyAlignment="1">
      <alignment horizontal="center" vertical="center" wrapText="1"/>
    </xf>
    <xf numFmtId="0" fontId="43" fillId="2" borderId="12" xfId="1" applyFont="1" applyBorder="1" applyAlignment="1">
      <alignment horizontal="center" vertical="center" wrapText="1"/>
    </xf>
    <xf numFmtId="0" fontId="43" fillId="2" borderId="15" xfId="1" applyFont="1" applyBorder="1" applyAlignment="1">
      <alignment horizontal="center" vertical="center" wrapText="1"/>
    </xf>
    <xf numFmtId="0" fontId="43" fillId="2" borderId="6" xfId="1" applyFont="1" applyBorder="1" applyAlignment="1">
      <alignment horizontal="center" vertical="center" wrapText="1"/>
    </xf>
    <xf numFmtId="0" fontId="43" fillId="2" borderId="16" xfId="1" applyFont="1" applyBorder="1" applyAlignment="1">
      <alignment horizontal="center" vertical="center" wrapText="1"/>
    </xf>
    <xf numFmtId="0" fontId="85" fillId="12" borderId="9" xfId="14" applyNumberFormat="1" applyFont="1" applyFill="1" applyBorder="1" applyAlignment="1" applyProtection="1">
      <alignment horizontal="center" vertical="center" wrapText="1"/>
    </xf>
    <xf numFmtId="0" fontId="85" fillId="12" borderId="12" xfId="14" applyNumberFormat="1" applyFont="1" applyFill="1" applyBorder="1" applyAlignment="1" applyProtection="1">
      <alignment horizontal="center" vertical="center" wrapText="1"/>
    </xf>
    <xf numFmtId="0" fontId="85" fillId="12" borderId="6" xfId="14" applyNumberFormat="1" applyFont="1" applyFill="1" applyBorder="1" applyAlignment="1" applyProtection="1">
      <alignment horizontal="center" vertical="center" wrapText="1"/>
    </xf>
    <xf numFmtId="0" fontId="83" fillId="12" borderId="7" xfId="14" applyNumberFormat="1" applyFont="1" applyFill="1" applyBorder="1" applyAlignment="1" applyProtection="1">
      <alignment horizontal="center" vertical="center" wrapText="1"/>
    </xf>
    <xf numFmtId="0" fontId="83" fillId="12" borderId="8" xfId="14" applyNumberFormat="1" applyFont="1" applyFill="1" applyBorder="1" applyAlignment="1" applyProtection="1">
      <alignment horizontal="center" vertical="center" wrapText="1"/>
    </xf>
    <xf numFmtId="0" fontId="83" fillId="12" borderId="5" xfId="14" applyNumberFormat="1" applyFont="1" applyFill="1" applyBorder="1" applyAlignment="1" applyProtection="1">
      <alignment horizontal="center" vertical="center" wrapText="1"/>
    </xf>
    <xf numFmtId="0" fontId="51" fillId="12" borderId="23" xfId="14" applyNumberFormat="1" applyFont="1" applyFill="1" applyBorder="1" applyAlignment="1" applyProtection="1">
      <alignment horizontal="center" vertical="center" wrapText="1"/>
    </xf>
    <xf numFmtId="0" fontId="84" fillId="12" borderId="23" xfId="14" applyNumberFormat="1" applyFont="1" applyFill="1" applyBorder="1" applyAlignment="1" applyProtection="1">
      <alignment horizontal="center" vertical="center" wrapText="1"/>
    </xf>
    <xf numFmtId="0" fontId="83" fillId="12" borderId="32" xfId="14" applyNumberFormat="1" applyFont="1" applyFill="1" applyBorder="1" applyAlignment="1" applyProtection="1">
      <alignment horizontal="center" vertical="center" wrapText="1"/>
    </xf>
    <xf numFmtId="0" fontId="85" fillId="12" borderId="42" xfId="14" applyNumberFormat="1" applyFont="1" applyFill="1" applyBorder="1" applyAlignment="1" applyProtection="1">
      <alignment horizontal="center" vertical="center" wrapText="1"/>
    </xf>
    <xf numFmtId="0" fontId="85" fillId="12" borderId="46" xfId="14" applyNumberFormat="1" applyFont="1" applyFill="1" applyBorder="1" applyAlignment="1" applyProtection="1">
      <alignment horizontal="center" vertical="center" wrapText="1"/>
    </xf>
    <xf numFmtId="0" fontId="85" fillId="12" borderId="41" xfId="14" applyNumberFormat="1" applyFont="1" applyFill="1" applyBorder="1" applyAlignment="1" applyProtection="1">
      <alignment horizontal="center" vertical="center" wrapText="1"/>
    </xf>
    <xf numFmtId="0" fontId="53" fillId="12" borderId="24" xfId="14" applyNumberFormat="1" applyFont="1" applyFill="1" applyBorder="1" applyAlignment="1" applyProtection="1">
      <alignment horizontal="center" vertical="center" wrapText="1"/>
    </xf>
    <xf numFmtId="0" fontId="53" fillId="12" borderId="8" xfId="14" applyNumberFormat="1" applyFont="1" applyFill="1" applyBorder="1" applyAlignment="1" applyProtection="1">
      <alignment horizontal="center" vertical="center" wrapText="1"/>
    </xf>
    <xf numFmtId="0" fontId="53" fillId="12" borderId="20" xfId="14" applyNumberFormat="1" applyFont="1" applyFill="1" applyBorder="1" applyAlignment="1" applyProtection="1">
      <alignment horizontal="center" vertical="center" wrapText="1"/>
    </xf>
    <xf numFmtId="0" fontId="85" fillId="12" borderId="7" xfId="14" applyNumberFormat="1" applyFont="1" applyFill="1" applyBorder="1" applyAlignment="1" applyProtection="1">
      <alignment horizontal="center" vertical="center" wrapText="1"/>
    </xf>
    <xf numFmtId="0" fontId="85" fillId="12" borderId="8" xfId="14" applyNumberFormat="1" applyFont="1" applyFill="1" applyBorder="1" applyAlignment="1" applyProtection="1">
      <alignment horizontal="center" vertical="center" wrapText="1"/>
    </xf>
    <xf numFmtId="0" fontId="85" fillId="12" borderId="5" xfId="14" applyNumberFormat="1" applyFont="1" applyFill="1" applyBorder="1" applyAlignment="1" applyProtection="1">
      <alignment horizontal="center" vertical="center" wrapText="1"/>
    </xf>
    <xf numFmtId="0" fontId="85" fillId="12" borderId="14" xfId="14" applyNumberFormat="1" applyFont="1" applyFill="1" applyBorder="1" applyAlignment="1" applyProtection="1">
      <alignment horizontal="center" vertical="center" wrapText="1"/>
    </xf>
    <xf numFmtId="0" fontId="85" fillId="12" borderId="0" xfId="14" applyNumberFormat="1" applyFont="1" applyFill="1" applyBorder="1" applyAlignment="1" applyProtection="1">
      <alignment horizontal="center" vertical="center" wrapText="1"/>
    </xf>
    <xf numFmtId="0" fontId="85" fillId="12" borderId="59" xfId="14" applyNumberFormat="1" applyFont="1" applyFill="1" applyBorder="1" applyAlignment="1" applyProtection="1">
      <alignment horizontal="center" vertical="center" wrapText="1"/>
    </xf>
    <xf numFmtId="0" fontId="31" fillId="12" borderId="54" xfId="14" applyNumberFormat="1" applyFont="1" applyFill="1" applyBorder="1" applyAlignment="1" applyProtection="1">
      <alignment horizontal="center" vertical="center" wrapText="1"/>
    </xf>
    <xf numFmtId="0" fontId="31" fillId="12" borderId="28" xfId="14" applyNumberFormat="1" applyFont="1" applyFill="1" applyBorder="1" applyAlignment="1" applyProtection="1">
      <alignment horizontal="center" vertical="center" wrapText="1"/>
    </xf>
    <xf numFmtId="0" fontId="31" fillId="12" borderId="26" xfId="14" applyNumberFormat="1" applyFont="1" applyFill="1" applyBorder="1" applyAlignment="1" applyProtection="1">
      <alignment horizontal="center" vertical="center" wrapText="1"/>
    </xf>
    <xf numFmtId="0" fontId="50" fillId="3" borderId="18" xfId="14" applyNumberFormat="1" applyFont="1" applyFill="1" applyBorder="1" applyAlignment="1" applyProtection="1">
      <alignment horizontal="center" vertical="center" wrapText="1"/>
    </xf>
    <xf numFmtId="0" fontId="50" fillId="3" borderId="31" xfId="14" applyNumberFormat="1" applyFont="1" applyFill="1" applyBorder="1" applyAlignment="1" applyProtection="1">
      <alignment horizontal="center" vertical="center" wrapText="1"/>
    </xf>
    <xf numFmtId="0" fontId="50" fillId="3" borderId="19" xfId="14" applyNumberFormat="1" applyFont="1" applyFill="1" applyBorder="1" applyAlignment="1" applyProtection="1">
      <alignment horizontal="center" vertical="center" wrapText="1"/>
    </xf>
    <xf numFmtId="0" fontId="50" fillId="12" borderId="25" xfId="14" applyNumberFormat="1" applyFont="1" applyFill="1" applyBorder="1" applyAlignment="1" applyProtection="1">
      <alignment horizontal="center" vertical="center" wrapText="1"/>
    </xf>
    <xf numFmtId="0" fontId="31" fillId="12" borderId="51" xfId="14" applyNumberFormat="1" applyFont="1" applyFill="1" applyBorder="1" applyAlignment="1" applyProtection="1">
      <alignment horizontal="center" vertical="center" wrapText="1"/>
    </xf>
    <xf numFmtId="0" fontId="31" fillId="12" borderId="31" xfId="14" applyNumberFormat="1" applyFont="1" applyFill="1" applyBorder="1" applyAlignment="1" applyProtection="1">
      <alignment horizontal="center" vertical="center" wrapText="1"/>
    </xf>
    <xf numFmtId="0" fontId="31" fillId="12" borderId="19" xfId="14" applyNumberFormat="1" applyFont="1" applyFill="1" applyBorder="1" applyAlignment="1" applyProtection="1">
      <alignment horizontal="center" vertical="center" wrapText="1"/>
    </xf>
    <xf numFmtId="0" fontId="50" fillId="12" borderId="51" xfId="14" applyNumberFormat="1" applyFont="1" applyFill="1" applyBorder="1" applyAlignment="1" applyProtection="1">
      <alignment horizontal="center" vertical="center" wrapText="1"/>
    </xf>
    <xf numFmtId="0" fontId="83" fillId="12" borderId="19" xfId="14" applyNumberFormat="1" applyFont="1" applyFill="1" applyBorder="1" applyAlignment="1" applyProtection="1">
      <alignment horizontal="center" vertical="center" wrapText="1"/>
    </xf>
    <xf numFmtId="0" fontId="21" fillId="3" borderId="34" xfId="0" applyNumberFormat="1" applyFont="1" applyFill="1" applyBorder="1" applyAlignment="1">
      <alignment horizontal="center" vertical="center" wrapText="1"/>
    </xf>
    <xf numFmtId="0" fontId="85" fillId="12" borderId="44" xfId="14" applyNumberFormat="1" applyFont="1" applyFill="1" applyBorder="1" applyAlignment="1" applyProtection="1">
      <alignment horizontal="center" vertical="center" wrapText="1"/>
    </xf>
    <xf numFmtId="0" fontId="95" fillId="2" borderId="9" xfId="1" applyFont="1" applyBorder="1" applyAlignment="1">
      <alignment horizontal="center" vertical="center" wrapText="1"/>
    </xf>
    <xf numFmtId="0" fontId="95" fillId="2" borderId="11" xfId="1" applyFont="1" applyBorder="1" applyAlignment="1">
      <alignment horizontal="center" vertical="center" wrapText="1"/>
    </xf>
    <xf numFmtId="0" fontId="95" fillId="2" borderId="12" xfId="1" applyFont="1" applyBorder="1" applyAlignment="1">
      <alignment horizontal="center" vertical="center" wrapText="1"/>
    </xf>
    <xf numFmtId="0" fontId="95" fillId="2" borderId="15" xfId="1" applyFont="1" applyBorder="1" applyAlignment="1">
      <alignment horizontal="center" vertical="center" wrapText="1"/>
    </xf>
    <xf numFmtId="0" fontId="31" fillId="12" borderId="29" xfId="14" applyNumberFormat="1" applyFont="1" applyFill="1" applyBorder="1" applyAlignment="1" applyProtection="1">
      <alignment horizontal="center" vertical="center" wrapText="1"/>
    </xf>
    <xf numFmtId="0" fontId="50" fillId="12" borderId="32" xfId="14" applyNumberFormat="1" applyFont="1" applyFill="1" applyBorder="1" applyAlignment="1" applyProtection="1">
      <alignment horizontal="center" vertical="center" wrapText="1"/>
    </xf>
    <xf numFmtId="0" fontId="13" fillId="12" borderId="30" xfId="14" applyNumberFormat="1" applyFont="1" applyFill="1" applyBorder="1" applyAlignment="1" applyProtection="1">
      <alignment horizontal="center" vertical="center" wrapText="1"/>
    </xf>
    <xf numFmtId="0" fontId="13" fillId="12" borderId="18" xfId="13" applyNumberFormat="1" applyFont="1" applyFill="1" applyBorder="1" applyAlignment="1" applyProtection="1">
      <alignment horizontal="center" vertical="center" wrapText="1"/>
    </xf>
    <xf numFmtId="0" fontId="13" fillId="12" borderId="31" xfId="13" applyNumberFormat="1" applyFont="1" applyFill="1" applyBorder="1" applyAlignment="1" applyProtection="1">
      <alignment horizontal="center" vertical="center" wrapText="1"/>
    </xf>
    <xf numFmtId="0" fontId="13" fillId="12" borderId="32" xfId="13" applyNumberFormat="1" applyFont="1" applyFill="1" applyBorder="1" applyAlignment="1" applyProtection="1">
      <alignment horizontal="center" vertical="center" wrapText="1"/>
    </xf>
    <xf numFmtId="0" fontId="50" fillId="12" borderId="40" xfId="14" applyNumberFormat="1" applyFont="1" applyFill="1" applyBorder="1" applyAlignment="1" applyProtection="1">
      <alignment horizontal="center" vertical="center" wrapText="1"/>
    </xf>
    <xf numFmtId="0" fontId="97" fillId="12" borderId="33" xfId="14" applyNumberFormat="1" applyFont="1" applyFill="1" applyBorder="1" applyAlignment="1" applyProtection="1">
      <alignment horizontal="center" vertical="center" wrapText="1"/>
    </xf>
    <xf numFmtId="0" fontId="97" fillId="12" borderId="22" xfId="14" applyNumberFormat="1" applyFont="1" applyFill="1" applyBorder="1" applyAlignment="1" applyProtection="1">
      <alignment horizontal="center" vertical="center" wrapText="1"/>
    </xf>
    <xf numFmtId="0" fontId="97" fillId="12" borderId="34" xfId="14" applyNumberFormat="1" applyFont="1" applyFill="1" applyBorder="1" applyAlignment="1" applyProtection="1">
      <alignment horizontal="center" vertical="center" wrapText="1"/>
    </xf>
    <xf numFmtId="0" fontId="31" fillId="12" borderId="42" xfId="14" applyNumberFormat="1" applyFont="1" applyFill="1" applyBorder="1" applyAlignment="1" applyProtection="1">
      <alignment horizontal="center" vertical="center" wrapText="1"/>
    </xf>
    <xf numFmtId="0" fontId="31" fillId="12" borderId="46" xfId="14" applyNumberFormat="1" applyFont="1" applyFill="1" applyBorder="1" applyAlignment="1" applyProtection="1">
      <alignment horizontal="center" vertical="center" wrapText="1"/>
    </xf>
    <xf numFmtId="0" fontId="31" fillId="12" borderId="41" xfId="14" applyNumberFormat="1" applyFont="1" applyFill="1" applyBorder="1" applyAlignment="1" applyProtection="1">
      <alignment horizontal="center" vertical="center" wrapText="1"/>
    </xf>
    <xf numFmtId="0" fontId="87" fillId="6" borderId="9" xfId="0" applyFont="1" applyFill="1" applyBorder="1" applyAlignment="1">
      <alignment horizontal="center" vertical="center" wrapText="1"/>
    </xf>
    <xf numFmtId="0" fontId="87" fillId="6" borderId="12" xfId="0" applyFont="1" applyFill="1" applyBorder="1" applyAlignment="1">
      <alignment horizontal="center" vertical="center" wrapText="1"/>
    </xf>
    <xf numFmtId="0" fontId="87" fillId="6" borderId="6" xfId="0" applyFont="1" applyFill="1" applyBorder="1" applyAlignment="1">
      <alignment horizontal="center" vertical="center" wrapText="1"/>
    </xf>
    <xf numFmtId="0" fontId="53" fillId="12" borderId="7" xfId="14" applyNumberFormat="1" applyFont="1" applyFill="1" applyBorder="1" applyAlignment="1" applyProtection="1">
      <alignment horizontal="center" vertical="center" wrapText="1"/>
    </xf>
    <xf numFmtId="0" fontId="83" fillId="12" borderId="24" xfId="14" applyNumberFormat="1" applyFont="1" applyFill="1" applyBorder="1" applyAlignment="1" applyProtection="1">
      <alignment horizontal="center" vertical="center" wrapText="1"/>
    </xf>
    <xf numFmtId="0" fontId="83" fillId="12" borderId="20" xfId="14" applyNumberFormat="1" applyFont="1" applyFill="1" applyBorder="1" applyAlignment="1" applyProtection="1">
      <alignment horizontal="center" vertical="center" wrapText="1"/>
    </xf>
    <xf numFmtId="0" fontId="85" fillId="12" borderId="21" xfId="14" applyNumberFormat="1" applyFont="1" applyFill="1" applyBorder="1" applyAlignment="1" applyProtection="1">
      <alignment horizontal="center" vertical="center" wrapText="1"/>
    </xf>
    <xf numFmtId="0" fontId="51" fillId="12" borderId="8" xfId="14" applyNumberFormat="1" applyFont="1" applyFill="1" applyBorder="1" applyAlignment="1" applyProtection="1">
      <alignment horizontal="center" vertical="center" wrapText="1"/>
    </xf>
    <xf numFmtId="0" fontId="51" fillId="12" borderId="5" xfId="14" applyNumberFormat="1" applyFont="1" applyFill="1" applyBorder="1" applyAlignment="1" applyProtection="1">
      <alignment horizontal="center" vertical="center" wrapText="1"/>
    </xf>
    <xf numFmtId="0" fontId="93" fillId="12" borderId="7" xfId="14" applyNumberFormat="1" applyFont="1" applyFill="1" applyBorder="1" applyAlignment="1" applyProtection="1">
      <alignment horizontal="center" vertical="justify" wrapText="1"/>
    </xf>
    <xf numFmtId="0" fontId="93" fillId="12" borderId="8" xfId="14" applyNumberFormat="1" applyFont="1" applyFill="1" applyBorder="1" applyAlignment="1" applyProtection="1">
      <alignment horizontal="center" vertical="justify" wrapText="1"/>
    </xf>
    <xf numFmtId="0" fontId="93" fillId="12" borderId="5" xfId="14" applyNumberFormat="1" applyFont="1" applyFill="1" applyBorder="1" applyAlignment="1" applyProtection="1">
      <alignment horizontal="center" vertical="justify" wrapText="1"/>
    </xf>
    <xf numFmtId="0" fontId="51" fillId="12" borderId="21" xfId="14" applyNumberFormat="1" applyFont="1" applyFill="1" applyBorder="1" applyAlignment="1" applyProtection="1">
      <alignment horizontal="center" vertical="center" wrapText="1"/>
    </xf>
    <xf numFmtId="0" fontId="51" fillId="12" borderId="34" xfId="14" applyNumberFormat="1" applyFont="1" applyFill="1" applyBorder="1" applyAlignment="1" applyProtection="1">
      <alignment horizontal="center" vertical="center" wrapText="1"/>
    </xf>
    <xf numFmtId="0" fontId="83" fillId="12" borderId="25" xfId="14" applyNumberFormat="1" applyFont="1" applyFill="1" applyBorder="1" applyAlignment="1" applyProtection="1">
      <alignment horizontal="center" vertical="center" wrapText="1"/>
    </xf>
    <xf numFmtId="0" fontId="83" fillId="12" borderId="26" xfId="14" applyNumberFormat="1" applyFont="1" applyFill="1" applyBorder="1" applyAlignment="1" applyProtection="1">
      <alignment horizontal="center" vertical="center" wrapText="1"/>
    </xf>
    <xf numFmtId="0" fontId="31" fillId="3" borderId="18" xfId="14" applyNumberFormat="1" applyFont="1" applyFill="1" applyBorder="1" applyAlignment="1" applyProtection="1">
      <alignment horizontal="center" vertical="center" wrapText="1"/>
    </xf>
    <xf numFmtId="0" fontId="31" fillId="3" borderId="31" xfId="14" applyNumberFormat="1" applyFont="1" applyFill="1" applyBorder="1" applyAlignment="1" applyProtection="1">
      <alignment horizontal="center" vertical="center" wrapText="1"/>
    </xf>
    <xf numFmtId="0" fontId="31" fillId="3" borderId="19" xfId="14" applyNumberFormat="1" applyFont="1" applyFill="1" applyBorder="1" applyAlignment="1" applyProtection="1">
      <alignment horizontal="center" vertical="center" wrapText="1"/>
    </xf>
    <xf numFmtId="0" fontId="41" fillId="2" borderId="14" xfId="1" applyFont="1" applyBorder="1" applyAlignment="1">
      <alignment horizontal="center" vertical="center" wrapText="1"/>
    </xf>
    <xf numFmtId="0" fontId="41" fillId="2" borderId="0" xfId="1" applyFont="1" applyBorder="1" applyAlignment="1">
      <alignment horizontal="center" vertical="center" wrapText="1"/>
    </xf>
    <xf numFmtId="0" fontId="27" fillId="2" borderId="0" xfId="1" applyFont="1" applyBorder="1" applyAlignment="1">
      <alignment horizontal="center" vertical="center" wrapText="1"/>
    </xf>
    <xf numFmtId="0" fontId="27" fillId="2" borderId="13" xfId="1" applyFont="1" applyBorder="1" applyAlignment="1">
      <alignment horizontal="center" vertical="center" wrapText="1"/>
    </xf>
    <xf numFmtId="0" fontId="31" fillId="3" borderId="24" xfId="8" applyNumberFormat="1" applyFont="1" applyFill="1" applyBorder="1" applyAlignment="1">
      <alignment horizontal="center" vertical="center" wrapText="1"/>
    </xf>
    <xf numFmtId="0" fontId="31" fillId="3" borderId="8" xfId="8" applyNumberFormat="1" applyFont="1" applyFill="1" applyBorder="1" applyAlignment="1">
      <alignment horizontal="center" vertical="center" wrapText="1"/>
    </xf>
    <xf numFmtId="0" fontId="31" fillId="3" borderId="5" xfId="8" applyNumberFormat="1" applyFont="1" applyFill="1" applyBorder="1" applyAlignment="1">
      <alignment horizontal="center" vertical="center" wrapText="1"/>
    </xf>
    <xf numFmtId="0" fontId="74" fillId="9" borderId="9" xfId="1" applyFont="1" applyFill="1" applyBorder="1" applyAlignment="1">
      <alignment horizontal="center" vertical="center" wrapText="1"/>
    </xf>
    <xf numFmtId="0" fontId="74" fillId="9" borderId="11" xfId="1" applyFont="1" applyFill="1" applyBorder="1" applyAlignment="1">
      <alignment horizontal="center" vertical="center" wrapText="1"/>
    </xf>
    <xf numFmtId="0" fontId="74" fillId="9" borderId="12" xfId="1" applyFont="1" applyFill="1" applyBorder="1" applyAlignment="1">
      <alignment horizontal="center" vertical="center" wrapText="1"/>
    </xf>
    <xf numFmtId="0" fontId="74" fillId="9" borderId="15" xfId="1" applyFont="1" applyFill="1" applyBorder="1" applyAlignment="1">
      <alignment horizontal="center" vertical="center" wrapText="1"/>
    </xf>
    <xf numFmtId="0" fontId="73" fillId="9" borderId="12" xfId="1" applyFont="1" applyFill="1" applyBorder="1" applyAlignment="1">
      <alignment horizontal="center" vertical="center" wrapText="1"/>
    </xf>
    <xf numFmtId="0" fontId="73" fillId="9" borderId="15" xfId="1" applyFont="1" applyFill="1" applyBorder="1" applyAlignment="1">
      <alignment horizontal="center" vertical="center" wrapText="1"/>
    </xf>
    <xf numFmtId="0" fontId="73" fillId="9" borderId="6" xfId="1" applyFont="1" applyFill="1" applyBorder="1" applyAlignment="1">
      <alignment horizontal="center" vertical="center" wrapText="1"/>
    </xf>
    <xf numFmtId="0" fontId="73" fillId="9" borderId="16" xfId="1" applyFont="1" applyFill="1" applyBorder="1" applyAlignment="1">
      <alignment horizontal="center" vertical="center" wrapText="1"/>
    </xf>
    <xf numFmtId="0" fontId="85" fillId="3" borderId="33" xfId="18" applyFont="1" applyFill="1" applyBorder="1" applyAlignment="1">
      <alignment horizontal="center" vertical="center"/>
    </xf>
    <xf numFmtId="0" fontId="118" fillId="3" borderId="7" xfId="0" applyNumberFormat="1" applyFont="1" applyFill="1" applyBorder="1" applyAlignment="1">
      <alignment horizontal="center" vertical="center" wrapText="1"/>
    </xf>
    <xf numFmtId="0" fontId="118" fillId="3" borderId="5" xfId="0" applyNumberFormat="1" applyFont="1" applyFill="1" applyBorder="1" applyAlignment="1">
      <alignment horizontal="center" vertical="center" wrapText="1"/>
    </xf>
    <xf numFmtId="0" fontId="119" fillId="3" borderId="7" xfId="1" applyFont="1" applyFill="1" applyBorder="1" applyAlignment="1">
      <alignment horizontal="center" vertical="center" wrapText="1"/>
    </xf>
    <xf numFmtId="0" fontId="119" fillId="3" borderId="5" xfId="1" applyFont="1" applyFill="1" applyBorder="1" applyAlignment="1">
      <alignment horizontal="center" vertical="center" wrapText="1"/>
    </xf>
    <xf numFmtId="0" fontId="85" fillId="12" borderId="40" xfId="14" applyNumberFormat="1" applyFont="1" applyFill="1" applyBorder="1" applyAlignment="1" applyProtection="1">
      <alignment horizontal="center" vertical="center" wrapText="1"/>
    </xf>
    <xf numFmtId="0" fontId="31" fillId="13" borderId="25" xfId="14" applyNumberFormat="1" applyFont="1" applyFill="1" applyBorder="1" applyAlignment="1" applyProtection="1">
      <alignment horizontal="center" vertical="center" wrapText="1"/>
    </xf>
    <xf numFmtId="0" fontId="13" fillId="13" borderId="21" xfId="19" applyNumberFormat="1" applyFont="1" applyFill="1" applyBorder="1" applyAlignment="1" applyProtection="1">
      <alignment horizontal="center" vertical="center" wrapText="1"/>
    </xf>
    <xf numFmtId="0" fontId="13" fillId="13" borderId="22" xfId="19" applyNumberFormat="1" applyFont="1" applyFill="1" applyBorder="1" applyAlignment="1" applyProtection="1">
      <alignment horizontal="center" vertical="center" wrapText="1"/>
    </xf>
    <xf numFmtId="0" fontId="13" fillId="13" borderId="34" xfId="19" applyNumberFormat="1" applyFont="1" applyFill="1" applyBorder="1" applyAlignment="1" applyProtection="1">
      <alignment horizontal="center" vertical="center" wrapText="1"/>
    </xf>
    <xf numFmtId="0" fontId="13" fillId="3" borderId="7" xfId="6" applyNumberFormat="1" applyFont="1" applyFill="1" applyBorder="1" applyAlignment="1">
      <alignment horizontal="center" vertical="center" wrapText="1"/>
    </xf>
    <xf numFmtId="0" fontId="13" fillId="3" borderId="8" xfId="6" applyNumberFormat="1" applyFont="1" applyFill="1" applyBorder="1" applyAlignment="1">
      <alignment horizontal="center" vertical="center" wrapText="1"/>
    </xf>
    <xf numFmtId="0" fontId="48" fillId="3" borderId="7" xfId="0" applyNumberFormat="1" applyFont="1" applyFill="1" applyBorder="1" applyAlignment="1">
      <alignment horizontal="center" vertical="center" wrapText="1"/>
    </xf>
    <xf numFmtId="0" fontId="48" fillId="3" borderId="8" xfId="0" applyNumberFormat="1" applyFont="1" applyFill="1" applyBorder="1" applyAlignment="1">
      <alignment horizontal="center" vertical="center" wrapText="1"/>
    </xf>
    <xf numFmtId="0" fontId="48" fillId="3" borderId="5" xfId="0" applyNumberFormat="1" applyFont="1" applyFill="1" applyBorder="1" applyAlignment="1">
      <alignment horizontal="center" vertical="center" wrapText="1"/>
    </xf>
    <xf numFmtId="0" fontId="85" fillId="3" borderId="49" xfId="18" applyFont="1" applyFill="1" applyBorder="1" applyAlignment="1">
      <alignment horizontal="center" vertical="center" wrapText="1"/>
    </xf>
    <xf numFmtId="0" fontId="85" fillId="3" borderId="5" xfId="18" applyFont="1" applyFill="1" applyBorder="1" applyAlignment="1">
      <alignment horizontal="center" vertical="center" wrapText="1"/>
    </xf>
    <xf numFmtId="0" fontId="53" fillId="12" borderId="47" xfId="13" applyNumberFormat="1" applyFont="1" applyFill="1" applyBorder="1" applyAlignment="1" applyProtection="1">
      <alignment horizontal="center" vertical="center" wrapText="1"/>
    </xf>
    <xf numFmtId="0" fontId="53" fillId="12" borderId="16" xfId="13" applyNumberFormat="1" applyFont="1" applyFill="1" applyBorder="1" applyAlignment="1" applyProtection="1">
      <alignment horizontal="center" vertical="center" wrapText="1"/>
    </xf>
    <xf numFmtId="0" fontId="21" fillId="3" borderId="1" xfId="6" applyNumberFormat="1" applyFont="1" applyFill="1" applyBorder="1" applyAlignment="1">
      <alignment horizontal="center" vertical="center" wrapText="1"/>
    </xf>
    <xf numFmtId="0" fontId="48" fillId="3" borderId="1" xfId="0" applyNumberFormat="1" applyFont="1" applyFill="1" applyBorder="1" applyAlignment="1">
      <alignment horizontal="center" vertical="center" wrapText="1"/>
    </xf>
    <xf numFmtId="0" fontId="53" fillId="12" borderId="25" xfId="13" applyNumberFormat="1" applyFont="1" applyFill="1" applyBorder="1" applyAlignment="1" applyProtection="1">
      <alignment horizontal="center" vertical="center" wrapText="1"/>
    </xf>
    <xf numFmtId="0" fontId="19" fillId="3" borderId="7" xfId="0" applyNumberFormat="1" applyFont="1" applyFill="1" applyBorder="1" applyAlignment="1">
      <alignment vertical="center" wrapText="1"/>
    </xf>
    <xf numFmtId="0" fontId="19" fillId="3" borderId="8" xfId="0" applyNumberFormat="1" applyFont="1" applyFill="1" applyBorder="1" applyAlignment="1">
      <alignment vertical="center" wrapText="1"/>
    </xf>
    <xf numFmtId="0" fontId="19" fillId="3" borderId="5" xfId="0" applyNumberFormat="1" applyFont="1" applyFill="1" applyBorder="1" applyAlignment="1">
      <alignment vertical="center" wrapText="1"/>
    </xf>
    <xf numFmtId="0" fontId="85" fillId="3" borderId="24" xfId="18" applyFont="1" applyFill="1" applyBorder="1" applyAlignment="1">
      <alignment horizontal="center" vertical="center"/>
    </xf>
    <xf numFmtId="0" fontId="44" fillId="0" borderId="7" xfId="31" applyFont="1" applyBorder="1" applyAlignment="1">
      <alignment horizontal="center" vertical="center" wrapText="1"/>
    </xf>
    <xf numFmtId="0" fontId="44" fillId="0" borderId="5" xfId="31" applyFont="1" applyBorder="1" applyAlignment="1">
      <alignment horizontal="center" vertical="center" wrapText="1"/>
    </xf>
    <xf numFmtId="0" fontId="115" fillId="13" borderId="45" xfId="14" applyNumberFormat="1" applyFont="1" applyFill="1" applyBorder="1" applyAlignment="1" applyProtection="1">
      <alignment horizontal="center" vertical="center" wrapText="1"/>
    </xf>
    <xf numFmtId="0" fontId="125" fillId="0" borderId="0" xfId="0" applyNumberFormat="1" applyFont="1" applyBorder="1" applyAlignment="1">
      <alignment horizontal="right" vertical="center" wrapText="1"/>
    </xf>
    <xf numFmtId="0" fontId="126" fillId="0" borderId="0" xfId="4" applyNumberFormat="1" applyFont="1" applyBorder="1" applyAlignment="1">
      <alignment horizontal="left" vertical="center" wrapText="1" indent="2"/>
    </xf>
  </cellXfs>
  <cellStyles count="59">
    <cellStyle name="Excel Built-in Check Cell" xfId="12"/>
    <cellStyle name="Excel Built-in Good" xfId="13"/>
    <cellStyle name="Excel Built-in Normal" xfId="14"/>
    <cellStyle name="Гиперссылка" xfId="4" builtinId="8"/>
    <cellStyle name="Гиперссылка 2" xfId="15"/>
    <cellStyle name="Контрольная ячейка" xfId="3" builtinId="23"/>
    <cellStyle name="Обычный" xfId="0" builtinId="0"/>
    <cellStyle name="Обычный 2" xfId="2"/>
    <cellStyle name="Обычный 2 2" xfId="16"/>
    <cellStyle name="Обычный 3" xfId="5"/>
    <cellStyle name="Обычный 3 2" xfId="7"/>
    <cellStyle name="Обычный 3 2 2" xfId="18"/>
    <cellStyle name="Обычный 3 2 3" xfId="31"/>
    <cellStyle name="Обычный 3 2 3 2" xfId="53"/>
    <cellStyle name="Обычный 3 2 4" xfId="24"/>
    <cellStyle name="Обычный 3 2 4 2" xfId="46"/>
    <cellStyle name="Обычный 3 2 5" xfId="39"/>
    <cellStyle name="Обычный 3 3" xfId="9"/>
    <cellStyle name="Обычный 3 3 2" xfId="33"/>
    <cellStyle name="Обычный 3 3 2 2" xfId="55"/>
    <cellStyle name="Обычный 3 3 3" xfId="26"/>
    <cellStyle name="Обычный 3 3 3 2" xfId="48"/>
    <cellStyle name="Обычный 3 3 4" xfId="41"/>
    <cellStyle name="Обычный 3 4" xfId="17"/>
    <cellStyle name="Обычный 3 5" xfId="21"/>
    <cellStyle name="Обычный 3 5 2" xfId="35"/>
    <cellStyle name="Обычный 3 5 2 2" xfId="57"/>
    <cellStyle name="Обычный 3 5 3" xfId="28"/>
    <cellStyle name="Обычный 3 5 3 2" xfId="50"/>
    <cellStyle name="Обычный 3 5 4" xfId="43"/>
    <cellStyle name="Обычный 3 6" xfId="30"/>
    <cellStyle name="Обычный 3 6 2" xfId="52"/>
    <cellStyle name="Обычный 3 7" xfId="23"/>
    <cellStyle name="Обычный 3 7 2" xfId="45"/>
    <cellStyle name="Обычный 3 8" xfId="38"/>
    <cellStyle name="Обычный 4" xfId="6"/>
    <cellStyle name="Обычный 4 2" xfId="10"/>
    <cellStyle name="Обычный 4 2 2" xfId="34"/>
    <cellStyle name="Обычный 4 2 2 2" xfId="56"/>
    <cellStyle name="Обычный 4 2 3" xfId="27"/>
    <cellStyle name="Обычный 4 2 3 2" xfId="49"/>
    <cellStyle name="Обычный 4 2 4" xfId="42"/>
    <cellStyle name="Обычный 4 3" xfId="19"/>
    <cellStyle name="Обычный 4 4" xfId="22"/>
    <cellStyle name="Обычный 4 4 2" xfId="36"/>
    <cellStyle name="Обычный 4 4 2 2" xfId="58"/>
    <cellStyle name="Обычный 4 4 3" xfId="29"/>
    <cellStyle name="Обычный 4 4 3 2" xfId="51"/>
    <cellStyle name="Обычный 4 4 4" xfId="44"/>
    <cellStyle name="Обычный 5" xfId="8"/>
    <cellStyle name="Обычный 5 2" xfId="20"/>
    <cellStyle name="Обычный 5 3" xfId="32"/>
    <cellStyle name="Обычный 5 3 2" xfId="54"/>
    <cellStyle name="Обычный 5 4" xfId="25"/>
    <cellStyle name="Обычный 5 4 2" xfId="47"/>
    <cellStyle name="Обычный 5 5" xfId="40"/>
    <cellStyle name="Обычный 6" xfId="11"/>
    <cellStyle name="Процентный" xfId="37" builtinId="5"/>
    <cellStyle name="Хороший" xfId="1" builtinId="2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377716"/>
      <rgbColor rgb="FF578625"/>
      <rgbColor rgb="FF0000FF"/>
      <rgbColor rgb="FFFFFFFF"/>
      <rgbColor rgb="FFFF0000"/>
      <rgbColor rgb="FFF4F4F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DCFF"/>
      <color rgb="FF860000"/>
      <color rgb="FFCAECD5"/>
      <color rgb="FF67D1DF"/>
      <color rgb="FF3BC3D5"/>
      <color rgb="FF3333CC"/>
      <color rgb="FFB80900"/>
      <color rgb="FFFFE89F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2026416</xdr:colOff>
      <xdr:row>0</xdr:row>
      <xdr:rowOff>0</xdr:rowOff>
    </xdr:from>
    <xdr:to>
      <xdr:col>6</xdr:col>
      <xdr:colOff>41029</xdr:colOff>
      <xdr:row>11</xdr:row>
      <xdr:rowOff>112279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5062" y="0"/>
          <a:ext cx="4298182" cy="283203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upi-opt.ru/sp-sovmestnye-pokupki/" TargetMode="External"/><Relationship Id="rId2" Type="http://schemas.openxmlformats.org/officeDocument/2006/relationships/hyperlink" Target="http://kupi-opt.ru/chaj-i-kofe-optom/" TargetMode="External"/><Relationship Id="rId1" Type="http://schemas.openxmlformats.org/officeDocument/2006/relationships/hyperlink" Target="https://vk.com/kupi_opt_s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L2695"/>
  <sheetViews>
    <sheetView showGridLines="0" tabSelected="1" topLeftCell="B1" zoomScale="75" zoomScaleNormal="75" zoomScaleSheetLayoutView="70" workbookViewId="0">
      <selection activeCell="K24" sqref="K24"/>
    </sheetView>
  </sheetViews>
  <sheetFormatPr defaultColWidth="12.23046875" defaultRowHeight="18" customHeight="1" x14ac:dyDescent="0.3"/>
  <cols>
    <col min="1" max="1" width="3.69140625" style="28" customWidth="1"/>
    <col min="2" max="2" width="4" style="4" customWidth="1"/>
    <col min="3" max="3" width="27.921875" style="49" customWidth="1"/>
    <col min="4" max="4" width="36.921875" style="49" customWidth="1"/>
    <col min="5" max="5" width="10.4609375" style="49" customWidth="1"/>
    <col min="6" max="6" width="15.921875" style="49" customWidth="1"/>
    <col min="7" max="7" width="15.69140625" style="183" customWidth="1"/>
    <col min="8" max="9" width="15.69140625" style="2" customWidth="1"/>
    <col min="10" max="10" width="12.23046875" style="206" customWidth="1"/>
    <col min="11" max="201" width="12.23046875" style="1" customWidth="1"/>
  </cols>
  <sheetData>
    <row r="1" spans="2:201" s="28" customFormat="1" ht="18" customHeight="1" x14ac:dyDescent="0.3">
      <c r="B1" s="4"/>
      <c r="C1" s="49"/>
      <c r="D1" s="49"/>
      <c r="E1" s="49"/>
      <c r="F1" s="49"/>
      <c r="G1" s="183"/>
      <c r="H1" s="2"/>
      <c r="I1" s="2"/>
      <c r="J1" s="206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</row>
    <row r="3" spans="2:201" ht="18" customHeight="1" x14ac:dyDescent="0.3">
      <c r="D3" s="10"/>
      <c r="E3" s="10"/>
      <c r="F3" s="10"/>
      <c r="G3" s="184"/>
      <c r="H3" s="13"/>
      <c r="I3" s="13"/>
    </row>
    <row r="4" spans="2:201" ht="18" customHeight="1" x14ac:dyDescent="0.3">
      <c r="D4" s="31"/>
      <c r="E4" s="31"/>
      <c r="F4" s="30"/>
      <c r="G4" s="185"/>
      <c r="H4" s="30"/>
      <c r="I4" s="10"/>
      <c r="J4" s="221"/>
    </row>
    <row r="5" spans="2:201" ht="18" customHeight="1" x14ac:dyDescent="0.3">
      <c r="B5" s="513"/>
      <c r="C5" s="513"/>
      <c r="D5" s="10"/>
      <c r="E5" s="10"/>
      <c r="F5" s="40"/>
      <c r="G5" s="671" t="s">
        <v>512</v>
      </c>
      <c r="H5" s="671"/>
      <c r="I5" s="671"/>
      <c r="J5" s="221"/>
    </row>
    <row r="6" spans="2:201" ht="18" customHeight="1" x14ac:dyDescent="0.3">
      <c r="B6" s="38"/>
      <c r="C6" s="39"/>
      <c r="D6" s="10"/>
      <c r="E6" s="10"/>
      <c r="F6" s="40"/>
      <c r="G6" s="186"/>
      <c r="H6" s="41"/>
      <c r="I6" s="42"/>
      <c r="J6" s="221"/>
    </row>
    <row r="7" spans="2:201" ht="18" customHeight="1" x14ac:dyDescent="0.3">
      <c r="B7" s="531" t="s">
        <v>3395</v>
      </c>
      <c r="C7" s="531"/>
      <c r="D7" s="10"/>
      <c r="E7" s="10"/>
      <c r="F7" s="530"/>
      <c r="G7" s="530"/>
      <c r="H7" s="672" t="s">
        <v>3484</v>
      </c>
      <c r="I7" s="672"/>
      <c r="J7" s="221"/>
    </row>
    <row r="8" spans="2:201" ht="21" customHeight="1" x14ac:dyDescent="0.3">
      <c r="B8" s="531"/>
      <c r="C8" s="531"/>
      <c r="D8" s="32"/>
      <c r="E8" s="32"/>
      <c r="F8" s="43"/>
      <c r="G8" s="187"/>
      <c r="H8" s="44"/>
      <c r="I8" s="45"/>
      <c r="J8" s="222"/>
    </row>
    <row r="9" spans="2:201" ht="21" customHeight="1" x14ac:dyDescent="0.3">
      <c r="B9" s="512"/>
      <c r="C9" s="512"/>
      <c r="D9" s="32"/>
      <c r="E9" s="32"/>
      <c r="F9" s="530"/>
      <c r="G9" s="530"/>
      <c r="H9" s="672" t="s">
        <v>3485</v>
      </c>
      <c r="I9" s="672"/>
      <c r="J9" s="223"/>
    </row>
    <row r="10" spans="2:201" ht="21" customHeight="1" x14ac:dyDescent="0.3">
      <c r="B10" s="512"/>
      <c r="C10" s="512"/>
      <c r="D10" s="32"/>
      <c r="E10" s="32"/>
      <c r="F10" s="529"/>
      <c r="G10" s="529"/>
      <c r="H10" s="46"/>
      <c r="I10" s="47"/>
      <c r="J10" s="223"/>
    </row>
    <row r="11" spans="2:201" ht="21" customHeight="1" x14ac:dyDescent="0.3">
      <c r="B11" s="512"/>
      <c r="C11" s="512"/>
      <c r="D11" s="32"/>
      <c r="E11" s="32"/>
      <c r="F11" s="530"/>
      <c r="G11" s="530"/>
      <c r="H11" s="547" t="s">
        <v>508</v>
      </c>
      <c r="I11" s="547"/>
      <c r="J11" s="223"/>
    </row>
    <row r="12" spans="2:201" ht="19.5" customHeight="1" x14ac:dyDescent="0.3">
      <c r="C12" s="546"/>
      <c r="D12" s="546"/>
    </row>
    <row r="13" spans="2:201" s="3" customFormat="1" ht="22.2" customHeight="1" x14ac:dyDescent="0.3">
      <c r="B13" s="536" t="s">
        <v>0</v>
      </c>
      <c r="C13" s="532" t="s">
        <v>155</v>
      </c>
      <c r="D13" s="533"/>
      <c r="E13" s="520" t="s">
        <v>1</v>
      </c>
      <c r="F13" s="514" t="s">
        <v>291</v>
      </c>
      <c r="G13" s="516" t="s">
        <v>292</v>
      </c>
      <c r="H13" s="518" t="s">
        <v>3328</v>
      </c>
      <c r="I13" s="520" t="s">
        <v>293</v>
      </c>
      <c r="J13" s="20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</row>
    <row r="14" spans="2:201" ht="37.5" customHeight="1" x14ac:dyDescent="0.3">
      <c r="B14" s="537"/>
      <c r="C14" s="534"/>
      <c r="D14" s="535"/>
      <c r="E14" s="521"/>
      <c r="F14" s="515"/>
      <c r="G14" s="517"/>
      <c r="H14" s="519"/>
      <c r="I14" s="521"/>
    </row>
    <row r="15" spans="2:201" s="48" customFormat="1" ht="24" customHeight="1" x14ac:dyDescent="0.3">
      <c r="B15" s="77"/>
      <c r="C15" s="78"/>
      <c r="D15" s="78"/>
      <c r="E15" s="58"/>
      <c r="F15" s="59"/>
      <c r="G15" s="188"/>
      <c r="H15" s="174">
        <f>H2694</f>
        <v>0</v>
      </c>
      <c r="I15" s="174">
        <f>I2694</f>
        <v>0</v>
      </c>
      <c r="J15" s="206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</row>
    <row r="16" spans="2:201" s="48" customFormat="1" ht="12" customHeight="1" x14ac:dyDescent="0.3">
      <c r="B16" s="55"/>
      <c r="C16" s="51"/>
      <c r="D16" s="52"/>
      <c r="E16" s="538"/>
      <c r="F16" s="538"/>
      <c r="G16" s="539"/>
      <c r="H16" s="526" t="s">
        <v>718</v>
      </c>
      <c r="I16" s="608" t="s">
        <v>615</v>
      </c>
      <c r="J16" s="206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</row>
    <row r="17" spans="2:201" s="48" customFormat="1" ht="12" customHeight="1" x14ac:dyDescent="0.3">
      <c r="B17" s="239">
        <v>1</v>
      </c>
      <c r="C17" s="240" t="s">
        <v>717</v>
      </c>
      <c r="D17" s="241"/>
      <c r="E17" s="540"/>
      <c r="F17" s="540"/>
      <c r="G17" s="541"/>
      <c r="H17" s="527"/>
      <c r="I17" s="609"/>
      <c r="J17" s="206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</row>
    <row r="18" spans="2:201" s="48" customFormat="1" ht="12" customHeight="1" x14ac:dyDescent="0.3">
      <c r="B18" s="239"/>
      <c r="C18" s="242"/>
      <c r="D18" s="243"/>
      <c r="E18" s="540"/>
      <c r="F18" s="540"/>
      <c r="G18" s="541"/>
      <c r="H18" s="527"/>
      <c r="I18" s="609"/>
      <c r="J18" s="20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</row>
    <row r="19" spans="2:201" s="48" customFormat="1" ht="12" customHeight="1" x14ac:dyDescent="0.3">
      <c r="B19" s="239"/>
      <c r="C19" s="386" t="s">
        <v>613</v>
      </c>
      <c r="D19" s="387"/>
      <c r="E19" s="540"/>
      <c r="F19" s="540"/>
      <c r="G19" s="541"/>
      <c r="H19" s="527"/>
      <c r="I19" s="609"/>
      <c r="J19" s="206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</row>
    <row r="20" spans="2:201" s="48" customFormat="1" ht="12" customHeight="1" x14ac:dyDescent="0.3">
      <c r="B20" s="239"/>
      <c r="C20" s="386"/>
      <c r="D20" s="387"/>
      <c r="E20" s="540"/>
      <c r="F20" s="540"/>
      <c r="G20" s="541"/>
      <c r="H20" s="527"/>
      <c r="I20" s="609"/>
      <c r="J20" s="206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</row>
    <row r="21" spans="2:201" s="48" customFormat="1" ht="12" customHeight="1" x14ac:dyDescent="0.3">
      <c r="B21" s="239"/>
      <c r="C21" s="388"/>
      <c r="D21" s="389"/>
      <c r="E21" s="540"/>
      <c r="F21" s="540"/>
      <c r="G21" s="541"/>
      <c r="H21" s="527"/>
      <c r="I21" s="609"/>
      <c r="J21" s="206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</row>
    <row r="22" spans="2:201" s="48" customFormat="1" ht="12" customHeight="1" x14ac:dyDescent="0.3">
      <c r="B22" s="54"/>
      <c r="C22" s="53"/>
      <c r="D22" s="53"/>
      <c r="E22" s="542"/>
      <c r="F22" s="542"/>
      <c r="G22" s="543"/>
      <c r="H22" s="528"/>
      <c r="I22" s="610"/>
      <c r="J22" s="206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</row>
    <row r="23" spans="2:201" s="48" customFormat="1" ht="12" customHeight="1" x14ac:dyDescent="0.3">
      <c r="B23" s="56"/>
      <c r="C23" s="57"/>
      <c r="D23" s="57"/>
      <c r="E23" s="58"/>
      <c r="F23" s="59"/>
      <c r="G23" s="188"/>
      <c r="H23" s="62"/>
      <c r="I23" s="62"/>
      <c r="J23" s="206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</row>
    <row r="24" spans="2:201" s="48" customFormat="1" ht="15" customHeight="1" x14ac:dyDescent="0.3">
      <c r="B24" s="109">
        <v>1</v>
      </c>
      <c r="C24" s="238" t="s">
        <v>625</v>
      </c>
      <c r="D24" s="617" t="s">
        <v>614</v>
      </c>
      <c r="E24" s="110" t="s">
        <v>1865</v>
      </c>
      <c r="F24" s="50">
        <v>0.12</v>
      </c>
      <c r="G24" s="207">
        <v>100</v>
      </c>
      <c r="H24" s="61"/>
      <c r="I24" s="61">
        <f t="shared" ref="I24:I30" si="0">G24*H24</f>
        <v>0</v>
      </c>
      <c r="J24" s="224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</row>
    <row r="25" spans="2:201" s="48" customFormat="1" ht="15" customHeight="1" x14ac:dyDescent="0.3">
      <c r="B25" s="109">
        <v>2</v>
      </c>
      <c r="C25" s="615"/>
      <c r="D25" s="618"/>
      <c r="E25" s="110" t="s">
        <v>1866</v>
      </c>
      <c r="F25" s="50">
        <v>0.25</v>
      </c>
      <c r="G25" s="207">
        <v>190</v>
      </c>
      <c r="H25" s="61"/>
      <c r="I25" s="61">
        <f t="shared" si="0"/>
        <v>0</v>
      </c>
      <c r="J25" s="224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</row>
    <row r="26" spans="2:201" s="48" customFormat="1" ht="15" customHeight="1" x14ac:dyDescent="0.3">
      <c r="B26" s="109">
        <v>3</v>
      </c>
      <c r="C26" s="615"/>
      <c r="D26" s="618"/>
      <c r="E26" s="110" t="s">
        <v>1867</v>
      </c>
      <c r="F26" s="50">
        <v>0.5</v>
      </c>
      <c r="G26" s="207">
        <v>280</v>
      </c>
      <c r="H26" s="61"/>
      <c r="I26" s="61">
        <f t="shared" si="0"/>
        <v>0</v>
      </c>
      <c r="J26" s="224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</row>
    <row r="27" spans="2:201" s="48" customFormat="1" ht="15" customHeight="1" x14ac:dyDescent="0.3">
      <c r="B27" s="109">
        <v>4</v>
      </c>
      <c r="C27" s="615"/>
      <c r="D27" s="618"/>
      <c r="E27" s="110" t="s">
        <v>806</v>
      </c>
      <c r="F27" s="50">
        <v>1</v>
      </c>
      <c r="G27" s="207">
        <v>480</v>
      </c>
      <c r="H27" s="61"/>
      <c r="I27" s="61">
        <f t="shared" si="0"/>
        <v>0</v>
      </c>
      <c r="J27" s="224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</row>
    <row r="28" spans="2:201" s="48" customFormat="1" ht="15" customHeight="1" x14ac:dyDescent="0.3">
      <c r="B28" s="107">
        <v>5</v>
      </c>
      <c r="C28" s="615"/>
      <c r="D28" s="618"/>
      <c r="E28" s="7" t="s">
        <v>1926</v>
      </c>
      <c r="F28" s="50">
        <v>3</v>
      </c>
      <c r="G28" s="207">
        <v>1200</v>
      </c>
      <c r="H28" s="75"/>
      <c r="I28" s="61">
        <f t="shared" si="0"/>
        <v>0</v>
      </c>
      <c r="J28" s="224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</row>
    <row r="29" spans="2:201" s="48" customFormat="1" ht="15" customHeight="1" x14ac:dyDescent="0.3">
      <c r="B29" s="107">
        <v>6</v>
      </c>
      <c r="C29" s="615"/>
      <c r="D29" s="618"/>
      <c r="E29" s="7" t="s">
        <v>2675</v>
      </c>
      <c r="F29" s="50">
        <v>10</v>
      </c>
      <c r="G29" s="207">
        <v>3600</v>
      </c>
      <c r="H29" s="75"/>
      <c r="I29" s="61">
        <f t="shared" si="0"/>
        <v>0</v>
      </c>
      <c r="J29" s="224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</row>
    <row r="30" spans="2:201" s="48" customFormat="1" ht="15" customHeight="1" x14ac:dyDescent="0.3">
      <c r="B30" s="107">
        <v>7</v>
      </c>
      <c r="C30" s="616"/>
      <c r="D30" s="619"/>
      <c r="E30" s="7" t="s">
        <v>1927</v>
      </c>
      <c r="F30" s="50">
        <v>30</v>
      </c>
      <c r="G30" s="207">
        <v>10500</v>
      </c>
      <c r="H30" s="75"/>
      <c r="I30" s="61">
        <f t="shared" si="0"/>
        <v>0</v>
      </c>
      <c r="J30" s="22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</row>
    <row r="31" spans="2:201" s="3" customFormat="1" ht="12" customHeight="1" x14ac:dyDescent="0.3">
      <c r="B31" s="86"/>
      <c r="C31" s="87"/>
      <c r="D31" s="87"/>
      <c r="E31" s="88"/>
      <c r="F31" s="59"/>
      <c r="G31" s="189"/>
      <c r="H31" s="8"/>
      <c r="I31" s="8"/>
      <c r="J31" s="20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</row>
    <row r="32" spans="2:201" s="3" customFormat="1" ht="12" customHeight="1" x14ac:dyDescent="0.3">
      <c r="B32" s="89"/>
      <c r="C32" s="90"/>
      <c r="D32" s="73"/>
      <c r="E32" s="91"/>
      <c r="F32" s="91"/>
      <c r="G32" s="190"/>
      <c r="H32" s="80"/>
      <c r="I32" s="81"/>
      <c r="J32" s="20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</row>
    <row r="33" spans="2:201" s="3" customFormat="1" ht="12" customHeight="1" x14ac:dyDescent="0.3">
      <c r="B33" s="239">
        <v>2</v>
      </c>
      <c r="C33" s="240" t="s">
        <v>1886</v>
      </c>
      <c r="D33" s="241"/>
      <c r="E33" s="93"/>
      <c r="F33" s="93"/>
      <c r="G33" s="191"/>
      <c r="H33" s="82"/>
      <c r="I33" s="83"/>
      <c r="J33" s="20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</row>
    <row r="34" spans="2:201" s="3" customFormat="1" ht="12" customHeight="1" x14ac:dyDescent="0.3">
      <c r="B34" s="239"/>
      <c r="C34" s="242"/>
      <c r="D34" s="243"/>
      <c r="E34" s="93"/>
      <c r="F34" s="93"/>
      <c r="G34" s="191"/>
      <c r="H34" s="82"/>
      <c r="I34" s="83"/>
      <c r="J34" s="20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</row>
    <row r="35" spans="2:201" s="3" customFormat="1" ht="12" customHeight="1" x14ac:dyDescent="0.3">
      <c r="B35" s="239"/>
      <c r="C35" s="244" t="s">
        <v>719</v>
      </c>
      <c r="D35" s="245"/>
      <c r="E35" s="93"/>
      <c r="F35" s="93"/>
      <c r="G35" s="191"/>
      <c r="H35" s="82"/>
      <c r="I35" s="83"/>
      <c r="J35" s="20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</row>
    <row r="36" spans="2:201" s="3" customFormat="1" ht="12" customHeight="1" x14ac:dyDescent="0.3">
      <c r="B36" s="239"/>
      <c r="C36" s="244"/>
      <c r="D36" s="245"/>
      <c r="E36" s="93"/>
      <c r="F36" s="93"/>
      <c r="G36" s="191"/>
      <c r="H36" s="82"/>
      <c r="I36" s="83"/>
      <c r="J36" s="20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</row>
    <row r="37" spans="2:201" s="3" customFormat="1" ht="12" customHeight="1" x14ac:dyDescent="0.3">
      <c r="B37" s="239"/>
      <c r="C37" s="246"/>
      <c r="D37" s="247"/>
      <c r="E37" s="93"/>
      <c r="F37" s="93"/>
      <c r="G37" s="191"/>
      <c r="H37" s="82"/>
      <c r="I37" s="83"/>
      <c r="J37" s="20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</row>
    <row r="38" spans="2:201" s="3" customFormat="1" ht="12" customHeight="1" x14ac:dyDescent="0.3">
      <c r="B38" s="76"/>
      <c r="C38" s="74"/>
      <c r="D38" s="74"/>
      <c r="E38" s="95"/>
      <c r="F38" s="95"/>
      <c r="G38" s="192"/>
      <c r="H38" s="84"/>
      <c r="I38" s="85"/>
      <c r="J38" s="20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</row>
    <row r="39" spans="2:201" s="97" customFormat="1" ht="12" customHeight="1" x14ac:dyDescent="0.3">
      <c r="B39" s="98"/>
      <c r="C39" s="87"/>
      <c r="D39" s="87"/>
      <c r="E39" s="87"/>
      <c r="F39" s="5"/>
      <c r="G39" s="193"/>
      <c r="H39" s="37"/>
      <c r="I39" s="9"/>
      <c r="J39" s="22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</row>
    <row r="40" spans="2:201" ht="15" customHeight="1" x14ac:dyDescent="0.3">
      <c r="B40" s="107">
        <v>8</v>
      </c>
      <c r="C40" s="620" t="s">
        <v>14</v>
      </c>
      <c r="D40" s="622" t="s">
        <v>2676</v>
      </c>
      <c r="E40" s="104" t="s">
        <v>1887</v>
      </c>
      <c r="F40" s="50">
        <v>100</v>
      </c>
      <c r="G40" s="207">
        <v>120</v>
      </c>
      <c r="H40" s="61"/>
      <c r="I40" s="61">
        <f>G40*H40</f>
        <v>0</v>
      </c>
      <c r="J40" s="224"/>
    </row>
    <row r="41" spans="2:201" ht="15" customHeight="1" x14ac:dyDescent="0.3">
      <c r="B41" s="107">
        <v>9</v>
      </c>
      <c r="C41" s="525"/>
      <c r="D41" s="545"/>
      <c r="E41" s="104" t="s">
        <v>1888</v>
      </c>
      <c r="F41" s="50">
        <v>250</v>
      </c>
      <c r="G41" s="207">
        <v>292</v>
      </c>
      <c r="H41" s="61"/>
      <c r="I41" s="61">
        <f t="shared" ref="I41:I96" si="1">G41*H41</f>
        <v>0</v>
      </c>
      <c r="J41" s="224"/>
    </row>
    <row r="42" spans="2:201" ht="15" customHeight="1" x14ac:dyDescent="0.3">
      <c r="B42" s="107">
        <v>10</v>
      </c>
      <c r="C42" s="525"/>
      <c r="D42" s="545"/>
      <c r="E42" s="104" t="s">
        <v>1889</v>
      </c>
      <c r="F42" s="50">
        <v>500</v>
      </c>
      <c r="G42" s="207">
        <v>569</v>
      </c>
      <c r="H42" s="61"/>
      <c r="I42" s="61">
        <f t="shared" si="1"/>
        <v>0</v>
      </c>
      <c r="J42" s="224"/>
    </row>
    <row r="43" spans="2:201" s="48" customFormat="1" ht="15" customHeight="1" x14ac:dyDescent="0.3">
      <c r="B43" s="107">
        <v>11</v>
      </c>
      <c r="C43" s="525"/>
      <c r="D43" s="545"/>
      <c r="E43" s="104" t="s">
        <v>2531</v>
      </c>
      <c r="F43" s="122">
        <v>1000</v>
      </c>
      <c r="G43" s="208">
        <v>960</v>
      </c>
      <c r="H43" s="119"/>
      <c r="I43" s="61">
        <f t="shared" si="1"/>
        <v>0</v>
      </c>
      <c r="J43" s="224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</row>
    <row r="44" spans="2:201" s="48" customFormat="1" ht="15" customHeight="1" x14ac:dyDescent="0.3">
      <c r="B44" s="107">
        <v>12</v>
      </c>
      <c r="C44" s="621"/>
      <c r="D44" s="623"/>
      <c r="E44" s="104" t="s">
        <v>1928</v>
      </c>
      <c r="F44" s="50">
        <v>5000</v>
      </c>
      <c r="G44" s="207">
        <v>4600</v>
      </c>
      <c r="H44" s="61"/>
      <c r="I44" s="61">
        <f t="shared" si="1"/>
        <v>0</v>
      </c>
      <c r="J44" s="224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</row>
    <row r="45" spans="2:201" ht="15" customHeight="1" x14ac:dyDescent="0.3">
      <c r="B45" s="107">
        <v>13</v>
      </c>
      <c r="C45" s="524" t="s">
        <v>15</v>
      </c>
      <c r="D45" s="544" t="s">
        <v>2677</v>
      </c>
      <c r="E45" s="7" t="s">
        <v>1890</v>
      </c>
      <c r="F45" s="50">
        <v>100</v>
      </c>
      <c r="G45" s="207">
        <v>118</v>
      </c>
      <c r="H45" s="61"/>
      <c r="I45" s="61">
        <f t="shared" si="1"/>
        <v>0</v>
      </c>
      <c r="J45" s="224"/>
    </row>
    <row r="46" spans="2:201" ht="15" customHeight="1" x14ac:dyDescent="0.3">
      <c r="B46" s="107">
        <v>14</v>
      </c>
      <c r="C46" s="525"/>
      <c r="D46" s="545"/>
      <c r="E46" s="7" t="s">
        <v>1891</v>
      </c>
      <c r="F46" s="50">
        <v>250</v>
      </c>
      <c r="G46" s="207">
        <v>288</v>
      </c>
      <c r="H46" s="61"/>
      <c r="I46" s="61">
        <f t="shared" si="1"/>
        <v>0</v>
      </c>
      <c r="J46" s="224"/>
    </row>
    <row r="47" spans="2:201" ht="18" customHeight="1" x14ac:dyDescent="0.3">
      <c r="B47" s="107">
        <v>15</v>
      </c>
      <c r="C47" s="525"/>
      <c r="D47" s="545"/>
      <c r="E47" s="7" t="s">
        <v>1892</v>
      </c>
      <c r="F47" s="50">
        <v>500</v>
      </c>
      <c r="G47" s="207">
        <v>559</v>
      </c>
      <c r="H47" s="61"/>
      <c r="I47" s="61">
        <f t="shared" si="1"/>
        <v>0</v>
      </c>
      <c r="J47" s="224"/>
    </row>
    <row r="48" spans="2:201" s="48" customFormat="1" ht="18" customHeight="1" x14ac:dyDescent="0.3">
      <c r="B48" s="107">
        <v>16</v>
      </c>
      <c r="C48" s="525"/>
      <c r="D48" s="545"/>
      <c r="E48" s="104" t="s">
        <v>2532</v>
      </c>
      <c r="F48" s="122">
        <v>1000</v>
      </c>
      <c r="G48" s="208">
        <v>940</v>
      </c>
      <c r="H48" s="119"/>
      <c r="I48" s="61">
        <f t="shared" si="1"/>
        <v>0</v>
      </c>
      <c r="J48" s="224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</row>
    <row r="49" spans="2:201" s="48" customFormat="1" ht="15" customHeight="1" x14ac:dyDescent="0.3">
      <c r="B49" s="107">
        <v>17</v>
      </c>
      <c r="C49" s="621"/>
      <c r="D49" s="623"/>
      <c r="E49" s="104" t="s">
        <v>1929</v>
      </c>
      <c r="F49" s="50">
        <v>5000</v>
      </c>
      <c r="G49" s="207">
        <v>4500</v>
      </c>
      <c r="H49" s="61"/>
      <c r="I49" s="61">
        <f t="shared" si="1"/>
        <v>0</v>
      </c>
      <c r="J49" s="224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</row>
    <row r="50" spans="2:201" ht="15" customHeight="1" x14ac:dyDescent="0.3">
      <c r="B50" s="107">
        <v>18</v>
      </c>
      <c r="C50" s="524" t="s">
        <v>16</v>
      </c>
      <c r="D50" s="544" t="s">
        <v>2679</v>
      </c>
      <c r="E50" s="104" t="s">
        <v>1893</v>
      </c>
      <c r="F50" s="50">
        <v>100</v>
      </c>
      <c r="G50" s="207">
        <v>241</v>
      </c>
      <c r="H50" s="61"/>
      <c r="I50" s="61">
        <f t="shared" si="1"/>
        <v>0</v>
      </c>
      <c r="J50" s="224"/>
    </row>
    <row r="51" spans="2:201" ht="15" customHeight="1" x14ac:dyDescent="0.3">
      <c r="B51" s="107">
        <v>19</v>
      </c>
      <c r="C51" s="525"/>
      <c r="D51" s="545"/>
      <c r="E51" s="104" t="s">
        <v>1894</v>
      </c>
      <c r="F51" s="50">
        <v>250</v>
      </c>
      <c r="G51" s="207">
        <v>596</v>
      </c>
      <c r="H51" s="61"/>
      <c r="I51" s="61">
        <f t="shared" si="1"/>
        <v>0</v>
      </c>
      <c r="J51" s="224"/>
    </row>
    <row r="52" spans="2:201" ht="15" customHeight="1" x14ac:dyDescent="0.3">
      <c r="B52" s="107">
        <v>20</v>
      </c>
      <c r="C52" s="525"/>
      <c r="D52" s="545"/>
      <c r="E52" s="104" t="s">
        <v>1895</v>
      </c>
      <c r="F52" s="50">
        <v>500</v>
      </c>
      <c r="G52" s="207">
        <v>1167</v>
      </c>
      <c r="H52" s="61"/>
      <c r="I52" s="61">
        <f t="shared" si="1"/>
        <v>0</v>
      </c>
      <c r="J52" s="224"/>
    </row>
    <row r="53" spans="2:201" s="48" customFormat="1" ht="15" customHeight="1" x14ac:dyDescent="0.3">
      <c r="B53" s="107">
        <v>21</v>
      </c>
      <c r="C53" s="525"/>
      <c r="D53" s="545"/>
      <c r="E53" s="104" t="s">
        <v>2533</v>
      </c>
      <c r="F53" s="122">
        <v>1000</v>
      </c>
      <c r="G53" s="208">
        <v>1330</v>
      </c>
      <c r="H53" s="119"/>
      <c r="I53" s="61">
        <f t="shared" si="1"/>
        <v>0</v>
      </c>
      <c r="J53" s="224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</row>
    <row r="54" spans="2:201" s="48" customFormat="1" ht="15" customHeight="1" x14ac:dyDescent="0.3">
      <c r="B54" s="107">
        <v>22</v>
      </c>
      <c r="C54" s="621"/>
      <c r="D54" s="623"/>
      <c r="E54" s="104" t="s">
        <v>1930</v>
      </c>
      <c r="F54" s="50">
        <v>5000</v>
      </c>
      <c r="G54" s="207">
        <v>6400</v>
      </c>
      <c r="H54" s="61"/>
      <c r="I54" s="61">
        <f t="shared" si="1"/>
        <v>0</v>
      </c>
      <c r="J54" s="224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</row>
    <row r="55" spans="2:201" ht="15" customHeight="1" x14ac:dyDescent="0.3">
      <c r="B55" s="107">
        <v>23</v>
      </c>
      <c r="C55" s="524" t="s">
        <v>17</v>
      </c>
      <c r="D55" s="426" t="s">
        <v>2678</v>
      </c>
      <c r="E55" s="104" t="s">
        <v>1896</v>
      </c>
      <c r="F55" s="50">
        <v>100</v>
      </c>
      <c r="G55" s="207">
        <v>121</v>
      </c>
      <c r="H55" s="61"/>
      <c r="I55" s="61">
        <f t="shared" si="1"/>
        <v>0</v>
      </c>
      <c r="J55" s="224"/>
    </row>
    <row r="56" spans="2:201" ht="15" customHeight="1" x14ac:dyDescent="0.3">
      <c r="B56" s="107">
        <v>24</v>
      </c>
      <c r="C56" s="525"/>
      <c r="D56" s="427"/>
      <c r="E56" s="104" t="s">
        <v>1897</v>
      </c>
      <c r="F56" s="50">
        <v>250</v>
      </c>
      <c r="G56" s="207">
        <v>295</v>
      </c>
      <c r="H56" s="61"/>
      <c r="I56" s="61">
        <f t="shared" si="1"/>
        <v>0</v>
      </c>
      <c r="J56" s="224"/>
    </row>
    <row r="57" spans="2:201" ht="15" customHeight="1" x14ac:dyDescent="0.3">
      <c r="B57" s="107">
        <v>25</v>
      </c>
      <c r="C57" s="525"/>
      <c r="D57" s="427"/>
      <c r="E57" s="104" t="s">
        <v>1898</v>
      </c>
      <c r="F57" s="50">
        <v>500</v>
      </c>
      <c r="G57" s="207">
        <v>573</v>
      </c>
      <c r="H57" s="61"/>
      <c r="I57" s="61">
        <f t="shared" si="1"/>
        <v>0</v>
      </c>
      <c r="J57" s="224"/>
    </row>
    <row r="58" spans="2:201" s="48" customFormat="1" ht="15" customHeight="1" x14ac:dyDescent="0.3">
      <c r="B58" s="107">
        <v>26</v>
      </c>
      <c r="C58" s="525"/>
      <c r="D58" s="427"/>
      <c r="E58" s="7" t="s">
        <v>2534</v>
      </c>
      <c r="F58" s="122">
        <v>1000</v>
      </c>
      <c r="G58" s="208">
        <v>928</v>
      </c>
      <c r="H58" s="119"/>
      <c r="I58" s="61">
        <f t="shared" si="1"/>
        <v>0</v>
      </c>
      <c r="J58" s="224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</row>
    <row r="59" spans="2:201" s="48" customFormat="1" ht="15" customHeight="1" x14ac:dyDescent="0.3">
      <c r="B59" s="107">
        <v>27</v>
      </c>
      <c r="C59" s="621"/>
      <c r="D59" s="428"/>
      <c r="E59" s="7" t="s">
        <v>1931</v>
      </c>
      <c r="F59" s="50">
        <v>5000</v>
      </c>
      <c r="G59" s="207">
        <v>4600</v>
      </c>
      <c r="H59" s="61"/>
      <c r="I59" s="61">
        <f t="shared" si="1"/>
        <v>0</v>
      </c>
      <c r="J59" s="224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</row>
    <row r="60" spans="2:201" ht="15" customHeight="1" x14ac:dyDescent="0.3">
      <c r="B60" s="107">
        <v>28</v>
      </c>
      <c r="C60" s="524" t="s">
        <v>28</v>
      </c>
      <c r="D60" s="522" t="s">
        <v>19</v>
      </c>
      <c r="E60" s="105" t="s">
        <v>1899</v>
      </c>
      <c r="F60" s="50">
        <v>100</v>
      </c>
      <c r="G60" s="209">
        <v>108</v>
      </c>
      <c r="H60" s="61"/>
      <c r="I60" s="61">
        <f t="shared" si="1"/>
        <v>0</v>
      </c>
      <c r="J60" s="224"/>
    </row>
    <row r="61" spans="2:201" ht="15" customHeight="1" x14ac:dyDescent="0.3">
      <c r="B61" s="107">
        <v>29</v>
      </c>
      <c r="C61" s="525"/>
      <c r="D61" s="523"/>
      <c r="E61" s="105" t="s">
        <v>1900</v>
      </c>
      <c r="F61" s="50">
        <v>250</v>
      </c>
      <c r="G61" s="209">
        <v>255</v>
      </c>
      <c r="H61" s="61"/>
      <c r="I61" s="61">
        <f t="shared" si="1"/>
        <v>0</v>
      </c>
      <c r="J61" s="224"/>
    </row>
    <row r="62" spans="2:201" s="48" customFormat="1" ht="15" customHeight="1" x14ac:dyDescent="0.3">
      <c r="B62" s="107">
        <v>30</v>
      </c>
      <c r="C62" s="525"/>
      <c r="D62" s="523"/>
      <c r="E62" s="105" t="s">
        <v>1901</v>
      </c>
      <c r="F62" s="50">
        <v>500</v>
      </c>
      <c r="G62" s="209">
        <v>499</v>
      </c>
      <c r="H62" s="61"/>
      <c r="I62" s="61">
        <f t="shared" si="1"/>
        <v>0</v>
      </c>
      <c r="J62" s="224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</row>
    <row r="63" spans="2:201" ht="15" customHeight="1" x14ac:dyDescent="0.3">
      <c r="B63" s="107">
        <v>31</v>
      </c>
      <c r="C63" s="524" t="s">
        <v>27</v>
      </c>
      <c r="D63" s="544" t="s">
        <v>513</v>
      </c>
      <c r="E63" s="104" t="s">
        <v>1902</v>
      </c>
      <c r="F63" s="50">
        <v>100</v>
      </c>
      <c r="G63" s="209">
        <v>103</v>
      </c>
      <c r="H63" s="61"/>
      <c r="I63" s="61">
        <f t="shared" si="1"/>
        <v>0</v>
      </c>
      <c r="J63" s="224"/>
    </row>
    <row r="64" spans="2:201" s="48" customFormat="1" ht="15" customHeight="1" x14ac:dyDescent="0.3">
      <c r="B64" s="107">
        <v>32</v>
      </c>
      <c r="C64" s="525"/>
      <c r="D64" s="545"/>
      <c r="E64" s="104" t="s">
        <v>1903</v>
      </c>
      <c r="F64" s="50">
        <v>250</v>
      </c>
      <c r="G64" s="209">
        <v>244</v>
      </c>
      <c r="H64" s="61"/>
      <c r="I64" s="61">
        <f t="shared" si="1"/>
        <v>0</v>
      </c>
      <c r="J64" s="224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</row>
    <row r="65" spans="2:201" s="48" customFormat="1" ht="15" customHeight="1" x14ac:dyDescent="0.3">
      <c r="B65" s="107">
        <v>33</v>
      </c>
      <c r="C65" s="525"/>
      <c r="D65" s="545"/>
      <c r="E65" s="104" t="s">
        <v>1904</v>
      </c>
      <c r="F65" s="50">
        <v>500</v>
      </c>
      <c r="G65" s="209">
        <v>477</v>
      </c>
      <c r="H65" s="61"/>
      <c r="I65" s="61">
        <f t="shared" si="1"/>
        <v>0</v>
      </c>
      <c r="J65" s="224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</row>
    <row r="66" spans="2:201" ht="15" customHeight="1" x14ac:dyDescent="0.3">
      <c r="B66" s="107">
        <v>34</v>
      </c>
      <c r="C66" s="524" t="s">
        <v>29</v>
      </c>
      <c r="D66" s="522" t="s">
        <v>514</v>
      </c>
      <c r="E66" s="105" t="s">
        <v>1905</v>
      </c>
      <c r="F66" s="50">
        <v>100</v>
      </c>
      <c r="G66" s="209">
        <v>97</v>
      </c>
      <c r="H66" s="61"/>
      <c r="I66" s="61">
        <f t="shared" si="1"/>
        <v>0</v>
      </c>
      <c r="J66" s="224"/>
    </row>
    <row r="67" spans="2:201" s="48" customFormat="1" ht="15" customHeight="1" x14ac:dyDescent="0.3">
      <c r="B67" s="107">
        <v>35</v>
      </c>
      <c r="C67" s="525"/>
      <c r="D67" s="523"/>
      <c r="E67" s="105" t="s">
        <v>1906</v>
      </c>
      <c r="F67" s="50">
        <v>250</v>
      </c>
      <c r="G67" s="209">
        <v>229</v>
      </c>
      <c r="H67" s="61"/>
      <c r="I67" s="61">
        <f t="shared" si="1"/>
        <v>0</v>
      </c>
      <c r="J67" s="224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</row>
    <row r="68" spans="2:201" s="48" customFormat="1" ht="15" customHeight="1" x14ac:dyDescent="0.3">
      <c r="B68" s="107">
        <v>36</v>
      </c>
      <c r="C68" s="525"/>
      <c r="D68" s="523"/>
      <c r="E68" s="105" t="s">
        <v>1907</v>
      </c>
      <c r="F68" s="50">
        <v>500</v>
      </c>
      <c r="G68" s="209">
        <v>447</v>
      </c>
      <c r="H68" s="61"/>
      <c r="I68" s="61">
        <f t="shared" si="1"/>
        <v>0</v>
      </c>
      <c r="J68" s="224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</row>
    <row r="69" spans="2:201" ht="15" customHeight="1" x14ac:dyDescent="0.3">
      <c r="B69" s="107">
        <v>37</v>
      </c>
      <c r="C69" s="524" t="s">
        <v>25</v>
      </c>
      <c r="D69" s="522" t="s">
        <v>18</v>
      </c>
      <c r="E69" s="105" t="s">
        <v>1908</v>
      </c>
      <c r="F69" s="50">
        <v>100</v>
      </c>
      <c r="G69" s="209">
        <v>89</v>
      </c>
      <c r="H69" s="61"/>
      <c r="I69" s="61">
        <f t="shared" si="1"/>
        <v>0</v>
      </c>
      <c r="J69" s="224"/>
    </row>
    <row r="70" spans="2:201" s="48" customFormat="1" ht="15" customHeight="1" x14ac:dyDescent="0.3">
      <c r="B70" s="107">
        <v>38</v>
      </c>
      <c r="C70" s="525"/>
      <c r="D70" s="523"/>
      <c r="E70" s="105" t="s">
        <v>1909</v>
      </c>
      <c r="F70" s="50">
        <v>250</v>
      </c>
      <c r="G70" s="209">
        <v>208</v>
      </c>
      <c r="H70" s="61"/>
      <c r="I70" s="61">
        <f t="shared" si="1"/>
        <v>0</v>
      </c>
      <c r="J70" s="224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</row>
    <row r="71" spans="2:201" s="48" customFormat="1" ht="15" customHeight="1" x14ac:dyDescent="0.3">
      <c r="B71" s="107">
        <v>39</v>
      </c>
      <c r="C71" s="525"/>
      <c r="D71" s="523"/>
      <c r="E71" s="105" t="s">
        <v>1910</v>
      </c>
      <c r="F71" s="50">
        <v>500</v>
      </c>
      <c r="G71" s="209">
        <v>406</v>
      </c>
      <c r="H71" s="61"/>
      <c r="I71" s="61">
        <f t="shared" si="1"/>
        <v>0</v>
      </c>
      <c r="J71" s="224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</row>
    <row r="72" spans="2:201" ht="15" customHeight="1" x14ac:dyDescent="0.3">
      <c r="B72" s="107">
        <v>40</v>
      </c>
      <c r="C72" s="524" t="s">
        <v>23</v>
      </c>
      <c r="D72" s="522" t="s">
        <v>515</v>
      </c>
      <c r="E72" s="105" t="s">
        <v>1911</v>
      </c>
      <c r="F72" s="50">
        <v>100</v>
      </c>
      <c r="G72" s="209">
        <v>127</v>
      </c>
      <c r="H72" s="61"/>
      <c r="I72" s="61">
        <f t="shared" si="1"/>
        <v>0</v>
      </c>
      <c r="J72" s="224"/>
    </row>
    <row r="73" spans="2:201" s="48" customFormat="1" ht="15" customHeight="1" x14ac:dyDescent="0.3">
      <c r="B73" s="107">
        <v>41</v>
      </c>
      <c r="C73" s="525"/>
      <c r="D73" s="523"/>
      <c r="E73" s="105" t="s">
        <v>1912</v>
      </c>
      <c r="F73" s="50">
        <v>250</v>
      </c>
      <c r="G73" s="209">
        <v>302</v>
      </c>
      <c r="H73" s="61"/>
      <c r="I73" s="61">
        <f t="shared" si="1"/>
        <v>0</v>
      </c>
      <c r="J73" s="224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</row>
    <row r="74" spans="2:201" s="48" customFormat="1" ht="15" customHeight="1" x14ac:dyDescent="0.3">
      <c r="B74" s="107">
        <v>42</v>
      </c>
      <c r="C74" s="525"/>
      <c r="D74" s="523"/>
      <c r="E74" s="105" t="s">
        <v>1913</v>
      </c>
      <c r="F74" s="50">
        <v>500</v>
      </c>
      <c r="G74" s="209">
        <v>592</v>
      </c>
      <c r="H74" s="61"/>
      <c r="I74" s="61">
        <f t="shared" si="1"/>
        <v>0</v>
      </c>
      <c r="J74" s="224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</row>
    <row r="75" spans="2:201" ht="15" customHeight="1" x14ac:dyDescent="0.3">
      <c r="B75" s="107">
        <v>43</v>
      </c>
      <c r="C75" s="524" t="s">
        <v>24</v>
      </c>
      <c r="D75" s="522" t="s">
        <v>22</v>
      </c>
      <c r="E75" s="105" t="s">
        <v>1914</v>
      </c>
      <c r="F75" s="50">
        <v>100</v>
      </c>
      <c r="G75" s="209">
        <v>108</v>
      </c>
      <c r="H75" s="61"/>
      <c r="I75" s="61">
        <f t="shared" si="1"/>
        <v>0</v>
      </c>
      <c r="J75" s="224"/>
    </row>
    <row r="76" spans="2:201" s="48" customFormat="1" ht="15" customHeight="1" x14ac:dyDescent="0.3">
      <c r="B76" s="107">
        <v>44</v>
      </c>
      <c r="C76" s="525"/>
      <c r="D76" s="523"/>
      <c r="E76" s="105" t="s">
        <v>1915</v>
      </c>
      <c r="F76" s="50">
        <v>250</v>
      </c>
      <c r="G76" s="209">
        <v>255</v>
      </c>
      <c r="H76" s="61"/>
      <c r="I76" s="61">
        <f t="shared" si="1"/>
        <v>0</v>
      </c>
      <c r="J76" s="224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</row>
    <row r="77" spans="2:201" s="48" customFormat="1" ht="15" customHeight="1" x14ac:dyDescent="0.3">
      <c r="B77" s="107">
        <v>45</v>
      </c>
      <c r="C77" s="525"/>
      <c r="D77" s="523"/>
      <c r="E77" s="105" t="s">
        <v>1916</v>
      </c>
      <c r="F77" s="50">
        <v>500</v>
      </c>
      <c r="G77" s="209">
        <v>499</v>
      </c>
      <c r="H77" s="61"/>
      <c r="I77" s="61">
        <f t="shared" si="1"/>
        <v>0</v>
      </c>
      <c r="J77" s="224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</row>
    <row r="78" spans="2:201" ht="15" customHeight="1" x14ac:dyDescent="0.3">
      <c r="B78" s="107">
        <v>46</v>
      </c>
      <c r="C78" s="524" t="s">
        <v>26</v>
      </c>
      <c r="D78" s="522" t="s">
        <v>20</v>
      </c>
      <c r="E78" s="105" t="s">
        <v>1917</v>
      </c>
      <c r="F78" s="50">
        <v>100</v>
      </c>
      <c r="G78" s="209">
        <v>103</v>
      </c>
      <c r="H78" s="61"/>
      <c r="I78" s="61">
        <f t="shared" si="1"/>
        <v>0</v>
      </c>
      <c r="J78" s="224"/>
    </row>
    <row r="79" spans="2:201" s="48" customFormat="1" ht="15" customHeight="1" x14ac:dyDescent="0.3">
      <c r="B79" s="107">
        <v>47</v>
      </c>
      <c r="C79" s="525"/>
      <c r="D79" s="523"/>
      <c r="E79" s="105" t="s">
        <v>1918</v>
      </c>
      <c r="F79" s="50">
        <v>250</v>
      </c>
      <c r="G79" s="209">
        <v>244</v>
      </c>
      <c r="H79" s="61"/>
      <c r="I79" s="61">
        <f t="shared" si="1"/>
        <v>0</v>
      </c>
      <c r="J79" s="224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</row>
    <row r="80" spans="2:201" s="48" customFormat="1" ht="15" customHeight="1" x14ac:dyDescent="0.3">
      <c r="B80" s="107">
        <v>48</v>
      </c>
      <c r="C80" s="525"/>
      <c r="D80" s="523"/>
      <c r="E80" s="105" t="s">
        <v>1919</v>
      </c>
      <c r="F80" s="50">
        <v>500</v>
      </c>
      <c r="G80" s="209">
        <v>476</v>
      </c>
      <c r="H80" s="61"/>
      <c r="I80" s="61">
        <f t="shared" si="1"/>
        <v>0</v>
      </c>
      <c r="J80" s="224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</row>
    <row r="81" spans="2:201" ht="15" customHeight="1" x14ac:dyDescent="0.3">
      <c r="B81" s="107">
        <v>49</v>
      </c>
      <c r="C81" s="505" t="s">
        <v>517</v>
      </c>
      <c r="D81" s="522" t="s">
        <v>21</v>
      </c>
      <c r="E81" s="105" t="s">
        <v>1920</v>
      </c>
      <c r="F81" s="50">
        <v>100</v>
      </c>
      <c r="G81" s="209">
        <v>104</v>
      </c>
      <c r="H81" s="61"/>
      <c r="I81" s="61">
        <f t="shared" si="1"/>
        <v>0</v>
      </c>
      <c r="J81" s="224"/>
    </row>
    <row r="82" spans="2:201" s="48" customFormat="1" ht="15" customHeight="1" x14ac:dyDescent="0.3">
      <c r="B82" s="107">
        <v>50</v>
      </c>
      <c r="C82" s="506"/>
      <c r="D82" s="523"/>
      <c r="E82" s="105" t="s">
        <v>1921</v>
      </c>
      <c r="F82" s="50">
        <v>250</v>
      </c>
      <c r="G82" s="209">
        <v>245</v>
      </c>
      <c r="H82" s="61"/>
      <c r="I82" s="61">
        <f t="shared" si="1"/>
        <v>0</v>
      </c>
      <c r="J82" s="224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</row>
    <row r="83" spans="2:201" s="48" customFormat="1" ht="15" customHeight="1" x14ac:dyDescent="0.3">
      <c r="B83" s="107">
        <v>51</v>
      </c>
      <c r="C83" s="506"/>
      <c r="D83" s="523"/>
      <c r="E83" s="105" t="s">
        <v>1922</v>
      </c>
      <c r="F83" s="50">
        <v>500</v>
      </c>
      <c r="G83" s="209">
        <v>479</v>
      </c>
      <c r="H83" s="61"/>
      <c r="I83" s="61">
        <f t="shared" si="1"/>
        <v>0</v>
      </c>
      <c r="J83" s="224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</row>
    <row r="84" spans="2:201" ht="15" customHeight="1" x14ac:dyDescent="0.3">
      <c r="B84" s="107">
        <v>52</v>
      </c>
      <c r="C84" s="505" t="s">
        <v>518</v>
      </c>
      <c r="D84" s="522" t="s">
        <v>516</v>
      </c>
      <c r="E84" s="105" t="s">
        <v>1923</v>
      </c>
      <c r="F84" s="50">
        <v>100</v>
      </c>
      <c r="G84" s="209">
        <v>148</v>
      </c>
      <c r="H84" s="61"/>
      <c r="I84" s="61">
        <f t="shared" si="1"/>
        <v>0</v>
      </c>
      <c r="J84" s="224"/>
    </row>
    <row r="85" spans="2:201" s="48" customFormat="1" ht="15" customHeight="1" x14ac:dyDescent="0.3">
      <c r="B85" s="107">
        <v>53</v>
      </c>
      <c r="C85" s="506"/>
      <c r="D85" s="523"/>
      <c r="E85" s="105" t="s">
        <v>1924</v>
      </c>
      <c r="F85" s="50">
        <v>250</v>
      </c>
      <c r="G85" s="209">
        <v>355</v>
      </c>
      <c r="H85" s="61"/>
      <c r="I85" s="61">
        <f t="shared" si="1"/>
        <v>0</v>
      </c>
      <c r="J85" s="224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</row>
    <row r="86" spans="2:201" s="48" customFormat="1" ht="15" customHeight="1" x14ac:dyDescent="0.3">
      <c r="B86" s="107">
        <v>54</v>
      </c>
      <c r="C86" s="506"/>
      <c r="D86" s="523"/>
      <c r="E86" s="105" t="s">
        <v>1925</v>
      </c>
      <c r="F86" s="50">
        <v>500</v>
      </c>
      <c r="G86" s="209">
        <v>698</v>
      </c>
      <c r="H86" s="61"/>
      <c r="I86" s="61">
        <f t="shared" si="1"/>
        <v>0</v>
      </c>
      <c r="J86" s="224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</row>
    <row r="87" spans="2:201" s="48" customFormat="1" ht="15" customHeight="1" x14ac:dyDescent="0.3">
      <c r="B87" s="107">
        <v>55</v>
      </c>
      <c r="C87" s="505" t="s">
        <v>2680</v>
      </c>
      <c r="D87" s="522" t="s">
        <v>2681</v>
      </c>
      <c r="E87" s="105" t="s">
        <v>3119</v>
      </c>
      <c r="F87" s="50">
        <v>100</v>
      </c>
      <c r="G87" s="207">
        <v>92</v>
      </c>
      <c r="H87" s="61"/>
      <c r="I87" s="61">
        <f t="shared" si="1"/>
        <v>0</v>
      </c>
      <c r="J87" s="224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</row>
    <row r="88" spans="2:201" s="48" customFormat="1" ht="15" customHeight="1" x14ac:dyDescent="0.3">
      <c r="B88" s="107">
        <v>56</v>
      </c>
      <c r="C88" s="506"/>
      <c r="D88" s="523"/>
      <c r="E88" s="105" t="s">
        <v>3120</v>
      </c>
      <c r="F88" s="50">
        <v>250</v>
      </c>
      <c r="G88" s="207">
        <v>210</v>
      </c>
      <c r="H88" s="61"/>
      <c r="I88" s="61">
        <f t="shared" si="1"/>
        <v>0</v>
      </c>
      <c r="J88" s="224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</row>
    <row r="89" spans="2:201" s="48" customFormat="1" ht="15" customHeight="1" x14ac:dyDescent="0.3">
      <c r="B89" s="107">
        <v>57</v>
      </c>
      <c r="C89" s="506"/>
      <c r="D89" s="523"/>
      <c r="E89" s="105" t="s">
        <v>3121</v>
      </c>
      <c r="F89" s="50">
        <v>500</v>
      </c>
      <c r="G89" s="207">
        <v>340</v>
      </c>
      <c r="H89" s="61"/>
      <c r="I89" s="61">
        <f t="shared" si="1"/>
        <v>0</v>
      </c>
      <c r="J89" s="224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</row>
    <row r="90" spans="2:201" s="48" customFormat="1" ht="15" customHeight="1" x14ac:dyDescent="0.3">
      <c r="B90" s="107">
        <v>58</v>
      </c>
      <c r="C90" s="506"/>
      <c r="D90" s="523"/>
      <c r="E90" s="105" t="s">
        <v>3122</v>
      </c>
      <c r="F90" s="122">
        <v>1000</v>
      </c>
      <c r="G90" s="207">
        <v>760</v>
      </c>
      <c r="H90" s="61"/>
      <c r="I90" s="61">
        <f t="shared" si="1"/>
        <v>0</v>
      </c>
      <c r="J90" s="224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</row>
    <row r="91" spans="2:201" s="48" customFormat="1" ht="15" customHeight="1" x14ac:dyDescent="0.3">
      <c r="B91" s="107">
        <v>59</v>
      </c>
      <c r="C91" s="563"/>
      <c r="D91" s="564"/>
      <c r="E91" s="105" t="s">
        <v>3124</v>
      </c>
      <c r="F91" s="50">
        <v>5000</v>
      </c>
      <c r="G91" s="207">
        <v>3500</v>
      </c>
      <c r="H91" s="61"/>
      <c r="I91" s="61">
        <f t="shared" si="1"/>
        <v>0</v>
      </c>
      <c r="J91" s="224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</row>
    <row r="92" spans="2:201" s="48" customFormat="1" ht="15" customHeight="1" x14ac:dyDescent="0.3">
      <c r="B92" s="107">
        <v>60</v>
      </c>
      <c r="C92" s="524" t="s">
        <v>2682</v>
      </c>
      <c r="D92" s="522" t="s">
        <v>2683</v>
      </c>
      <c r="E92" s="105" t="s">
        <v>3125</v>
      </c>
      <c r="F92" s="50">
        <v>100</v>
      </c>
      <c r="G92" s="207">
        <v>230</v>
      </c>
      <c r="H92" s="61"/>
      <c r="I92" s="61">
        <f t="shared" si="1"/>
        <v>0</v>
      </c>
      <c r="J92" s="224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</row>
    <row r="93" spans="2:201" s="48" customFormat="1" ht="15" customHeight="1" x14ac:dyDescent="0.3">
      <c r="B93" s="107">
        <v>61</v>
      </c>
      <c r="C93" s="525"/>
      <c r="D93" s="523"/>
      <c r="E93" s="105" t="s">
        <v>3126</v>
      </c>
      <c r="F93" s="50">
        <v>250</v>
      </c>
      <c r="G93" s="207">
        <v>420</v>
      </c>
      <c r="H93" s="61"/>
      <c r="I93" s="61">
        <f t="shared" si="1"/>
        <v>0</v>
      </c>
      <c r="J93" s="224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</row>
    <row r="94" spans="2:201" s="48" customFormat="1" ht="15" customHeight="1" x14ac:dyDescent="0.3">
      <c r="B94" s="107">
        <v>62</v>
      </c>
      <c r="C94" s="525"/>
      <c r="D94" s="523"/>
      <c r="E94" s="105" t="s">
        <v>3127</v>
      </c>
      <c r="F94" s="50">
        <v>500</v>
      </c>
      <c r="G94" s="207">
        <v>810</v>
      </c>
      <c r="H94" s="61"/>
      <c r="I94" s="61">
        <f t="shared" si="1"/>
        <v>0</v>
      </c>
      <c r="J94" s="224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</row>
    <row r="95" spans="2:201" s="48" customFormat="1" ht="15" customHeight="1" x14ac:dyDescent="0.3">
      <c r="B95" s="107">
        <v>63</v>
      </c>
      <c r="C95" s="525"/>
      <c r="D95" s="523"/>
      <c r="E95" s="105" t="s">
        <v>3128</v>
      </c>
      <c r="F95" s="122">
        <v>1000</v>
      </c>
      <c r="G95" s="207">
        <v>1560</v>
      </c>
      <c r="H95" s="61"/>
      <c r="I95" s="61">
        <f t="shared" si="1"/>
        <v>0</v>
      </c>
      <c r="J95" s="224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</row>
    <row r="96" spans="2:201" s="48" customFormat="1" ht="15" customHeight="1" x14ac:dyDescent="0.3">
      <c r="B96" s="107">
        <v>64</v>
      </c>
      <c r="C96" s="562"/>
      <c r="D96" s="564"/>
      <c r="E96" s="105" t="s">
        <v>3123</v>
      </c>
      <c r="F96" s="50">
        <v>5000</v>
      </c>
      <c r="G96" s="207">
        <v>7800</v>
      </c>
      <c r="H96" s="61"/>
      <c r="I96" s="61">
        <f t="shared" si="1"/>
        <v>0</v>
      </c>
      <c r="J96" s="224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</row>
    <row r="97" spans="2:201" ht="12" customHeight="1" x14ac:dyDescent="0.3">
      <c r="B97" s="56"/>
      <c r="C97" s="57"/>
      <c r="D97" s="57"/>
      <c r="E97" s="58"/>
      <c r="F97" s="59"/>
      <c r="G97" s="188"/>
      <c r="H97" s="8"/>
      <c r="I97" s="8"/>
    </row>
    <row r="98" spans="2:201" ht="12" customHeight="1" x14ac:dyDescent="0.3">
      <c r="B98" s="55"/>
      <c r="C98" s="51"/>
      <c r="D98" s="52"/>
      <c r="E98" s="64"/>
      <c r="F98" s="64"/>
      <c r="G98" s="194"/>
      <c r="H98" s="80"/>
      <c r="I98" s="81"/>
    </row>
    <row r="99" spans="2:201" ht="12" customHeight="1" x14ac:dyDescent="0.3">
      <c r="B99" s="239">
        <v>3</v>
      </c>
      <c r="C99" s="240" t="s">
        <v>294</v>
      </c>
      <c r="D99" s="241"/>
      <c r="E99" s="66"/>
      <c r="F99" s="66"/>
      <c r="G99" s="195"/>
      <c r="H99" s="82"/>
      <c r="I99" s="83"/>
    </row>
    <row r="100" spans="2:201" ht="12" customHeight="1" x14ac:dyDescent="0.3">
      <c r="B100" s="239"/>
      <c r="C100" s="242"/>
      <c r="D100" s="243"/>
      <c r="E100" s="66"/>
      <c r="F100" s="66"/>
      <c r="G100" s="195"/>
      <c r="H100" s="82"/>
      <c r="I100" s="83"/>
    </row>
    <row r="101" spans="2:201" ht="12" customHeight="1" x14ac:dyDescent="0.3">
      <c r="B101" s="239"/>
      <c r="C101" s="386" t="s">
        <v>509</v>
      </c>
      <c r="D101" s="387"/>
      <c r="E101" s="66"/>
      <c r="F101" s="66"/>
      <c r="G101" s="195"/>
      <c r="H101" s="82"/>
      <c r="I101" s="83"/>
    </row>
    <row r="102" spans="2:201" ht="12" customHeight="1" x14ac:dyDescent="0.3">
      <c r="B102" s="239"/>
      <c r="C102" s="386"/>
      <c r="D102" s="387"/>
      <c r="E102" s="66"/>
      <c r="F102" s="66"/>
      <c r="G102" s="195"/>
      <c r="H102" s="82"/>
      <c r="I102" s="83"/>
    </row>
    <row r="103" spans="2:201" ht="12" customHeight="1" x14ac:dyDescent="0.3">
      <c r="B103" s="239"/>
      <c r="C103" s="388"/>
      <c r="D103" s="389"/>
      <c r="E103" s="66"/>
      <c r="F103" s="66"/>
      <c r="G103" s="195"/>
      <c r="H103" s="82"/>
      <c r="I103" s="83"/>
    </row>
    <row r="104" spans="2:201" ht="12" customHeight="1" x14ac:dyDescent="0.3">
      <c r="B104" s="54"/>
      <c r="C104" s="53"/>
      <c r="D104" s="53"/>
      <c r="E104" s="68"/>
      <c r="F104" s="68"/>
      <c r="G104" s="196"/>
      <c r="H104" s="84"/>
      <c r="I104" s="85"/>
    </row>
    <row r="105" spans="2:201" ht="12" customHeight="1" x14ac:dyDescent="0.3">
      <c r="B105" s="56"/>
      <c r="C105" s="57"/>
      <c r="D105" s="57"/>
      <c r="E105" s="58"/>
      <c r="F105" s="59"/>
      <c r="G105" s="188"/>
      <c r="H105" s="37"/>
      <c r="I105" s="9"/>
    </row>
    <row r="106" spans="2:201" ht="15" customHeight="1" x14ac:dyDescent="0.3">
      <c r="B106" s="106">
        <v>65</v>
      </c>
      <c r="C106" s="647" t="s">
        <v>519</v>
      </c>
      <c r="D106" s="611" t="s">
        <v>522</v>
      </c>
      <c r="E106" s="111" t="s">
        <v>807</v>
      </c>
      <c r="F106" s="33">
        <v>100</v>
      </c>
      <c r="G106" s="207">
        <v>642</v>
      </c>
      <c r="H106" s="61"/>
      <c r="I106" s="61">
        <f>G106*H106</f>
        <v>0</v>
      </c>
      <c r="J106" s="224"/>
    </row>
    <row r="107" spans="2:201" ht="15" customHeight="1" x14ac:dyDescent="0.3">
      <c r="B107" s="106">
        <v>66</v>
      </c>
      <c r="C107" s="566"/>
      <c r="D107" s="569"/>
      <c r="E107" s="111" t="s">
        <v>808</v>
      </c>
      <c r="F107" s="33">
        <v>250</v>
      </c>
      <c r="G107" s="207">
        <v>1543</v>
      </c>
      <c r="H107" s="61"/>
      <c r="I107" s="61">
        <f t="shared" ref="I107:I155" si="2">G107*H107</f>
        <v>0</v>
      </c>
      <c r="J107" s="224"/>
    </row>
    <row r="108" spans="2:201" ht="15" customHeight="1" x14ac:dyDescent="0.3">
      <c r="B108" s="106">
        <v>67</v>
      </c>
      <c r="C108" s="566"/>
      <c r="D108" s="569"/>
      <c r="E108" s="111" t="s">
        <v>809</v>
      </c>
      <c r="F108" s="33">
        <v>500</v>
      </c>
      <c r="G108" s="207">
        <v>2961</v>
      </c>
      <c r="H108" s="61"/>
      <c r="I108" s="61">
        <f t="shared" si="2"/>
        <v>0</v>
      </c>
      <c r="J108" s="224"/>
    </row>
    <row r="109" spans="2:201" s="48" customFormat="1" ht="15" customHeight="1" x14ac:dyDescent="0.3">
      <c r="B109" s="106">
        <v>68</v>
      </c>
      <c r="C109" s="566"/>
      <c r="D109" s="569"/>
      <c r="E109" s="111" t="s">
        <v>1933</v>
      </c>
      <c r="F109" s="33">
        <v>1000</v>
      </c>
      <c r="G109" s="207">
        <v>5980</v>
      </c>
      <c r="H109" s="61"/>
      <c r="I109" s="61">
        <f t="shared" si="2"/>
        <v>0</v>
      </c>
      <c r="J109" s="224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</row>
    <row r="110" spans="2:201" s="48" customFormat="1" ht="15" customHeight="1" x14ac:dyDescent="0.3">
      <c r="B110" s="106">
        <v>69</v>
      </c>
      <c r="C110" s="567"/>
      <c r="D110" s="570"/>
      <c r="E110" s="111" t="s">
        <v>1932</v>
      </c>
      <c r="F110" s="33">
        <v>5000</v>
      </c>
      <c r="G110" s="207">
        <v>28700</v>
      </c>
      <c r="H110" s="61"/>
      <c r="I110" s="61">
        <f t="shared" si="2"/>
        <v>0</v>
      </c>
      <c r="J110" s="224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</row>
    <row r="111" spans="2:201" ht="15" customHeight="1" x14ac:dyDescent="0.3">
      <c r="B111" s="106">
        <v>70</v>
      </c>
      <c r="C111" s="565" t="s">
        <v>520</v>
      </c>
      <c r="D111" s="612" t="s">
        <v>429</v>
      </c>
      <c r="E111" s="111" t="s">
        <v>810</v>
      </c>
      <c r="F111" s="33">
        <v>100</v>
      </c>
      <c r="G111" s="207">
        <v>397</v>
      </c>
      <c r="H111" s="61"/>
      <c r="I111" s="61">
        <f t="shared" si="2"/>
        <v>0</v>
      </c>
      <c r="J111" s="224"/>
      <c r="K111" s="49"/>
    </row>
    <row r="112" spans="2:201" ht="15" customHeight="1" x14ac:dyDescent="0.3">
      <c r="B112" s="106">
        <v>71</v>
      </c>
      <c r="C112" s="566"/>
      <c r="D112" s="560"/>
      <c r="E112" s="111" t="s">
        <v>811</v>
      </c>
      <c r="F112" s="33">
        <v>250</v>
      </c>
      <c r="G112" s="207">
        <v>954</v>
      </c>
      <c r="H112" s="61"/>
      <c r="I112" s="61">
        <f t="shared" si="2"/>
        <v>0</v>
      </c>
      <c r="J112" s="224"/>
      <c r="K112" s="49"/>
    </row>
    <row r="113" spans="2:201" ht="15" customHeight="1" x14ac:dyDescent="0.3">
      <c r="B113" s="106">
        <v>72</v>
      </c>
      <c r="C113" s="566"/>
      <c r="D113" s="560"/>
      <c r="E113" s="111" t="s">
        <v>812</v>
      </c>
      <c r="F113" s="33">
        <v>500</v>
      </c>
      <c r="G113" s="207">
        <v>1831</v>
      </c>
      <c r="H113" s="61"/>
      <c r="I113" s="61">
        <f t="shared" si="2"/>
        <v>0</v>
      </c>
      <c r="J113" s="224"/>
      <c r="K113" s="49"/>
    </row>
    <row r="114" spans="2:201" s="48" customFormat="1" ht="15" customHeight="1" x14ac:dyDescent="0.3">
      <c r="B114" s="106">
        <v>73</v>
      </c>
      <c r="C114" s="566"/>
      <c r="D114" s="560"/>
      <c r="E114" s="111" t="s">
        <v>1934</v>
      </c>
      <c r="F114" s="33">
        <v>1000</v>
      </c>
      <c r="G114" s="207">
        <v>3600</v>
      </c>
      <c r="H114" s="61"/>
      <c r="I114" s="61">
        <f t="shared" si="2"/>
        <v>0</v>
      </c>
      <c r="J114" s="224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</row>
    <row r="115" spans="2:201" s="48" customFormat="1" ht="15" customHeight="1" x14ac:dyDescent="0.3">
      <c r="B115" s="106">
        <v>74</v>
      </c>
      <c r="C115" s="567"/>
      <c r="D115" s="613"/>
      <c r="E115" s="111" t="s">
        <v>1935</v>
      </c>
      <c r="F115" s="33">
        <v>5000</v>
      </c>
      <c r="G115" s="207">
        <v>17400</v>
      </c>
      <c r="H115" s="61"/>
      <c r="I115" s="61">
        <f t="shared" si="2"/>
        <v>0</v>
      </c>
      <c r="J115" s="224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</row>
    <row r="116" spans="2:201" ht="15" customHeight="1" x14ac:dyDescent="0.3">
      <c r="B116" s="106">
        <v>75</v>
      </c>
      <c r="C116" s="565" t="s">
        <v>521</v>
      </c>
      <c r="D116" s="568" t="s">
        <v>430</v>
      </c>
      <c r="E116" s="111" t="s">
        <v>813</v>
      </c>
      <c r="F116" s="33">
        <v>100</v>
      </c>
      <c r="G116" s="207">
        <v>583</v>
      </c>
      <c r="H116" s="61"/>
      <c r="I116" s="61">
        <f t="shared" si="2"/>
        <v>0</v>
      </c>
      <c r="J116" s="224"/>
      <c r="K116" s="49"/>
    </row>
    <row r="117" spans="2:201" ht="15" customHeight="1" x14ac:dyDescent="0.3">
      <c r="B117" s="106">
        <v>76</v>
      </c>
      <c r="C117" s="566"/>
      <c r="D117" s="569"/>
      <c r="E117" s="111" t="s">
        <v>814</v>
      </c>
      <c r="F117" s="33">
        <v>250</v>
      </c>
      <c r="G117" s="207">
        <v>1400</v>
      </c>
      <c r="H117" s="61"/>
      <c r="I117" s="61">
        <f t="shared" si="2"/>
        <v>0</v>
      </c>
      <c r="J117" s="224"/>
      <c r="K117" s="49"/>
    </row>
    <row r="118" spans="2:201" ht="15" customHeight="1" x14ac:dyDescent="0.3">
      <c r="B118" s="106">
        <v>77</v>
      </c>
      <c r="C118" s="566"/>
      <c r="D118" s="569"/>
      <c r="E118" s="111" t="s">
        <v>815</v>
      </c>
      <c r="F118" s="33">
        <v>500</v>
      </c>
      <c r="G118" s="207">
        <v>2687</v>
      </c>
      <c r="H118" s="61"/>
      <c r="I118" s="61">
        <f t="shared" si="2"/>
        <v>0</v>
      </c>
      <c r="J118" s="224"/>
      <c r="K118" s="49"/>
    </row>
    <row r="119" spans="2:201" s="48" customFormat="1" ht="15" customHeight="1" x14ac:dyDescent="0.3">
      <c r="B119" s="106">
        <v>78</v>
      </c>
      <c r="C119" s="566"/>
      <c r="D119" s="569"/>
      <c r="E119" s="111" t="s">
        <v>1936</v>
      </c>
      <c r="F119" s="33">
        <v>1000</v>
      </c>
      <c r="G119" s="207">
        <v>5330</v>
      </c>
      <c r="H119" s="61"/>
      <c r="I119" s="61">
        <f t="shared" si="2"/>
        <v>0</v>
      </c>
      <c r="J119" s="224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</row>
    <row r="120" spans="2:201" s="48" customFormat="1" ht="15" customHeight="1" x14ac:dyDescent="0.3">
      <c r="B120" s="106">
        <v>79</v>
      </c>
      <c r="C120" s="567"/>
      <c r="D120" s="570"/>
      <c r="E120" s="111" t="s">
        <v>1937</v>
      </c>
      <c r="F120" s="33">
        <v>5000</v>
      </c>
      <c r="G120" s="207">
        <v>25500</v>
      </c>
      <c r="H120" s="61"/>
      <c r="I120" s="61">
        <f t="shared" si="2"/>
        <v>0</v>
      </c>
      <c r="J120" s="224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</row>
    <row r="121" spans="2:201" ht="15" customHeight="1" x14ac:dyDescent="0.3">
      <c r="B121" s="106">
        <v>80</v>
      </c>
      <c r="C121" s="565" t="s">
        <v>295</v>
      </c>
      <c r="D121" s="568" t="s">
        <v>523</v>
      </c>
      <c r="E121" s="111" t="s">
        <v>816</v>
      </c>
      <c r="F121" s="33">
        <v>100</v>
      </c>
      <c r="G121" s="207">
        <v>219</v>
      </c>
      <c r="H121" s="61"/>
      <c r="I121" s="61">
        <f t="shared" si="2"/>
        <v>0</v>
      </c>
      <c r="J121" s="224"/>
    </row>
    <row r="122" spans="2:201" ht="15" customHeight="1" x14ac:dyDescent="0.3">
      <c r="B122" s="106">
        <v>81</v>
      </c>
      <c r="C122" s="566"/>
      <c r="D122" s="569"/>
      <c r="E122" s="111" t="s">
        <v>817</v>
      </c>
      <c r="F122" s="33">
        <v>250</v>
      </c>
      <c r="G122" s="207">
        <v>525</v>
      </c>
      <c r="H122" s="61"/>
      <c r="I122" s="61">
        <f t="shared" si="2"/>
        <v>0</v>
      </c>
      <c r="J122" s="224"/>
    </row>
    <row r="123" spans="2:201" ht="15" customHeight="1" x14ac:dyDescent="0.3">
      <c r="B123" s="106">
        <v>82</v>
      </c>
      <c r="C123" s="566"/>
      <c r="D123" s="569"/>
      <c r="E123" s="111" t="s">
        <v>818</v>
      </c>
      <c r="F123" s="33">
        <v>500</v>
      </c>
      <c r="G123" s="207">
        <v>1008</v>
      </c>
      <c r="H123" s="61"/>
      <c r="I123" s="61">
        <f t="shared" si="2"/>
        <v>0</v>
      </c>
      <c r="J123" s="224"/>
    </row>
    <row r="124" spans="2:201" s="48" customFormat="1" ht="15" customHeight="1" x14ac:dyDescent="0.3">
      <c r="B124" s="106">
        <v>83</v>
      </c>
      <c r="C124" s="566"/>
      <c r="D124" s="569"/>
      <c r="E124" s="111" t="s">
        <v>1938</v>
      </c>
      <c r="F124" s="33">
        <v>1000</v>
      </c>
      <c r="G124" s="207">
        <v>1999</v>
      </c>
      <c r="H124" s="61"/>
      <c r="I124" s="61">
        <f t="shared" si="2"/>
        <v>0</v>
      </c>
      <c r="J124" s="224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</row>
    <row r="125" spans="2:201" s="48" customFormat="1" ht="15" customHeight="1" x14ac:dyDescent="0.3">
      <c r="B125" s="106">
        <v>84</v>
      </c>
      <c r="C125" s="567"/>
      <c r="D125" s="570"/>
      <c r="E125" s="111" t="s">
        <v>1939</v>
      </c>
      <c r="F125" s="33">
        <v>5000</v>
      </c>
      <c r="G125" s="207">
        <v>9600</v>
      </c>
      <c r="H125" s="61"/>
      <c r="I125" s="61">
        <f t="shared" si="2"/>
        <v>0</v>
      </c>
      <c r="J125" s="224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</row>
    <row r="126" spans="2:201" ht="15" customHeight="1" x14ac:dyDescent="0.3">
      <c r="B126" s="106">
        <v>85</v>
      </c>
      <c r="C126" s="565" t="s">
        <v>296</v>
      </c>
      <c r="D126" s="568" t="s">
        <v>431</v>
      </c>
      <c r="E126" s="111" t="s">
        <v>819</v>
      </c>
      <c r="F126" s="33">
        <v>100</v>
      </c>
      <c r="G126" s="207">
        <v>237</v>
      </c>
      <c r="H126" s="61"/>
      <c r="I126" s="61">
        <f t="shared" si="2"/>
        <v>0</v>
      </c>
      <c r="J126" s="224"/>
    </row>
    <row r="127" spans="2:201" ht="15" customHeight="1" x14ac:dyDescent="0.3">
      <c r="B127" s="106">
        <v>86</v>
      </c>
      <c r="C127" s="566"/>
      <c r="D127" s="569"/>
      <c r="E127" s="111" t="s">
        <v>820</v>
      </c>
      <c r="F127" s="33">
        <v>250</v>
      </c>
      <c r="G127" s="207">
        <v>570</v>
      </c>
      <c r="H127" s="61"/>
      <c r="I127" s="61">
        <f t="shared" si="2"/>
        <v>0</v>
      </c>
      <c r="J127" s="224"/>
    </row>
    <row r="128" spans="2:201" ht="15" customHeight="1" x14ac:dyDescent="0.3">
      <c r="B128" s="106">
        <v>87</v>
      </c>
      <c r="C128" s="566"/>
      <c r="D128" s="569"/>
      <c r="E128" s="111" t="s">
        <v>821</v>
      </c>
      <c r="F128" s="33">
        <v>500</v>
      </c>
      <c r="G128" s="207">
        <v>1094</v>
      </c>
      <c r="H128" s="61"/>
      <c r="I128" s="61">
        <f t="shared" si="2"/>
        <v>0</v>
      </c>
      <c r="J128" s="224"/>
    </row>
    <row r="129" spans="2:201" s="48" customFormat="1" ht="15" customHeight="1" x14ac:dyDescent="0.3">
      <c r="B129" s="106">
        <v>88</v>
      </c>
      <c r="C129" s="566"/>
      <c r="D129" s="569"/>
      <c r="E129" s="111" t="s">
        <v>1940</v>
      </c>
      <c r="F129" s="33">
        <v>1000</v>
      </c>
      <c r="G129" s="207">
        <v>2170</v>
      </c>
      <c r="H129" s="61"/>
      <c r="I129" s="61">
        <f t="shared" si="2"/>
        <v>0</v>
      </c>
      <c r="J129" s="224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</row>
    <row r="130" spans="2:201" s="48" customFormat="1" ht="15" customHeight="1" x14ac:dyDescent="0.3">
      <c r="B130" s="106">
        <v>89</v>
      </c>
      <c r="C130" s="567"/>
      <c r="D130" s="570"/>
      <c r="E130" s="111" t="s">
        <v>1941</v>
      </c>
      <c r="F130" s="33">
        <v>5000</v>
      </c>
      <c r="G130" s="207">
        <v>10400</v>
      </c>
      <c r="H130" s="61"/>
      <c r="I130" s="61">
        <f t="shared" si="2"/>
        <v>0</v>
      </c>
      <c r="J130" s="224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</row>
    <row r="131" spans="2:201" ht="15" customHeight="1" x14ac:dyDescent="0.3">
      <c r="B131" s="106">
        <v>90</v>
      </c>
      <c r="C131" s="565" t="s">
        <v>297</v>
      </c>
      <c r="D131" s="568" t="s">
        <v>524</v>
      </c>
      <c r="E131" s="111" t="s">
        <v>822</v>
      </c>
      <c r="F131" s="33">
        <v>100</v>
      </c>
      <c r="G131" s="207">
        <v>273</v>
      </c>
      <c r="H131" s="61"/>
      <c r="I131" s="61">
        <f t="shared" si="2"/>
        <v>0</v>
      </c>
      <c r="J131" s="224"/>
    </row>
    <row r="132" spans="2:201" ht="15" customHeight="1" x14ac:dyDescent="0.3">
      <c r="B132" s="106">
        <v>91</v>
      </c>
      <c r="C132" s="566"/>
      <c r="D132" s="569"/>
      <c r="E132" s="111" t="s">
        <v>823</v>
      </c>
      <c r="F132" s="33">
        <v>250</v>
      </c>
      <c r="G132" s="207">
        <v>657</v>
      </c>
      <c r="H132" s="61"/>
      <c r="I132" s="61">
        <f t="shared" si="2"/>
        <v>0</v>
      </c>
      <c r="J132" s="224"/>
    </row>
    <row r="133" spans="2:201" ht="15" customHeight="1" x14ac:dyDescent="0.3">
      <c r="B133" s="106">
        <v>92</v>
      </c>
      <c r="C133" s="566"/>
      <c r="D133" s="569"/>
      <c r="E133" s="111" t="s">
        <v>824</v>
      </c>
      <c r="F133" s="33">
        <v>500</v>
      </c>
      <c r="G133" s="207">
        <v>1260</v>
      </c>
      <c r="H133" s="61"/>
      <c r="I133" s="61">
        <f t="shared" si="2"/>
        <v>0</v>
      </c>
      <c r="J133" s="224"/>
    </row>
    <row r="134" spans="2:201" s="48" customFormat="1" ht="15" customHeight="1" x14ac:dyDescent="0.3">
      <c r="B134" s="106">
        <v>93</v>
      </c>
      <c r="C134" s="566"/>
      <c r="D134" s="569"/>
      <c r="E134" s="111" t="s">
        <v>1942</v>
      </c>
      <c r="F134" s="33">
        <v>1000</v>
      </c>
      <c r="G134" s="207">
        <v>2440</v>
      </c>
      <c r="H134" s="61"/>
      <c r="I134" s="61">
        <f t="shared" si="2"/>
        <v>0</v>
      </c>
      <c r="J134" s="224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</row>
    <row r="135" spans="2:201" s="48" customFormat="1" ht="15" customHeight="1" x14ac:dyDescent="0.3">
      <c r="B135" s="106">
        <v>94</v>
      </c>
      <c r="C135" s="566"/>
      <c r="D135" s="569"/>
      <c r="E135" s="111" t="s">
        <v>1943</v>
      </c>
      <c r="F135" s="33">
        <v>5000</v>
      </c>
      <c r="G135" s="207">
        <v>11700</v>
      </c>
      <c r="H135" s="61"/>
      <c r="I135" s="61">
        <f t="shared" si="2"/>
        <v>0</v>
      </c>
      <c r="J135" s="224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</row>
    <row r="136" spans="2:201" ht="15" customHeight="1" x14ac:dyDescent="0.3">
      <c r="B136" s="106">
        <v>95</v>
      </c>
      <c r="C136" s="556" t="s">
        <v>298</v>
      </c>
      <c r="D136" s="559" t="s">
        <v>432</v>
      </c>
      <c r="E136" s="111" t="s">
        <v>825</v>
      </c>
      <c r="F136" s="33">
        <v>100</v>
      </c>
      <c r="G136" s="207">
        <v>255</v>
      </c>
      <c r="H136" s="61"/>
      <c r="I136" s="61">
        <f t="shared" si="2"/>
        <v>0</v>
      </c>
      <c r="J136" s="224"/>
    </row>
    <row r="137" spans="2:201" ht="15" customHeight="1" x14ac:dyDescent="0.3">
      <c r="B137" s="106">
        <v>96</v>
      </c>
      <c r="C137" s="557"/>
      <c r="D137" s="560"/>
      <c r="E137" s="111" t="s">
        <v>826</v>
      </c>
      <c r="F137" s="33">
        <v>250</v>
      </c>
      <c r="G137" s="207">
        <v>611</v>
      </c>
      <c r="H137" s="61"/>
      <c r="I137" s="61">
        <f t="shared" si="2"/>
        <v>0</v>
      </c>
      <c r="J137" s="224"/>
    </row>
    <row r="138" spans="2:201" ht="15" customHeight="1" x14ac:dyDescent="0.3">
      <c r="B138" s="106">
        <v>97</v>
      </c>
      <c r="C138" s="557"/>
      <c r="D138" s="560"/>
      <c r="E138" s="111" t="s">
        <v>827</v>
      </c>
      <c r="F138" s="33">
        <v>500</v>
      </c>
      <c r="G138" s="207">
        <v>1173</v>
      </c>
      <c r="H138" s="61"/>
      <c r="I138" s="61">
        <f t="shared" si="2"/>
        <v>0</v>
      </c>
      <c r="J138" s="224"/>
    </row>
    <row r="139" spans="2:201" s="48" customFormat="1" ht="15" customHeight="1" x14ac:dyDescent="0.3">
      <c r="B139" s="106">
        <v>98</v>
      </c>
      <c r="C139" s="557"/>
      <c r="D139" s="560"/>
      <c r="E139" s="112" t="s">
        <v>1944</v>
      </c>
      <c r="F139" s="33">
        <v>1000</v>
      </c>
      <c r="G139" s="210">
        <v>2326</v>
      </c>
      <c r="H139" s="75"/>
      <c r="I139" s="61">
        <f t="shared" si="2"/>
        <v>0</v>
      </c>
      <c r="J139" s="224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</row>
    <row r="140" spans="2:201" s="48" customFormat="1" ht="15" customHeight="1" x14ac:dyDescent="0.3">
      <c r="B140" s="106">
        <v>99</v>
      </c>
      <c r="C140" s="558"/>
      <c r="D140" s="561"/>
      <c r="E140" s="112" t="s">
        <v>1945</v>
      </c>
      <c r="F140" s="33">
        <v>5000</v>
      </c>
      <c r="G140" s="210">
        <v>11160</v>
      </c>
      <c r="H140" s="75"/>
      <c r="I140" s="61">
        <f t="shared" si="2"/>
        <v>0</v>
      </c>
      <c r="J140" s="224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</row>
    <row r="141" spans="2:201" s="48" customFormat="1" ht="15" customHeight="1" x14ac:dyDescent="0.3">
      <c r="B141" s="106">
        <v>100</v>
      </c>
      <c r="C141" s="556" t="s">
        <v>2684</v>
      </c>
      <c r="D141" s="559" t="s">
        <v>2685</v>
      </c>
      <c r="E141" s="111" t="s">
        <v>1946</v>
      </c>
      <c r="F141" s="33">
        <v>100</v>
      </c>
      <c r="G141" s="210">
        <v>200</v>
      </c>
      <c r="H141" s="75"/>
      <c r="I141" s="61">
        <f t="shared" si="2"/>
        <v>0</v>
      </c>
      <c r="J141" s="224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</row>
    <row r="142" spans="2:201" s="48" customFormat="1" ht="15" customHeight="1" x14ac:dyDescent="0.3">
      <c r="B142" s="106">
        <v>101</v>
      </c>
      <c r="C142" s="557"/>
      <c r="D142" s="560"/>
      <c r="E142" s="111" t="s">
        <v>1947</v>
      </c>
      <c r="F142" s="33">
        <v>250</v>
      </c>
      <c r="G142" s="210">
        <v>420</v>
      </c>
      <c r="H142" s="75"/>
      <c r="I142" s="61">
        <f t="shared" si="2"/>
        <v>0</v>
      </c>
      <c r="J142" s="224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</row>
    <row r="143" spans="2:201" s="48" customFormat="1" ht="15" customHeight="1" x14ac:dyDescent="0.3">
      <c r="B143" s="106">
        <v>102</v>
      </c>
      <c r="C143" s="557"/>
      <c r="D143" s="560"/>
      <c r="E143" s="111" t="s">
        <v>1948</v>
      </c>
      <c r="F143" s="33">
        <v>500</v>
      </c>
      <c r="G143" s="210">
        <v>940</v>
      </c>
      <c r="H143" s="75"/>
      <c r="I143" s="61">
        <f t="shared" si="2"/>
        <v>0</v>
      </c>
      <c r="J143" s="224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</row>
    <row r="144" spans="2:201" s="48" customFormat="1" ht="15" customHeight="1" x14ac:dyDescent="0.3">
      <c r="B144" s="106">
        <v>103</v>
      </c>
      <c r="C144" s="557"/>
      <c r="D144" s="560"/>
      <c r="E144" s="112" t="s">
        <v>1949</v>
      </c>
      <c r="F144" s="33">
        <v>1000</v>
      </c>
      <c r="G144" s="210">
        <v>1920</v>
      </c>
      <c r="H144" s="75"/>
      <c r="I144" s="61">
        <f t="shared" si="2"/>
        <v>0</v>
      </c>
      <c r="J144" s="224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</row>
    <row r="145" spans="2:201" s="48" customFormat="1" ht="15" customHeight="1" x14ac:dyDescent="0.3">
      <c r="B145" s="106">
        <v>104</v>
      </c>
      <c r="C145" s="558"/>
      <c r="D145" s="561"/>
      <c r="E145" s="112" t="s">
        <v>1950</v>
      </c>
      <c r="F145" s="33">
        <v>5000</v>
      </c>
      <c r="G145" s="210">
        <v>9200</v>
      </c>
      <c r="H145" s="75"/>
      <c r="I145" s="61">
        <f t="shared" si="2"/>
        <v>0</v>
      </c>
      <c r="J145" s="224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</row>
    <row r="146" spans="2:201" s="48" customFormat="1" ht="15" customHeight="1" x14ac:dyDescent="0.3">
      <c r="B146" s="106">
        <v>105</v>
      </c>
      <c r="C146" s="556" t="s">
        <v>2686</v>
      </c>
      <c r="D146" s="559" t="s">
        <v>3129</v>
      </c>
      <c r="E146" s="111" t="s">
        <v>1951</v>
      </c>
      <c r="F146" s="33">
        <v>100</v>
      </c>
      <c r="G146" s="210">
        <v>240</v>
      </c>
      <c r="H146" s="75"/>
      <c r="I146" s="61">
        <f t="shared" si="2"/>
        <v>0</v>
      </c>
      <c r="J146" s="224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</row>
    <row r="147" spans="2:201" s="48" customFormat="1" ht="15" customHeight="1" x14ac:dyDescent="0.3">
      <c r="B147" s="106">
        <v>106</v>
      </c>
      <c r="C147" s="557"/>
      <c r="D147" s="560"/>
      <c r="E147" s="111" t="s">
        <v>1952</v>
      </c>
      <c r="F147" s="33">
        <v>250</v>
      </c>
      <c r="G147" s="210">
        <v>460</v>
      </c>
      <c r="H147" s="75"/>
      <c r="I147" s="61">
        <f t="shared" si="2"/>
        <v>0</v>
      </c>
      <c r="J147" s="224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</row>
    <row r="148" spans="2:201" s="48" customFormat="1" ht="15" customHeight="1" x14ac:dyDescent="0.3">
      <c r="B148" s="106">
        <v>107</v>
      </c>
      <c r="C148" s="557"/>
      <c r="D148" s="560"/>
      <c r="E148" s="111" t="s">
        <v>1953</v>
      </c>
      <c r="F148" s="33">
        <v>500</v>
      </c>
      <c r="G148" s="210">
        <v>840</v>
      </c>
      <c r="H148" s="75"/>
      <c r="I148" s="61">
        <f t="shared" si="2"/>
        <v>0</v>
      </c>
      <c r="J148" s="224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</row>
    <row r="149" spans="2:201" s="48" customFormat="1" ht="15" customHeight="1" x14ac:dyDescent="0.3">
      <c r="B149" s="106">
        <v>108</v>
      </c>
      <c r="C149" s="557"/>
      <c r="D149" s="560"/>
      <c r="E149" s="112" t="s">
        <v>1954</v>
      </c>
      <c r="F149" s="33">
        <v>1000</v>
      </c>
      <c r="G149" s="210">
        <v>1420</v>
      </c>
      <c r="H149" s="75"/>
      <c r="I149" s="61">
        <f t="shared" si="2"/>
        <v>0</v>
      </c>
      <c r="J149" s="224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</row>
    <row r="150" spans="2:201" s="48" customFormat="1" ht="15" customHeight="1" x14ac:dyDescent="0.3">
      <c r="B150" s="106">
        <v>109</v>
      </c>
      <c r="C150" s="558"/>
      <c r="D150" s="561"/>
      <c r="E150" s="112" t="s">
        <v>1955</v>
      </c>
      <c r="F150" s="33">
        <v>5000</v>
      </c>
      <c r="G150" s="210">
        <v>6780</v>
      </c>
      <c r="H150" s="75"/>
      <c r="I150" s="61">
        <f t="shared" si="2"/>
        <v>0</v>
      </c>
      <c r="J150" s="224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</row>
    <row r="151" spans="2:201" s="48" customFormat="1" ht="15" customHeight="1" x14ac:dyDescent="0.3">
      <c r="B151" s="106">
        <v>110</v>
      </c>
      <c r="C151" s="571" t="s">
        <v>61</v>
      </c>
      <c r="D151" s="559" t="s">
        <v>3130</v>
      </c>
      <c r="E151" s="111" t="s">
        <v>1956</v>
      </c>
      <c r="F151" s="33">
        <v>100</v>
      </c>
      <c r="G151" s="210">
        <v>240</v>
      </c>
      <c r="H151" s="75"/>
      <c r="I151" s="61">
        <f t="shared" si="2"/>
        <v>0</v>
      </c>
      <c r="J151" s="224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</row>
    <row r="152" spans="2:201" s="48" customFormat="1" ht="15" customHeight="1" x14ac:dyDescent="0.3">
      <c r="B152" s="106">
        <v>111</v>
      </c>
      <c r="C152" s="572"/>
      <c r="D152" s="560"/>
      <c r="E152" s="111" t="s">
        <v>1957</v>
      </c>
      <c r="F152" s="33">
        <v>250</v>
      </c>
      <c r="G152" s="210">
        <v>580</v>
      </c>
      <c r="H152" s="75"/>
      <c r="I152" s="61">
        <f t="shared" si="2"/>
        <v>0</v>
      </c>
      <c r="J152" s="224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</row>
    <row r="153" spans="2:201" s="48" customFormat="1" ht="15" customHeight="1" x14ac:dyDescent="0.3">
      <c r="B153" s="106">
        <v>112</v>
      </c>
      <c r="C153" s="572"/>
      <c r="D153" s="560"/>
      <c r="E153" s="111" t="s">
        <v>1958</v>
      </c>
      <c r="F153" s="33">
        <v>500</v>
      </c>
      <c r="G153" s="210">
        <v>1100</v>
      </c>
      <c r="H153" s="75"/>
      <c r="I153" s="61">
        <f t="shared" si="2"/>
        <v>0</v>
      </c>
      <c r="J153" s="224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</row>
    <row r="154" spans="2:201" s="48" customFormat="1" ht="15" customHeight="1" x14ac:dyDescent="0.3">
      <c r="B154" s="106">
        <v>113</v>
      </c>
      <c r="C154" s="572"/>
      <c r="D154" s="560"/>
      <c r="E154" s="112" t="s">
        <v>1959</v>
      </c>
      <c r="F154" s="33">
        <v>1000</v>
      </c>
      <c r="G154" s="210">
        <v>2100</v>
      </c>
      <c r="H154" s="75"/>
      <c r="I154" s="61">
        <f t="shared" si="2"/>
        <v>0</v>
      </c>
      <c r="J154" s="224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</row>
    <row r="155" spans="2:201" s="48" customFormat="1" ht="15" customHeight="1" x14ac:dyDescent="0.3">
      <c r="B155" s="106">
        <v>114</v>
      </c>
      <c r="C155" s="573"/>
      <c r="D155" s="561"/>
      <c r="E155" s="112" t="s">
        <v>1960</v>
      </c>
      <c r="F155" s="33">
        <v>5000</v>
      </c>
      <c r="G155" s="210">
        <v>9900</v>
      </c>
      <c r="H155" s="75"/>
      <c r="I155" s="61">
        <f t="shared" si="2"/>
        <v>0</v>
      </c>
      <c r="J155" s="224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</row>
    <row r="156" spans="2:201" ht="12" customHeight="1" x14ac:dyDescent="0.3">
      <c r="B156" s="56"/>
      <c r="C156" s="57"/>
      <c r="D156" s="57"/>
      <c r="E156" s="70"/>
      <c r="F156" s="59"/>
      <c r="G156" s="188"/>
      <c r="H156" s="8"/>
      <c r="I156" s="8"/>
    </row>
    <row r="157" spans="2:201" ht="12" customHeight="1" x14ac:dyDescent="0.3">
      <c r="B157" s="55"/>
      <c r="C157" s="51"/>
      <c r="D157" s="52"/>
      <c r="E157" s="100"/>
      <c r="F157" s="64"/>
      <c r="G157" s="194"/>
      <c r="H157" s="80"/>
      <c r="I157" s="81"/>
    </row>
    <row r="158" spans="2:201" ht="12" customHeight="1" x14ac:dyDescent="0.3">
      <c r="B158" s="239">
        <v>4</v>
      </c>
      <c r="C158" s="240" t="s">
        <v>30</v>
      </c>
      <c r="D158" s="241"/>
      <c r="E158" s="101"/>
      <c r="F158" s="66"/>
      <c r="G158" s="195"/>
      <c r="H158" s="82"/>
      <c r="I158" s="83"/>
    </row>
    <row r="159" spans="2:201" ht="12" customHeight="1" x14ac:dyDescent="0.3">
      <c r="B159" s="239"/>
      <c r="C159" s="242"/>
      <c r="D159" s="243"/>
      <c r="E159" s="101"/>
      <c r="F159" s="66"/>
      <c r="G159" s="195"/>
      <c r="H159" s="82"/>
      <c r="I159" s="83"/>
    </row>
    <row r="160" spans="2:201" ht="12" customHeight="1" x14ac:dyDescent="0.3">
      <c r="B160" s="239"/>
      <c r="C160" s="244" t="s">
        <v>156</v>
      </c>
      <c r="D160" s="245"/>
      <c r="E160" s="101"/>
      <c r="F160" s="66"/>
      <c r="G160" s="195"/>
      <c r="H160" s="82"/>
      <c r="I160" s="83"/>
    </row>
    <row r="161" spans="2:201" ht="12" customHeight="1" x14ac:dyDescent="0.3">
      <c r="B161" s="239"/>
      <c r="C161" s="244"/>
      <c r="D161" s="245"/>
      <c r="E161" s="101"/>
      <c r="F161" s="66"/>
      <c r="G161" s="195"/>
      <c r="H161" s="82"/>
      <c r="I161" s="83"/>
    </row>
    <row r="162" spans="2:201" ht="12" customHeight="1" x14ac:dyDescent="0.3">
      <c r="B162" s="239"/>
      <c r="C162" s="246"/>
      <c r="D162" s="247"/>
      <c r="E162" s="101"/>
      <c r="F162" s="66"/>
      <c r="G162" s="195"/>
      <c r="H162" s="82"/>
      <c r="I162" s="83"/>
    </row>
    <row r="163" spans="2:201" ht="12" customHeight="1" x14ac:dyDescent="0.3">
      <c r="B163" s="54"/>
      <c r="C163" s="53"/>
      <c r="D163" s="53"/>
      <c r="E163" s="102"/>
      <c r="F163" s="68"/>
      <c r="G163" s="196"/>
      <c r="H163" s="84"/>
      <c r="I163" s="85"/>
    </row>
    <row r="164" spans="2:201" ht="12" customHeight="1" x14ac:dyDescent="0.3">
      <c r="B164" s="56"/>
      <c r="C164" s="57"/>
      <c r="D164" s="57"/>
      <c r="E164" s="70"/>
      <c r="F164" s="59"/>
      <c r="G164" s="188"/>
      <c r="H164" s="37"/>
      <c r="I164" s="9"/>
    </row>
    <row r="165" spans="2:201" ht="18" customHeight="1" x14ac:dyDescent="0.3">
      <c r="B165" s="107">
        <v>115</v>
      </c>
      <c r="C165" s="321" t="s">
        <v>4</v>
      </c>
      <c r="D165" s="372" t="s">
        <v>433</v>
      </c>
      <c r="E165" s="104" t="s">
        <v>828</v>
      </c>
      <c r="F165" s="50">
        <v>100</v>
      </c>
      <c r="G165" s="207">
        <v>173</v>
      </c>
      <c r="H165" s="61"/>
      <c r="I165" s="61">
        <f>G165*H165</f>
        <v>0</v>
      </c>
      <c r="J165" s="224"/>
    </row>
    <row r="166" spans="2:201" ht="18" customHeight="1" x14ac:dyDescent="0.3">
      <c r="B166" s="107">
        <v>116</v>
      </c>
      <c r="C166" s="333"/>
      <c r="D166" s="373"/>
      <c r="E166" s="104" t="s">
        <v>829</v>
      </c>
      <c r="F166" s="50">
        <v>250</v>
      </c>
      <c r="G166" s="207">
        <v>411</v>
      </c>
      <c r="H166" s="61"/>
      <c r="I166" s="61">
        <f t="shared" ref="I166:I199" si="3">G166*H166</f>
        <v>0</v>
      </c>
      <c r="J166" s="224"/>
    </row>
    <row r="167" spans="2:201" ht="18" customHeight="1" x14ac:dyDescent="0.3">
      <c r="B167" s="107">
        <v>117</v>
      </c>
      <c r="C167" s="333"/>
      <c r="D167" s="373"/>
      <c r="E167" s="104" t="s">
        <v>830</v>
      </c>
      <c r="F167" s="50">
        <v>500</v>
      </c>
      <c r="G167" s="207">
        <v>804</v>
      </c>
      <c r="H167" s="61"/>
      <c r="I167" s="61">
        <f t="shared" si="3"/>
        <v>0</v>
      </c>
      <c r="J167" s="224"/>
    </row>
    <row r="168" spans="2:201" s="48" customFormat="1" ht="18" customHeight="1" x14ac:dyDescent="0.3">
      <c r="B168" s="107">
        <v>118</v>
      </c>
      <c r="C168" s="333"/>
      <c r="D168" s="373"/>
      <c r="E168" s="104" t="s">
        <v>1961</v>
      </c>
      <c r="F168" s="50">
        <v>1000</v>
      </c>
      <c r="G168" s="207">
        <v>1200</v>
      </c>
      <c r="H168" s="61"/>
      <c r="I168" s="61">
        <f t="shared" si="3"/>
        <v>0</v>
      </c>
      <c r="J168" s="224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</row>
    <row r="169" spans="2:201" s="48" customFormat="1" ht="18" customHeight="1" x14ac:dyDescent="0.3">
      <c r="B169" s="107">
        <v>119</v>
      </c>
      <c r="C169" s="322"/>
      <c r="D169" s="374"/>
      <c r="E169" s="104" t="s">
        <v>1962</v>
      </c>
      <c r="F169" s="50">
        <v>5000</v>
      </c>
      <c r="G169" s="207">
        <v>5250</v>
      </c>
      <c r="H169" s="61"/>
      <c r="I169" s="61">
        <f t="shared" si="3"/>
        <v>0</v>
      </c>
      <c r="J169" s="224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</row>
    <row r="170" spans="2:201" ht="18" customHeight="1" x14ac:dyDescent="0.3">
      <c r="B170" s="107">
        <v>120</v>
      </c>
      <c r="C170" s="321" t="s">
        <v>5</v>
      </c>
      <c r="D170" s="559" t="s">
        <v>525</v>
      </c>
      <c r="E170" s="104" t="s">
        <v>831</v>
      </c>
      <c r="F170" s="50">
        <v>100</v>
      </c>
      <c r="G170" s="207">
        <v>173</v>
      </c>
      <c r="H170" s="61"/>
      <c r="I170" s="61">
        <f t="shared" si="3"/>
        <v>0</v>
      </c>
      <c r="J170" s="224"/>
    </row>
    <row r="171" spans="2:201" ht="18" customHeight="1" x14ac:dyDescent="0.3">
      <c r="B171" s="107">
        <v>121</v>
      </c>
      <c r="C171" s="333"/>
      <c r="D171" s="560"/>
      <c r="E171" s="104" t="s">
        <v>832</v>
      </c>
      <c r="F171" s="50">
        <v>250</v>
      </c>
      <c r="G171" s="207">
        <v>411</v>
      </c>
      <c r="H171" s="61"/>
      <c r="I171" s="61">
        <f t="shared" si="3"/>
        <v>0</v>
      </c>
      <c r="J171" s="224"/>
    </row>
    <row r="172" spans="2:201" ht="18" customHeight="1" x14ac:dyDescent="0.3">
      <c r="B172" s="107">
        <v>122</v>
      </c>
      <c r="C172" s="333"/>
      <c r="D172" s="560"/>
      <c r="E172" s="104" t="s">
        <v>833</v>
      </c>
      <c r="F172" s="50">
        <v>500</v>
      </c>
      <c r="G172" s="207">
        <v>804</v>
      </c>
      <c r="H172" s="61"/>
      <c r="I172" s="61">
        <f t="shared" si="3"/>
        <v>0</v>
      </c>
      <c r="J172" s="224"/>
    </row>
    <row r="173" spans="2:201" s="48" customFormat="1" ht="18" customHeight="1" x14ac:dyDescent="0.3">
      <c r="B173" s="107">
        <v>123</v>
      </c>
      <c r="C173" s="333"/>
      <c r="D173" s="560"/>
      <c r="E173" s="104" t="s">
        <v>1963</v>
      </c>
      <c r="F173" s="50">
        <v>1000</v>
      </c>
      <c r="G173" s="207">
        <v>1200</v>
      </c>
      <c r="H173" s="61"/>
      <c r="I173" s="61">
        <f t="shared" si="3"/>
        <v>0</v>
      </c>
      <c r="J173" s="224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</row>
    <row r="174" spans="2:201" s="48" customFormat="1" ht="18" customHeight="1" x14ac:dyDescent="0.3">
      <c r="B174" s="107">
        <v>124</v>
      </c>
      <c r="C174" s="322"/>
      <c r="D174" s="561"/>
      <c r="E174" s="104" t="s">
        <v>1964</v>
      </c>
      <c r="F174" s="50">
        <v>5000</v>
      </c>
      <c r="G174" s="207">
        <v>5250</v>
      </c>
      <c r="H174" s="61"/>
      <c r="I174" s="61">
        <f t="shared" si="3"/>
        <v>0</v>
      </c>
      <c r="J174" s="224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</row>
    <row r="175" spans="2:201" ht="18" customHeight="1" x14ac:dyDescent="0.3">
      <c r="B175" s="107">
        <v>125</v>
      </c>
      <c r="C175" s="321" t="s">
        <v>6</v>
      </c>
      <c r="D175" s="372" t="s">
        <v>7</v>
      </c>
      <c r="E175" s="104" t="s">
        <v>834</v>
      </c>
      <c r="F175" s="50">
        <v>100</v>
      </c>
      <c r="G175" s="207">
        <v>173</v>
      </c>
      <c r="H175" s="61"/>
      <c r="I175" s="61">
        <f t="shared" si="3"/>
        <v>0</v>
      </c>
      <c r="J175" s="224"/>
    </row>
    <row r="176" spans="2:201" ht="18" customHeight="1" x14ac:dyDescent="0.3">
      <c r="B176" s="107">
        <v>126</v>
      </c>
      <c r="C176" s="333"/>
      <c r="D176" s="373"/>
      <c r="E176" s="104" t="s">
        <v>835</v>
      </c>
      <c r="F176" s="50">
        <v>250</v>
      </c>
      <c r="G176" s="207">
        <v>411</v>
      </c>
      <c r="H176" s="61"/>
      <c r="I176" s="61">
        <f t="shared" si="3"/>
        <v>0</v>
      </c>
      <c r="J176" s="224"/>
    </row>
    <row r="177" spans="2:201" ht="18" customHeight="1" x14ac:dyDescent="0.3">
      <c r="B177" s="107">
        <v>127</v>
      </c>
      <c r="C177" s="333"/>
      <c r="D177" s="373"/>
      <c r="E177" s="104" t="s">
        <v>836</v>
      </c>
      <c r="F177" s="50">
        <v>500</v>
      </c>
      <c r="G177" s="207">
        <v>804</v>
      </c>
      <c r="H177" s="61"/>
      <c r="I177" s="61">
        <f t="shared" si="3"/>
        <v>0</v>
      </c>
      <c r="J177" s="224"/>
    </row>
    <row r="178" spans="2:201" s="48" customFormat="1" ht="18" customHeight="1" x14ac:dyDescent="0.3">
      <c r="B178" s="107">
        <v>128</v>
      </c>
      <c r="C178" s="333"/>
      <c r="D178" s="373"/>
      <c r="E178" s="104" t="s">
        <v>1966</v>
      </c>
      <c r="F178" s="50">
        <v>1000</v>
      </c>
      <c r="G178" s="207">
        <v>1200</v>
      </c>
      <c r="H178" s="61"/>
      <c r="I178" s="61">
        <f t="shared" si="3"/>
        <v>0</v>
      </c>
      <c r="J178" s="224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</row>
    <row r="179" spans="2:201" s="48" customFormat="1" ht="18" customHeight="1" x14ac:dyDescent="0.3">
      <c r="B179" s="107">
        <v>129</v>
      </c>
      <c r="C179" s="322"/>
      <c r="D179" s="374"/>
      <c r="E179" s="104" t="s">
        <v>1965</v>
      </c>
      <c r="F179" s="50">
        <v>5000</v>
      </c>
      <c r="G179" s="207">
        <v>5250</v>
      </c>
      <c r="H179" s="61"/>
      <c r="I179" s="61">
        <f t="shared" si="3"/>
        <v>0</v>
      </c>
      <c r="J179" s="224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</row>
    <row r="180" spans="2:201" ht="18" customHeight="1" x14ac:dyDescent="0.3">
      <c r="B180" s="107">
        <v>130</v>
      </c>
      <c r="C180" s="321" t="s">
        <v>8</v>
      </c>
      <c r="D180" s="372" t="s">
        <v>9</v>
      </c>
      <c r="E180" s="104" t="s">
        <v>837</v>
      </c>
      <c r="F180" s="50">
        <v>100</v>
      </c>
      <c r="G180" s="207">
        <v>173</v>
      </c>
      <c r="H180" s="61"/>
      <c r="I180" s="61">
        <f t="shared" si="3"/>
        <v>0</v>
      </c>
      <c r="J180" s="224"/>
    </row>
    <row r="181" spans="2:201" ht="18" customHeight="1" x14ac:dyDescent="0.3">
      <c r="B181" s="107">
        <v>131</v>
      </c>
      <c r="C181" s="333"/>
      <c r="D181" s="373"/>
      <c r="E181" s="104" t="s">
        <v>838</v>
      </c>
      <c r="F181" s="50">
        <v>250</v>
      </c>
      <c r="G181" s="207">
        <v>411</v>
      </c>
      <c r="H181" s="61"/>
      <c r="I181" s="61">
        <f t="shared" si="3"/>
        <v>0</v>
      </c>
      <c r="J181" s="224"/>
    </row>
    <row r="182" spans="2:201" ht="18" customHeight="1" x14ac:dyDescent="0.3">
      <c r="B182" s="107">
        <v>132</v>
      </c>
      <c r="C182" s="333"/>
      <c r="D182" s="373"/>
      <c r="E182" s="104" t="s">
        <v>839</v>
      </c>
      <c r="F182" s="50">
        <v>500</v>
      </c>
      <c r="G182" s="207">
        <v>804</v>
      </c>
      <c r="H182" s="61"/>
      <c r="I182" s="61">
        <f t="shared" si="3"/>
        <v>0</v>
      </c>
      <c r="J182" s="224"/>
    </row>
    <row r="183" spans="2:201" s="48" customFormat="1" ht="18" customHeight="1" x14ac:dyDescent="0.3">
      <c r="B183" s="107">
        <v>133</v>
      </c>
      <c r="C183" s="333"/>
      <c r="D183" s="373"/>
      <c r="E183" s="104" t="s">
        <v>1967</v>
      </c>
      <c r="F183" s="50">
        <v>1000</v>
      </c>
      <c r="G183" s="207">
        <v>1200</v>
      </c>
      <c r="H183" s="61"/>
      <c r="I183" s="61">
        <f t="shared" si="3"/>
        <v>0</v>
      </c>
      <c r="J183" s="224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</row>
    <row r="184" spans="2:201" s="48" customFormat="1" ht="18" customHeight="1" x14ac:dyDescent="0.3">
      <c r="B184" s="107">
        <v>134</v>
      </c>
      <c r="C184" s="322"/>
      <c r="D184" s="374"/>
      <c r="E184" s="104" t="s">
        <v>1968</v>
      </c>
      <c r="F184" s="50">
        <v>5000</v>
      </c>
      <c r="G184" s="207">
        <v>5250</v>
      </c>
      <c r="H184" s="61"/>
      <c r="I184" s="61">
        <f t="shared" si="3"/>
        <v>0</v>
      </c>
      <c r="J184" s="224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</row>
    <row r="185" spans="2:201" ht="18" customHeight="1" x14ac:dyDescent="0.3">
      <c r="B185" s="107">
        <v>135</v>
      </c>
      <c r="C185" s="321" t="s">
        <v>10</v>
      </c>
      <c r="D185" s="372" t="s">
        <v>11</v>
      </c>
      <c r="E185" s="104" t="s">
        <v>840</v>
      </c>
      <c r="F185" s="50">
        <v>100</v>
      </c>
      <c r="G185" s="207">
        <v>173</v>
      </c>
      <c r="H185" s="61"/>
      <c r="I185" s="61">
        <f t="shared" si="3"/>
        <v>0</v>
      </c>
      <c r="J185" s="224"/>
    </row>
    <row r="186" spans="2:201" ht="18" customHeight="1" x14ac:dyDescent="0.3">
      <c r="B186" s="107">
        <v>136</v>
      </c>
      <c r="C186" s="333"/>
      <c r="D186" s="373"/>
      <c r="E186" s="104" t="s">
        <v>841</v>
      </c>
      <c r="F186" s="50">
        <v>250</v>
      </c>
      <c r="G186" s="207">
        <v>411</v>
      </c>
      <c r="H186" s="61"/>
      <c r="I186" s="61">
        <f t="shared" si="3"/>
        <v>0</v>
      </c>
      <c r="J186" s="224"/>
    </row>
    <row r="187" spans="2:201" ht="18" customHeight="1" x14ac:dyDescent="0.3">
      <c r="B187" s="107">
        <v>137</v>
      </c>
      <c r="C187" s="333"/>
      <c r="D187" s="373"/>
      <c r="E187" s="104" t="s">
        <v>842</v>
      </c>
      <c r="F187" s="50">
        <v>500</v>
      </c>
      <c r="G187" s="207">
        <v>804</v>
      </c>
      <c r="H187" s="61"/>
      <c r="I187" s="61">
        <f t="shared" si="3"/>
        <v>0</v>
      </c>
      <c r="J187" s="224"/>
    </row>
    <row r="188" spans="2:201" s="48" customFormat="1" ht="18" customHeight="1" x14ac:dyDescent="0.3">
      <c r="B188" s="107">
        <v>138</v>
      </c>
      <c r="C188" s="333"/>
      <c r="D188" s="373"/>
      <c r="E188" s="104" t="s">
        <v>1969</v>
      </c>
      <c r="F188" s="50">
        <v>1000</v>
      </c>
      <c r="G188" s="207">
        <v>1200</v>
      </c>
      <c r="H188" s="61"/>
      <c r="I188" s="61">
        <f t="shared" si="3"/>
        <v>0</v>
      </c>
      <c r="J188" s="224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</row>
    <row r="189" spans="2:201" s="48" customFormat="1" ht="18" customHeight="1" x14ac:dyDescent="0.3">
      <c r="B189" s="107">
        <v>139</v>
      </c>
      <c r="C189" s="322"/>
      <c r="D189" s="374"/>
      <c r="E189" s="104" t="s">
        <v>1970</v>
      </c>
      <c r="F189" s="50">
        <v>5000</v>
      </c>
      <c r="G189" s="207">
        <v>5250</v>
      </c>
      <c r="H189" s="61"/>
      <c r="I189" s="61">
        <f t="shared" si="3"/>
        <v>0</v>
      </c>
      <c r="J189" s="224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</row>
    <row r="190" spans="2:201" ht="18" customHeight="1" x14ac:dyDescent="0.3">
      <c r="B190" s="107">
        <v>140</v>
      </c>
      <c r="C190" s="321" t="s">
        <v>12</v>
      </c>
      <c r="D190" s="372" t="s">
        <v>13</v>
      </c>
      <c r="E190" s="104" t="s">
        <v>843</v>
      </c>
      <c r="F190" s="50">
        <v>100</v>
      </c>
      <c r="G190" s="207">
        <v>173</v>
      </c>
      <c r="H190" s="61"/>
      <c r="I190" s="61">
        <f t="shared" si="3"/>
        <v>0</v>
      </c>
      <c r="J190" s="224"/>
    </row>
    <row r="191" spans="2:201" ht="18" customHeight="1" x14ac:dyDescent="0.3">
      <c r="B191" s="107">
        <v>141</v>
      </c>
      <c r="C191" s="333"/>
      <c r="D191" s="373"/>
      <c r="E191" s="104" t="s">
        <v>844</v>
      </c>
      <c r="F191" s="50">
        <v>250</v>
      </c>
      <c r="G191" s="207">
        <v>411</v>
      </c>
      <c r="H191" s="61"/>
      <c r="I191" s="61">
        <f t="shared" si="3"/>
        <v>0</v>
      </c>
      <c r="J191" s="224"/>
    </row>
    <row r="192" spans="2:201" ht="18" customHeight="1" x14ac:dyDescent="0.3">
      <c r="B192" s="107">
        <v>142</v>
      </c>
      <c r="C192" s="333"/>
      <c r="D192" s="373"/>
      <c r="E192" s="104" t="s">
        <v>845</v>
      </c>
      <c r="F192" s="50">
        <v>500</v>
      </c>
      <c r="G192" s="207">
        <v>804</v>
      </c>
      <c r="H192" s="61"/>
      <c r="I192" s="61">
        <f t="shared" si="3"/>
        <v>0</v>
      </c>
      <c r="J192" s="224"/>
    </row>
    <row r="193" spans="2:201" s="48" customFormat="1" ht="18" customHeight="1" x14ac:dyDescent="0.3">
      <c r="B193" s="107">
        <v>143</v>
      </c>
      <c r="C193" s="333"/>
      <c r="D193" s="373"/>
      <c r="E193" s="104" t="s">
        <v>1971</v>
      </c>
      <c r="F193" s="50">
        <v>1000</v>
      </c>
      <c r="G193" s="207">
        <v>1200</v>
      </c>
      <c r="H193" s="61"/>
      <c r="I193" s="61">
        <f t="shared" si="3"/>
        <v>0</v>
      </c>
      <c r="J193" s="224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</row>
    <row r="194" spans="2:201" s="48" customFormat="1" ht="18" customHeight="1" x14ac:dyDescent="0.3">
      <c r="B194" s="107">
        <v>144</v>
      </c>
      <c r="C194" s="322"/>
      <c r="D194" s="374"/>
      <c r="E194" s="104" t="s">
        <v>1972</v>
      </c>
      <c r="F194" s="50">
        <v>5000</v>
      </c>
      <c r="G194" s="207">
        <v>5250</v>
      </c>
      <c r="H194" s="61"/>
      <c r="I194" s="61">
        <f t="shared" si="3"/>
        <v>0</v>
      </c>
      <c r="J194" s="224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</row>
    <row r="195" spans="2:201" ht="18" customHeight="1" x14ac:dyDescent="0.3">
      <c r="B195" s="107">
        <v>145</v>
      </c>
      <c r="C195" s="321" t="s">
        <v>299</v>
      </c>
      <c r="D195" s="372" t="s">
        <v>434</v>
      </c>
      <c r="E195" s="111" t="s">
        <v>846</v>
      </c>
      <c r="F195" s="50">
        <v>100</v>
      </c>
      <c r="G195" s="207">
        <v>127</v>
      </c>
      <c r="H195" s="61"/>
      <c r="I195" s="61">
        <f t="shared" si="3"/>
        <v>0</v>
      </c>
      <c r="J195" s="224"/>
    </row>
    <row r="196" spans="2:201" ht="18" customHeight="1" x14ac:dyDescent="0.3">
      <c r="B196" s="107">
        <v>146</v>
      </c>
      <c r="C196" s="333"/>
      <c r="D196" s="373"/>
      <c r="E196" s="111" t="s">
        <v>847</v>
      </c>
      <c r="F196" s="50">
        <v>250</v>
      </c>
      <c r="G196" s="207">
        <v>299</v>
      </c>
      <c r="H196" s="61"/>
      <c r="I196" s="61">
        <f t="shared" si="3"/>
        <v>0</v>
      </c>
      <c r="J196" s="224"/>
    </row>
    <row r="197" spans="2:201" ht="18" customHeight="1" x14ac:dyDescent="0.3">
      <c r="B197" s="107">
        <v>147</v>
      </c>
      <c r="C197" s="333"/>
      <c r="D197" s="373"/>
      <c r="E197" s="111" t="s">
        <v>848</v>
      </c>
      <c r="F197" s="50">
        <v>500</v>
      </c>
      <c r="G197" s="207">
        <v>583</v>
      </c>
      <c r="H197" s="61"/>
      <c r="I197" s="61">
        <f t="shared" si="3"/>
        <v>0</v>
      </c>
      <c r="J197" s="224"/>
    </row>
    <row r="198" spans="2:201" s="48" customFormat="1" ht="18" customHeight="1" x14ac:dyDescent="0.3">
      <c r="B198" s="107">
        <v>148</v>
      </c>
      <c r="C198" s="333"/>
      <c r="D198" s="373"/>
      <c r="E198" s="112" t="s">
        <v>1973</v>
      </c>
      <c r="F198" s="50">
        <v>1000</v>
      </c>
      <c r="G198" s="210">
        <v>1300</v>
      </c>
      <c r="H198" s="75"/>
      <c r="I198" s="61">
        <f t="shared" si="3"/>
        <v>0</v>
      </c>
      <c r="J198" s="224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</row>
    <row r="199" spans="2:201" s="48" customFormat="1" ht="18" customHeight="1" x14ac:dyDescent="0.3">
      <c r="B199" s="107">
        <v>149</v>
      </c>
      <c r="C199" s="322"/>
      <c r="D199" s="374"/>
      <c r="E199" s="112" t="s">
        <v>1974</v>
      </c>
      <c r="F199" s="50">
        <v>5000</v>
      </c>
      <c r="G199" s="210">
        <v>5830</v>
      </c>
      <c r="H199" s="75"/>
      <c r="I199" s="61">
        <f t="shared" si="3"/>
        <v>0</v>
      </c>
      <c r="J199" s="224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</row>
    <row r="200" spans="2:201" ht="12" customHeight="1" x14ac:dyDescent="0.3">
      <c r="B200" s="56"/>
      <c r="C200" s="57"/>
      <c r="D200" s="57"/>
      <c r="E200" s="70"/>
      <c r="F200" s="59"/>
      <c r="G200" s="188"/>
      <c r="H200" s="8"/>
      <c r="I200" s="8"/>
    </row>
    <row r="201" spans="2:201" ht="12" customHeight="1" x14ac:dyDescent="0.3">
      <c r="B201" s="55"/>
      <c r="C201" s="51"/>
      <c r="D201" s="52"/>
      <c r="E201" s="100"/>
      <c r="F201" s="64"/>
      <c r="G201" s="194"/>
      <c r="H201" s="80"/>
      <c r="I201" s="81"/>
    </row>
    <row r="202" spans="2:201" ht="12" customHeight="1" x14ac:dyDescent="0.3">
      <c r="B202" s="239">
        <v>5</v>
      </c>
      <c r="C202" s="240" t="s">
        <v>32</v>
      </c>
      <c r="D202" s="241"/>
      <c r="E202" s="101"/>
      <c r="F202" s="66"/>
      <c r="G202" s="195"/>
      <c r="H202" s="82"/>
      <c r="I202" s="83"/>
    </row>
    <row r="203" spans="2:201" ht="12" customHeight="1" x14ac:dyDescent="0.3">
      <c r="B203" s="239"/>
      <c r="C203" s="242"/>
      <c r="D203" s="243"/>
      <c r="E203" s="101"/>
      <c r="F203" s="66"/>
      <c r="G203" s="195"/>
      <c r="H203" s="82"/>
      <c r="I203" s="83"/>
    </row>
    <row r="204" spans="2:201" ht="12" customHeight="1" x14ac:dyDescent="0.3">
      <c r="B204" s="239"/>
      <c r="C204" s="244" t="s">
        <v>157</v>
      </c>
      <c r="D204" s="245"/>
      <c r="E204" s="101"/>
      <c r="F204" s="66"/>
      <c r="G204" s="195"/>
      <c r="H204" s="82"/>
      <c r="I204" s="83"/>
    </row>
    <row r="205" spans="2:201" ht="12" customHeight="1" x14ac:dyDescent="0.3">
      <c r="B205" s="239"/>
      <c r="C205" s="244"/>
      <c r="D205" s="245"/>
      <c r="E205" s="101"/>
      <c r="F205" s="66"/>
      <c r="G205" s="195"/>
      <c r="H205" s="82"/>
      <c r="I205" s="83"/>
    </row>
    <row r="206" spans="2:201" ht="12" customHeight="1" x14ac:dyDescent="0.3">
      <c r="B206" s="239"/>
      <c r="C206" s="246"/>
      <c r="D206" s="247"/>
      <c r="E206" s="101"/>
      <c r="F206" s="66"/>
      <c r="G206" s="195"/>
      <c r="H206" s="82"/>
      <c r="I206" s="83"/>
    </row>
    <row r="207" spans="2:201" ht="12" customHeight="1" x14ac:dyDescent="0.3">
      <c r="B207" s="54"/>
      <c r="C207" s="53"/>
      <c r="D207" s="53"/>
      <c r="E207" s="102"/>
      <c r="F207" s="68"/>
      <c r="G207" s="196"/>
      <c r="H207" s="84"/>
      <c r="I207" s="85"/>
    </row>
    <row r="208" spans="2:201" ht="12" customHeight="1" x14ac:dyDescent="0.3">
      <c r="B208" s="56"/>
      <c r="C208" s="57"/>
      <c r="D208" s="57"/>
      <c r="E208" s="70"/>
      <c r="F208" s="59"/>
      <c r="G208" s="188"/>
      <c r="H208" s="37"/>
      <c r="I208" s="9"/>
    </row>
    <row r="209" spans="2:201" ht="18" customHeight="1" x14ac:dyDescent="0.3">
      <c r="B209" s="107">
        <v>150</v>
      </c>
      <c r="C209" s="321" t="s">
        <v>31</v>
      </c>
      <c r="D209" s="507" t="s">
        <v>526</v>
      </c>
      <c r="E209" s="105" t="s">
        <v>849</v>
      </c>
      <c r="F209" s="50">
        <v>100</v>
      </c>
      <c r="G209" s="207">
        <v>192</v>
      </c>
      <c r="H209" s="61"/>
      <c r="I209" s="61">
        <f>G209*H209</f>
        <v>0</v>
      </c>
      <c r="J209" s="224"/>
    </row>
    <row r="210" spans="2:201" ht="18" customHeight="1" x14ac:dyDescent="0.3">
      <c r="B210" s="107">
        <v>151</v>
      </c>
      <c r="C210" s="333"/>
      <c r="D210" s="508"/>
      <c r="E210" s="105" t="s">
        <v>850</v>
      </c>
      <c r="F210" s="50">
        <v>250</v>
      </c>
      <c r="G210" s="207">
        <v>463</v>
      </c>
      <c r="H210" s="61"/>
      <c r="I210" s="61">
        <f t="shared" ref="I210:I212" si="4">G210*H210</f>
        <v>0</v>
      </c>
      <c r="J210" s="224"/>
    </row>
    <row r="211" spans="2:201" ht="18" customHeight="1" x14ac:dyDescent="0.3">
      <c r="B211" s="107">
        <v>152</v>
      </c>
      <c r="C211" s="333"/>
      <c r="D211" s="508"/>
      <c r="E211" s="105" t="s">
        <v>851</v>
      </c>
      <c r="F211" s="50">
        <v>500</v>
      </c>
      <c r="G211" s="207">
        <v>891</v>
      </c>
      <c r="H211" s="61"/>
      <c r="I211" s="61">
        <f t="shared" si="4"/>
        <v>0</v>
      </c>
      <c r="J211" s="224"/>
    </row>
    <row r="212" spans="2:201" s="48" customFormat="1" ht="18" customHeight="1" x14ac:dyDescent="0.3">
      <c r="B212" s="107">
        <v>153</v>
      </c>
      <c r="C212" s="322"/>
      <c r="D212" s="509"/>
      <c r="E212" s="105" t="s">
        <v>1975</v>
      </c>
      <c r="F212" s="50">
        <v>1000</v>
      </c>
      <c r="G212" s="207">
        <v>1200</v>
      </c>
      <c r="H212" s="61"/>
      <c r="I212" s="61">
        <f t="shared" si="4"/>
        <v>0</v>
      </c>
      <c r="J212" s="224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</row>
    <row r="213" spans="2:201" ht="12" customHeight="1" x14ac:dyDescent="0.3">
      <c r="B213" s="56"/>
      <c r="C213" s="57"/>
      <c r="D213" s="57"/>
      <c r="E213" s="58"/>
      <c r="F213" s="59"/>
      <c r="G213" s="188"/>
      <c r="H213" s="8"/>
      <c r="I213" s="8"/>
      <c r="J213" s="224"/>
    </row>
    <row r="214" spans="2:201" ht="12" customHeight="1" x14ac:dyDescent="0.3">
      <c r="B214" s="55"/>
      <c r="C214" s="51"/>
      <c r="D214" s="52"/>
      <c r="E214" s="64"/>
      <c r="F214" s="64"/>
      <c r="G214" s="194"/>
      <c r="H214" s="80"/>
      <c r="I214" s="81"/>
      <c r="J214" s="224"/>
    </row>
    <row r="215" spans="2:201" ht="12" customHeight="1" x14ac:dyDescent="0.3">
      <c r="B215" s="239">
        <v>6</v>
      </c>
      <c r="C215" s="240" t="s">
        <v>158</v>
      </c>
      <c r="D215" s="241"/>
      <c r="E215" s="66"/>
      <c r="F215" s="66"/>
      <c r="G215" s="195"/>
      <c r="H215" s="82"/>
      <c r="I215" s="83"/>
      <c r="J215" s="224"/>
    </row>
    <row r="216" spans="2:201" s="48" customFormat="1" ht="12" customHeight="1" x14ac:dyDescent="0.3">
      <c r="B216" s="239"/>
      <c r="C216" s="242"/>
      <c r="D216" s="243"/>
      <c r="E216" s="66"/>
      <c r="F216" s="66"/>
      <c r="G216" s="195"/>
      <c r="H216" s="82"/>
      <c r="I216" s="83"/>
      <c r="J216" s="224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</row>
    <row r="217" spans="2:201" s="48" customFormat="1" ht="12" customHeight="1" x14ac:dyDescent="0.3">
      <c r="B217" s="239"/>
      <c r="C217" s="244" t="s">
        <v>159</v>
      </c>
      <c r="D217" s="245"/>
      <c r="E217" s="66"/>
      <c r="F217" s="66"/>
      <c r="G217" s="195"/>
      <c r="H217" s="82"/>
      <c r="I217" s="83"/>
      <c r="J217" s="224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</row>
    <row r="218" spans="2:201" s="48" customFormat="1" ht="12" customHeight="1" x14ac:dyDescent="0.3">
      <c r="B218" s="239"/>
      <c r="C218" s="244"/>
      <c r="D218" s="245"/>
      <c r="E218" s="66"/>
      <c r="F218" s="66"/>
      <c r="G218" s="195"/>
      <c r="H218" s="82"/>
      <c r="I218" s="83"/>
      <c r="J218" s="224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</row>
    <row r="219" spans="2:201" ht="12" customHeight="1" x14ac:dyDescent="0.3">
      <c r="B219" s="239"/>
      <c r="C219" s="246"/>
      <c r="D219" s="247"/>
      <c r="E219" s="66"/>
      <c r="F219" s="66"/>
      <c r="G219" s="195"/>
      <c r="H219" s="82"/>
      <c r="I219" s="83"/>
    </row>
    <row r="220" spans="2:201" ht="12" customHeight="1" x14ac:dyDescent="0.3">
      <c r="B220" s="54"/>
      <c r="C220" s="53"/>
      <c r="D220" s="53"/>
      <c r="E220" s="68"/>
      <c r="F220" s="68"/>
      <c r="G220" s="196"/>
      <c r="H220" s="84"/>
      <c r="I220" s="85"/>
    </row>
    <row r="221" spans="2:201" ht="12" customHeight="1" x14ac:dyDescent="0.3">
      <c r="B221" s="56"/>
      <c r="C221" s="57"/>
      <c r="D221" s="57"/>
      <c r="E221" s="58"/>
      <c r="F221" s="59"/>
      <c r="G221" s="188"/>
      <c r="H221" s="37"/>
      <c r="I221" s="9"/>
    </row>
    <row r="222" spans="2:201" ht="18" customHeight="1" x14ac:dyDescent="0.3">
      <c r="B222" s="107">
        <v>154</v>
      </c>
      <c r="C222" s="321" t="s">
        <v>33</v>
      </c>
      <c r="D222" s="372" t="s">
        <v>34</v>
      </c>
      <c r="E222" s="104" t="s">
        <v>852</v>
      </c>
      <c r="F222" s="33">
        <v>100</v>
      </c>
      <c r="G222" s="207">
        <v>49</v>
      </c>
      <c r="H222" s="61"/>
      <c r="I222" s="61">
        <f t="shared" ref="I222:I233" si="5">G222*H222</f>
        <v>0</v>
      </c>
    </row>
    <row r="223" spans="2:201" ht="18" customHeight="1" x14ac:dyDescent="0.3">
      <c r="B223" s="107">
        <v>155</v>
      </c>
      <c r="C223" s="333"/>
      <c r="D223" s="373"/>
      <c r="E223" s="104" t="s">
        <v>853</v>
      </c>
      <c r="F223" s="33">
        <v>250</v>
      </c>
      <c r="G223" s="207">
        <v>111</v>
      </c>
      <c r="H223" s="61"/>
      <c r="I223" s="61">
        <f t="shared" si="5"/>
        <v>0</v>
      </c>
    </row>
    <row r="224" spans="2:201" ht="18" customHeight="1" x14ac:dyDescent="0.3">
      <c r="B224" s="107">
        <v>156</v>
      </c>
      <c r="C224" s="322"/>
      <c r="D224" s="374"/>
      <c r="E224" s="104" t="s">
        <v>854</v>
      </c>
      <c r="F224" s="33">
        <v>500</v>
      </c>
      <c r="G224" s="207">
        <v>213</v>
      </c>
      <c r="H224" s="61"/>
      <c r="I224" s="61">
        <f t="shared" si="5"/>
        <v>0</v>
      </c>
    </row>
    <row r="225" spans="2:10" ht="18" customHeight="1" x14ac:dyDescent="0.3">
      <c r="B225" s="107">
        <v>157</v>
      </c>
      <c r="C225" s="321" t="s">
        <v>35</v>
      </c>
      <c r="D225" s="372" t="s">
        <v>34</v>
      </c>
      <c r="E225" s="104" t="s">
        <v>855</v>
      </c>
      <c r="F225" s="33">
        <v>100</v>
      </c>
      <c r="G225" s="207">
        <v>49</v>
      </c>
      <c r="H225" s="61"/>
      <c r="I225" s="61">
        <f t="shared" si="5"/>
        <v>0</v>
      </c>
    </row>
    <row r="226" spans="2:10" ht="18" customHeight="1" x14ac:dyDescent="0.3">
      <c r="B226" s="107">
        <v>158</v>
      </c>
      <c r="C226" s="333"/>
      <c r="D226" s="373"/>
      <c r="E226" s="104" t="s">
        <v>856</v>
      </c>
      <c r="F226" s="33">
        <v>250</v>
      </c>
      <c r="G226" s="207">
        <v>111</v>
      </c>
      <c r="H226" s="61"/>
      <c r="I226" s="61">
        <f t="shared" si="5"/>
        <v>0</v>
      </c>
    </row>
    <row r="227" spans="2:10" ht="18" customHeight="1" x14ac:dyDescent="0.3">
      <c r="B227" s="107">
        <v>159</v>
      </c>
      <c r="C227" s="322"/>
      <c r="D227" s="374"/>
      <c r="E227" s="104" t="s">
        <v>857</v>
      </c>
      <c r="F227" s="33">
        <v>500</v>
      </c>
      <c r="G227" s="207">
        <v>213</v>
      </c>
      <c r="H227" s="61"/>
      <c r="I227" s="61">
        <f t="shared" si="5"/>
        <v>0</v>
      </c>
    </row>
    <row r="228" spans="2:10" ht="18" customHeight="1" x14ac:dyDescent="0.3">
      <c r="B228" s="107">
        <v>160</v>
      </c>
      <c r="C228" s="321" t="s">
        <v>36</v>
      </c>
      <c r="D228" s="372" t="s">
        <v>34</v>
      </c>
      <c r="E228" s="104" t="s">
        <v>858</v>
      </c>
      <c r="F228" s="33">
        <v>100</v>
      </c>
      <c r="G228" s="207">
        <v>49</v>
      </c>
      <c r="H228" s="61"/>
      <c r="I228" s="61">
        <f t="shared" si="5"/>
        <v>0</v>
      </c>
      <c r="J228" s="224"/>
    </row>
    <row r="229" spans="2:10" ht="18" customHeight="1" x14ac:dyDescent="0.3">
      <c r="B229" s="107">
        <v>161</v>
      </c>
      <c r="C229" s="333"/>
      <c r="D229" s="373"/>
      <c r="E229" s="104" t="s">
        <v>859</v>
      </c>
      <c r="F229" s="33">
        <v>250</v>
      </c>
      <c r="G229" s="207">
        <v>111</v>
      </c>
      <c r="H229" s="61"/>
      <c r="I229" s="61">
        <f t="shared" si="5"/>
        <v>0</v>
      </c>
      <c r="J229" s="224"/>
    </row>
    <row r="230" spans="2:10" ht="18" customHeight="1" x14ac:dyDescent="0.3">
      <c r="B230" s="107">
        <v>162</v>
      </c>
      <c r="C230" s="322"/>
      <c r="D230" s="374"/>
      <c r="E230" s="104" t="s">
        <v>860</v>
      </c>
      <c r="F230" s="33">
        <v>500</v>
      </c>
      <c r="G230" s="207">
        <v>213</v>
      </c>
      <c r="H230" s="61"/>
      <c r="I230" s="61">
        <f t="shared" si="5"/>
        <v>0</v>
      </c>
      <c r="J230" s="224"/>
    </row>
    <row r="231" spans="2:10" ht="18" customHeight="1" x14ac:dyDescent="0.3">
      <c r="B231" s="107">
        <v>163</v>
      </c>
      <c r="C231" s="321" t="s">
        <v>37</v>
      </c>
      <c r="D231" s="372" t="s">
        <v>34</v>
      </c>
      <c r="E231" s="104" t="s">
        <v>861</v>
      </c>
      <c r="F231" s="33">
        <v>100</v>
      </c>
      <c r="G231" s="207">
        <v>49</v>
      </c>
      <c r="H231" s="61"/>
      <c r="I231" s="61">
        <f t="shared" si="5"/>
        <v>0</v>
      </c>
      <c r="J231" s="224"/>
    </row>
    <row r="232" spans="2:10" ht="18" customHeight="1" x14ac:dyDescent="0.3">
      <c r="B232" s="107">
        <v>164</v>
      </c>
      <c r="C232" s="333"/>
      <c r="D232" s="373"/>
      <c r="E232" s="104" t="s">
        <v>862</v>
      </c>
      <c r="F232" s="33">
        <v>250</v>
      </c>
      <c r="G232" s="207">
        <v>111</v>
      </c>
      <c r="H232" s="61"/>
      <c r="I232" s="61">
        <f t="shared" si="5"/>
        <v>0</v>
      </c>
      <c r="J232" s="224"/>
    </row>
    <row r="233" spans="2:10" ht="18" customHeight="1" x14ac:dyDescent="0.3">
      <c r="B233" s="107">
        <v>165</v>
      </c>
      <c r="C233" s="322"/>
      <c r="D233" s="374"/>
      <c r="E233" s="104" t="s">
        <v>863</v>
      </c>
      <c r="F233" s="33">
        <v>500</v>
      </c>
      <c r="G233" s="207">
        <v>213</v>
      </c>
      <c r="H233" s="61"/>
      <c r="I233" s="61">
        <f t="shared" si="5"/>
        <v>0</v>
      </c>
      <c r="J233" s="224"/>
    </row>
    <row r="234" spans="2:10" ht="12" customHeight="1" x14ac:dyDescent="0.3">
      <c r="B234" s="56"/>
      <c r="C234" s="57"/>
      <c r="D234" s="57"/>
      <c r="E234" s="58"/>
      <c r="F234" s="59"/>
      <c r="G234" s="188"/>
      <c r="H234" s="8"/>
      <c r="I234" s="8"/>
      <c r="J234" s="224"/>
    </row>
    <row r="235" spans="2:10" ht="12" customHeight="1" x14ac:dyDescent="0.3">
      <c r="B235" s="55"/>
      <c r="C235" s="51"/>
      <c r="D235" s="52"/>
      <c r="E235" s="64"/>
      <c r="F235" s="64"/>
      <c r="G235" s="194"/>
      <c r="H235" s="80"/>
      <c r="I235" s="81"/>
      <c r="J235" s="224"/>
    </row>
    <row r="236" spans="2:10" ht="12" customHeight="1" x14ac:dyDescent="0.3">
      <c r="B236" s="239">
        <v>7</v>
      </c>
      <c r="C236" s="240" t="s">
        <v>707</v>
      </c>
      <c r="D236" s="241"/>
      <c r="E236" s="66"/>
      <c r="F236" s="66"/>
      <c r="G236" s="195"/>
      <c r="H236" s="82"/>
      <c r="I236" s="83"/>
      <c r="J236" s="224"/>
    </row>
    <row r="237" spans="2:10" ht="12" customHeight="1" x14ac:dyDescent="0.3">
      <c r="B237" s="239"/>
      <c r="C237" s="242"/>
      <c r="D237" s="243"/>
      <c r="E237" s="66"/>
      <c r="F237" s="66"/>
      <c r="G237" s="195"/>
      <c r="H237" s="82"/>
      <c r="I237" s="83"/>
      <c r="J237" s="224"/>
    </row>
    <row r="238" spans="2:10" ht="12" customHeight="1" x14ac:dyDescent="0.3">
      <c r="B238" s="239"/>
      <c r="C238" s="244" t="s">
        <v>160</v>
      </c>
      <c r="D238" s="245"/>
      <c r="E238" s="66"/>
      <c r="F238" s="66"/>
      <c r="G238" s="195"/>
      <c r="H238" s="82"/>
      <c r="I238" s="83"/>
      <c r="J238" s="224"/>
    </row>
    <row r="239" spans="2:10" ht="12" customHeight="1" x14ac:dyDescent="0.3">
      <c r="B239" s="239"/>
      <c r="C239" s="244"/>
      <c r="D239" s="245"/>
      <c r="E239" s="66"/>
      <c r="F239" s="66"/>
      <c r="G239" s="195"/>
      <c r="H239" s="82"/>
      <c r="I239" s="83"/>
      <c r="J239" s="224"/>
    </row>
    <row r="240" spans="2:10" ht="12" customHeight="1" x14ac:dyDescent="0.3">
      <c r="B240" s="239"/>
      <c r="C240" s="246"/>
      <c r="D240" s="247"/>
      <c r="E240" s="66"/>
      <c r="F240" s="66"/>
      <c r="G240" s="195"/>
      <c r="H240" s="82"/>
      <c r="I240" s="83"/>
    </row>
    <row r="241" spans="2:201" ht="12" customHeight="1" x14ac:dyDescent="0.3">
      <c r="B241" s="54"/>
      <c r="C241" s="53"/>
      <c r="D241" s="53"/>
      <c r="E241" s="68"/>
      <c r="F241" s="68"/>
      <c r="G241" s="196"/>
      <c r="H241" s="84"/>
      <c r="I241" s="85"/>
    </row>
    <row r="242" spans="2:201" ht="12" customHeight="1" x14ac:dyDescent="0.3">
      <c r="B242" s="56"/>
      <c r="C242" s="57"/>
      <c r="D242" s="57"/>
      <c r="E242" s="58"/>
      <c r="F242" s="59"/>
      <c r="G242" s="188"/>
      <c r="H242" s="37"/>
      <c r="I242" s="9"/>
    </row>
    <row r="243" spans="2:201" ht="18" customHeight="1" x14ac:dyDescent="0.3">
      <c r="B243" s="107">
        <v>166</v>
      </c>
      <c r="C243" s="321" t="s">
        <v>38</v>
      </c>
      <c r="D243" s="372" t="s">
        <v>435</v>
      </c>
      <c r="E243" s="104" t="s">
        <v>864</v>
      </c>
      <c r="F243" s="50">
        <v>100</v>
      </c>
      <c r="G243" s="207">
        <v>68</v>
      </c>
      <c r="H243" s="61"/>
      <c r="I243" s="61">
        <f t="shared" ref="I243:I255" si="6">G243*H243</f>
        <v>0</v>
      </c>
    </row>
    <row r="244" spans="2:201" ht="18" customHeight="1" x14ac:dyDescent="0.3">
      <c r="B244" s="107">
        <v>167</v>
      </c>
      <c r="C244" s="333"/>
      <c r="D244" s="373"/>
      <c r="E244" s="104" t="s">
        <v>865</v>
      </c>
      <c r="F244" s="50">
        <v>250</v>
      </c>
      <c r="G244" s="207">
        <v>158</v>
      </c>
      <c r="H244" s="61"/>
      <c r="I244" s="61">
        <f t="shared" si="6"/>
        <v>0</v>
      </c>
    </row>
    <row r="245" spans="2:201" ht="18" customHeight="1" x14ac:dyDescent="0.3">
      <c r="B245" s="107">
        <v>168</v>
      </c>
      <c r="C245" s="322"/>
      <c r="D245" s="374"/>
      <c r="E245" s="104" t="s">
        <v>866</v>
      </c>
      <c r="F245" s="50">
        <v>500</v>
      </c>
      <c r="G245" s="207">
        <v>307</v>
      </c>
      <c r="H245" s="61"/>
      <c r="I245" s="61">
        <f t="shared" si="6"/>
        <v>0</v>
      </c>
    </row>
    <row r="246" spans="2:201" ht="18" customHeight="1" x14ac:dyDescent="0.3">
      <c r="B246" s="107">
        <v>169</v>
      </c>
      <c r="C246" s="321" t="s">
        <v>39</v>
      </c>
      <c r="D246" s="507" t="s">
        <v>527</v>
      </c>
      <c r="E246" s="105" t="s">
        <v>867</v>
      </c>
      <c r="F246" s="50">
        <v>100</v>
      </c>
      <c r="G246" s="207">
        <v>47</v>
      </c>
      <c r="H246" s="61"/>
      <c r="I246" s="61">
        <f t="shared" si="6"/>
        <v>0</v>
      </c>
    </row>
    <row r="247" spans="2:201" ht="18" customHeight="1" x14ac:dyDescent="0.3">
      <c r="B247" s="107">
        <v>170</v>
      </c>
      <c r="C247" s="333"/>
      <c r="D247" s="508"/>
      <c r="E247" s="105" t="s">
        <v>868</v>
      </c>
      <c r="F247" s="50">
        <v>250</v>
      </c>
      <c r="G247" s="207">
        <v>106</v>
      </c>
      <c r="H247" s="61"/>
      <c r="I247" s="61">
        <f t="shared" si="6"/>
        <v>0</v>
      </c>
    </row>
    <row r="248" spans="2:201" ht="18" customHeight="1" x14ac:dyDescent="0.3">
      <c r="B248" s="107">
        <v>171</v>
      </c>
      <c r="C248" s="322"/>
      <c r="D248" s="509"/>
      <c r="E248" s="105" t="s">
        <v>869</v>
      </c>
      <c r="F248" s="50">
        <v>500</v>
      </c>
      <c r="G248" s="207">
        <v>204</v>
      </c>
      <c r="H248" s="61"/>
      <c r="I248" s="61">
        <f t="shared" si="6"/>
        <v>0</v>
      </c>
    </row>
    <row r="249" spans="2:201" ht="18" customHeight="1" x14ac:dyDescent="0.3">
      <c r="B249" s="107">
        <v>172</v>
      </c>
      <c r="C249" s="321" t="s">
        <v>40</v>
      </c>
      <c r="D249" s="396" t="s">
        <v>436</v>
      </c>
      <c r="E249" s="79" t="s">
        <v>870</v>
      </c>
      <c r="F249" s="33">
        <v>100</v>
      </c>
      <c r="G249" s="207">
        <v>38</v>
      </c>
      <c r="H249" s="61"/>
      <c r="I249" s="61">
        <f t="shared" si="6"/>
        <v>0</v>
      </c>
      <c r="J249" s="224"/>
    </row>
    <row r="250" spans="2:201" ht="18" customHeight="1" x14ac:dyDescent="0.3">
      <c r="B250" s="107">
        <v>173</v>
      </c>
      <c r="C250" s="333"/>
      <c r="D250" s="373"/>
      <c r="E250" s="79" t="s">
        <v>871</v>
      </c>
      <c r="F250" s="33">
        <v>250</v>
      </c>
      <c r="G250" s="207">
        <v>83</v>
      </c>
      <c r="H250" s="61"/>
      <c r="I250" s="61">
        <f t="shared" si="6"/>
        <v>0</v>
      </c>
      <c r="J250" s="224"/>
    </row>
    <row r="251" spans="2:201" ht="18" customHeight="1" x14ac:dyDescent="0.3">
      <c r="B251" s="107">
        <v>174</v>
      </c>
      <c r="C251" s="322"/>
      <c r="D251" s="374"/>
      <c r="E251" s="79" t="s">
        <v>872</v>
      </c>
      <c r="F251" s="33">
        <v>500</v>
      </c>
      <c r="G251" s="207">
        <v>157</v>
      </c>
      <c r="H251" s="61"/>
      <c r="I251" s="61">
        <f t="shared" si="6"/>
        <v>0</v>
      </c>
      <c r="J251" s="224"/>
    </row>
    <row r="252" spans="2:201" ht="18" customHeight="1" x14ac:dyDescent="0.3">
      <c r="B252" s="107">
        <v>175</v>
      </c>
      <c r="C252" s="321" t="s">
        <v>3360</v>
      </c>
      <c r="D252" s="325" t="s">
        <v>3361</v>
      </c>
      <c r="E252" s="79" t="s">
        <v>3362</v>
      </c>
      <c r="F252" s="33">
        <v>150</v>
      </c>
      <c r="G252" s="211">
        <v>59</v>
      </c>
      <c r="H252" s="61"/>
      <c r="I252" s="61">
        <f t="shared" si="6"/>
        <v>0</v>
      </c>
      <c r="J252" s="224"/>
    </row>
    <row r="253" spans="2:201" s="48" customFormat="1" ht="18" customHeight="1" x14ac:dyDescent="0.3">
      <c r="B253" s="107">
        <v>176</v>
      </c>
      <c r="C253" s="322"/>
      <c r="D253" s="327"/>
      <c r="E253" s="79" t="s">
        <v>3363</v>
      </c>
      <c r="F253" s="33" t="s">
        <v>3364</v>
      </c>
      <c r="G253" s="211">
        <v>1488</v>
      </c>
      <c r="H253" s="75"/>
      <c r="I253" s="61">
        <f t="shared" si="6"/>
        <v>0</v>
      </c>
      <c r="J253" s="224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</row>
    <row r="254" spans="2:201" ht="18" customHeight="1" x14ac:dyDescent="0.3">
      <c r="B254" s="107">
        <v>177</v>
      </c>
      <c r="C254" s="321" t="s">
        <v>708</v>
      </c>
      <c r="D254" s="325" t="s">
        <v>1976</v>
      </c>
      <c r="E254" s="79" t="s">
        <v>1800</v>
      </c>
      <c r="F254" s="33">
        <v>100</v>
      </c>
      <c r="G254" s="211">
        <v>55</v>
      </c>
      <c r="H254" s="75"/>
      <c r="I254" s="61">
        <f t="shared" si="6"/>
        <v>0</v>
      </c>
      <c r="J254" s="224"/>
    </row>
    <row r="255" spans="2:201" s="48" customFormat="1" ht="18" customHeight="1" x14ac:dyDescent="0.3">
      <c r="B255" s="107">
        <v>178</v>
      </c>
      <c r="C255" s="322"/>
      <c r="D255" s="327"/>
      <c r="E255" s="79" t="s">
        <v>3365</v>
      </c>
      <c r="F255" s="33" t="s">
        <v>3366</v>
      </c>
      <c r="G255" s="211">
        <v>1988</v>
      </c>
      <c r="H255" s="75"/>
      <c r="I255" s="61">
        <f t="shared" si="6"/>
        <v>0</v>
      </c>
      <c r="J255" s="224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</row>
    <row r="256" spans="2:201" ht="12" customHeight="1" x14ac:dyDescent="0.3">
      <c r="B256" s="56"/>
      <c r="C256" s="57"/>
      <c r="D256" s="57"/>
      <c r="E256" s="58"/>
      <c r="F256" s="59"/>
      <c r="G256" s="188"/>
      <c r="H256" s="8"/>
      <c r="I256" s="8"/>
      <c r="J256" s="224"/>
    </row>
    <row r="257" spans="2:10" ht="12" customHeight="1" x14ac:dyDescent="0.3">
      <c r="B257" s="55"/>
      <c r="C257" s="51"/>
      <c r="D257" s="52"/>
      <c r="E257" s="64"/>
      <c r="F257" s="64"/>
      <c r="G257" s="194"/>
      <c r="H257" s="80"/>
      <c r="I257" s="81"/>
      <c r="J257" s="224"/>
    </row>
    <row r="258" spans="2:10" ht="12" customHeight="1" x14ac:dyDescent="0.3">
      <c r="B258" s="239">
        <v>8</v>
      </c>
      <c r="C258" s="240" t="s">
        <v>161</v>
      </c>
      <c r="D258" s="241"/>
      <c r="E258" s="66"/>
      <c r="F258" s="66"/>
      <c r="G258" s="195"/>
      <c r="H258" s="82"/>
      <c r="I258" s="83"/>
      <c r="J258" s="224"/>
    </row>
    <row r="259" spans="2:10" ht="12" customHeight="1" x14ac:dyDescent="0.3">
      <c r="B259" s="239"/>
      <c r="C259" s="242"/>
      <c r="D259" s="243"/>
      <c r="E259" s="66"/>
      <c r="F259" s="66"/>
      <c r="G259" s="195"/>
      <c r="H259" s="82"/>
      <c r="I259" s="83"/>
      <c r="J259" s="224"/>
    </row>
    <row r="260" spans="2:10" ht="12" customHeight="1" x14ac:dyDescent="0.3">
      <c r="B260" s="239"/>
      <c r="C260" s="244" t="s">
        <v>162</v>
      </c>
      <c r="D260" s="245"/>
      <c r="E260" s="66"/>
      <c r="F260" s="66"/>
      <c r="G260" s="195"/>
      <c r="H260" s="82"/>
      <c r="I260" s="83"/>
      <c r="J260" s="224"/>
    </row>
    <row r="261" spans="2:10" ht="12" customHeight="1" x14ac:dyDescent="0.3">
      <c r="B261" s="239"/>
      <c r="C261" s="244"/>
      <c r="D261" s="245"/>
      <c r="E261" s="66"/>
      <c r="F261" s="66"/>
      <c r="G261" s="195"/>
      <c r="H261" s="82"/>
      <c r="I261" s="83"/>
      <c r="J261" s="224"/>
    </row>
    <row r="262" spans="2:10" ht="12" customHeight="1" x14ac:dyDescent="0.3">
      <c r="B262" s="239"/>
      <c r="C262" s="246"/>
      <c r="D262" s="247"/>
      <c r="E262" s="66"/>
      <c r="F262" s="66"/>
      <c r="G262" s="195"/>
      <c r="H262" s="82"/>
      <c r="I262" s="83"/>
    </row>
    <row r="263" spans="2:10" ht="12" customHeight="1" x14ac:dyDescent="0.3">
      <c r="B263" s="54"/>
      <c r="C263" s="53"/>
      <c r="D263" s="53"/>
      <c r="E263" s="68"/>
      <c r="F263" s="68"/>
      <c r="G263" s="196"/>
      <c r="H263" s="84"/>
      <c r="I263" s="85"/>
    </row>
    <row r="264" spans="2:10" ht="12" customHeight="1" x14ac:dyDescent="0.3">
      <c r="B264" s="56"/>
      <c r="C264" s="57"/>
      <c r="D264" s="57"/>
      <c r="E264" s="58"/>
      <c r="F264" s="59"/>
      <c r="G264" s="188"/>
      <c r="H264" s="37"/>
      <c r="I264" s="9"/>
    </row>
    <row r="265" spans="2:10" ht="18" customHeight="1" x14ac:dyDescent="0.3">
      <c r="B265" s="107">
        <v>179</v>
      </c>
      <c r="C265" s="321" t="s">
        <v>43</v>
      </c>
      <c r="D265" s="372" t="s">
        <v>54</v>
      </c>
      <c r="E265" s="104" t="s">
        <v>873</v>
      </c>
      <c r="F265" s="50">
        <v>100</v>
      </c>
      <c r="G265" s="207">
        <v>47</v>
      </c>
      <c r="H265" s="61"/>
      <c r="I265" s="61">
        <f t="shared" ref="I265:I276" si="7">G265*H265</f>
        <v>0</v>
      </c>
    </row>
    <row r="266" spans="2:10" ht="18" customHeight="1" x14ac:dyDescent="0.3">
      <c r="B266" s="107">
        <v>180</v>
      </c>
      <c r="C266" s="333"/>
      <c r="D266" s="373"/>
      <c r="E266" s="104" t="s">
        <v>874</v>
      </c>
      <c r="F266" s="50">
        <v>250</v>
      </c>
      <c r="G266" s="207">
        <v>103</v>
      </c>
      <c r="H266" s="61"/>
      <c r="I266" s="61">
        <f t="shared" si="7"/>
        <v>0</v>
      </c>
    </row>
    <row r="267" spans="2:10" ht="18" customHeight="1" x14ac:dyDescent="0.3">
      <c r="B267" s="107">
        <v>181</v>
      </c>
      <c r="C267" s="322"/>
      <c r="D267" s="374"/>
      <c r="E267" s="104" t="s">
        <v>875</v>
      </c>
      <c r="F267" s="50">
        <v>500</v>
      </c>
      <c r="G267" s="207">
        <v>191</v>
      </c>
      <c r="H267" s="61"/>
      <c r="I267" s="61">
        <f t="shared" si="7"/>
        <v>0</v>
      </c>
    </row>
    <row r="268" spans="2:10" ht="18" customHeight="1" x14ac:dyDescent="0.3">
      <c r="B268" s="107">
        <v>182</v>
      </c>
      <c r="C268" s="321" t="s">
        <v>42</v>
      </c>
      <c r="D268" s="372" t="s">
        <v>437</v>
      </c>
      <c r="E268" s="104" t="s">
        <v>876</v>
      </c>
      <c r="F268" s="50">
        <v>100</v>
      </c>
      <c r="G268" s="207">
        <v>53</v>
      </c>
      <c r="H268" s="61"/>
      <c r="I268" s="61">
        <f t="shared" si="7"/>
        <v>0</v>
      </c>
    </row>
    <row r="269" spans="2:10" ht="18" customHeight="1" x14ac:dyDescent="0.3">
      <c r="B269" s="107">
        <v>183</v>
      </c>
      <c r="C269" s="333"/>
      <c r="D269" s="373"/>
      <c r="E269" s="104" t="s">
        <v>877</v>
      </c>
      <c r="F269" s="50">
        <v>250</v>
      </c>
      <c r="G269" s="207">
        <v>113</v>
      </c>
      <c r="H269" s="61"/>
      <c r="I269" s="61">
        <f t="shared" si="7"/>
        <v>0</v>
      </c>
    </row>
    <row r="270" spans="2:10" ht="18" customHeight="1" x14ac:dyDescent="0.3">
      <c r="B270" s="107">
        <v>184</v>
      </c>
      <c r="C270" s="322"/>
      <c r="D270" s="374"/>
      <c r="E270" s="104" t="s">
        <v>878</v>
      </c>
      <c r="F270" s="50">
        <v>500</v>
      </c>
      <c r="G270" s="207">
        <v>211</v>
      </c>
      <c r="H270" s="61"/>
      <c r="I270" s="61">
        <f t="shared" si="7"/>
        <v>0</v>
      </c>
    </row>
    <row r="271" spans="2:10" ht="18" customHeight="1" x14ac:dyDescent="0.3">
      <c r="B271" s="107">
        <v>185</v>
      </c>
      <c r="C271" s="321" t="s">
        <v>41</v>
      </c>
      <c r="D271" s="372" t="s">
        <v>438</v>
      </c>
      <c r="E271" s="104" t="s">
        <v>879</v>
      </c>
      <c r="F271" s="50">
        <v>100</v>
      </c>
      <c r="G271" s="207">
        <v>47</v>
      </c>
      <c r="H271" s="61"/>
      <c r="I271" s="61">
        <f t="shared" si="7"/>
        <v>0</v>
      </c>
      <c r="J271" s="224"/>
    </row>
    <row r="272" spans="2:10" ht="18" customHeight="1" x14ac:dyDescent="0.3">
      <c r="B272" s="107">
        <v>186</v>
      </c>
      <c r="C272" s="333"/>
      <c r="D272" s="373"/>
      <c r="E272" s="104" t="s">
        <v>880</v>
      </c>
      <c r="F272" s="50">
        <v>250</v>
      </c>
      <c r="G272" s="207">
        <v>97</v>
      </c>
      <c r="H272" s="61"/>
      <c r="I272" s="61">
        <f t="shared" si="7"/>
        <v>0</v>
      </c>
      <c r="J272" s="224"/>
    </row>
    <row r="273" spans="2:10" ht="18" customHeight="1" x14ac:dyDescent="0.3">
      <c r="B273" s="107">
        <v>187</v>
      </c>
      <c r="C273" s="322"/>
      <c r="D273" s="374"/>
      <c r="E273" s="104" t="s">
        <v>881</v>
      </c>
      <c r="F273" s="50">
        <v>500</v>
      </c>
      <c r="G273" s="207">
        <v>180</v>
      </c>
      <c r="H273" s="61"/>
      <c r="I273" s="61">
        <f t="shared" si="7"/>
        <v>0</v>
      </c>
      <c r="J273" s="224"/>
    </row>
    <row r="274" spans="2:10" ht="18" customHeight="1" x14ac:dyDescent="0.3">
      <c r="B274" s="107">
        <v>188</v>
      </c>
      <c r="C274" s="321" t="s">
        <v>44</v>
      </c>
      <c r="D274" s="372" t="s">
        <v>439</v>
      </c>
      <c r="E274" s="104" t="s">
        <v>882</v>
      </c>
      <c r="F274" s="50">
        <v>100</v>
      </c>
      <c r="G274" s="207">
        <v>61</v>
      </c>
      <c r="H274" s="61"/>
      <c r="I274" s="61">
        <f t="shared" si="7"/>
        <v>0</v>
      </c>
      <c r="J274" s="224"/>
    </row>
    <row r="275" spans="2:10" ht="18" customHeight="1" x14ac:dyDescent="0.3">
      <c r="B275" s="107">
        <v>189</v>
      </c>
      <c r="C275" s="333"/>
      <c r="D275" s="373"/>
      <c r="E275" s="104" t="s">
        <v>883</v>
      </c>
      <c r="F275" s="50">
        <v>250</v>
      </c>
      <c r="G275" s="207">
        <v>130</v>
      </c>
      <c r="H275" s="61"/>
      <c r="I275" s="61">
        <f t="shared" si="7"/>
        <v>0</v>
      </c>
      <c r="J275" s="224"/>
    </row>
    <row r="276" spans="2:10" ht="18" customHeight="1" x14ac:dyDescent="0.3">
      <c r="B276" s="107">
        <v>190</v>
      </c>
      <c r="C276" s="322"/>
      <c r="D276" s="374"/>
      <c r="E276" s="104" t="s">
        <v>884</v>
      </c>
      <c r="F276" s="50">
        <v>500</v>
      </c>
      <c r="G276" s="207">
        <v>244</v>
      </c>
      <c r="H276" s="61"/>
      <c r="I276" s="61">
        <f t="shared" si="7"/>
        <v>0</v>
      </c>
      <c r="J276" s="224"/>
    </row>
    <row r="277" spans="2:10" ht="12" customHeight="1" x14ac:dyDescent="0.3">
      <c r="B277" s="56"/>
      <c r="C277" s="57"/>
      <c r="D277" s="57"/>
      <c r="E277" s="58"/>
      <c r="F277" s="59"/>
      <c r="G277" s="188"/>
      <c r="H277" s="8"/>
      <c r="I277" s="8"/>
      <c r="J277" s="224"/>
    </row>
    <row r="278" spans="2:10" ht="12" customHeight="1" x14ac:dyDescent="0.3">
      <c r="B278" s="55"/>
      <c r="C278" s="51"/>
      <c r="D278" s="52"/>
      <c r="E278" s="64"/>
      <c r="F278" s="64"/>
      <c r="G278" s="194"/>
      <c r="H278" s="80"/>
      <c r="I278" s="81"/>
      <c r="J278" s="224"/>
    </row>
    <row r="279" spans="2:10" ht="12" customHeight="1" x14ac:dyDescent="0.3">
      <c r="B279" s="239">
        <v>9</v>
      </c>
      <c r="C279" s="240" t="s">
        <v>163</v>
      </c>
      <c r="D279" s="241"/>
      <c r="E279" s="66"/>
      <c r="F279" s="66"/>
      <c r="G279" s="195"/>
      <c r="H279" s="82"/>
      <c r="I279" s="83"/>
      <c r="J279" s="224"/>
    </row>
    <row r="280" spans="2:10" ht="12" customHeight="1" x14ac:dyDescent="0.3">
      <c r="B280" s="239"/>
      <c r="C280" s="242"/>
      <c r="D280" s="243"/>
      <c r="E280" s="66"/>
      <c r="F280" s="66"/>
      <c r="G280" s="195"/>
      <c r="H280" s="82"/>
      <c r="I280" s="83"/>
      <c r="J280" s="224"/>
    </row>
    <row r="281" spans="2:10" ht="12" customHeight="1" x14ac:dyDescent="0.3">
      <c r="B281" s="239"/>
      <c r="C281" s="244" t="s">
        <v>164</v>
      </c>
      <c r="D281" s="245"/>
      <c r="E281" s="66"/>
      <c r="F281" s="66"/>
      <c r="G281" s="195"/>
      <c r="H281" s="82"/>
      <c r="I281" s="83"/>
      <c r="J281" s="224"/>
    </row>
    <row r="282" spans="2:10" ht="12" customHeight="1" x14ac:dyDescent="0.3">
      <c r="B282" s="239"/>
      <c r="C282" s="244"/>
      <c r="D282" s="245"/>
      <c r="E282" s="66"/>
      <c r="F282" s="66"/>
      <c r="G282" s="195"/>
      <c r="H282" s="82"/>
      <c r="I282" s="83"/>
      <c r="J282" s="224"/>
    </row>
    <row r="283" spans="2:10" ht="12" customHeight="1" x14ac:dyDescent="0.3">
      <c r="B283" s="239"/>
      <c r="C283" s="246"/>
      <c r="D283" s="247"/>
      <c r="E283" s="66"/>
      <c r="F283" s="66"/>
      <c r="G283" s="195"/>
      <c r="H283" s="82"/>
      <c r="I283" s="83"/>
      <c r="J283" s="224"/>
    </row>
    <row r="284" spans="2:10" ht="12" customHeight="1" x14ac:dyDescent="0.3">
      <c r="B284" s="54"/>
      <c r="C284" s="53"/>
      <c r="D284" s="53"/>
      <c r="E284" s="68"/>
      <c r="F284" s="68"/>
      <c r="G284" s="196"/>
      <c r="H284" s="84"/>
      <c r="I284" s="85"/>
      <c r="J284" s="224"/>
    </row>
    <row r="285" spans="2:10" ht="12" customHeight="1" x14ac:dyDescent="0.3">
      <c r="B285" s="56"/>
      <c r="C285" s="57"/>
      <c r="D285" s="57"/>
      <c r="E285" s="58"/>
      <c r="F285" s="59"/>
      <c r="G285" s="188"/>
      <c r="H285" s="37"/>
      <c r="I285" s="9"/>
      <c r="J285" s="224"/>
    </row>
    <row r="286" spans="2:10" ht="18" customHeight="1" x14ac:dyDescent="0.3">
      <c r="B286" s="107">
        <v>191</v>
      </c>
      <c r="C286" s="321" t="s">
        <v>45</v>
      </c>
      <c r="D286" s="372" t="s">
        <v>440</v>
      </c>
      <c r="E286" s="104" t="s">
        <v>900</v>
      </c>
      <c r="F286" s="50">
        <v>100</v>
      </c>
      <c r="G286" s="207">
        <v>49</v>
      </c>
      <c r="H286" s="61"/>
      <c r="I286" s="61">
        <f t="shared" ref="I286:I297" si="8">G286*H286</f>
        <v>0</v>
      </c>
      <c r="J286" s="224"/>
    </row>
    <row r="287" spans="2:10" ht="18" customHeight="1" x14ac:dyDescent="0.3">
      <c r="B287" s="107">
        <v>192</v>
      </c>
      <c r="C287" s="333"/>
      <c r="D287" s="373"/>
      <c r="E287" s="104" t="s">
        <v>901</v>
      </c>
      <c r="F287" s="50">
        <v>250</v>
      </c>
      <c r="G287" s="207">
        <v>109</v>
      </c>
      <c r="H287" s="61"/>
      <c r="I287" s="61">
        <f t="shared" si="8"/>
        <v>0</v>
      </c>
      <c r="J287" s="224"/>
    </row>
    <row r="288" spans="2:10" ht="18" customHeight="1" x14ac:dyDescent="0.3">
      <c r="B288" s="107">
        <v>193</v>
      </c>
      <c r="C288" s="322"/>
      <c r="D288" s="374"/>
      <c r="E288" s="104" t="s">
        <v>902</v>
      </c>
      <c r="F288" s="50">
        <v>500</v>
      </c>
      <c r="G288" s="207">
        <v>218</v>
      </c>
      <c r="H288" s="61"/>
      <c r="I288" s="61">
        <f t="shared" si="8"/>
        <v>0</v>
      </c>
      <c r="J288" s="224"/>
    </row>
    <row r="289" spans="2:10" ht="18" customHeight="1" x14ac:dyDescent="0.3">
      <c r="B289" s="107">
        <v>194</v>
      </c>
      <c r="C289" s="321" t="s">
        <v>46</v>
      </c>
      <c r="D289" s="372" t="s">
        <v>441</v>
      </c>
      <c r="E289" s="104" t="s">
        <v>903</v>
      </c>
      <c r="F289" s="50">
        <v>100</v>
      </c>
      <c r="G289" s="207">
        <v>49</v>
      </c>
      <c r="H289" s="61"/>
      <c r="I289" s="61">
        <f t="shared" si="8"/>
        <v>0</v>
      </c>
      <c r="J289" s="224"/>
    </row>
    <row r="290" spans="2:10" ht="18" customHeight="1" x14ac:dyDescent="0.3">
      <c r="B290" s="107">
        <v>195</v>
      </c>
      <c r="C290" s="333"/>
      <c r="D290" s="373"/>
      <c r="E290" s="104" t="s">
        <v>904</v>
      </c>
      <c r="F290" s="50">
        <v>250</v>
      </c>
      <c r="G290" s="207">
        <v>109</v>
      </c>
      <c r="H290" s="61"/>
      <c r="I290" s="61">
        <f t="shared" si="8"/>
        <v>0</v>
      </c>
      <c r="J290" s="224"/>
    </row>
    <row r="291" spans="2:10" ht="18" customHeight="1" x14ac:dyDescent="0.3">
      <c r="B291" s="107">
        <v>196</v>
      </c>
      <c r="C291" s="322"/>
      <c r="D291" s="374"/>
      <c r="E291" s="104" t="s">
        <v>905</v>
      </c>
      <c r="F291" s="50">
        <v>500</v>
      </c>
      <c r="G291" s="207">
        <v>218</v>
      </c>
      <c r="H291" s="61"/>
      <c r="I291" s="61">
        <f t="shared" si="8"/>
        <v>0</v>
      </c>
      <c r="J291" s="224"/>
    </row>
    <row r="292" spans="2:10" ht="18" customHeight="1" x14ac:dyDescent="0.3">
      <c r="B292" s="107">
        <v>197</v>
      </c>
      <c r="C292" s="321" t="s">
        <v>47</v>
      </c>
      <c r="D292" s="372" t="s">
        <v>442</v>
      </c>
      <c r="E292" s="104" t="s">
        <v>906</v>
      </c>
      <c r="F292" s="50">
        <v>100</v>
      </c>
      <c r="G292" s="207">
        <v>49</v>
      </c>
      <c r="H292" s="61"/>
      <c r="I292" s="61">
        <f t="shared" si="8"/>
        <v>0</v>
      </c>
      <c r="J292" s="224"/>
    </row>
    <row r="293" spans="2:10" ht="18" customHeight="1" x14ac:dyDescent="0.3">
      <c r="B293" s="107">
        <v>198</v>
      </c>
      <c r="C293" s="333"/>
      <c r="D293" s="373"/>
      <c r="E293" s="104" t="s">
        <v>907</v>
      </c>
      <c r="F293" s="50">
        <v>250</v>
      </c>
      <c r="G293" s="207">
        <v>109</v>
      </c>
      <c r="H293" s="61"/>
      <c r="I293" s="61">
        <f t="shared" si="8"/>
        <v>0</v>
      </c>
      <c r="J293" s="224"/>
    </row>
    <row r="294" spans="2:10" ht="18" customHeight="1" x14ac:dyDescent="0.3">
      <c r="B294" s="107">
        <v>199</v>
      </c>
      <c r="C294" s="322"/>
      <c r="D294" s="374"/>
      <c r="E294" s="104" t="s">
        <v>908</v>
      </c>
      <c r="F294" s="50">
        <v>500</v>
      </c>
      <c r="G294" s="207">
        <v>218</v>
      </c>
      <c r="H294" s="61"/>
      <c r="I294" s="61">
        <f t="shared" si="8"/>
        <v>0</v>
      </c>
      <c r="J294" s="224"/>
    </row>
    <row r="295" spans="2:10" ht="18" customHeight="1" x14ac:dyDescent="0.3">
      <c r="B295" s="107">
        <v>200</v>
      </c>
      <c r="C295" s="321" t="s">
        <v>1977</v>
      </c>
      <c r="D295" s="372" t="s">
        <v>1978</v>
      </c>
      <c r="E295" s="104" t="s">
        <v>1979</v>
      </c>
      <c r="F295" s="50">
        <v>100</v>
      </c>
      <c r="G295" s="207">
        <v>49</v>
      </c>
      <c r="H295" s="61"/>
      <c r="I295" s="61">
        <f t="shared" si="8"/>
        <v>0</v>
      </c>
      <c r="J295" s="224"/>
    </row>
    <row r="296" spans="2:10" ht="18" customHeight="1" x14ac:dyDescent="0.3">
      <c r="B296" s="107">
        <v>201</v>
      </c>
      <c r="C296" s="333"/>
      <c r="D296" s="373"/>
      <c r="E296" s="104" t="s">
        <v>1980</v>
      </c>
      <c r="F296" s="50">
        <v>250</v>
      </c>
      <c r="G296" s="207">
        <v>109</v>
      </c>
      <c r="H296" s="61"/>
      <c r="I296" s="61">
        <f t="shared" si="8"/>
        <v>0</v>
      </c>
      <c r="J296" s="224"/>
    </row>
    <row r="297" spans="2:10" ht="18" customHeight="1" x14ac:dyDescent="0.3">
      <c r="B297" s="107">
        <v>202</v>
      </c>
      <c r="C297" s="322"/>
      <c r="D297" s="374"/>
      <c r="E297" s="104" t="s">
        <v>1981</v>
      </c>
      <c r="F297" s="50">
        <v>500</v>
      </c>
      <c r="G297" s="207">
        <v>218</v>
      </c>
      <c r="H297" s="61"/>
      <c r="I297" s="61">
        <f t="shared" si="8"/>
        <v>0</v>
      </c>
      <c r="J297" s="224"/>
    </row>
    <row r="298" spans="2:10" ht="12" customHeight="1" x14ac:dyDescent="0.3">
      <c r="B298" s="56"/>
      <c r="C298" s="57"/>
      <c r="D298" s="57"/>
      <c r="E298" s="58"/>
      <c r="F298" s="59"/>
      <c r="G298" s="188"/>
      <c r="H298" s="8"/>
      <c r="I298" s="8"/>
      <c r="J298" s="224"/>
    </row>
    <row r="299" spans="2:10" ht="12" customHeight="1" x14ac:dyDescent="0.3">
      <c r="B299" s="55"/>
      <c r="C299" s="51"/>
      <c r="D299" s="52"/>
      <c r="E299" s="64"/>
      <c r="F299" s="64"/>
      <c r="G299" s="194"/>
      <c r="H299" s="80"/>
      <c r="I299" s="81"/>
      <c r="J299" s="224"/>
    </row>
    <row r="300" spans="2:10" ht="12" customHeight="1" x14ac:dyDescent="0.3">
      <c r="B300" s="239">
        <v>10</v>
      </c>
      <c r="C300" s="240" t="s">
        <v>714</v>
      </c>
      <c r="D300" s="241"/>
      <c r="E300" s="66"/>
      <c r="F300" s="66"/>
      <c r="G300" s="195"/>
      <c r="H300" s="82"/>
      <c r="I300" s="83"/>
      <c r="J300" s="224"/>
    </row>
    <row r="301" spans="2:10" ht="12" customHeight="1" x14ac:dyDescent="0.3">
      <c r="B301" s="239"/>
      <c r="C301" s="242"/>
      <c r="D301" s="243"/>
      <c r="E301" s="66"/>
      <c r="F301" s="66"/>
      <c r="G301" s="195"/>
      <c r="H301" s="82"/>
      <c r="I301" s="83"/>
      <c r="J301" s="224"/>
    </row>
    <row r="302" spans="2:10" ht="12" customHeight="1" x14ac:dyDescent="0.3">
      <c r="B302" s="239"/>
      <c r="C302" s="386" t="s">
        <v>709</v>
      </c>
      <c r="D302" s="387"/>
      <c r="E302" s="66"/>
      <c r="F302" s="66"/>
      <c r="G302" s="195"/>
      <c r="H302" s="82"/>
      <c r="I302" s="83"/>
      <c r="J302" s="224"/>
    </row>
    <row r="303" spans="2:10" ht="12" customHeight="1" x14ac:dyDescent="0.3">
      <c r="B303" s="239"/>
      <c r="C303" s="386"/>
      <c r="D303" s="387"/>
      <c r="E303" s="66"/>
      <c r="F303" s="66"/>
      <c r="G303" s="195"/>
      <c r="H303" s="82"/>
      <c r="I303" s="83"/>
      <c r="J303" s="224"/>
    </row>
    <row r="304" spans="2:10" ht="12" customHeight="1" x14ac:dyDescent="0.3">
      <c r="B304" s="239"/>
      <c r="C304" s="388"/>
      <c r="D304" s="389"/>
      <c r="E304" s="66"/>
      <c r="F304" s="66"/>
      <c r="G304" s="195"/>
      <c r="H304" s="82"/>
      <c r="I304" s="83"/>
      <c r="J304" s="224"/>
    </row>
    <row r="305" spans="1:201" ht="12" customHeight="1" x14ac:dyDescent="0.3">
      <c r="B305" s="54"/>
      <c r="C305" s="53"/>
      <c r="D305" s="53"/>
      <c r="E305" s="68"/>
      <c r="F305" s="68"/>
      <c r="G305" s="196"/>
      <c r="H305" s="84"/>
      <c r="I305" s="85"/>
      <c r="J305" s="224"/>
    </row>
    <row r="306" spans="1:201" ht="12" customHeight="1" x14ac:dyDescent="0.3">
      <c r="B306" s="56"/>
      <c r="C306" s="57"/>
      <c r="D306" s="57"/>
      <c r="E306" s="58"/>
      <c r="F306" s="59"/>
      <c r="G306" s="188"/>
      <c r="H306" s="37"/>
      <c r="I306" s="9"/>
      <c r="J306" s="224"/>
    </row>
    <row r="307" spans="1:201" ht="30" customHeight="1" x14ac:dyDescent="0.3">
      <c r="B307" s="107">
        <v>203</v>
      </c>
      <c r="C307" s="321" t="s">
        <v>710</v>
      </c>
      <c r="D307" s="120" t="s">
        <v>3351</v>
      </c>
      <c r="E307" s="79" t="s">
        <v>3343</v>
      </c>
      <c r="F307" s="33">
        <v>90</v>
      </c>
      <c r="G307" s="211">
        <v>31</v>
      </c>
      <c r="H307" s="61"/>
      <c r="I307" s="61">
        <f>G307*H307</f>
        <v>0</v>
      </c>
      <c r="J307" s="224"/>
    </row>
    <row r="308" spans="1:201" s="48" customFormat="1" ht="30" customHeight="1" x14ac:dyDescent="0.3">
      <c r="B308" s="107">
        <v>204</v>
      </c>
      <c r="C308" s="322"/>
      <c r="D308" s="120" t="s">
        <v>3352</v>
      </c>
      <c r="E308" s="79" t="s">
        <v>3344</v>
      </c>
      <c r="F308" s="33" t="s">
        <v>3350</v>
      </c>
      <c r="G308" s="211">
        <v>390</v>
      </c>
      <c r="H308" s="75"/>
      <c r="I308" s="61">
        <f t="shared" ref="I308:I314" si="9">G308*H308</f>
        <v>0</v>
      </c>
      <c r="J308" s="224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49"/>
      <c r="EX308" s="49"/>
      <c r="EY308" s="49"/>
      <c r="EZ308" s="49"/>
      <c r="FA308" s="49"/>
      <c r="FB308" s="49"/>
      <c r="FC308" s="49"/>
      <c r="FD308" s="49"/>
      <c r="FE308" s="49"/>
      <c r="FF308" s="49"/>
      <c r="FG308" s="49"/>
      <c r="FH308" s="49"/>
      <c r="FI308" s="49"/>
      <c r="FJ308" s="49"/>
      <c r="FK308" s="49"/>
      <c r="FL308" s="49"/>
      <c r="FM308" s="49"/>
      <c r="FN308" s="49"/>
      <c r="FO308" s="49"/>
      <c r="FP308" s="49"/>
      <c r="FQ308" s="49"/>
      <c r="FR308" s="49"/>
      <c r="FS308" s="49"/>
      <c r="FT308" s="49"/>
      <c r="FU308" s="49"/>
      <c r="FV308" s="49"/>
      <c r="FW308" s="49"/>
      <c r="FX308" s="49"/>
      <c r="FY308" s="49"/>
      <c r="FZ308" s="49"/>
      <c r="GA308" s="49"/>
      <c r="GB308" s="49"/>
      <c r="GC308" s="49"/>
      <c r="GD308" s="49"/>
      <c r="GE308" s="49"/>
      <c r="GF308" s="49"/>
      <c r="GG308" s="49"/>
      <c r="GH308" s="49"/>
      <c r="GI308" s="49"/>
      <c r="GJ308" s="49"/>
      <c r="GK308" s="49"/>
      <c r="GL308" s="49"/>
      <c r="GM308" s="49"/>
      <c r="GN308" s="49"/>
      <c r="GO308" s="49"/>
      <c r="GP308" s="49"/>
      <c r="GQ308" s="49"/>
      <c r="GR308" s="49"/>
      <c r="GS308" s="49"/>
    </row>
    <row r="309" spans="1:201" ht="30" customHeight="1" x14ac:dyDescent="0.3">
      <c r="B309" s="107">
        <v>205</v>
      </c>
      <c r="C309" s="321" t="s">
        <v>711</v>
      </c>
      <c r="D309" s="120" t="s">
        <v>3353</v>
      </c>
      <c r="E309" s="79" t="s">
        <v>3345</v>
      </c>
      <c r="F309" s="33">
        <v>90</v>
      </c>
      <c r="G309" s="211">
        <v>31</v>
      </c>
      <c r="H309" s="75"/>
      <c r="I309" s="61">
        <f t="shared" si="9"/>
        <v>0</v>
      </c>
      <c r="J309" s="224"/>
    </row>
    <row r="310" spans="1:201" s="48" customFormat="1" ht="30" customHeight="1" x14ac:dyDescent="0.3">
      <c r="B310" s="107">
        <v>206</v>
      </c>
      <c r="C310" s="322"/>
      <c r="D310" s="120" t="s">
        <v>3354</v>
      </c>
      <c r="E310" s="79" t="s">
        <v>3346</v>
      </c>
      <c r="F310" s="33" t="s">
        <v>3350</v>
      </c>
      <c r="G310" s="211">
        <v>390</v>
      </c>
      <c r="H310" s="75"/>
      <c r="I310" s="61">
        <f t="shared" si="9"/>
        <v>0</v>
      </c>
      <c r="J310" s="224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  <c r="FD310" s="49"/>
      <c r="FE310" s="49"/>
      <c r="FF310" s="49"/>
      <c r="FG310" s="49"/>
      <c r="FH310" s="49"/>
      <c r="FI310" s="49"/>
      <c r="FJ310" s="49"/>
      <c r="FK310" s="49"/>
      <c r="FL310" s="49"/>
      <c r="FM310" s="49"/>
      <c r="FN310" s="49"/>
      <c r="FO310" s="49"/>
      <c r="FP310" s="49"/>
      <c r="FQ310" s="49"/>
      <c r="FR310" s="49"/>
      <c r="FS310" s="49"/>
      <c r="FT310" s="49"/>
      <c r="FU310" s="49"/>
      <c r="FV310" s="49"/>
      <c r="FW310" s="49"/>
      <c r="FX310" s="49"/>
      <c r="FY310" s="49"/>
      <c r="FZ310" s="49"/>
      <c r="GA310" s="49"/>
      <c r="GB310" s="49"/>
      <c r="GC310" s="49"/>
      <c r="GD310" s="49"/>
      <c r="GE310" s="49"/>
      <c r="GF310" s="49"/>
      <c r="GG310" s="49"/>
      <c r="GH310" s="49"/>
      <c r="GI310" s="49"/>
      <c r="GJ310" s="49"/>
      <c r="GK310" s="49"/>
      <c r="GL310" s="49"/>
      <c r="GM310" s="49"/>
      <c r="GN310" s="49"/>
      <c r="GO310" s="49"/>
      <c r="GP310" s="49"/>
      <c r="GQ310" s="49"/>
      <c r="GR310" s="49"/>
      <c r="GS310" s="49"/>
    </row>
    <row r="311" spans="1:201" ht="30" customHeight="1" x14ac:dyDescent="0.3">
      <c r="B311" s="107">
        <v>207</v>
      </c>
      <c r="C311" s="321" t="s">
        <v>712</v>
      </c>
      <c r="D311" s="120" t="s">
        <v>3355</v>
      </c>
      <c r="E311" s="79" t="s">
        <v>3359</v>
      </c>
      <c r="F311" s="33">
        <v>90</v>
      </c>
      <c r="G311" s="211">
        <v>31</v>
      </c>
      <c r="H311" s="75"/>
      <c r="I311" s="61">
        <f t="shared" si="9"/>
        <v>0</v>
      </c>
      <c r="J311" s="224"/>
    </row>
    <row r="312" spans="1:201" s="48" customFormat="1" ht="30" customHeight="1" x14ac:dyDescent="0.3">
      <c r="B312" s="107">
        <v>208</v>
      </c>
      <c r="C312" s="322"/>
      <c r="D312" s="120" t="s">
        <v>3356</v>
      </c>
      <c r="E312" s="79" t="s">
        <v>3347</v>
      </c>
      <c r="F312" s="33" t="s">
        <v>3350</v>
      </c>
      <c r="G312" s="211">
        <v>390</v>
      </c>
      <c r="H312" s="75"/>
      <c r="I312" s="61">
        <f t="shared" si="9"/>
        <v>0</v>
      </c>
      <c r="J312" s="224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  <c r="FD312" s="49"/>
      <c r="FE312" s="49"/>
      <c r="FF312" s="49"/>
      <c r="FG312" s="49"/>
      <c r="FH312" s="49"/>
      <c r="FI312" s="49"/>
      <c r="FJ312" s="49"/>
      <c r="FK312" s="49"/>
      <c r="FL312" s="49"/>
      <c r="FM312" s="49"/>
      <c r="FN312" s="49"/>
      <c r="FO312" s="49"/>
      <c r="FP312" s="49"/>
      <c r="FQ312" s="49"/>
      <c r="FR312" s="49"/>
      <c r="FS312" s="49"/>
      <c r="FT312" s="49"/>
      <c r="FU312" s="49"/>
      <c r="FV312" s="49"/>
      <c r="FW312" s="49"/>
      <c r="FX312" s="49"/>
      <c r="FY312" s="49"/>
      <c r="FZ312" s="49"/>
      <c r="GA312" s="49"/>
      <c r="GB312" s="49"/>
      <c r="GC312" s="49"/>
      <c r="GD312" s="49"/>
      <c r="GE312" s="49"/>
      <c r="GF312" s="49"/>
      <c r="GG312" s="49"/>
      <c r="GH312" s="49"/>
      <c r="GI312" s="49"/>
      <c r="GJ312" s="49"/>
      <c r="GK312" s="49"/>
      <c r="GL312" s="49"/>
      <c r="GM312" s="49"/>
      <c r="GN312" s="49"/>
      <c r="GO312" s="49"/>
      <c r="GP312" s="49"/>
      <c r="GQ312" s="49"/>
      <c r="GR312" s="49"/>
      <c r="GS312" s="49"/>
    </row>
    <row r="313" spans="1:201" s="48" customFormat="1" ht="30" customHeight="1" x14ac:dyDescent="0.3">
      <c r="B313" s="107">
        <v>209</v>
      </c>
      <c r="C313" s="321" t="s">
        <v>713</v>
      </c>
      <c r="D313" s="120" t="s">
        <v>3357</v>
      </c>
      <c r="E313" s="79" t="s">
        <v>3348</v>
      </c>
      <c r="F313" s="33">
        <v>90</v>
      </c>
      <c r="G313" s="211">
        <v>31</v>
      </c>
      <c r="H313" s="75"/>
      <c r="I313" s="61">
        <f t="shared" si="9"/>
        <v>0</v>
      </c>
      <c r="J313" s="224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  <c r="FD313" s="49"/>
      <c r="FE313" s="49"/>
      <c r="FF313" s="49"/>
      <c r="FG313" s="49"/>
      <c r="FH313" s="49"/>
      <c r="FI313" s="49"/>
      <c r="FJ313" s="49"/>
      <c r="FK313" s="49"/>
      <c r="FL313" s="49"/>
      <c r="FM313" s="49"/>
      <c r="FN313" s="49"/>
      <c r="FO313" s="49"/>
      <c r="FP313" s="49"/>
      <c r="FQ313" s="49"/>
      <c r="FR313" s="49"/>
      <c r="FS313" s="49"/>
      <c r="FT313" s="49"/>
      <c r="FU313" s="49"/>
      <c r="FV313" s="49"/>
      <c r="FW313" s="49"/>
      <c r="FX313" s="49"/>
      <c r="FY313" s="49"/>
      <c r="FZ313" s="49"/>
      <c r="GA313" s="49"/>
      <c r="GB313" s="49"/>
      <c r="GC313" s="49"/>
      <c r="GD313" s="49"/>
      <c r="GE313" s="49"/>
      <c r="GF313" s="49"/>
      <c r="GG313" s="49"/>
      <c r="GH313" s="49"/>
      <c r="GI313" s="49"/>
      <c r="GJ313" s="49"/>
      <c r="GK313" s="49"/>
      <c r="GL313" s="49"/>
      <c r="GM313" s="49"/>
      <c r="GN313" s="49"/>
      <c r="GO313" s="49"/>
      <c r="GP313" s="49"/>
      <c r="GQ313" s="49"/>
      <c r="GR313" s="49"/>
      <c r="GS313" s="49"/>
    </row>
    <row r="314" spans="1:201" ht="30" customHeight="1" x14ac:dyDescent="0.3">
      <c r="B314" s="107">
        <v>210</v>
      </c>
      <c r="C314" s="322"/>
      <c r="D314" s="120" t="s">
        <v>3358</v>
      </c>
      <c r="E314" s="79" t="s">
        <v>3349</v>
      </c>
      <c r="F314" s="33" t="s">
        <v>3350</v>
      </c>
      <c r="G314" s="211">
        <v>390</v>
      </c>
      <c r="H314" s="75"/>
      <c r="I314" s="61">
        <f t="shared" si="9"/>
        <v>0</v>
      </c>
      <c r="J314" s="224"/>
    </row>
    <row r="315" spans="1:201" s="14" customFormat="1" ht="12" customHeight="1" x14ac:dyDescent="0.3">
      <c r="A315" s="28"/>
      <c r="B315" s="56"/>
      <c r="C315" s="57"/>
      <c r="D315" s="57"/>
      <c r="E315" s="58"/>
      <c r="F315" s="59"/>
      <c r="G315" s="188"/>
      <c r="H315" s="8"/>
      <c r="I315" s="8"/>
      <c r="J315" s="224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</row>
    <row r="316" spans="1:201" s="14" customFormat="1" ht="12" customHeight="1" x14ac:dyDescent="0.3">
      <c r="A316" s="28"/>
      <c r="B316" s="55"/>
      <c r="C316" s="51"/>
      <c r="D316" s="52"/>
      <c r="E316" s="64"/>
      <c r="F316" s="64"/>
      <c r="G316" s="194"/>
      <c r="H316" s="80"/>
      <c r="I316" s="81"/>
      <c r="J316" s="224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</row>
    <row r="317" spans="1:201" s="14" customFormat="1" ht="12" customHeight="1" x14ac:dyDescent="0.3">
      <c r="A317" s="28"/>
      <c r="B317" s="239">
        <v>11</v>
      </c>
      <c r="C317" s="548" t="s">
        <v>300</v>
      </c>
      <c r="D317" s="549"/>
      <c r="E317" s="66"/>
      <c r="F317" s="66"/>
      <c r="G317" s="195"/>
      <c r="H317" s="82"/>
      <c r="I317" s="83"/>
      <c r="J317" s="224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</row>
    <row r="318" spans="1:201" s="14" customFormat="1" ht="12" customHeight="1" x14ac:dyDescent="0.3">
      <c r="A318" s="28"/>
      <c r="B318" s="239"/>
      <c r="C318" s="550"/>
      <c r="D318" s="551"/>
      <c r="E318" s="66"/>
      <c r="F318" s="66"/>
      <c r="G318" s="195"/>
      <c r="H318" s="82"/>
      <c r="I318" s="83"/>
      <c r="J318" s="224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</row>
    <row r="319" spans="1:201" s="14" customFormat="1" ht="12" customHeight="1" x14ac:dyDescent="0.3">
      <c r="A319" s="28"/>
      <c r="B319" s="239"/>
      <c r="C319" s="552" t="s">
        <v>427</v>
      </c>
      <c r="D319" s="553"/>
      <c r="E319" s="66"/>
      <c r="F319" s="66"/>
      <c r="G319" s="195"/>
      <c r="H319" s="82"/>
      <c r="I319" s="83"/>
      <c r="J319" s="224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</row>
    <row r="320" spans="1:201" s="14" customFormat="1" ht="12" customHeight="1" x14ac:dyDescent="0.3">
      <c r="A320" s="28"/>
      <c r="B320" s="239"/>
      <c r="C320" s="552"/>
      <c r="D320" s="553"/>
      <c r="E320" s="66"/>
      <c r="F320" s="66"/>
      <c r="G320" s="195"/>
      <c r="H320" s="82"/>
      <c r="I320" s="83"/>
      <c r="J320" s="224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</row>
    <row r="321" spans="1:201" s="14" customFormat="1" ht="12" customHeight="1" x14ac:dyDescent="0.3">
      <c r="A321" s="28"/>
      <c r="B321" s="239"/>
      <c r="C321" s="554"/>
      <c r="D321" s="555"/>
      <c r="E321" s="66"/>
      <c r="F321" s="66"/>
      <c r="G321" s="195"/>
      <c r="H321" s="82"/>
      <c r="I321" s="83"/>
      <c r="J321" s="224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</row>
    <row r="322" spans="1:201" s="14" customFormat="1" ht="12" customHeight="1" x14ac:dyDescent="0.3">
      <c r="A322" s="28"/>
      <c r="B322" s="54"/>
      <c r="C322" s="53"/>
      <c r="D322" s="53"/>
      <c r="E322" s="68"/>
      <c r="F322" s="68"/>
      <c r="G322" s="196"/>
      <c r="H322" s="84"/>
      <c r="I322" s="85"/>
      <c r="J322" s="224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</row>
    <row r="323" spans="1:201" s="14" customFormat="1" ht="12" customHeight="1" x14ac:dyDescent="0.3">
      <c r="A323" s="28"/>
      <c r="B323" s="56"/>
      <c r="C323" s="57"/>
      <c r="D323" s="57"/>
      <c r="E323" s="58"/>
      <c r="F323" s="59"/>
      <c r="G323" s="188"/>
      <c r="H323" s="37"/>
      <c r="I323" s="9"/>
      <c r="J323" s="224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</row>
    <row r="324" spans="1:201" s="16" customFormat="1" ht="18" customHeight="1" x14ac:dyDescent="0.3">
      <c r="A324" s="28"/>
      <c r="B324" s="107">
        <v>211</v>
      </c>
      <c r="C324" s="321" t="s">
        <v>301</v>
      </c>
      <c r="D324" s="325" t="s">
        <v>390</v>
      </c>
      <c r="E324" s="104" t="s">
        <v>909</v>
      </c>
      <c r="F324" s="50">
        <v>100</v>
      </c>
      <c r="G324" s="207">
        <v>39</v>
      </c>
      <c r="H324" s="61"/>
      <c r="I324" s="61">
        <f>G324*H324</f>
        <v>0</v>
      </c>
      <c r="J324" s="206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</row>
    <row r="325" spans="1:201" s="16" customFormat="1" ht="18" customHeight="1" x14ac:dyDescent="0.3">
      <c r="A325" s="28"/>
      <c r="B325" s="107">
        <v>212</v>
      </c>
      <c r="C325" s="333"/>
      <c r="D325" s="326"/>
      <c r="E325" s="104" t="s">
        <v>910</v>
      </c>
      <c r="F325" s="50">
        <v>250</v>
      </c>
      <c r="G325" s="207">
        <v>90</v>
      </c>
      <c r="H325" s="61"/>
      <c r="I325" s="61">
        <f t="shared" ref="I325:I362" si="10">G325*H325</f>
        <v>0</v>
      </c>
      <c r="J325" s="206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</row>
    <row r="326" spans="1:201" s="48" customFormat="1" ht="18" customHeight="1" x14ac:dyDescent="0.3">
      <c r="B326" s="107">
        <v>213</v>
      </c>
      <c r="C326" s="333"/>
      <c r="D326" s="326"/>
      <c r="E326" s="104" t="s">
        <v>911</v>
      </c>
      <c r="F326" s="50">
        <v>500</v>
      </c>
      <c r="G326" s="207">
        <v>158</v>
      </c>
      <c r="H326" s="119"/>
      <c r="I326" s="61">
        <f t="shared" si="10"/>
        <v>0</v>
      </c>
      <c r="J326" s="206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  <c r="EJ326" s="49"/>
      <c r="EK326" s="49"/>
      <c r="EL326" s="49"/>
      <c r="EM326" s="49"/>
      <c r="EN326" s="49"/>
      <c r="EO326" s="49"/>
      <c r="EP326" s="49"/>
      <c r="EQ326" s="49"/>
      <c r="ER326" s="49"/>
      <c r="ES326" s="49"/>
      <c r="ET326" s="49"/>
      <c r="EU326" s="49"/>
      <c r="EV326" s="49"/>
      <c r="EW326" s="49"/>
      <c r="EX326" s="49"/>
      <c r="EY326" s="49"/>
      <c r="EZ326" s="49"/>
      <c r="FA326" s="49"/>
      <c r="FB326" s="49"/>
      <c r="FC326" s="49"/>
      <c r="FD326" s="49"/>
      <c r="FE326" s="49"/>
      <c r="FF326" s="49"/>
      <c r="FG326" s="49"/>
      <c r="FH326" s="49"/>
      <c r="FI326" s="49"/>
      <c r="FJ326" s="49"/>
      <c r="FK326" s="49"/>
      <c r="FL326" s="49"/>
      <c r="FM326" s="49"/>
      <c r="FN326" s="49"/>
      <c r="FO326" s="49"/>
      <c r="FP326" s="49"/>
      <c r="FQ326" s="49"/>
      <c r="FR326" s="49"/>
      <c r="FS326" s="49"/>
      <c r="FT326" s="49"/>
      <c r="FU326" s="49"/>
      <c r="FV326" s="49"/>
      <c r="FW326" s="49"/>
      <c r="FX326" s="49"/>
      <c r="FY326" s="49"/>
      <c r="FZ326" s="49"/>
      <c r="GA326" s="49"/>
      <c r="GB326" s="49"/>
      <c r="GC326" s="49"/>
      <c r="GD326" s="49"/>
      <c r="GE326" s="49"/>
      <c r="GF326" s="49"/>
      <c r="GG326" s="49"/>
      <c r="GH326" s="49"/>
      <c r="GI326" s="49"/>
      <c r="GJ326" s="49"/>
      <c r="GK326" s="49"/>
      <c r="GL326" s="49"/>
      <c r="GM326" s="49"/>
      <c r="GN326" s="49"/>
      <c r="GO326" s="49"/>
      <c r="GP326" s="49"/>
      <c r="GQ326" s="49"/>
      <c r="GR326" s="49"/>
      <c r="GS326" s="49"/>
    </row>
    <row r="327" spans="1:201" s="48" customFormat="1" ht="18" customHeight="1" x14ac:dyDescent="0.3">
      <c r="B327" s="107">
        <v>214</v>
      </c>
      <c r="C327" s="333"/>
      <c r="D327" s="326"/>
      <c r="E327" s="104" t="s">
        <v>2305</v>
      </c>
      <c r="F327" s="50">
        <v>1000</v>
      </c>
      <c r="G327" s="207">
        <v>220</v>
      </c>
      <c r="H327" s="119"/>
      <c r="I327" s="61">
        <f t="shared" si="10"/>
        <v>0</v>
      </c>
      <c r="J327" s="206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  <c r="EJ327" s="49"/>
      <c r="EK327" s="49"/>
      <c r="EL327" s="49"/>
      <c r="EM327" s="49"/>
      <c r="EN327" s="49"/>
      <c r="EO327" s="49"/>
      <c r="EP327" s="49"/>
      <c r="EQ327" s="49"/>
      <c r="ER327" s="49"/>
      <c r="ES327" s="49"/>
      <c r="ET327" s="49"/>
      <c r="EU327" s="49"/>
      <c r="EV327" s="49"/>
      <c r="EW327" s="49"/>
      <c r="EX327" s="49"/>
      <c r="EY327" s="49"/>
      <c r="EZ327" s="49"/>
      <c r="FA327" s="49"/>
      <c r="FB327" s="49"/>
      <c r="FC327" s="49"/>
      <c r="FD327" s="49"/>
      <c r="FE327" s="49"/>
      <c r="FF327" s="49"/>
      <c r="FG327" s="49"/>
      <c r="FH327" s="49"/>
      <c r="FI327" s="49"/>
      <c r="FJ327" s="49"/>
      <c r="FK327" s="49"/>
      <c r="FL327" s="49"/>
      <c r="FM327" s="49"/>
      <c r="FN327" s="49"/>
      <c r="FO327" s="49"/>
      <c r="FP327" s="49"/>
      <c r="FQ327" s="49"/>
      <c r="FR327" s="49"/>
      <c r="FS327" s="49"/>
      <c r="FT327" s="49"/>
      <c r="FU327" s="49"/>
      <c r="FV327" s="49"/>
      <c r="FW327" s="49"/>
      <c r="FX327" s="49"/>
      <c r="FY327" s="49"/>
      <c r="FZ327" s="49"/>
      <c r="GA327" s="49"/>
      <c r="GB327" s="49"/>
      <c r="GC327" s="49"/>
      <c r="GD327" s="49"/>
      <c r="GE327" s="49"/>
      <c r="GF327" s="49"/>
      <c r="GG327" s="49"/>
      <c r="GH327" s="49"/>
      <c r="GI327" s="49"/>
      <c r="GJ327" s="49"/>
      <c r="GK327" s="49"/>
      <c r="GL327" s="49"/>
      <c r="GM327" s="49"/>
      <c r="GN327" s="49"/>
      <c r="GO327" s="49"/>
      <c r="GP327" s="49"/>
      <c r="GQ327" s="49"/>
      <c r="GR327" s="49"/>
      <c r="GS327" s="49"/>
    </row>
    <row r="328" spans="1:201" s="16" customFormat="1" ht="18" customHeight="1" x14ac:dyDescent="0.3">
      <c r="A328" s="28"/>
      <c r="B328" s="107">
        <v>215</v>
      </c>
      <c r="C328" s="322"/>
      <c r="D328" s="327"/>
      <c r="E328" s="104" t="s">
        <v>2306</v>
      </c>
      <c r="F328" s="50">
        <v>5000</v>
      </c>
      <c r="G328" s="207">
        <v>190</v>
      </c>
      <c r="H328" s="61"/>
      <c r="I328" s="61">
        <f t="shared" si="10"/>
        <v>0</v>
      </c>
      <c r="J328" s="206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</row>
    <row r="329" spans="1:201" s="16" customFormat="1" ht="18" customHeight="1" x14ac:dyDescent="0.3">
      <c r="A329" s="28"/>
      <c r="B329" s="107">
        <v>216</v>
      </c>
      <c r="C329" s="321" t="s">
        <v>302</v>
      </c>
      <c r="D329" s="325" t="s">
        <v>391</v>
      </c>
      <c r="E329" s="104" t="s">
        <v>912</v>
      </c>
      <c r="F329" s="50">
        <v>100</v>
      </c>
      <c r="G329" s="207">
        <v>39</v>
      </c>
      <c r="H329" s="61"/>
      <c r="I329" s="61">
        <f t="shared" si="10"/>
        <v>0</v>
      </c>
      <c r="J329" s="206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</row>
    <row r="330" spans="1:201" s="16" customFormat="1" ht="18" customHeight="1" x14ac:dyDescent="0.3">
      <c r="A330" s="28"/>
      <c r="B330" s="107">
        <v>217</v>
      </c>
      <c r="C330" s="333"/>
      <c r="D330" s="326"/>
      <c r="E330" s="104" t="s">
        <v>913</v>
      </c>
      <c r="F330" s="50">
        <v>250</v>
      </c>
      <c r="G330" s="207">
        <v>90</v>
      </c>
      <c r="H330" s="61"/>
      <c r="I330" s="61">
        <f t="shared" si="10"/>
        <v>0</v>
      </c>
      <c r="J330" s="206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</row>
    <row r="331" spans="1:201" s="48" customFormat="1" ht="18" customHeight="1" x14ac:dyDescent="0.3">
      <c r="B331" s="107">
        <v>218</v>
      </c>
      <c r="C331" s="333"/>
      <c r="D331" s="326"/>
      <c r="E331" s="104" t="s">
        <v>914</v>
      </c>
      <c r="F331" s="50">
        <v>500</v>
      </c>
      <c r="G331" s="207">
        <v>158</v>
      </c>
      <c r="H331" s="119"/>
      <c r="I331" s="61">
        <f t="shared" si="10"/>
        <v>0</v>
      </c>
      <c r="J331" s="206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  <c r="EJ331" s="49"/>
      <c r="EK331" s="49"/>
      <c r="EL331" s="49"/>
      <c r="EM331" s="49"/>
      <c r="EN331" s="49"/>
      <c r="EO331" s="49"/>
      <c r="EP331" s="49"/>
      <c r="EQ331" s="49"/>
      <c r="ER331" s="49"/>
      <c r="ES331" s="49"/>
      <c r="ET331" s="49"/>
      <c r="EU331" s="49"/>
      <c r="EV331" s="49"/>
      <c r="EW331" s="49"/>
      <c r="EX331" s="49"/>
      <c r="EY331" s="49"/>
      <c r="EZ331" s="49"/>
      <c r="FA331" s="49"/>
      <c r="FB331" s="49"/>
      <c r="FC331" s="49"/>
      <c r="FD331" s="49"/>
      <c r="FE331" s="49"/>
      <c r="FF331" s="49"/>
      <c r="FG331" s="49"/>
      <c r="FH331" s="49"/>
      <c r="FI331" s="49"/>
      <c r="FJ331" s="49"/>
      <c r="FK331" s="49"/>
      <c r="FL331" s="49"/>
      <c r="FM331" s="49"/>
      <c r="FN331" s="49"/>
      <c r="FO331" s="49"/>
      <c r="FP331" s="49"/>
      <c r="FQ331" s="49"/>
      <c r="FR331" s="49"/>
      <c r="FS331" s="49"/>
      <c r="FT331" s="49"/>
      <c r="FU331" s="49"/>
      <c r="FV331" s="49"/>
      <c r="FW331" s="49"/>
      <c r="FX331" s="49"/>
      <c r="FY331" s="49"/>
      <c r="FZ331" s="49"/>
      <c r="GA331" s="49"/>
      <c r="GB331" s="49"/>
      <c r="GC331" s="49"/>
      <c r="GD331" s="49"/>
      <c r="GE331" s="49"/>
      <c r="GF331" s="49"/>
      <c r="GG331" s="49"/>
      <c r="GH331" s="49"/>
      <c r="GI331" s="49"/>
      <c r="GJ331" s="49"/>
      <c r="GK331" s="49"/>
      <c r="GL331" s="49"/>
      <c r="GM331" s="49"/>
      <c r="GN331" s="49"/>
      <c r="GO331" s="49"/>
      <c r="GP331" s="49"/>
      <c r="GQ331" s="49"/>
      <c r="GR331" s="49"/>
      <c r="GS331" s="49"/>
    </row>
    <row r="332" spans="1:201" s="48" customFormat="1" ht="18" customHeight="1" x14ac:dyDescent="0.3">
      <c r="B332" s="107">
        <v>219</v>
      </c>
      <c r="C332" s="333"/>
      <c r="D332" s="326"/>
      <c r="E332" s="104" t="s">
        <v>2307</v>
      </c>
      <c r="F332" s="50">
        <v>1000</v>
      </c>
      <c r="G332" s="207">
        <v>220</v>
      </c>
      <c r="H332" s="119"/>
      <c r="I332" s="61">
        <f t="shared" si="10"/>
        <v>0</v>
      </c>
      <c r="J332" s="206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  <c r="EJ332" s="49"/>
      <c r="EK332" s="49"/>
      <c r="EL332" s="49"/>
      <c r="EM332" s="49"/>
      <c r="EN332" s="49"/>
      <c r="EO332" s="49"/>
      <c r="EP332" s="49"/>
      <c r="EQ332" s="49"/>
      <c r="ER332" s="49"/>
      <c r="ES332" s="49"/>
      <c r="ET332" s="49"/>
      <c r="EU332" s="49"/>
      <c r="EV332" s="49"/>
      <c r="EW332" s="49"/>
      <c r="EX332" s="49"/>
      <c r="EY332" s="49"/>
      <c r="EZ332" s="49"/>
      <c r="FA332" s="49"/>
      <c r="FB332" s="49"/>
      <c r="FC332" s="49"/>
      <c r="FD332" s="49"/>
      <c r="FE332" s="49"/>
      <c r="FF332" s="49"/>
      <c r="FG332" s="49"/>
      <c r="FH332" s="49"/>
      <c r="FI332" s="49"/>
      <c r="FJ332" s="49"/>
      <c r="FK332" s="49"/>
      <c r="FL332" s="49"/>
      <c r="FM332" s="49"/>
      <c r="FN332" s="49"/>
      <c r="FO332" s="49"/>
      <c r="FP332" s="49"/>
      <c r="FQ332" s="49"/>
      <c r="FR332" s="49"/>
      <c r="FS332" s="49"/>
      <c r="FT332" s="49"/>
      <c r="FU332" s="49"/>
      <c r="FV332" s="49"/>
      <c r="FW332" s="49"/>
      <c r="FX332" s="49"/>
      <c r="FY332" s="49"/>
      <c r="FZ332" s="49"/>
      <c r="GA332" s="49"/>
      <c r="GB332" s="49"/>
      <c r="GC332" s="49"/>
      <c r="GD332" s="49"/>
      <c r="GE332" s="49"/>
      <c r="GF332" s="49"/>
      <c r="GG332" s="49"/>
      <c r="GH332" s="49"/>
      <c r="GI332" s="49"/>
      <c r="GJ332" s="49"/>
      <c r="GK332" s="49"/>
      <c r="GL332" s="49"/>
      <c r="GM332" s="49"/>
      <c r="GN332" s="49"/>
      <c r="GO332" s="49"/>
      <c r="GP332" s="49"/>
      <c r="GQ332" s="49"/>
      <c r="GR332" s="49"/>
      <c r="GS332" s="49"/>
    </row>
    <row r="333" spans="1:201" s="16" customFormat="1" ht="18" customHeight="1" x14ac:dyDescent="0.3">
      <c r="A333" s="28"/>
      <c r="B333" s="107">
        <v>220</v>
      </c>
      <c r="C333" s="322"/>
      <c r="D333" s="327"/>
      <c r="E333" s="104" t="s">
        <v>2308</v>
      </c>
      <c r="F333" s="50">
        <v>5000</v>
      </c>
      <c r="G333" s="207">
        <v>190</v>
      </c>
      <c r="H333" s="61"/>
      <c r="I333" s="61">
        <f t="shared" si="10"/>
        <v>0</v>
      </c>
      <c r="J333" s="206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</row>
    <row r="334" spans="1:201" s="16" customFormat="1" ht="18" customHeight="1" x14ac:dyDescent="0.3">
      <c r="A334" s="28"/>
      <c r="B334" s="107">
        <v>221</v>
      </c>
      <c r="C334" s="321" t="s">
        <v>303</v>
      </c>
      <c r="D334" s="325" t="s">
        <v>392</v>
      </c>
      <c r="E334" s="104" t="s">
        <v>915</v>
      </c>
      <c r="F334" s="50">
        <v>100</v>
      </c>
      <c r="G334" s="207">
        <v>39</v>
      </c>
      <c r="H334" s="61"/>
      <c r="I334" s="61">
        <f t="shared" si="10"/>
        <v>0</v>
      </c>
      <c r="J334" s="206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</row>
    <row r="335" spans="1:201" s="16" customFormat="1" ht="18" customHeight="1" x14ac:dyDescent="0.3">
      <c r="A335" s="28"/>
      <c r="B335" s="107">
        <v>222</v>
      </c>
      <c r="C335" s="333"/>
      <c r="D335" s="326"/>
      <c r="E335" s="104" t="s">
        <v>916</v>
      </c>
      <c r="F335" s="50">
        <v>250</v>
      </c>
      <c r="G335" s="207">
        <v>90</v>
      </c>
      <c r="H335" s="61"/>
      <c r="I335" s="61">
        <f t="shared" si="10"/>
        <v>0</v>
      </c>
      <c r="J335" s="206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</row>
    <row r="336" spans="1:201" s="48" customFormat="1" ht="18" customHeight="1" x14ac:dyDescent="0.3">
      <c r="B336" s="107">
        <v>223</v>
      </c>
      <c r="C336" s="333"/>
      <c r="D336" s="326"/>
      <c r="E336" s="104" t="s">
        <v>917</v>
      </c>
      <c r="F336" s="50">
        <v>500</v>
      </c>
      <c r="G336" s="207">
        <v>158</v>
      </c>
      <c r="H336" s="119"/>
      <c r="I336" s="61">
        <f t="shared" si="10"/>
        <v>0</v>
      </c>
      <c r="J336" s="206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  <c r="DR336" s="49"/>
      <c r="DS336" s="49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  <c r="EJ336" s="49"/>
      <c r="EK336" s="49"/>
      <c r="EL336" s="49"/>
      <c r="EM336" s="49"/>
      <c r="EN336" s="49"/>
      <c r="EO336" s="49"/>
      <c r="EP336" s="49"/>
      <c r="EQ336" s="49"/>
      <c r="ER336" s="49"/>
      <c r="ES336" s="49"/>
      <c r="ET336" s="49"/>
      <c r="EU336" s="49"/>
      <c r="EV336" s="49"/>
      <c r="EW336" s="49"/>
      <c r="EX336" s="49"/>
      <c r="EY336" s="49"/>
      <c r="EZ336" s="49"/>
      <c r="FA336" s="49"/>
      <c r="FB336" s="49"/>
      <c r="FC336" s="49"/>
      <c r="FD336" s="49"/>
      <c r="FE336" s="49"/>
      <c r="FF336" s="49"/>
      <c r="FG336" s="49"/>
      <c r="FH336" s="49"/>
      <c r="FI336" s="49"/>
      <c r="FJ336" s="49"/>
      <c r="FK336" s="49"/>
      <c r="FL336" s="49"/>
      <c r="FM336" s="49"/>
      <c r="FN336" s="49"/>
      <c r="FO336" s="49"/>
      <c r="FP336" s="49"/>
      <c r="FQ336" s="49"/>
      <c r="FR336" s="49"/>
      <c r="FS336" s="49"/>
      <c r="FT336" s="49"/>
      <c r="FU336" s="49"/>
      <c r="FV336" s="49"/>
      <c r="FW336" s="49"/>
      <c r="FX336" s="49"/>
      <c r="FY336" s="49"/>
      <c r="FZ336" s="49"/>
      <c r="GA336" s="49"/>
      <c r="GB336" s="49"/>
      <c r="GC336" s="49"/>
      <c r="GD336" s="49"/>
      <c r="GE336" s="49"/>
      <c r="GF336" s="49"/>
      <c r="GG336" s="49"/>
      <c r="GH336" s="49"/>
      <c r="GI336" s="49"/>
      <c r="GJ336" s="49"/>
      <c r="GK336" s="49"/>
      <c r="GL336" s="49"/>
      <c r="GM336" s="49"/>
      <c r="GN336" s="49"/>
      <c r="GO336" s="49"/>
      <c r="GP336" s="49"/>
      <c r="GQ336" s="49"/>
      <c r="GR336" s="49"/>
      <c r="GS336" s="49"/>
    </row>
    <row r="337" spans="1:201" s="48" customFormat="1" ht="18" customHeight="1" x14ac:dyDescent="0.3">
      <c r="B337" s="107">
        <v>224</v>
      </c>
      <c r="C337" s="333"/>
      <c r="D337" s="326"/>
      <c r="E337" s="104" t="s">
        <v>2309</v>
      </c>
      <c r="F337" s="50">
        <v>1000</v>
      </c>
      <c r="G337" s="207">
        <v>220</v>
      </c>
      <c r="H337" s="119"/>
      <c r="I337" s="61">
        <f t="shared" si="10"/>
        <v>0</v>
      </c>
      <c r="J337" s="206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  <c r="DR337" s="49"/>
      <c r="DS337" s="49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  <c r="EJ337" s="49"/>
      <c r="EK337" s="49"/>
      <c r="EL337" s="49"/>
      <c r="EM337" s="49"/>
      <c r="EN337" s="49"/>
      <c r="EO337" s="49"/>
      <c r="EP337" s="49"/>
      <c r="EQ337" s="49"/>
      <c r="ER337" s="49"/>
      <c r="ES337" s="49"/>
      <c r="ET337" s="49"/>
      <c r="EU337" s="49"/>
      <c r="EV337" s="49"/>
      <c r="EW337" s="49"/>
      <c r="EX337" s="49"/>
      <c r="EY337" s="49"/>
      <c r="EZ337" s="49"/>
      <c r="FA337" s="49"/>
      <c r="FB337" s="49"/>
      <c r="FC337" s="49"/>
      <c r="FD337" s="49"/>
      <c r="FE337" s="49"/>
      <c r="FF337" s="49"/>
      <c r="FG337" s="49"/>
      <c r="FH337" s="49"/>
      <c r="FI337" s="49"/>
      <c r="FJ337" s="49"/>
      <c r="FK337" s="49"/>
      <c r="FL337" s="49"/>
      <c r="FM337" s="49"/>
      <c r="FN337" s="49"/>
      <c r="FO337" s="49"/>
      <c r="FP337" s="49"/>
      <c r="FQ337" s="49"/>
      <c r="FR337" s="49"/>
      <c r="FS337" s="49"/>
      <c r="FT337" s="49"/>
      <c r="FU337" s="49"/>
      <c r="FV337" s="49"/>
      <c r="FW337" s="49"/>
      <c r="FX337" s="49"/>
      <c r="FY337" s="49"/>
      <c r="FZ337" s="49"/>
      <c r="GA337" s="49"/>
      <c r="GB337" s="49"/>
      <c r="GC337" s="49"/>
      <c r="GD337" s="49"/>
      <c r="GE337" s="49"/>
      <c r="GF337" s="49"/>
      <c r="GG337" s="49"/>
      <c r="GH337" s="49"/>
      <c r="GI337" s="49"/>
      <c r="GJ337" s="49"/>
      <c r="GK337" s="49"/>
      <c r="GL337" s="49"/>
      <c r="GM337" s="49"/>
      <c r="GN337" s="49"/>
      <c r="GO337" s="49"/>
      <c r="GP337" s="49"/>
      <c r="GQ337" s="49"/>
      <c r="GR337" s="49"/>
      <c r="GS337" s="49"/>
    </row>
    <row r="338" spans="1:201" s="16" customFormat="1" ht="18" customHeight="1" x14ac:dyDescent="0.3">
      <c r="A338" s="28"/>
      <c r="B338" s="107">
        <v>225</v>
      </c>
      <c r="C338" s="322"/>
      <c r="D338" s="327"/>
      <c r="E338" s="104" t="s">
        <v>2310</v>
      </c>
      <c r="F338" s="50">
        <v>5000</v>
      </c>
      <c r="G338" s="207">
        <v>190</v>
      </c>
      <c r="H338" s="61"/>
      <c r="I338" s="61">
        <f t="shared" si="10"/>
        <v>0</v>
      </c>
      <c r="J338" s="206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</row>
    <row r="339" spans="1:201" s="16" customFormat="1" ht="18" customHeight="1" x14ac:dyDescent="0.3">
      <c r="A339" s="28"/>
      <c r="B339" s="107">
        <v>226</v>
      </c>
      <c r="C339" s="321" t="s">
        <v>304</v>
      </c>
      <c r="D339" s="325" t="s">
        <v>393</v>
      </c>
      <c r="E339" s="104" t="s">
        <v>918</v>
      </c>
      <c r="F339" s="50">
        <v>100</v>
      </c>
      <c r="G339" s="207">
        <v>39</v>
      </c>
      <c r="H339" s="61"/>
      <c r="I339" s="61">
        <f t="shared" si="10"/>
        <v>0</v>
      </c>
      <c r="J339" s="224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</row>
    <row r="340" spans="1:201" s="48" customFormat="1" ht="18" customHeight="1" x14ac:dyDescent="0.3">
      <c r="B340" s="107">
        <v>227</v>
      </c>
      <c r="C340" s="333"/>
      <c r="D340" s="326"/>
      <c r="E340" s="104" t="s">
        <v>919</v>
      </c>
      <c r="F340" s="50">
        <v>250</v>
      </c>
      <c r="G340" s="207">
        <v>90</v>
      </c>
      <c r="H340" s="119"/>
      <c r="I340" s="61">
        <f t="shared" si="10"/>
        <v>0</v>
      </c>
      <c r="J340" s="224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  <c r="DR340" s="49"/>
      <c r="DS340" s="49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  <c r="EJ340" s="49"/>
      <c r="EK340" s="49"/>
      <c r="EL340" s="49"/>
      <c r="EM340" s="49"/>
      <c r="EN340" s="49"/>
      <c r="EO340" s="49"/>
      <c r="EP340" s="49"/>
      <c r="EQ340" s="49"/>
      <c r="ER340" s="49"/>
      <c r="ES340" s="49"/>
      <c r="ET340" s="49"/>
      <c r="EU340" s="49"/>
      <c r="EV340" s="49"/>
      <c r="EW340" s="49"/>
      <c r="EX340" s="49"/>
      <c r="EY340" s="49"/>
      <c r="EZ340" s="49"/>
      <c r="FA340" s="49"/>
      <c r="FB340" s="49"/>
      <c r="FC340" s="49"/>
      <c r="FD340" s="49"/>
      <c r="FE340" s="49"/>
      <c r="FF340" s="49"/>
      <c r="FG340" s="49"/>
      <c r="FH340" s="49"/>
      <c r="FI340" s="49"/>
      <c r="FJ340" s="49"/>
      <c r="FK340" s="49"/>
      <c r="FL340" s="49"/>
      <c r="FM340" s="49"/>
      <c r="FN340" s="49"/>
      <c r="FO340" s="49"/>
      <c r="FP340" s="49"/>
      <c r="FQ340" s="49"/>
      <c r="FR340" s="49"/>
      <c r="FS340" s="49"/>
      <c r="FT340" s="49"/>
      <c r="FU340" s="49"/>
      <c r="FV340" s="49"/>
      <c r="FW340" s="49"/>
      <c r="FX340" s="49"/>
      <c r="FY340" s="49"/>
      <c r="FZ340" s="49"/>
      <c r="GA340" s="49"/>
      <c r="GB340" s="49"/>
      <c r="GC340" s="49"/>
      <c r="GD340" s="49"/>
      <c r="GE340" s="49"/>
      <c r="GF340" s="49"/>
      <c r="GG340" s="49"/>
      <c r="GH340" s="49"/>
      <c r="GI340" s="49"/>
      <c r="GJ340" s="49"/>
      <c r="GK340" s="49"/>
      <c r="GL340" s="49"/>
      <c r="GM340" s="49"/>
      <c r="GN340" s="49"/>
      <c r="GO340" s="49"/>
      <c r="GP340" s="49"/>
      <c r="GQ340" s="49"/>
      <c r="GR340" s="49"/>
      <c r="GS340" s="49"/>
    </row>
    <row r="341" spans="1:201" s="48" customFormat="1" ht="18" customHeight="1" x14ac:dyDescent="0.3">
      <c r="B341" s="107">
        <v>228</v>
      </c>
      <c r="C341" s="333"/>
      <c r="D341" s="326"/>
      <c r="E341" s="104" t="s">
        <v>920</v>
      </c>
      <c r="F341" s="50">
        <v>500</v>
      </c>
      <c r="G341" s="207">
        <v>158</v>
      </c>
      <c r="H341" s="119"/>
      <c r="I341" s="61">
        <f t="shared" si="10"/>
        <v>0</v>
      </c>
      <c r="J341" s="224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  <c r="EV341" s="49"/>
      <c r="EW341" s="49"/>
      <c r="EX341" s="49"/>
      <c r="EY341" s="49"/>
      <c r="EZ341" s="49"/>
      <c r="FA341" s="49"/>
      <c r="FB341" s="49"/>
      <c r="FC341" s="49"/>
      <c r="FD341" s="49"/>
      <c r="FE341" s="49"/>
      <c r="FF341" s="49"/>
      <c r="FG341" s="49"/>
      <c r="FH341" s="49"/>
      <c r="FI341" s="49"/>
      <c r="FJ341" s="49"/>
      <c r="FK341" s="49"/>
      <c r="FL341" s="49"/>
      <c r="FM341" s="49"/>
      <c r="FN341" s="49"/>
      <c r="FO341" s="49"/>
      <c r="FP341" s="49"/>
      <c r="FQ341" s="49"/>
      <c r="FR341" s="49"/>
      <c r="FS341" s="49"/>
      <c r="FT341" s="49"/>
      <c r="FU341" s="49"/>
      <c r="FV341" s="49"/>
      <c r="FW341" s="49"/>
      <c r="FX341" s="49"/>
      <c r="FY341" s="49"/>
      <c r="FZ341" s="49"/>
      <c r="GA341" s="49"/>
      <c r="GB341" s="49"/>
      <c r="GC341" s="49"/>
      <c r="GD341" s="49"/>
      <c r="GE341" s="49"/>
      <c r="GF341" s="49"/>
      <c r="GG341" s="49"/>
      <c r="GH341" s="49"/>
      <c r="GI341" s="49"/>
      <c r="GJ341" s="49"/>
      <c r="GK341" s="49"/>
      <c r="GL341" s="49"/>
      <c r="GM341" s="49"/>
      <c r="GN341" s="49"/>
      <c r="GO341" s="49"/>
      <c r="GP341" s="49"/>
      <c r="GQ341" s="49"/>
      <c r="GR341" s="49"/>
      <c r="GS341" s="49"/>
    </row>
    <row r="342" spans="1:201" s="16" customFormat="1" ht="18" customHeight="1" x14ac:dyDescent="0.3">
      <c r="A342" s="28"/>
      <c r="B342" s="107">
        <v>229</v>
      </c>
      <c r="C342" s="333"/>
      <c r="D342" s="326"/>
      <c r="E342" s="104" t="s">
        <v>2311</v>
      </c>
      <c r="F342" s="50">
        <v>1000</v>
      </c>
      <c r="G342" s="207">
        <v>220</v>
      </c>
      <c r="H342" s="61"/>
      <c r="I342" s="61">
        <f t="shared" si="10"/>
        <v>0</v>
      </c>
      <c r="J342" s="224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</row>
    <row r="343" spans="1:201" s="16" customFormat="1" ht="18" customHeight="1" x14ac:dyDescent="0.3">
      <c r="A343" s="28"/>
      <c r="B343" s="107">
        <v>230</v>
      </c>
      <c r="C343" s="322"/>
      <c r="D343" s="327"/>
      <c r="E343" s="104" t="s">
        <v>2312</v>
      </c>
      <c r="F343" s="50">
        <v>5000</v>
      </c>
      <c r="G343" s="207">
        <v>190</v>
      </c>
      <c r="H343" s="61"/>
      <c r="I343" s="61">
        <f t="shared" si="10"/>
        <v>0</v>
      </c>
      <c r="J343" s="224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</row>
    <row r="344" spans="1:201" s="16" customFormat="1" ht="18" customHeight="1" x14ac:dyDescent="0.3">
      <c r="A344" s="28"/>
      <c r="B344" s="107">
        <v>231</v>
      </c>
      <c r="C344" s="321" t="s">
        <v>305</v>
      </c>
      <c r="D344" s="325" t="s">
        <v>394</v>
      </c>
      <c r="E344" s="104" t="s">
        <v>921</v>
      </c>
      <c r="F344" s="50">
        <v>100</v>
      </c>
      <c r="G344" s="207">
        <v>39</v>
      </c>
      <c r="H344" s="61"/>
      <c r="I344" s="61">
        <f t="shared" si="10"/>
        <v>0</v>
      </c>
      <c r="J344" s="224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</row>
    <row r="345" spans="1:201" s="16" customFormat="1" ht="18" customHeight="1" x14ac:dyDescent="0.3">
      <c r="A345" s="28"/>
      <c r="B345" s="107">
        <v>232</v>
      </c>
      <c r="C345" s="333"/>
      <c r="D345" s="326"/>
      <c r="E345" s="104" t="s">
        <v>922</v>
      </c>
      <c r="F345" s="50">
        <v>250</v>
      </c>
      <c r="G345" s="207">
        <v>90</v>
      </c>
      <c r="H345" s="61"/>
      <c r="I345" s="61">
        <f t="shared" si="10"/>
        <v>0</v>
      </c>
      <c r="J345" s="224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</row>
    <row r="346" spans="1:201" s="48" customFormat="1" ht="18" customHeight="1" x14ac:dyDescent="0.3">
      <c r="B346" s="107">
        <v>233</v>
      </c>
      <c r="C346" s="333"/>
      <c r="D346" s="326"/>
      <c r="E346" s="104" t="s">
        <v>923</v>
      </c>
      <c r="F346" s="50">
        <v>500</v>
      </c>
      <c r="G346" s="207">
        <v>158</v>
      </c>
      <c r="H346" s="119"/>
      <c r="I346" s="61">
        <f t="shared" si="10"/>
        <v>0</v>
      </c>
      <c r="J346" s="224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  <c r="EJ346" s="49"/>
      <c r="EK346" s="49"/>
      <c r="EL346" s="49"/>
      <c r="EM346" s="49"/>
      <c r="EN346" s="49"/>
      <c r="EO346" s="49"/>
      <c r="EP346" s="49"/>
      <c r="EQ346" s="49"/>
      <c r="ER346" s="49"/>
      <c r="ES346" s="49"/>
      <c r="ET346" s="49"/>
      <c r="EU346" s="49"/>
      <c r="EV346" s="49"/>
      <c r="EW346" s="49"/>
      <c r="EX346" s="49"/>
      <c r="EY346" s="49"/>
      <c r="EZ346" s="49"/>
      <c r="FA346" s="49"/>
      <c r="FB346" s="49"/>
      <c r="FC346" s="49"/>
      <c r="FD346" s="49"/>
      <c r="FE346" s="49"/>
      <c r="FF346" s="49"/>
      <c r="FG346" s="49"/>
      <c r="FH346" s="49"/>
      <c r="FI346" s="49"/>
      <c r="FJ346" s="49"/>
      <c r="FK346" s="49"/>
      <c r="FL346" s="49"/>
      <c r="FM346" s="49"/>
      <c r="FN346" s="49"/>
      <c r="FO346" s="49"/>
      <c r="FP346" s="49"/>
      <c r="FQ346" s="49"/>
      <c r="FR346" s="49"/>
      <c r="FS346" s="49"/>
      <c r="FT346" s="49"/>
      <c r="FU346" s="49"/>
      <c r="FV346" s="49"/>
      <c r="FW346" s="49"/>
      <c r="FX346" s="49"/>
      <c r="FY346" s="49"/>
      <c r="FZ346" s="49"/>
      <c r="GA346" s="49"/>
      <c r="GB346" s="49"/>
      <c r="GC346" s="49"/>
      <c r="GD346" s="49"/>
      <c r="GE346" s="49"/>
      <c r="GF346" s="49"/>
      <c r="GG346" s="49"/>
      <c r="GH346" s="49"/>
      <c r="GI346" s="49"/>
      <c r="GJ346" s="49"/>
      <c r="GK346" s="49"/>
      <c r="GL346" s="49"/>
      <c r="GM346" s="49"/>
      <c r="GN346" s="49"/>
      <c r="GO346" s="49"/>
      <c r="GP346" s="49"/>
      <c r="GQ346" s="49"/>
      <c r="GR346" s="49"/>
      <c r="GS346" s="49"/>
    </row>
    <row r="347" spans="1:201" s="48" customFormat="1" ht="18" customHeight="1" x14ac:dyDescent="0.3">
      <c r="B347" s="107">
        <v>234</v>
      </c>
      <c r="C347" s="333"/>
      <c r="D347" s="326"/>
      <c r="E347" s="104" t="s">
        <v>2313</v>
      </c>
      <c r="F347" s="50">
        <v>1000</v>
      </c>
      <c r="G347" s="207">
        <v>220</v>
      </c>
      <c r="H347" s="119"/>
      <c r="I347" s="61">
        <f t="shared" si="10"/>
        <v>0</v>
      </c>
      <c r="J347" s="224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  <c r="DF347" s="49"/>
      <c r="DG347" s="49"/>
      <c r="DH347" s="49"/>
      <c r="DI347" s="49"/>
      <c r="DJ347" s="49"/>
      <c r="DK347" s="49"/>
      <c r="DL347" s="49"/>
      <c r="DM347" s="49"/>
      <c r="DN347" s="49"/>
      <c r="DO347" s="49"/>
      <c r="DP347" s="49"/>
      <c r="DQ347" s="49"/>
      <c r="DR347" s="49"/>
      <c r="DS347" s="49"/>
      <c r="DT347" s="49"/>
      <c r="DU347" s="49"/>
      <c r="DV347" s="49"/>
      <c r="DW347" s="49"/>
      <c r="DX347" s="49"/>
      <c r="DY347" s="49"/>
      <c r="DZ347" s="49"/>
      <c r="EA347" s="49"/>
      <c r="EB347" s="49"/>
      <c r="EC347" s="49"/>
      <c r="ED347" s="49"/>
      <c r="EE347" s="49"/>
      <c r="EF347" s="49"/>
      <c r="EG347" s="49"/>
      <c r="EH347" s="49"/>
      <c r="EI347" s="49"/>
      <c r="EJ347" s="49"/>
      <c r="EK347" s="49"/>
      <c r="EL347" s="49"/>
      <c r="EM347" s="49"/>
      <c r="EN347" s="49"/>
      <c r="EO347" s="49"/>
      <c r="EP347" s="49"/>
      <c r="EQ347" s="49"/>
      <c r="ER347" s="49"/>
      <c r="ES347" s="49"/>
      <c r="ET347" s="49"/>
      <c r="EU347" s="49"/>
      <c r="EV347" s="49"/>
      <c r="EW347" s="49"/>
      <c r="EX347" s="49"/>
      <c r="EY347" s="49"/>
      <c r="EZ347" s="49"/>
      <c r="FA347" s="49"/>
      <c r="FB347" s="49"/>
      <c r="FC347" s="49"/>
      <c r="FD347" s="49"/>
      <c r="FE347" s="49"/>
      <c r="FF347" s="49"/>
      <c r="FG347" s="49"/>
      <c r="FH347" s="49"/>
      <c r="FI347" s="49"/>
      <c r="FJ347" s="49"/>
      <c r="FK347" s="49"/>
      <c r="FL347" s="49"/>
      <c r="FM347" s="49"/>
      <c r="FN347" s="49"/>
      <c r="FO347" s="49"/>
      <c r="FP347" s="49"/>
      <c r="FQ347" s="49"/>
      <c r="FR347" s="49"/>
      <c r="FS347" s="49"/>
      <c r="FT347" s="49"/>
      <c r="FU347" s="49"/>
      <c r="FV347" s="49"/>
      <c r="FW347" s="49"/>
      <c r="FX347" s="49"/>
      <c r="FY347" s="49"/>
      <c r="FZ347" s="49"/>
      <c r="GA347" s="49"/>
      <c r="GB347" s="49"/>
      <c r="GC347" s="49"/>
      <c r="GD347" s="49"/>
      <c r="GE347" s="49"/>
      <c r="GF347" s="49"/>
      <c r="GG347" s="49"/>
      <c r="GH347" s="49"/>
      <c r="GI347" s="49"/>
      <c r="GJ347" s="49"/>
      <c r="GK347" s="49"/>
      <c r="GL347" s="49"/>
      <c r="GM347" s="49"/>
      <c r="GN347" s="49"/>
      <c r="GO347" s="49"/>
      <c r="GP347" s="49"/>
      <c r="GQ347" s="49"/>
      <c r="GR347" s="49"/>
      <c r="GS347" s="49"/>
    </row>
    <row r="348" spans="1:201" s="16" customFormat="1" ht="18" customHeight="1" x14ac:dyDescent="0.3">
      <c r="A348" s="28"/>
      <c r="B348" s="107">
        <v>235</v>
      </c>
      <c r="C348" s="322"/>
      <c r="D348" s="327"/>
      <c r="E348" s="104" t="s">
        <v>2314</v>
      </c>
      <c r="F348" s="50">
        <v>5000</v>
      </c>
      <c r="G348" s="207">
        <v>190</v>
      </c>
      <c r="H348" s="61"/>
      <c r="I348" s="61">
        <f t="shared" si="10"/>
        <v>0</v>
      </c>
      <c r="J348" s="224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</row>
    <row r="349" spans="1:201" s="16" customFormat="1" ht="18" customHeight="1" x14ac:dyDescent="0.3">
      <c r="A349" s="28"/>
      <c r="B349" s="107">
        <v>236</v>
      </c>
      <c r="C349" s="321" t="s">
        <v>306</v>
      </c>
      <c r="D349" s="325" t="s">
        <v>395</v>
      </c>
      <c r="E349" s="104" t="s">
        <v>924</v>
      </c>
      <c r="F349" s="50">
        <v>100</v>
      </c>
      <c r="G349" s="207">
        <v>39</v>
      </c>
      <c r="H349" s="61"/>
      <c r="I349" s="61">
        <f t="shared" si="10"/>
        <v>0</v>
      </c>
      <c r="J349" s="224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</row>
    <row r="350" spans="1:201" s="16" customFormat="1" ht="18" customHeight="1" x14ac:dyDescent="0.3">
      <c r="A350" s="28"/>
      <c r="B350" s="107">
        <v>237</v>
      </c>
      <c r="C350" s="333"/>
      <c r="D350" s="326"/>
      <c r="E350" s="104" t="s">
        <v>925</v>
      </c>
      <c r="F350" s="50">
        <v>250</v>
      </c>
      <c r="G350" s="207">
        <v>90</v>
      </c>
      <c r="H350" s="61"/>
      <c r="I350" s="61">
        <f t="shared" si="10"/>
        <v>0</v>
      </c>
      <c r="J350" s="224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</row>
    <row r="351" spans="1:201" s="48" customFormat="1" ht="18" customHeight="1" x14ac:dyDescent="0.3">
      <c r="B351" s="107">
        <v>238</v>
      </c>
      <c r="C351" s="333"/>
      <c r="D351" s="326"/>
      <c r="E351" s="104" t="s">
        <v>926</v>
      </c>
      <c r="F351" s="50">
        <v>500</v>
      </c>
      <c r="G351" s="207">
        <v>158</v>
      </c>
      <c r="H351" s="119"/>
      <c r="I351" s="61">
        <f t="shared" si="10"/>
        <v>0</v>
      </c>
      <c r="J351" s="224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  <c r="DF351" s="49"/>
      <c r="DG351" s="49"/>
      <c r="DH351" s="49"/>
      <c r="DI351" s="49"/>
      <c r="DJ351" s="49"/>
      <c r="DK351" s="49"/>
      <c r="DL351" s="49"/>
      <c r="DM351" s="49"/>
      <c r="DN351" s="49"/>
      <c r="DO351" s="49"/>
      <c r="DP351" s="49"/>
      <c r="DQ351" s="49"/>
      <c r="DR351" s="49"/>
      <c r="DS351" s="49"/>
      <c r="DT351" s="49"/>
      <c r="DU351" s="49"/>
      <c r="DV351" s="49"/>
      <c r="DW351" s="49"/>
      <c r="DX351" s="49"/>
      <c r="DY351" s="49"/>
      <c r="DZ351" s="49"/>
      <c r="EA351" s="49"/>
      <c r="EB351" s="49"/>
      <c r="EC351" s="49"/>
      <c r="ED351" s="49"/>
      <c r="EE351" s="49"/>
      <c r="EF351" s="49"/>
      <c r="EG351" s="49"/>
      <c r="EH351" s="49"/>
      <c r="EI351" s="49"/>
      <c r="EJ351" s="49"/>
      <c r="EK351" s="49"/>
      <c r="EL351" s="49"/>
      <c r="EM351" s="49"/>
      <c r="EN351" s="49"/>
      <c r="EO351" s="49"/>
      <c r="EP351" s="49"/>
      <c r="EQ351" s="49"/>
      <c r="ER351" s="49"/>
      <c r="ES351" s="49"/>
      <c r="ET351" s="49"/>
      <c r="EU351" s="49"/>
      <c r="EV351" s="49"/>
      <c r="EW351" s="49"/>
      <c r="EX351" s="49"/>
      <c r="EY351" s="49"/>
      <c r="EZ351" s="49"/>
      <c r="FA351" s="49"/>
      <c r="FB351" s="49"/>
      <c r="FC351" s="49"/>
      <c r="FD351" s="49"/>
      <c r="FE351" s="49"/>
      <c r="FF351" s="49"/>
      <c r="FG351" s="49"/>
      <c r="FH351" s="49"/>
      <c r="FI351" s="49"/>
      <c r="FJ351" s="49"/>
      <c r="FK351" s="49"/>
      <c r="FL351" s="49"/>
      <c r="FM351" s="49"/>
      <c r="FN351" s="49"/>
      <c r="FO351" s="49"/>
      <c r="FP351" s="49"/>
      <c r="FQ351" s="49"/>
      <c r="FR351" s="49"/>
      <c r="FS351" s="49"/>
      <c r="FT351" s="49"/>
      <c r="FU351" s="49"/>
      <c r="FV351" s="49"/>
      <c r="FW351" s="49"/>
      <c r="FX351" s="49"/>
      <c r="FY351" s="49"/>
      <c r="FZ351" s="49"/>
      <c r="GA351" s="49"/>
      <c r="GB351" s="49"/>
      <c r="GC351" s="49"/>
      <c r="GD351" s="49"/>
      <c r="GE351" s="49"/>
      <c r="GF351" s="49"/>
      <c r="GG351" s="49"/>
      <c r="GH351" s="49"/>
      <c r="GI351" s="49"/>
      <c r="GJ351" s="49"/>
      <c r="GK351" s="49"/>
      <c r="GL351" s="49"/>
      <c r="GM351" s="49"/>
      <c r="GN351" s="49"/>
      <c r="GO351" s="49"/>
      <c r="GP351" s="49"/>
      <c r="GQ351" s="49"/>
      <c r="GR351" s="49"/>
      <c r="GS351" s="49"/>
    </row>
    <row r="352" spans="1:201" s="48" customFormat="1" ht="18" customHeight="1" x14ac:dyDescent="0.3">
      <c r="B352" s="107">
        <v>239</v>
      </c>
      <c r="C352" s="333"/>
      <c r="D352" s="326"/>
      <c r="E352" s="104" t="s">
        <v>2315</v>
      </c>
      <c r="F352" s="50">
        <v>1000</v>
      </c>
      <c r="G352" s="207">
        <v>220</v>
      </c>
      <c r="H352" s="119"/>
      <c r="I352" s="61">
        <f t="shared" si="10"/>
        <v>0</v>
      </c>
      <c r="J352" s="224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49"/>
      <c r="EX352" s="49"/>
      <c r="EY352" s="49"/>
      <c r="EZ352" s="49"/>
      <c r="FA352" s="49"/>
      <c r="FB352" s="49"/>
      <c r="FC352" s="49"/>
      <c r="FD352" s="49"/>
      <c r="FE352" s="49"/>
      <c r="FF352" s="49"/>
      <c r="FG352" s="49"/>
      <c r="FH352" s="49"/>
      <c r="FI352" s="49"/>
      <c r="FJ352" s="49"/>
      <c r="FK352" s="49"/>
      <c r="FL352" s="49"/>
      <c r="FM352" s="49"/>
      <c r="FN352" s="49"/>
      <c r="FO352" s="49"/>
      <c r="FP352" s="49"/>
      <c r="FQ352" s="49"/>
      <c r="FR352" s="49"/>
      <c r="FS352" s="49"/>
      <c r="FT352" s="49"/>
      <c r="FU352" s="49"/>
      <c r="FV352" s="49"/>
      <c r="FW352" s="49"/>
      <c r="FX352" s="49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</row>
    <row r="353" spans="1:201" s="16" customFormat="1" ht="18" customHeight="1" x14ac:dyDescent="0.3">
      <c r="A353" s="28"/>
      <c r="B353" s="107">
        <v>240</v>
      </c>
      <c r="C353" s="322"/>
      <c r="D353" s="327"/>
      <c r="E353" s="104" t="s">
        <v>2316</v>
      </c>
      <c r="F353" s="50">
        <v>5000</v>
      </c>
      <c r="G353" s="207">
        <v>190</v>
      </c>
      <c r="H353" s="61"/>
      <c r="I353" s="61">
        <f t="shared" si="10"/>
        <v>0</v>
      </c>
      <c r="J353" s="224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</row>
    <row r="354" spans="1:201" s="16" customFormat="1" ht="18" customHeight="1" x14ac:dyDescent="0.3">
      <c r="A354" s="28"/>
      <c r="B354" s="107">
        <v>241</v>
      </c>
      <c r="C354" s="321" t="s">
        <v>307</v>
      </c>
      <c r="D354" s="325" t="s">
        <v>396</v>
      </c>
      <c r="E354" s="104" t="s">
        <v>927</v>
      </c>
      <c r="F354" s="50">
        <v>100</v>
      </c>
      <c r="G354" s="207">
        <v>39</v>
      </c>
      <c r="H354" s="61"/>
      <c r="I354" s="61">
        <f t="shared" si="10"/>
        <v>0</v>
      </c>
      <c r="J354" s="224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</row>
    <row r="355" spans="1:201" s="16" customFormat="1" ht="18" customHeight="1" x14ac:dyDescent="0.3">
      <c r="A355" s="28"/>
      <c r="B355" s="107">
        <v>242</v>
      </c>
      <c r="C355" s="333"/>
      <c r="D355" s="326"/>
      <c r="E355" s="104" t="s">
        <v>928</v>
      </c>
      <c r="F355" s="50">
        <v>250</v>
      </c>
      <c r="G355" s="207">
        <v>90</v>
      </c>
      <c r="H355" s="61"/>
      <c r="I355" s="61">
        <f t="shared" si="10"/>
        <v>0</v>
      </c>
      <c r="J355" s="224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</row>
    <row r="356" spans="1:201" s="48" customFormat="1" ht="18" customHeight="1" x14ac:dyDescent="0.3">
      <c r="B356" s="107">
        <v>243</v>
      </c>
      <c r="C356" s="333"/>
      <c r="D356" s="326"/>
      <c r="E356" s="104" t="s">
        <v>929</v>
      </c>
      <c r="F356" s="50">
        <v>500</v>
      </c>
      <c r="G356" s="207">
        <v>158</v>
      </c>
      <c r="H356" s="119"/>
      <c r="I356" s="61">
        <f t="shared" si="10"/>
        <v>0</v>
      </c>
      <c r="J356" s="224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49"/>
      <c r="EX356" s="49"/>
      <c r="EY356" s="49"/>
      <c r="EZ356" s="49"/>
      <c r="FA356" s="49"/>
      <c r="FB356" s="49"/>
      <c r="FC356" s="49"/>
      <c r="FD356" s="49"/>
      <c r="FE356" s="49"/>
      <c r="FF356" s="49"/>
      <c r="FG356" s="49"/>
      <c r="FH356" s="49"/>
      <c r="FI356" s="49"/>
      <c r="FJ356" s="49"/>
      <c r="FK356" s="49"/>
      <c r="FL356" s="49"/>
      <c r="FM356" s="49"/>
      <c r="FN356" s="49"/>
      <c r="FO356" s="49"/>
      <c r="FP356" s="49"/>
      <c r="FQ356" s="49"/>
      <c r="FR356" s="49"/>
      <c r="FS356" s="49"/>
      <c r="FT356" s="49"/>
      <c r="FU356" s="49"/>
      <c r="FV356" s="49"/>
      <c r="FW356" s="49"/>
      <c r="FX356" s="49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</row>
    <row r="357" spans="1:201" s="48" customFormat="1" ht="18" customHeight="1" x14ac:dyDescent="0.3">
      <c r="B357" s="107">
        <v>244</v>
      </c>
      <c r="C357" s="333"/>
      <c r="D357" s="326"/>
      <c r="E357" s="104" t="s">
        <v>2317</v>
      </c>
      <c r="F357" s="50">
        <v>1000</v>
      </c>
      <c r="G357" s="207">
        <v>220</v>
      </c>
      <c r="H357" s="119"/>
      <c r="I357" s="61">
        <f t="shared" si="10"/>
        <v>0</v>
      </c>
      <c r="J357" s="224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  <c r="DR357" s="49"/>
      <c r="DS357" s="49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  <c r="EJ357" s="49"/>
      <c r="EK357" s="49"/>
      <c r="EL357" s="49"/>
      <c r="EM357" s="49"/>
      <c r="EN357" s="49"/>
      <c r="EO357" s="49"/>
      <c r="EP357" s="49"/>
      <c r="EQ357" s="49"/>
      <c r="ER357" s="49"/>
      <c r="ES357" s="49"/>
      <c r="ET357" s="49"/>
      <c r="EU357" s="49"/>
      <c r="EV357" s="49"/>
      <c r="EW357" s="49"/>
      <c r="EX357" s="49"/>
      <c r="EY357" s="49"/>
      <c r="EZ357" s="49"/>
      <c r="FA357" s="49"/>
      <c r="FB357" s="49"/>
      <c r="FC357" s="49"/>
      <c r="FD357" s="49"/>
      <c r="FE357" s="49"/>
      <c r="FF357" s="49"/>
      <c r="FG357" s="49"/>
      <c r="FH357" s="49"/>
      <c r="FI357" s="49"/>
      <c r="FJ357" s="49"/>
      <c r="FK357" s="49"/>
      <c r="FL357" s="49"/>
      <c r="FM357" s="49"/>
      <c r="FN357" s="49"/>
      <c r="FO357" s="49"/>
      <c r="FP357" s="49"/>
      <c r="FQ357" s="49"/>
      <c r="FR357" s="49"/>
      <c r="FS357" s="49"/>
      <c r="FT357" s="49"/>
      <c r="FU357" s="49"/>
      <c r="FV357" s="49"/>
      <c r="FW357" s="49"/>
      <c r="FX357" s="49"/>
      <c r="FY357" s="49"/>
      <c r="FZ357" s="49"/>
      <c r="GA357" s="49"/>
      <c r="GB357" s="49"/>
      <c r="GC357" s="49"/>
      <c r="GD357" s="49"/>
      <c r="GE357" s="49"/>
      <c r="GF357" s="49"/>
      <c r="GG357" s="49"/>
      <c r="GH357" s="49"/>
      <c r="GI357" s="49"/>
      <c r="GJ357" s="49"/>
      <c r="GK357" s="49"/>
      <c r="GL357" s="49"/>
      <c r="GM357" s="49"/>
      <c r="GN357" s="49"/>
      <c r="GO357" s="49"/>
      <c r="GP357" s="49"/>
      <c r="GQ357" s="49"/>
      <c r="GR357" s="49"/>
      <c r="GS357" s="49"/>
    </row>
    <row r="358" spans="1:201" s="16" customFormat="1" ht="18" customHeight="1" x14ac:dyDescent="0.3">
      <c r="A358" s="28"/>
      <c r="B358" s="107">
        <v>245</v>
      </c>
      <c r="C358" s="322"/>
      <c r="D358" s="327"/>
      <c r="E358" s="104" t="s">
        <v>2318</v>
      </c>
      <c r="F358" s="50">
        <v>5000</v>
      </c>
      <c r="G358" s="207">
        <v>190</v>
      </c>
      <c r="H358" s="61"/>
      <c r="I358" s="61">
        <f t="shared" si="10"/>
        <v>0</v>
      </c>
      <c r="J358" s="224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</row>
    <row r="359" spans="1:201" s="16" customFormat="1" ht="18" customHeight="1" x14ac:dyDescent="0.3">
      <c r="A359" s="28"/>
      <c r="B359" s="107">
        <v>246</v>
      </c>
      <c r="C359" s="321" t="s">
        <v>308</v>
      </c>
      <c r="D359" s="325" t="s">
        <v>397</v>
      </c>
      <c r="E359" s="104" t="s">
        <v>930</v>
      </c>
      <c r="F359" s="50">
        <v>100</v>
      </c>
      <c r="G359" s="207">
        <v>39</v>
      </c>
      <c r="H359" s="61"/>
      <c r="I359" s="61">
        <f t="shared" si="10"/>
        <v>0</v>
      </c>
      <c r="J359" s="224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</row>
    <row r="360" spans="1:201" s="16" customFormat="1" ht="18" customHeight="1" x14ac:dyDescent="0.3">
      <c r="A360" s="28"/>
      <c r="B360" s="107">
        <v>247</v>
      </c>
      <c r="C360" s="333"/>
      <c r="D360" s="326"/>
      <c r="E360" s="104" t="s">
        <v>931</v>
      </c>
      <c r="F360" s="50">
        <v>250</v>
      </c>
      <c r="G360" s="207">
        <v>90</v>
      </c>
      <c r="H360" s="61"/>
      <c r="I360" s="61">
        <f t="shared" si="10"/>
        <v>0</v>
      </c>
      <c r="J360" s="224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</row>
    <row r="361" spans="1:201" s="48" customFormat="1" ht="18" customHeight="1" x14ac:dyDescent="0.3">
      <c r="B361" s="107">
        <v>248</v>
      </c>
      <c r="C361" s="333"/>
      <c r="D361" s="326"/>
      <c r="E361" s="104" t="s">
        <v>932</v>
      </c>
      <c r="F361" s="50">
        <v>500</v>
      </c>
      <c r="G361" s="207">
        <v>158</v>
      </c>
      <c r="H361" s="119"/>
      <c r="I361" s="61">
        <f t="shared" si="10"/>
        <v>0</v>
      </c>
      <c r="J361" s="224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  <c r="DR361" s="49"/>
      <c r="DS361" s="49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49"/>
      <c r="EX361" s="49"/>
      <c r="EY361" s="49"/>
      <c r="EZ361" s="49"/>
      <c r="FA361" s="49"/>
      <c r="FB361" s="49"/>
      <c r="FC361" s="49"/>
      <c r="FD361" s="49"/>
      <c r="FE361" s="49"/>
      <c r="FF361" s="49"/>
      <c r="FG361" s="49"/>
      <c r="FH361" s="49"/>
      <c r="FI361" s="49"/>
      <c r="FJ361" s="49"/>
      <c r="FK361" s="49"/>
      <c r="FL361" s="49"/>
      <c r="FM361" s="49"/>
      <c r="FN361" s="49"/>
      <c r="FO361" s="49"/>
      <c r="FP361" s="49"/>
      <c r="FQ361" s="49"/>
      <c r="FR361" s="49"/>
      <c r="FS361" s="49"/>
      <c r="FT361" s="49"/>
      <c r="FU361" s="49"/>
      <c r="FV361" s="49"/>
      <c r="FW361" s="49"/>
      <c r="FX361" s="49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</row>
    <row r="362" spans="1:201" s="48" customFormat="1" ht="18" customHeight="1" x14ac:dyDescent="0.3">
      <c r="B362" s="107">
        <v>249</v>
      </c>
      <c r="C362" s="333"/>
      <c r="D362" s="326"/>
      <c r="E362" s="104" t="s">
        <v>2319</v>
      </c>
      <c r="F362" s="50">
        <v>1000</v>
      </c>
      <c r="G362" s="207">
        <v>220</v>
      </c>
      <c r="H362" s="119"/>
      <c r="I362" s="61">
        <f t="shared" si="10"/>
        <v>0</v>
      </c>
      <c r="J362" s="224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  <c r="DR362" s="49"/>
      <c r="DS362" s="49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49"/>
      <c r="EX362" s="49"/>
      <c r="EY362" s="49"/>
      <c r="EZ362" s="49"/>
      <c r="FA362" s="49"/>
      <c r="FB362" s="49"/>
      <c r="FC362" s="49"/>
      <c r="FD362" s="49"/>
      <c r="FE362" s="49"/>
      <c r="FF362" s="49"/>
      <c r="FG362" s="49"/>
      <c r="FH362" s="49"/>
      <c r="FI362" s="49"/>
      <c r="FJ362" s="49"/>
      <c r="FK362" s="49"/>
      <c r="FL362" s="49"/>
      <c r="FM362" s="49"/>
      <c r="FN362" s="49"/>
      <c r="FO362" s="49"/>
      <c r="FP362" s="49"/>
      <c r="FQ362" s="49"/>
      <c r="FR362" s="49"/>
      <c r="FS362" s="49"/>
      <c r="FT362" s="49"/>
      <c r="FU362" s="49"/>
      <c r="FV362" s="49"/>
      <c r="FW362" s="49"/>
      <c r="FX362" s="49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</row>
    <row r="363" spans="1:201" s="16" customFormat="1" ht="18" customHeight="1" x14ac:dyDescent="0.3">
      <c r="A363" s="28"/>
      <c r="B363" s="107">
        <v>250</v>
      </c>
      <c r="C363" s="322"/>
      <c r="D363" s="327"/>
      <c r="E363" s="104" t="s">
        <v>2320</v>
      </c>
      <c r="F363" s="50">
        <v>5000</v>
      </c>
      <c r="G363" s="207">
        <v>190</v>
      </c>
      <c r="H363" s="61"/>
      <c r="I363" s="61">
        <f>G363*H363</f>
        <v>0</v>
      </c>
      <c r="J363" s="224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</row>
    <row r="364" spans="1:201" s="16" customFormat="1" ht="12" customHeight="1" x14ac:dyDescent="0.3">
      <c r="A364" s="28"/>
      <c r="B364" s="56"/>
      <c r="C364" s="57"/>
      <c r="D364" s="57"/>
      <c r="E364" s="58"/>
      <c r="F364" s="59"/>
      <c r="G364" s="188"/>
      <c r="H364" s="8"/>
      <c r="I364" s="8"/>
      <c r="J364" s="224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</row>
    <row r="365" spans="1:201" s="16" customFormat="1" ht="12" customHeight="1" x14ac:dyDescent="0.3">
      <c r="A365" s="28"/>
      <c r="B365" s="55"/>
      <c r="C365" s="51"/>
      <c r="D365" s="52"/>
      <c r="E365" s="64"/>
      <c r="F365" s="64"/>
      <c r="G365" s="194"/>
      <c r="H365" s="80"/>
      <c r="I365" s="81"/>
      <c r="J365" s="224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</row>
    <row r="366" spans="1:201" s="16" customFormat="1" ht="12" customHeight="1" x14ac:dyDescent="0.3">
      <c r="A366" s="28"/>
      <c r="B366" s="239">
        <v>12</v>
      </c>
      <c r="C366" s="240" t="s">
        <v>309</v>
      </c>
      <c r="D366" s="241"/>
      <c r="E366" s="66"/>
      <c r="F366" s="66"/>
      <c r="G366" s="195"/>
      <c r="H366" s="82"/>
      <c r="I366" s="83"/>
      <c r="J366" s="224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</row>
    <row r="367" spans="1:201" s="16" customFormat="1" ht="12" customHeight="1" x14ac:dyDescent="0.3">
      <c r="A367" s="28"/>
      <c r="B367" s="239"/>
      <c r="C367" s="242"/>
      <c r="D367" s="243"/>
      <c r="E367" s="66"/>
      <c r="F367" s="66"/>
      <c r="G367" s="195"/>
      <c r="H367" s="82"/>
      <c r="I367" s="83"/>
      <c r="J367" s="224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</row>
    <row r="368" spans="1:201" s="16" customFormat="1" ht="12" customHeight="1" x14ac:dyDescent="0.3">
      <c r="A368" s="28"/>
      <c r="B368" s="239"/>
      <c r="C368" s="386" t="s">
        <v>428</v>
      </c>
      <c r="D368" s="387"/>
      <c r="E368" s="66"/>
      <c r="F368" s="66"/>
      <c r="G368" s="195"/>
      <c r="H368" s="82"/>
      <c r="I368" s="83"/>
      <c r="J368" s="224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</row>
    <row r="369" spans="1:201" s="16" customFormat="1" ht="12" customHeight="1" x14ac:dyDescent="0.3">
      <c r="A369" s="28"/>
      <c r="B369" s="239"/>
      <c r="C369" s="386"/>
      <c r="D369" s="387"/>
      <c r="E369" s="66"/>
      <c r="F369" s="66"/>
      <c r="G369" s="195"/>
      <c r="H369" s="82"/>
      <c r="I369" s="83"/>
      <c r="J369" s="224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</row>
    <row r="370" spans="1:201" s="16" customFormat="1" ht="12" customHeight="1" x14ac:dyDescent="0.3">
      <c r="A370" s="28"/>
      <c r="B370" s="239"/>
      <c r="C370" s="388"/>
      <c r="D370" s="389"/>
      <c r="E370" s="66"/>
      <c r="F370" s="66"/>
      <c r="G370" s="195"/>
      <c r="H370" s="82"/>
      <c r="I370" s="83"/>
      <c r="J370" s="224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</row>
    <row r="371" spans="1:201" s="16" customFormat="1" ht="12" customHeight="1" x14ac:dyDescent="0.3">
      <c r="A371" s="28"/>
      <c r="B371" s="54"/>
      <c r="C371" s="53"/>
      <c r="D371" s="53"/>
      <c r="E371" s="68"/>
      <c r="F371" s="68"/>
      <c r="G371" s="196"/>
      <c r="H371" s="84"/>
      <c r="I371" s="85"/>
      <c r="J371" s="224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</row>
    <row r="372" spans="1:201" s="16" customFormat="1" ht="12" customHeight="1" x14ac:dyDescent="0.3">
      <c r="A372" s="28"/>
      <c r="B372" s="56"/>
      <c r="C372" s="57"/>
      <c r="D372" s="57"/>
      <c r="E372" s="58"/>
      <c r="F372" s="59"/>
      <c r="G372" s="188"/>
      <c r="H372" s="37"/>
      <c r="I372" s="9"/>
      <c r="J372" s="224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</row>
    <row r="373" spans="1:201" s="16" customFormat="1" ht="18" customHeight="1" x14ac:dyDescent="0.3">
      <c r="A373" s="28"/>
      <c r="B373" s="107">
        <v>251</v>
      </c>
      <c r="C373" s="321" t="s">
        <v>310</v>
      </c>
      <c r="D373" s="325" t="s">
        <v>448</v>
      </c>
      <c r="E373" s="104" t="s">
        <v>933</v>
      </c>
      <c r="F373" s="50">
        <v>100</v>
      </c>
      <c r="G373" s="207">
        <v>50</v>
      </c>
      <c r="H373" s="61"/>
      <c r="I373" s="61">
        <f>G373*H373</f>
        <v>0</v>
      </c>
      <c r="J373" s="224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</row>
    <row r="374" spans="1:201" s="16" customFormat="1" ht="18" customHeight="1" x14ac:dyDescent="0.3">
      <c r="A374" s="28"/>
      <c r="B374" s="107">
        <v>252</v>
      </c>
      <c r="C374" s="333"/>
      <c r="D374" s="326"/>
      <c r="E374" s="104" t="s">
        <v>934</v>
      </c>
      <c r="F374" s="50">
        <v>250</v>
      </c>
      <c r="G374" s="207">
        <v>118</v>
      </c>
      <c r="H374" s="61"/>
      <c r="I374" s="61">
        <f t="shared" ref="I374:I427" si="11">G374*H374</f>
        <v>0</v>
      </c>
      <c r="J374" s="224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</row>
    <row r="375" spans="1:201" s="48" customFormat="1" ht="18" customHeight="1" x14ac:dyDescent="0.3">
      <c r="B375" s="107">
        <v>253</v>
      </c>
      <c r="C375" s="333"/>
      <c r="D375" s="326"/>
      <c r="E375" s="104" t="s">
        <v>935</v>
      </c>
      <c r="F375" s="50">
        <v>500</v>
      </c>
      <c r="G375" s="207">
        <v>190</v>
      </c>
      <c r="H375" s="119"/>
      <c r="I375" s="61">
        <f t="shared" si="11"/>
        <v>0</v>
      </c>
      <c r="J375" s="224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  <c r="DR375" s="49"/>
      <c r="DS375" s="49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49"/>
      <c r="EX375" s="49"/>
      <c r="EY375" s="49"/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49"/>
      <c r="FK375" s="49"/>
      <c r="FL375" s="49"/>
      <c r="FM375" s="49"/>
      <c r="FN375" s="49"/>
      <c r="FO375" s="49"/>
      <c r="FP375" s="49"/>
      <c r="FQ375" s="49"/>
      <c r="FR375" s="49"/>
      <c r="FS375" s="49"/>
      <c r="FT375" s="49"/>
      <c r="FU375" s="49"/>
      <c r="FV375" s="49"/>
      <c r="FW375" s="49"/>
      <c r="FX375" s="49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</row>
    <row r="376" spans="1:201" s="48" customFormat="1" ht="18" customHeight="1" x14ac:dyDescent="0.3">
      <c r="B376" s="107">
        <v>254</v>
      </c>
      <c r="C376" s="333"/>
      <c r="D376" s="326"/>
      <c r="E376" s="104" t="s">
        <v>2321</v>
      </c>
      <c r="F376" s="50">
        <v>1000</v>
      </c>
      <c r="G376" s="207">
        <v>280</v>
      </c>
      <c r="H376" s="119"/>
      <c r="I376" s="61">
        <f t="shared" si="11"/>
        <v>0</v>
      </c>
      <c r="J376" s="224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</row>
    <row r="377" spans="1:201" s="16" customFormat="1" ht="18" customHeight="1" x14ac:dyDescent="0.3">
      <c r="A377" s="28"/>
      <c r="B377" s="107">
        <v>255</v>
      </c>
      <c r="C377" s="322"/>
      <c r="D377" s="327"/>
      <c r="E377" s="104" t="s">
        <v>2322</v>
      </c>
      <c r="F377" s="50">
        <v>5000</v>
      </c>
      <c r="G377" s="207">
        <v>1250</v>
      </c>
      <c r="H377" s="61"/>
      <c r="I377" s="61">
        <f t="shared" si="11"/>
        <v>0</v>
      </c>
      <c r="J377" s="224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</row>
    <row r="378" spans="1:201" s="16" customFormat="1" ht="18" customHeight="1" x14ac:dyDescent="0.3">
      <c r="A378" s="28"/>
      <c r="B378" s="107">
        <v>256</v>
      </c>
      <c r="C378" s="321" t="s">
        <v>311</v>
      </c>
      <c r="D378" s="325" t="s">
        <v>449</v>
      </c>
      <c r="E378" s="104" t="s">
        <v>936</v>
      </c>
      <c r="F378" s="50">
        <v>100</v>
      </c>
      <c r="G378" s="207">
        <v>50</v>
      </c>
      <c r="H378" s="61"/>
      <c r="I378" s="61">
        <f t="shared" si="11"/>
        <v>0</v>
      </c>
      <c r="J378" s="224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</row>
    <row r="379" spans="1:201" s="16" customFormat="1" ht="18" customHeight="1" x14ac:dyDescent="0.3">
      <c r="A379" s="28"/>
      <c r="B379" s="107">
        <v>257</v>
      </c>
      <c r="C379" s="333"/>
      <c r="D379" s="326"/>
      <c r="E379" s="104" t="s">
        <v>937</v>
      </c>
      <c r="F379" s="50">
        <v>250</v>
      </c>
      <c r="G379" s="207">
        <v>118</v>
      </c>
      <c r="H379" s="61"/>
      <c r="I379" s="61">
        <f t="shared" si="11"/>
        <v>0</v>
      </c>
      <c r="J379" s="224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</row>
    <row r="380" spans="1:201" s="48" customFormat="1" ht="18" customHeight="1" x14ac:dyDescent="0.3">
      <c r="B380" s="107">
        <v>258</v>
      </c>
      <c r="C380" s="333"/>
      <c r="D380" s="326"/>
      <c r="E380" s="104" t="s">
        <v>938</v>
      </c>
      <c r="F380" s="50">
        <v>500</v>
      </c>
      <c r="G380" s="207">
        <v>190</v>
      </c>
      <c r="H380" s="119"/>
      <c r="I380" s="61">
        <f t="shared" si="11"/>
        <v>0</v>
      </c>
      <c r="J380" s="224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49"/>
      <c r="CA380" s="49"/>
      <c r="CB380" s="49"/>
      <c r="CC380" s="49"/>
      <c r="CD380" s="49"/>
      <c r="CE380" s="49"/>
      <c r="CF380" s="49"/>
      <c r="CG380" s="49"/>
      <c r="CH380" s="49"/>
      <c r="CI380" s="49"/>
      <c r="CJ380" s="49"/>
      <c r="CK380" s="49"/>
      <c r="CL380" s="49"/>
      <c r="CM380" s="49"/>
      <c r="CN380" s="49"/>
      <c r="CO380" s="49"/>
      <c r="CP380" s="49"/>
      <c r="CQ380" s="49"/>
      <c r="CR380" s="49"/>
      <c r="CS380" s="49"/>
      <c r="CT380" s="49"/>
      <c r="CU380" s="49"/>
      <c r="CV380" s="49"/>
      <c r="CW380" s="49"/>
      <c r="CX380" s="49"/>
      <c r="CY380" s="49"/>
      <c r="CZ380" s="49"/>
      <c r="DA380" s="49"/>
      <c r="DB380" s="49"/>
      <c r="DC380" s="49"/>
      <c r="DD380" s="49"/>
      <c r="DE380" s="49"/>
      <c r="DF380" s="49"/>
      <c r="DG380" s="49"/>
      <c r="DH380" s="49"/>
      <c r="DI380" s="49"/>
      <c r="DJ380" s="49"/>
      <c r="DK380" s="49"/>
      <c r="DL380" s="49"/>
      <c r="DM380" s="49"/>
      <c r="DN380" s="49"/>
      <c r="DO380" s="49"/>
      <c r="DP380" s="49"/>
      <c r="DQ380" s="49"/>
      <c r="DR380" s="49"/>
      <c r="DS380" s="49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49"/>
      <c r="EX380" s="49"/>
      <c r="EY380" s="49"/>
      <c r="EZ380" s="49"/>
      <c r="FA380" s="49"/>
      <c r="FB380" s="49"/>
      <c r="FC380" s="49"/>
      <c r="FD380" s="49"/>
      <c r="FE380" s="49"/>
      <c r="FF380" s="49"/>
      <c r="FG380" s="49"/>
      <c r="FH380" s="49"/>
      <c r="FI380" s="49"/>
      <c r="FJ380" s="49"/>
      <c r="FK380" s="49"/>
      <c r="FL380" s="49"/>
      <c r="FM380" s="49"/>
      <c r="FN380" s="49"/>
      <c r="FO380" s="49"/>
      <c r="FP380" s="49"/>
      <c r="FQ380" s="49"/>
      <c r="FR380" s="49"/>
      <c r="FS380" s="49"/>
      <c r="FT380" s="49"/>
      <c r="FU380" s="49"/>
      <c r="FV380" s="49"/>
      <c r="FW380" s="49"/>
      <c r="FX380" s="49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</row>
    <row r="381" spans="1:201" s="48" customFormat="1" ht="18" customHeight="1" x14ac:dyDescent="0.3">
      <c r="B381" s="107">
        <v>259</v>
      </c>
      <c r="C381" s="333"/>
      <c r="D381" s="326"/>
      <c r="E381" s="104" t="s">
        <v>2323</v>
      </c>
      <c r="F381" s="50">
        <v>1000</v>
      </c>
      <c r="G381" s="207">
        <v>280</v>
      </c>
      <c r="H381" s="119"/>
      <c r="I381" s="61">
        <f t="shared" si="11"/>
        <v>0</v>
      </c>
      <c r="J381" s="224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49"/>
      <c r="FK381" s="49"/>
      <c r="FL381" s="49"/>
      <c r="FM381" s="49"/>
      <c r="FN381" s="49"/>
      <c r="FO381" s="49"/>
      <c r="FP381" s="49"/>
      <c r="FQ381" s="49"/>
      <c r="FR381" s="49"/>
      <c r="FS381" s="49"/>
      <c r="FT381" s="49"/>
      <c r="FU381" s="49"/>
      <c r="FV381" s="49"/>
      <c r="FW381" s="49"/>
      <c r="FX381" s="49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</row>
    <row r="382" spans="1:201" s="16" customFormat="1" ht="18" customHeight="1" x14ac:dyDescent="0.3">
      <c r="A382" s="28"/>
      <c r="B382" s="107">
        <v>260</v>
      </c>
      <c r="C382" s="322"/>
      <c r="D382" s="327"/>
      <c r="E382" s="104" t="s">
        <v>2324</v>
      </c>
      <c r="F382" s="50">
        <v>5000</v>
      </c>
      <c r="G382" s="207">
        <v>1250</v>
      </c>
      <c r="H382" s="61"/>
      <c r="I382" s="61">
        <f t="shared" si="11"/>
        <v>0</v>
      </c>
      <c r="J382" s="224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</row>
    <row r="383" spans="1:201" s="16" customFormat="1" ht="18" customHeight="1" x14ac:dyDescent="0.3">
      <c r="A383" s="28"/>
      <c r="B383" s="107">
        <v>261</v>
      </c>
      <c r="C383" s="321" t="s">
        <v>312</v>
      </c>
      <c r="D383" s="325" t="s">
        <v>450</v>
      </c>
      <c r="E383" s="104" t="s">
        <v>939</v>
      </c>
      <c r="F383" s="50">
        <v>100</v>
      </c>
      <c r="G383" s="207">
        <v>50</v>
      </c>
      <c r="H383" s="61"/>
      <c r="I383" s="61">
        <f t="shared" si="11"/>
        <v>0</v>
      </c>
      <c r="J383" s="224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</row>
    <row r="384" spans="1:201" s="16" customFormat="1" ht="18" customHeight="1" x14ac:dyDescent="0.3">
      <c r="A384" s="28"/>
      <c r="B384" s="107">
        <v>262</v>
      </c>
      <c r="C384" s="333"/>
      <c r="D384" s="326"/>
      <c r="E384" s="104" t="s">
        <v>940</v>
      </c>
      <c r="F384" s="50">
        <v>250</v>
      </c>
      <c r="G384" s="207">
        <v>118</v>
      </c>
      <c r="H384" s="61"/>
      <c r="I384" s="61">
        <f t="shared" si="11"/>
        <v>0</v>
      </c>
      <c r="J384" s="224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</row>
    <row r="385" spans="1:201" s="48" customFormat="1" ht="18" customHeight="1" x14ac:dyDescent="0.3">
      <c r="B385" s="107">
        <v>263</v>
      </c>
      <c r="C385" s="333"/>
      <c r="D385" s="326"/>
      <c r="E385" s="104" t="s">
        <v>941</v>
      </c>
      <c r="F385" s="50">
        <v>500</v>
      </c>
      <c r="G385" s="207">
        <v>190</v>
      </c>
      <c r="H385" s="119"/>
      <c r="I385" s="61">
        <f t="shared" si="11"/>
        <v>0</v>
      </c>
      <c r="J385" s="224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  <c r="DR385" s="49"/>
      <c r="DS385" s="49"/>
      <c r="DT385" s="49"/>
      <c r="DU385" s="49"/>
      <c r="DV385" s="49"/>
      <c r="DW385" s="49"/>
      <c r="DX385" s="49"/>
      <c r="DY385" s="49"/>
      <c r="DZ385" s="49"/>
      <c r="EA385" s="49"/>
      <c r="EB385" s="49"/>
      <c r="EC385" s="49"/>
      <c r="ED385" s="49"/>
      <c r="EE385" s="49"/>
      <c r="EF385" s="49"/>
      <c r="EG385" s="49"/>
      <c r="EH385" s="49"/>
      <c r="EI385" s="49"/>
      <c r="EJ385" s="49"/>
      <c r="EK385" s="49"/>
      <c r="EL385" s="49"/>
      <c r="EM385" s="49"/>
      <c r="EN385" s="49"/>
      <c r="EO385" s="49"/>
      <c r="EP385" s="49"/>
      <c r="EQ385" s="49"/>
      <c r="ER385" s="49"/>
      <c r="ES385" s="49"/>
      <c r="ET385" s="49"/>
      <c r="EU385" s="49"/>
      <c r="EV385" s="49"/>
      <c r="EW385" s="49"/>
      <c r="EX385" s="49"/>
      <c r="EY385" s="49"/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49"/>
      <c r="FK385" s="49"/>
      <c r="FL385" s="49"/>
      <c r="FM385" s="49"/>
      <c r="FN385" s="49"/>
      <c r="FO385" s="49"/>
      <c r="FP385" s="49"/>
      <c r="FQ385" s="49"/>
      <c r="FR385" s="49"/>
      <c r="FS385" s="49"/>
      <c r="FT385" s="49"/>
      <c r="FU385" s="49"/>
      <c r="FV385" s="49"/>
      <c r="FW385" s="49"/>
      <c r="FX385" s="49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  <c r="GR385" s="49"/>
      <c r="GS385" s="49"/>
    </row>
    <row r="386" spans="1:201" s="48" customFormat="1" ht="18" customHeight="1" x14ac:dyDescent="0.3">
      <c r="B386" s="107">
        <v>264</v>
      </c>
      <c r="C386" s="333"/>
      <c r="D386" s="326"/>
      <c r="E386" s="104" t="s">
        <v>2325</v>
      </c>
      <c r="F386" s="50">
        <v>1000</v>
      </c>
      <c r="G386" s="207">
        <v>280</v>
      </c>
      <c r="H386" s="119"/>
      <c r="I386" s="61">
        <f t="shared" si="11"/>
        <v>0</v>
      </c>
      <c r="J386" s="224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</row>
    <row r="387" spans="1:201" s="16" customFormat="1" ht="18" customHeight="1" x14ac:dyDescent="0.3">
      <c r="A387" s="28"/>
      <c r="B387" s="107">
        <v>265</v>
      </c>
      <c r="C387" s="322"/>
      <c r="D387" s="327"/>
      <c r="E387" s="104" t="s">
        <v>2326</v>
      </c>
      <c r="F387" s="50">
        <v>5000</v>
      </c>
      <c r="G387" s="207">
        <v>1250</v>
      </c>
      <c r="H387" s="61"/>
      <c r="I387" s="61">
        <f t="shared" si="11"/>
        <v>0</v>
      </c>
      <c r="J387" s="224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</row>
    <row r="388" spans="1:201" s="48" customFormat="1" ht="18" customHeight="1" x14ac:dyDescent="0.3">
      <c r="B388" s="107">
        <v>266</v>
      </c>
      <c r="C388" s="321" t="s">
        <v>313</v>
      </c>
      <c r="D388" s="325" t="s">
        <v>451</v>
      </c>
      <c r="E388" s="104" t="s">
        <v>942</v>
      </c>
      <c r="F388" s="50">
        <v>100</v>
      </c>
      <c r="G388" s="207">
        <v>50</v>
      </c>
      <c r="H388" s="61"/>
      <c r="I388" s="61">
        <f t="shared" si="11"/>
        <v>0</v>
      </c>
      <c r="J388" s="206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</row>
    <row r="389" spans="1:201" s="48" customFormat="1" ht="18" customHeight="1" x14ac:dyDescent="0.3">
      <c r="B389" s="107">
        <v>267</v>
      </c>
      <c r="C389" s="333"/>
      <c r="D389" s="326"/>
      <c r="E389" s="104" t="s">
        <v>943</v>
      </c>
      <c r="F389" s="50">
        <v>250</v>
      </c>
      <c r="G389" s="207">
        <v>118</v>
      </c>
      <c r="H389" s="61"/>
      <c r="I389" s="61">
        <f t="shared" si="11"/>
        <v>0</v>
      </c>
      <c r="J389" s="206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</row>
    <row r="390" spans="1:201" s="48" customFormat="1" ht="18" customHeight="1" x14ac:dyDescent="0.3">
      <c r="B390" s="107">
        <v>268</v>
      </c>
      <c r="C390" s="333"/>
      <c r="D390" s="326"/>
      <c r="E390" s="104" t="s">
        <v>944</v>
      </c>
      <c r="F390" s="50">
        <v>500</v>
      </c>
      <c r="G390" s="207">
        <v>190</v>
      </c>
      <c r="H390" s="119"/>
      <c r="I390" s="61">
        <f t="shared" si="11"/>
        <v>0</v>
      </c>
      <c r="J390" s="206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</row>
    <row r="391" spans="1:201" s="48" customFormat="1" ht="18" customHeight="1" x14ac:dyDescent="0.3">
      <c r="B391" s="107">
        <v>269</v>
      </c>
      <c r="C391" s="333"/>
      <c r="D391" s="326"/>
      <c r="E391" s="104" t="s">
        <v>2327</v>
      </c>
      <c r="F391" s="50">
        <v>1000</v>
      </c>
      <c r="G391" s="207">
        <v>280</v>
      </c>
      <c r="H391" s="119"/>
      <c r="I391" s="61">
        <f t="shared" si="11"/>
        <v>0</v>
      </c>
      <c r="J391" s="206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  <c r="DF391" s="49"/>
      <c r="DG391" s="49"/>
      <c r="DH391" s="49"/>
      <c r="DI391" s="49"/>
      <c r="DJ391" s="49"/>
      <c r="DK391" s="49"/>
      <c r="DL391" s="49"/>
      <c r="DM391" s="49"/>
      <c r="DN391" s="49"/>
      <c r="DO391" s="49"/>
      <c r="DP391" s="49"/>
      <c r="DQ391" s="49"/>
      <c r="DR391" s="49"/>
      <c r="DS391" s="49"/>
      <c r="DT391" s="49"/>
      <c r="DU391" s="49"/>
      <c r="DV391" s="49"/>
      <c r="DW391" s="49"/>
      <c r="DX391" s="49"/>
      <c r="DY391" s="49"/>
      <c r="DZ391" s="49"/>
      <c r="EA391" s="49"/>
      <c r="EB391" s="49"/>
      <c r="EC391" s="49"/>
      <c r="ED391" s="49"/>
      <c r="EE391" s="49"/>
      <c r="EF391" s="49"/>
      <c r="EG391" s="49"/>
      <c r="EH391" s="49"/>
      <c r="EI391" s="49"/>
      <c r="EJ391" s="49"/>
      <c r="EK391" s="49"/>
      <c r="EL391" s="49"/>
      <c r="EM391" s="49"/>
      <c r="EN391" s="49"/>
      <c r="EO391" s="49"/>
      <c r="EP391" s="49"/>
      <c r="EQ391" s="49"/>
      <c r="ER391" s="49"/>
      <c r="ES391" s="49"/>
      <c r="ET391" s="49"/>
      <c r="EU391" s="49"/>
      <c r="EV391" s="49"/>
      <c r="EW391" s="49"/>
      <c r="EX391" s="49"/>
      <c r="EY391" s="49"/>
      <c r="EZ391" s="49"/>
      <c r="FA391" s="49"/>
      <c r="FB391" s="49"/>
      <c r="FC391" s="49"/>
      <c r="FD391" s="49"/>
      <c r="FE391" s="49"/>
      <c r="FF391" s="49"/>
      <c r="FG391" s="49"/>
      <c r="FH391" s="49"/>
      <c r="FI391" s="49"/>
      <c r="FJ391" s="49"/>
      <c r="FK391" s="49"/>
      <c r="FL391" s="49"/>
      <c r="FM391" s="49"/>
      <c r="FN391" s="49"/>
      <c r="FO391" s="49"/>
      <c r="FP391" s="49"/>
      <c r="FQ391" s="49"/>
      <c r="FR391" s="49"/>
      <c r="FS391" s="49"/>
      <c r="FT391" s="49"/>
      <c r="FU391" s="49"/>
      <c r="FV391" s="49"/>
      <c r="FW391" s="49"/>
      <c r="FX391" s="49"/>
      <c r="FY391" s="49"/>
      <c r="FZ391" s="49"/>
      <c r="GA391" s="49"/>
      <c r="GB391" s="49"/>
      <c r="GC391" s="49"/>
      <c r="GD391" s="49"/>
      <c r="GE391" s="49"/>
      <c r="GF391" s="49"/>
      <c r="GG391" s="49"/>
      <c r="GH391" s="49"/>
      <c r="GI391" s="49"/>
      <c r="GJ391" s="49"/>
      <c r="GK391" s="49"/>
      <c r="GL391" s="49"/>
      <c r="GM391" s="49"/>
      <c r="GN391" s="49"/>
      <c r="GO391" s="49"/>
      <c r="GP391" s="49"/>
      <c r="GQ391" s="49"/>
      <c r="GR391" s="49"/>
      <c r="GS391" s="49"/>
    </row>
    <row r="392" spans="1:201" s="48" customFormat="1" ht="18" customHeight="1" x14ac:dyDescent="0.3">
      <c r="B392" s="107">
        <v>270</v>
      </c>
      <c r="C392" s="322"/>
      <c r="D392" s="327"/>
      <c r="E392" s="104" t="s">
        <v>2328</v>
      </c>
      <c r="F392" s="50">
        <v>5000</v>
      </c>
      <c r="G392" s="207">
        <v>1250</v>
      </c>
      <c r="H392" s="61"/>
      <c r="I392" s="61">
        <f t="shared" si="11"/>
        <v>0</v>
      </c>
      <c r="J392" s="206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</row>
    <row r="393" spans="1:201" s="48" customFormat="1" ht="18" customHeight="1" x14ac:dyDescent="0.3">
      <c r="B393" s="107">
        <v>271</v>
      </c>
      <c r="C393" s="321" t="s">
        <v>314</v>
      </c>
      <c r="D393" s="325" t="s">
        <v>452</v>
      </c>
      <c r="E393" s="104" t="s">
        <v>945</v>
      </c>
      <c r="F393" s="50">
        <v>100</v>
      </c>
      <c r="G393" s="207">
        <v>50</v>
      </c>
      <c r="H393" s="61"/>
      <c r="I393" s="61">
        <f t="shared" si="11"/>
        <v>0</v>
      </c>
      <c r="J393" s="206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</row>
    <row r="394" spans="1:201" s="48" customFormat="1" ht="18" customHeight="1" x14ac:dyDescent="0.3">
      <c r="B394" s="107">
        <v>272</v>
      </c>
      <c r="C394" s="333"/>
      <c r="D394" s="326"/>
      <c r="E394" s="104" t="s">
        <v>946</v>
      </c>
      <c r="F394" s="50">
        <v>250</v>
      </c>
      <c r="G394" s="207">
        <v>118</v>
      </c>
      <c r="H394" s="61"/>
      <c r="I394" s="61">
        <f t="shared" si="11"/>
        <v>0</v>
      </c>
      <c r="J394" s="206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</row>
    <row r="395" spans="1:201" s="48" customFormat="1" ht="18" customHeight="1" x14ac:dyDescent="0.3">
      <c r="B395" s="107">
        <v>273</v>
      </c>
      <c r="C395" s="333"/>
      <c r="D395" s="326"/>
      <c r="E395" s="104" t="s">
        <v>947</v>
      </c>
      <c r="F395" s="50">
        <v>500</v>
      </c>
      <c r="G395" s="207">
        <v>190</v>
      </c>
      <c r="H395" s="119"/>
      <c r="I395" s="61">
        <f t="shared" si="11"/>
        <v>0</v>
      </c>
      <c r="J395" s="206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</row>
    <row r="396" spans="1:201" s="48" customFormat="1" ht="18" customHeight="1" x14ac:dyDescent="0.3">
      <c r="B396" s="107">
        <v>274</v>
      </c>
      <c r="C396" s="333"/>
      <c r="D396" s="326"/>
      <c r="E396" s="104" t="s">
        <v>2329</v>
      </c>
      <c r="F396" s="50">
        <v>1000</v>
      </c>
      <c r="G396" s="207">
        <v>280</v>
      </c>
      <c r="H396" s="119"/>
      <c r="I396" s="61">
        <f t="shared" si="11"/>
        <v>0</v>
      </c>
      <c r="J396" s="206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</row>
    <row r="397" spans="1:201" s="48" customFormat="1" ht="18" customHeight="1" x14ac:dyDescent="0.3">
      <c r="B397" s="107">
        <v>275</v>
      </c>
      <c r="C397" s="322"/>
      <c r="D397" s="327"/>
      <c r="E397" s="104" t="s">
        <v>2330</v>
      </c>
      <c r="F397" s="50">
        <v>5000</v>
      </c>
      <c r="G397" s="207">
        <v>1250</v>
      </c>
      <c r="H397" s="61"/>
      <c r="I397" s="61">
        <f t="shared" si="11"/>
        <v>0</v>
      </c>
      <c r="J397" s="206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</row>
    <row r="398" spans="1:201" s="48" customFormat="1" ht="18" customHeight="1" x14ac:dyDescent="0.3">
      <c r="B398" s="107">
        <v>276</v>
      </c>
      <c r="C398" s="321" t="s">
        <v>315</v>
      </c>
      <c r="D398" s="325" t="s">
        <v>453</v>
      </c>
      <c r="E398" s="104" t="s">
        <v>948</v>
      </c>
      <c r="F398" s="50">
        <v>100</v>
      </c>
      <c r="G398" s="207">
        <v>50</v>
      </c>
      <c r="H398" s="61"/>
      <c r="I398" s="61">
        <f t="shared" si="11"/>
        <v>0</v>
      </c>
      <c r="J398" s="206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49"/>
      <c r="FK398" s="49"/>
      <c r="FL398" s="49"/>
      <c r="FM398" s="49"/>
      <c r="FN398" s="49"/>
      <c r="FO398" s="49"/>
      <c r="FP398" s="49"/>
      <c r="FQ398" s="49"/>
      <c r="FR398" s="49"/>
      <c r="FS398" s="49"/>
      <c r="FT398" s="49"/>
      <c r="FU398" s="49"/>
      <c r="FV398" s="49"/>
      <c r="FW398" s="49"/>
      <c r="FX398" s="49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</row>
    <row r="399" spans="1:201" s="48" customFormat="1" ht="18" customHeight="1" x14ac:dyDescent="0.3">
      <c r="B399" s="107">
        <v>277</v>
      </c>
      <c r="C399" s="333"/>
      <c r="D399" s="326"/>
      <c r="E399" s="104" t="s">
        <v>949</v>
      </c>
      <c r="F399" s="50">
        <v>250</v>
      </c>
      <c r="G399" s="207">
        <v>118</v>
      </c>
      <c r="H399" s="61"/>
      <c r="I399" s="61">
        <f t="shared" si="11"/>
        <v>0</v>
      </c>
      <c r="J399" s="206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49"/>
      <c r="FK399" s="49"/>
      <c r="FL399" s="49"/>
      <c r="FM399" s="49"/>
      <c r="FN399" s="49"/>
      <c r="FO399" s="49"/>
      <c r="FP399" s="49"/>
      <c r="FQ399" s="49"/>
      <c r="FR399" s="49"/>
      <c r="FS399" s="49"/>
      <c r="FT399" s="49"/>
      <c r="FU399" s="49"/>
      <c r="FV399" s="49"/>
      <c r="FW399" s="49"/>
      <c r="FX399" s="49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</row>
    <row r="400" spans="1:201" s="48" customFormat="1" ht="18" customHeight="1" x14ac:dyDescent="0.3">
      <c r="B400" s="107">
        <v>278</v>
      </c>
      <c r="C400" s="333"/>
      <c r="D400" s="326"/>
      <c r="E400" s="104" t="s">
        <v>950</v>
      </c>
      <c r="F400" s="50">
        <v>500</v>
      </c>
      <c r="G400" s="207">
        <v>190</v>
      </c>
      <c r="H400" s="119"/>
      <c r="I400" s="61">
        <f t="shared" si="11"/>
        <v>0</v>
      </c>
      <c r="J400" s="206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49"/>
      <c r="FK400" s="49"/>
      <c r="FL400" s="49"/>
      <c r="FM400" s="49"/>
      <c r="FN400" s="49"/>
      <c r="FO400" s="49"/>
      <c r="FP400" s="49"/>
      <c r="FQ400" s="49"/>
      <c r="FR400" s="49"/>
      <c r="FS400" s="49"/>
      <c r="FT400" s="49"/>
      <c r="FU400" s="49"/>
      <c r="FV400" s="49"/>
      <c r="FW400" s="49"/>
      <c r="FX400" s="49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</row>
    <row r="401" spans="2:201" s="48" customFormat="1" ht="18" customHeight="1" x14ac:dyDescent="0.3">
      <c r="B401" s="107">
        <v>279</v>
      </c>
      <c r="C401" s="333"/>
      <c r="D401" s="326"/>
      <c r="E401" s="104" t="s">
        <v>2331</v>
      </c>
      <c r="F401" s="50">
        <v>1000</v>
      </c>
      <c r="G401" s="207">
        <v>280</v>
      </c>
      <c r="H401" s="119"/>
      <c r="I401" s="61">
        <f t="shared" si="11"/>
        <v>0</v>
      </c>
      <c r="J401" s="206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  <c r="CA401" s="49"/>
      <c r="CB401" s="49"/>
      <c r="CC401" s="49"/>
      <c r="CD401" s="49"/>
      <c r="CE401" s="49"/>
      <c r="CF401" s="49"/>
      <c r="CG401" s="49"/>
      <c r="CH401" s="49"/>
      <c r="CI401" s="49"/>
      <c r="CJ401" s="49"/>
      <c r="CK401" s="49"/>
      <c r="CL401" s="49"/>
      <c r="CM401" s="49"/>
      <c r="CN401" s="49"/>
      <c r="CO401" s="49"/>
      <c r="CP401" s="49"/>
      <c r="CQ401" s="49"/>
      <c r="CR401" s="49"/>
      <c r="CS401" s="49"/>
      <c r="CT401" s="49"/>
      <c r="CU401" s="49"/>
      <c r="CV401" s="49"/>
      <c r="CW401" s="49"/>
      <c r="CX401" s="49"/>
      <c r="CY401" s="49"/>
      <c r="CZ401" s="49"/>
      <c r="DA401" s="49"/>
      <c r="DB401" s="49"/>
      <c r="DC401" s="49"/>
      <c r="DD401" s="49"/>
      <c r="DE401" s="49"/>
      <c r="DF401" s="49"/>
      <c r="DG401" s="49"/>
      <c r="DH401" s="49"/>
      <c r="DI401" s="49"/>
      <c r="DJ401" s="49"/>
      <c r="DK401" s="49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49"/>
      <c r="FK401" s="49"/>
      <c r="FL401" s="49"/>
      <c r="FM401" s="49"/>
      <c r="FN401" s="49"/>
      <c r="FO401" s="49"/>
      <c r="FP401" s="49"/>
      <c r="FQ401" s="49"/>
      <c r="FR401" s="49"/>
      <c r="FS401" s="49"/>
      <c r="FT401" s="49"/>
      <c r="FU401" s="49"/>
      <c r="FV401" s="49"/>
      <c r="FW401" s="49"/>
      <c r="FX401" s="49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</row>
    <row r="402" spans="2:201" s="48" customFormat="1" ht="18" customHeight="1" x14ac:dyDescent="0.3">
      <c r="B402" s="107">
        <v>280</v>
      </c>
      <c r="C402" s="322"/>
      <c r="D402" s="327"/>
      <c r="E402" s="104" t="s">
        <v>2332</v>
      </c>
      <c r="F402" s="50">
        <v>5000</v>
      </c>
      <c r="G402" s="207">
        <v>1250</v>
      </c>
      <c r="H402" s="61"/>
      <c r="I402" s="61">
        <f t="shared" si="11"/>
        <v>0</v>
      </c>
      <c r="J402" s="206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  <c r="CA402" s="49"/>
      <c r="CB402" s="49"/>
      <c r="CC402" s="49"/>
      <c r="CD402" s="49"/>
      <c r="CE402" s="49"/>
      <c r="CF402" s="49"/>
      <c r="CG402" s="49"/>
      <c r="CH402" s="49"/>
      <c r="CI402" s="49"/>
      <c r="CJ402" s="49"/>
      <c r="CK402" s="49"/>
      <c r="CL402" s="49"/>
      <c r="CM402" s="49"/>
      <c r="CN402" s="49"/>
      <c r="CO402" s="49"/>
      <c r="CP402" s="49"/>
      <c r="CQ402" s="49"/>
      <c r="CR402" s="49"/>
      <c r="CS402" s="49"/>
      <c r="CT402" s="49"/>
      <c r="CU402" s="49"/>
      <c r="CV402" s="49"/>
      <c r="CW402" s="49"/>
      <c r="CX402" s="49"/>
      <c r="CY402" s="49"/>
      <c r="CZ402" s="49"/>
      <c r="DA402" s="49"/>
      <c r="DB402" s="49"/>
      <c r="DC402" s="49"/>
      <c r="DD402" s="49"/>
      <c r="DE402" s="49"/>
      <c r="DF402" s="49"/>
      <c r="DG402" s="49"/>
      <c r="DH402" s="49"/>
      <c r="DI402" s="49"/>
      <c r="DJ402" s="49"/>
      <c r="DK402" s="49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49"/>
      <c r="FK402" s="49"/>
      <c r="FL402" s="49"/>
      <c r="FM402" s="49"/>
      <c r="FN402" s="49"/>
      <c r="FO402" s="49"/>
      <c r="FP402" s="49"/>
      <c r="FQ402" s="49"/>
      <c r="FR402" s="49"/>
      <c r="FS402" s="49"/>
      <c r="FT402" s="49"/>
      <c r="FU402" s="49"/>
      <c r="FV402" s="49"/>
      <c r="FW402" s="49"/>
      <c r="FX402" s="49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</row>
    <row r="403" spans="2:201" s="48" customFormat="1" ht="18" customHeight="1" x14ac:dyDescent="0.3">
      <c r="B403" s="107">
        <v>281</v>
      </c>
      <c r="C403" s="321" t="s">
        <v>316</v>
      </c>
      <c r="D403" s="325" t="s">
        <v>454</v>
      </c>
      <c r="E403" s="104" t="s">
        <v>951</v>
      </c>
      <c r="F403" s="50">
        <v>100</v>
      </c>
      <c r="G403" s="207">
        <v>50</v>
      </c>
      <c r="H403" s="61"/>
      <c r="I403" s="61">
        <f t="shared" si="11"/>
        <v>0</v>
      </c>
      <c r="J403" s="224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49"/>
      <c r="FK403" s="49"/>
      <c r="FL403" s="49"/>
      <c r="FM403" s="49"/>
      <c r="FN403" s="49"/>
      <c r="FO403" s="49"/>
      <c r="FP403" s="49"/>
      <c r="FQ403" s="49"/>
      <c r="FR403" s="49"/>
      <c r="FS403" s="49"/>
      <c r="FT403" s="49"/>
      <c r="FU403" s="49"/>
      <c r="FV403" s="49"/>
      <c r="FW403" s="49"/>
      <c r="FX403" s="49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</row>
    <row r="404" spans="2:201" s="48" customFormat="1" ht="18" customHeight="1" x14ac:dyDescent="0.3">
      <c r="B404" s="107">
        <v>282</v>
      </c>
      <c r="C404" s="333"/>
      <c r="D404" s="326"/>
      <c r="E404" s="104" t="s">
        <v>952</v>
      </c>
      <c r="F404" s="50">
        <v>250</v>
      </c>
      <c r="G404" s="207">
        <v>118</v>
      </c>
      <c r="H404" s="61"/>
      <c r="I404" s="61">
        <f t="shared" si="11"/>
        <v>0</v>
      </c>
      <c r="J404" s="224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49"/>
      <c r="FK404" s="49"/>
      <c r="FL404" s="49"/>
      <c r="FM404" s="49"/>
      <c r="FN404" s="49"/>
      <c r="FO404" s="49"/>
      <c r="FP404" s="49"/>
      <c r="FQ404" s="49"/>
      <c r="FR404" s="49"/>
      <c r="FS404" s="49"/>
      <c r="FT404" s="49"/>
      <c r="FU404" s="49"/>
      <c r="FV404" s="49"/>
      <c r="FW404" s="49"/>
      <c r="FX404" s="49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</row>
    <row r="405" spans="2:201" s="48" customFormat="1" ht="18" customHeight="1" x14ac:dyDescent="0.3">
      <c r="B405" s="107">
        <v>283</v>
      </c>
      <c r="C405" s="333"/>
      <c r="D405" s="326"/>
      <c r="E405" s="104" t="s">
        <v>953</v>
      </c>
      <c r="F405" s="50">
        <v>500</v>
      </c>
      <c r="G405" s="207">
        <v>190</v>
      </c>
      <c r="H405" s="119"/>
      <c r="I405" s="61">
        <f t="shared" si="11"/>
        <v>0</v>
      </c>
      <c r="J405" s="224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49"/>
      <c r="FK405" s="49"/>
      <c r="FL405" s="49"/>
      <c r="FM405" s="49"/>
      <c r="FN405" s="49"/>
      <c r="FO405" s="49"/>
      <c r="FP405" s="49"/>
      <c r="FQ405" s="49"/>
      <c r="FR405" s="49"/>
      <c r="FS405" s="49"/>
      <c r="FT405" s="49"/>
      <c r="FU405" s="49"/>
      <c r="FV405" s="49"/>
      <c r="FW405" s="49"/>
      <c r="FX405" s="49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</row>
    <row r="406" spans="2:201" s="48" customFormat="1" ht="18" customHeight="1" x14ac:dyDescent="0.3">
      <c r="B406" s="107">
        <v>284</v>
      </c>
      <c r="C406" s="333"/>
      <c r="D406" s="326"/>
      <c r="E406" s="104" t="s">
        <v>2333</v>
      </c>
      <c r="F406" s="50">
        <v>1000</v>
      </c>
      <c r="G406" s="207">
        <v>280</v>
      </c>
      <c r="H406" s="119"/>
      <c r="I406" s="61">
        <f t="shared" si="11"/>
        <v>0</v>
      </c>
      <c r="J406" s="224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49"/>
      <c r="FK406" s="49"/>
      <c r="FL406" s="49"/>
      <c r="FM406" s="49"/>
      <c r="FN406" s="49"/>
      <c r="FO406" s="49"/>
      <c r="FP406" s="49"/>
      <c r="FQ406" s="49"/>
      <c r="FR406" s="49"/>
      <c r="FS406" s="49"/>
      <c r="FT406" s="49"/>
      <c r="FU406" s="49"/>
      <c r="FV406" s="49"/>
      <c r="FW406" s="49"/>
      <c r="FX406" s="49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</row>
    <row r="407" spans="2:201" s="48" customFormat="1" ht="18" customHeight="1" x14ac:dyDescent="0.3">
      <c r="B407" s="107">
        <v>285</v>
      </c>
      <c r="C407" s="322"/>
      <c r="D407" s="327"/>
      <c r="E407" s="104" t="s">
        <v>2334</v>
      </c>
      <c r="F407" s="50">
        <v>5000</v>
      </c>
      <c r="G407" s="207">
        <v>1250</v>
      </c>
      <c r="H407" s="61"/>
      <c r="I407" s="61">
        <f t="shared" si="11"/>
        <v>0</v>
      </c>
      <c r="J407" s="224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  <c r="CA407" s="49"/>
      <c r="CB407" s="49"/>
      <c r="CC407" s="49"/>
      <c r="CD407" s="49"/>
      <c r="CE407" s="49"/>
      <c r="CF407" s="49"/>
      <c r="CG407" s="49"/>
      <c r="CH407" s="49"/>
      <c r="CI407" s="49"/>
      <c r="CJ407" s="49"/>
      <c r="CK407" s="49"/>
      <c r="CL407" s="49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  <c r="DF407" s="49"/>
      <c r="DG407" s="49"/>
      <c r="DH407" s="49"/>
      <c r="DI407" s="49"/>
      <c r="DJ407" s="49"/>
      <c r="DK407" s="49"/>
      <c r="DL407" s="49"/>
      <c r="DM407" s="49"/>
      <c r="DN407" s="49"/>
      <c r="DO407" s="49"/>
      <c r="DP407" s="49"/>
      <c r="DQ407" s="49"/>
      <c r="DR407" s="49"/>
      <c r="DS407" s="49"/>
      <c r="DT407" s="49"/>
      <c r="DU407" s="49"/>
      <c r="DV407" s="49"/>
      <c r="DW407" s="49"/>
      <c r="DX407" s="49"/>
      <c r="DY407" s="49"/>
      <c r="DZ407" s="49"/>
      <c r="EA407" s="49"/>
      <c r="EB407" s="49"/>
      <c r="EC407" s="49"/>
      <c r="ED407" s="49"/>
      <c r="EE407" s="49"/>
      <c r="EF407" s="49"/>
      <c r="EG407" s="49"/>
      <c r="EH407" s="49"/>
      <c r="EI407" s="49"/>
      <c r="EJ407" s="49"/>
      <c r="EK407" s="49"/>
      <c r="EL407" s="49"/>
      <c r="EM407" s="49"/>
      <c r="EN407" s="49"/>
      <c r="EO407" s="49"/>
      <c r="EP407" s="49"/>
      <c r="EQ407" s="49"/>
      <c r="ER407" s="49"/>
      <c r="ES407" s="49"/>
      <c r="ET407" s="49"/>
      <c r="EU407" s="49"/>
      <c r="EV407" s="49"/>
      <c r="EW407" s="49"/>
      <c r="EX407" s="49"/>
      <c r="EY407" s="49"/>
      <c r="EZ407" s="49"/>
      <c r="FA407" s="49"/>
      <c r="FB407" s="49"/>
      <c r="FC407" s="49"/>
      <c r="FD407" s="49"/>
      <c r="FE407" s="49"/>
      <c r="FF407" s="49"/>
      <c r="FG407" s="49"/>
      <c r="FH407" s="49"/>
      <c r="FI407" s="49"/>
      <c r="FJ407" s="49"/>
      <c r="FK407" s="49"/>
      <c r="FL407" s="49"/>
      <c r="FM407" s="49"/>
      <c r="FN407" s="49"/>
      <c r="FO407" s="49"/>
      <c r="FP407" s="49"/>
      <c r="FQ407" s="49"/>
      <c r="FR407" s="49"/>
      <c r="FS407" s="49"/>
      <c r="FT407" s="49"/>
      <c r="FU407" s="49"/>
      <c r="FV407" s="49"/>
      <c r="FW407" s="49"/>
      <c r="FX407" s="49"/>
      <c r="FY407" s="49"/>
      <c r="FZ407" s="49"/>
      <c r="GA407" s="49"/>
      <c r="GB407" s="49"/>
      <c r="GC407" s="49"/>
      <c r="GD407" s="49"/>
      <c r="GE407" s="49"/>
      <c r="GF407" s="49"/>
      <c r="GG407" s="49"/>
      <c r="GH407" s="49"/>
      <c r="GI407" s="49"/>
      <c r="GJ407" s="49"/>
      <c r="GK407" s="49"/>
      <c r="GL407" s="49"/>
      <c r="GM407" s="49"/>
      <c r="GN407" s="49"/>
      <c r="GO407" s="49"/>
      <c r="GP407" s="49"/>
      <c r="GQ407" s="49"/>
      <c r="GR407" s="49"/>
      <c r="GS407" s="49"/>
    </row>
    <row r="408" spans="2:201" s="48" customFormat="1" ht="18" customHeight="1" x14ac:dyDescent="0.3">
      <c r="B408" s="107">
        <v>286</v>
      </c>
      <c r="C408" s="321" t="s">
        <v>317</v>
      </c>
      <c r="D408" s="325" t="s">
        <v>455</v>
      </c>
      <c r="E408" s="104" t="s">
        <v>954</v>
      </c>
      <c r="F408" s="50">
        <v>100</v>
      </c>
      <c r="G408" s="207">
        <v>50</v>
      </c>
      <c r="H408" s="61"/>
      <c r="I408" s="61">
        <f t="shared" si="11"/>
        <v>0</v>
      </c>
      <c r="J408" s="224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</row>
    <row r="409" spans="2:201" ht="18" customHeight="1" x14ac:dyDescent="0.3">
      <c r="B409" s="107">
        <v>287</v>
      </c>
      <c r="C409" s="333"/>
      <c r="D409" s="326"/>
      <c r="E409" s="104" t="s">
        <v>955</v>
      </c>
      <c r="F409" s="50">
        <v>250</v>
      </c>
      <c r="G409" s="207">
        <v>118</v>
      </c>
      <c r="H409" s="61"/>
      <c r="I409" s="61">
        <f t="shared" si="11"/>
        <v>0</v>
      </c>
    </row>
    <row r="410" spans="2:201" s="48" customFormat="1" ht="18" customHeight="1" x14ac:dyDescent="0.3">
      <c r="B410" s="107">
        <v>288</v>
      </c>
      <c r="C410" s="333"/>
      <c r="D410" s="326"/>
      <c r="E410" s="104" t="s">
        <v>956</v>
      </c>
      <c r="F410" s="50">
        <v>500</v>
      </c>
      <c r="G410" s="207">
        <v>190</v>
      </c>
      <c r="H410" s="119"/>
      <c r="I410" s="61">
        <f t="shared" si="11"/>
        <v>0</v>
      </c>
      <c r="J410" s="206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</row>
    <row r="411" spans="2:201" s="48" customFormat="1" ht="18" customHeight="1" x14ac:dyDescent="0.3">
      <c r="B411" s="107">
        <v>289</v>
      </c>
      <c r="C411" s="333"/>
      <c r="D411" s="326"/>
      <c r="E411" s="104" t="s">
        <v>2336</v>
      </c>
      <c r="F411" s="50">
        <v>1000</v>
      </c>
      <c r="G411" s="207">
        <v>280</v>
      </c>
      <c r="H411" s="119"/>
      <c r="I411" s="61">
        <f t="shared" si="11"/>
        <v>0</v>
      </c>
      <c r="J411" s="206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49"/>
      <c r="FK411" s="49"/>
      <c r="FL411" s="49"/>
      <c r="FM411" s="49"/>
      <c r="FN411" s="49"/>
      <c r="FO411" s="49"/>
      <c r="FP411" s="49"/>
      <c r="FQ411" s="49"/>
      <c r="FR411" s="49"/>
      <c r="FS411" s="49"/>
      <c r="FT411" s="49"/>
      <c r="FU411" s="49"/>
      <c r="FV411" s="49"/>
      <c r="FW411" s="49"/>
      <c r="FX411" s="49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</row>
    <row r="412" spans="2:201" ht="18" customHeight="1" x14ac:dyDescent="0.3">
      <c r="B412" s="107">
        <v>290</v>
      </c>
      <c r="C412" s="322"/>
      <c r="D412" s="327"/>
      <c r="E412" s="104" t="s">
        <v>2335</v>
      </c>
      <c r="F412" s="50">
        <v>5000</v>
      </c>
      <c r="G412" s="207">
        <v>1250</v>
      </c>
      <c r="H412" s="61"/>
      <c r="I412" s="61">
        <f t="shared" si="11"/>
        <v>0</v>
      </c>
    </row>
    <row r="413" spans="2:201" ht="18" customHeight="1" x14ac:dyDescent="0.3">
      <c r="B413" s="107">
        <v>291</v>
      </c>
      <c r="C413" s="321" t="s">
        <v>318</v>
      </c>
      <c r="D413" s="325" t="s">
        <v>456</v>
      </c>
      <c r="E413" s="104" t="s">
        <v>957</v>
      </c>
      <c r="F413" s="50">
        <v>100</v>
      </c>
      <c r="G413" s="207">
        <v>50</v>
      </c>
      <c r="H413" s="61"/>
      <c r="I413" s="61">
        <f t="shared" si="11"/>
        <v>0</v>
      </c>
    </row>
    <row r="414" spans="2:201" ht="18" customHeight="1" x14ac:dyDescent="0.3">
      <c r="B414" s="107">
        <v>292</v>
      </c>
      <c r="C414" s="333"/>
      <c r="D414" s="326"/>
      <c r="E414" s="104" t="s">
        <v>958</v>
      </c>
      <c r="F414" s="50">
        <v>250</v>
      </c>
      <c r="G414" s="207">
        <v>118</v>
      </c>
      <c r="H414" s="61"/>
      <c r="I414" s="61">
        <f t="shared" si="11"/>
        <v>0</v>
      </c>
    </row>
    <row r="415" spans="2:201" s="48" customFormat="1" ht="18" customHeight="1" x14ac:dyDescent="0.3">
      <c r="B415" s="107">
        <v>293</v>
      </c>
      <c r="C415" s="333"/>
      <c r="D415" s="326"/>
      <c r="E415" s="104" t="s">
        <v>959</v>
      </c>
      <c r="F415" s="50">
        <v>500</v>
      </c>
      <c r="G415" s="207">
        <v>190</v>
      </c>
      <c r="H415" s="119"/>
      <c r="I415" s="61">
        <f t="shared" si="11"/>
        <v>0</v>
      </c>
      <c r="J415" s="206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49"/>
      <c r="FK415" s="49"/>
      <c r="FL415" s="49"/>
      <c r="FM415" s="49"/>
      <c r="FN415" s="49"/>
      <c r="FO415" s="49"/>
      <c r="FP415" s="49"/>
      <c r="FQ415" s="49"/>
      <c r="FR415" s="49"/>
      <c r="FS415" s="49"/>
      <c r="FT415" s="49"/>
      <c r="FU415" s="49"/>
      <c r="FV415" s="49"/>
      <c r="FW415" s="49"/>
      <c r="FX415" s="49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</row>
    <row r="416" spans="2:201" s="48" customFormat="1" ht="18" customHeight="1" x14ac:dyDescent="0.3">
      <c r="B416" s="107">
        <v>294</v>
      </c>
      <c r="C416" s="333"/>
      <c r="D416" s="326"/>
      <c r="E416" s="104" t="s">
        <v>2337</v>
      </c>
      <c r="F416" s="50">
        <v>1000</v>
      </c>
      <c r="G416" s="207">
        <v>280</v>
      </c>
      <c r="H416" s="119"/>
      <c r="I416" s="61">
        <f t="shared" si="11"/>
        <v>0</v>
      </c>
      <c r="J416" s="206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  <c r="CA416" s="49"/>
      <c r="CB416" s="49"/>
      <c r="CC416" s="49"/>
      <c r="CD416" s="49"/>
      <c r="CE416" s="49"/>
      <c r="CF416" s="49"/>
      <c r="CG416" s="49"/>
      <c r="CH416" s="49"/>
      <c r="CI416" s="49"/>
      <c r="CJ416" s="49"/>
      <c r="CK416" s="49"/>
      <c r="CL416" s="49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  <c r="DF416" s="49"/>
      <c r="DG416" s="49"/>
      <c r="DH416" s="49"/>
      <c r="DI416" s="49"/>
      <c r="DJ416" s="49"/>
      <c r="DK416" s="49"/>
      <c r="DL416" s="49"/>
      <c r="DM416" s="49"/>
      <c r="DN416" s="49"/>
      <c r="DO416" s="49"/>
      <c r="DP416" s="49"/>
      <c r="DQ416" s="49"/>
      <c r="DR416" s="49"/>
      <c r="DS416" s="49"/>
      <c r="DT416" s="49"/>
      <c r="DU416" s="49"/>
      <c r="DV416" s="49"/>
      <c r="DW416" s="49"/>
      <c r="DX416" s="49"/>
      <c r="DY416" s="49"/>
      <c r="DZ416" s="49"/>
      <c r="EA416" s="49"/>
      <c r="EB416" s="49"/>
      <c r="EC416" s="49"/>
      <c r="ED416" s="49"/>
      <c r="EE416" s="49"/>
      <c r="EF416" s="49"/>
      <c r="EG416" s="49"/>
      <c r="EH416" s="49"/>
      <c r="EI416" s="49"/>
      <c r="EJ416" s="49"/>
      <c r="EK416" s="49"/>
      <c r="EL416" s="49"/>
      <c r="EM416" s="49"/>
      <c r="EN416" s="49"/>
      <c r="EO416" s="49"/>
      <c r="EP416" s="49"/>
      <c r="EQ416" s="49"/>
      <c r="ER416" s="49"/>
      <c r="ES416" s="49"/>
      <c r="ET416" s="49"/>
      <c r="EU416" s="49"/>
      <c r="EV416" s="49"/>
      <c r="EW416" s="49"/>
      <c r="EX416" s="49"/>
      <c r="EY416" s="49"/>
      <c r="EZ416" s="49"/>
      <c r="FA416" s="49"/>
      <c r="FB416" s="49"/>
      <c r="FC416" s="49"/>
      <c r="FD416" s="49"/>
      <c r="FE416" s="49"/>
      <c r="FF416" s="49"/>
      <c r="FG416" s="49"/>
      <c r="FH416" s="49"/>
      <c r="FI416" s="49"/>
      <c r="FJ416" s="49"/>
      <c r="FK416" s="49"/>
      <c r="FL416" s="49"/>
      <c r="FM416" s="49"/>
      <c r="FN416" s="49"/>
      <c r="FO416" s="49"/>
      <c r="FP416" s="49"/>
      <c r="FQ416" s="49"/>
      <c r="FR416" s="49"/>
      <c r="FS416" s="49"/>
      <c r="FT416" s="49"/>
      <c r="FU416" s="49"/>
      <c r="FV416" s="49"/>
      <c r="FW416" s="49"/>
      <c r="FX416" s="49"/>
      <c r="FY416" s="49"/>
      <c r="FZ416" s="49"/>
      <c r="GA416" s="49"/>
      <c r="GB416" s="49"/>
      <c r="GC416" s="49"/>
      <c r="GD416" s="49"/>
      <c r="GE416" s="49"/>
      <c r="GF416" s="49"/>
      <c r="GG416" s="49"/>
      <c r="GH416" s="49"/>
      <c r="GI416" s="49"/>
      <c r="GJ416" s="49"/>
      <c r="GK416" s="49"/>
      <c r="GL416" s="49"/>
      <c r="GM416" s="49"/>
      <c r="GN416" s="49"/>
      <c r="GO416" s="49"/>
      <c r="GP416" s="49"/>
      <c r="GQ416" s="49"/>
      <c r="GR416" s="49"/>
      <c r="GS416" s="49"/>
    </row>
    <row r="417" spans="2:201" ht="18" customHeight="1" x14ac:dyDescent="0.3">
      <c r="B417" s="107">
        <v>295</v>
      </c>
      <c r="C417" s="322"/>
      <c r="D417" s="327"/>
      <c r="E417" s="104" t="s">
        <v>2338</v>
      </c>
      <c r="F417" s="50">
        <v>5000</v>
      </c>
      <c r="G417" s="207">
        <v>1250</v>
      </c>
      <c r="H417" s="61"/>
      <c r="I417" s="61">
        <f t="shared" si="11"/>
        <v>0</v>
      </c>
    </row>
    <row r="418" spans="2:201" ht="18" customHeight="1" x14ac:dyDescent="0.3">
      <c r="B418" s="107">
        <v>296</v>
      </c>
      <c r="C418" s="321" t="s">
        <v>319</v>
      </c>
      <c r="D418" s="325" t="s">
        <v>457</v>
      </c>
      <c r="E418" s="104" t="s">
        <v>960</v>
      </c>
      <c r="F418" s="50">
        <v>100</v>
      </c>
      <c r="G418" s="207">
        <v>50</v>
      </c>
      <c r="H418" s="61"/>
      <c r="I418" s="61">
        <f t="shared" si="11"/>
        <v>0</v>
      </c>
    </row>
    <row r="419" spans="2:201" ht="18" customHeight="1" x14ac:dyDescent="0.3">
      <c r="B419" s="107">
        <v>297</v>
      </c>
      <c r="C419" s="333"/>
      <c r="D419" s="326"/>
      <c r="E419" s="104" t="s">
        <v>961</v>
      </c>
      <c r="F419" s="50">
        <v>250</v>
      </c>
      <c r="G419" s="207">
        <v>118</v>
      </c>
      <c r="H419" s="61"/>
      <c r="I419" s="61">
        <f t="shared" si="11"/>
        <v>0</v>
      </c>
    </row>
    <row r="420" spans="2:201" s="48" customFormat="1" ht="18" customHeight="1" x14ac:dyDescent="0.3">
      <c r="B420" s="107">
        <v>298</v>
      </c>
      <c r="C420" s="333"/>
      <c r="D420" s="326"/>
      <c r="E420" s="104" t="s">
        <v>962</v>
      </c>
      <c r="F420" s="50">
        <v>500</v>
      </c>
      <c r="G420" s="207">
        <v>190</v>
      </c>
      <c r="H420" s="119"/>
      <c r="I420" s="61">
        <f t="shared" si="11"/>
        <v>0</v>
      </c>
      <c r="J420" s="206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  <c r="CA420" s="49"/>
      <c r="CB420" s="49"/>
      <c r="CC420" s="49"/>
      <c r="CD420" s="49"/>
      <c r="CE420" s="49"/>
      <c r="CF420" s="49"/>
      <c r="CG420" s="49"/>
      <c r="CH420" s="49"/>
      <c r="CI420" s="49"/>
      <c r="CJ420" s="49"/>
      <c r="CK420" s="49"/>
      <c r="CL420" s="49"/>
      <c r="CM420" s="49"/>
      <c r="CN420" s="49"/>
      <c r="CO420" s="49"/>
      <c r="CP420" s="49"/>
      <c r="CQ420" s="49"/>
      <c r="CR420" s="49"/>
      <c r="CS420" s="49"/>
      <c r="CT420" s="49"/>
      <c r="CU420" s="49"/>
      <c r="CV420" s="49"/>
      <c r="CW420" s="49"/>
      <c r="CX420" s="49"/>
      <c r="CY420" s="49"/>
      <c r="CZ420" s="49"/>
      <c r="DA420" s="49"/>
      <c r="DB420" s="49"/>
      <c r="DC420" s="49"/>
      <c r="DD420" s="49"/>
      <c r="DE420" s="49"/>
      <c r="DF420" s="49"/>
      <c r="DG420" s="49"/>
      <c r="DH420" s="49"/>
      <c r="DI420" s="49"/>
      <c r="DJ420" s="49"/>
      <c r="DK420" s="49"/>
      <c r="DL420" s="49"/>
      <c r="DM420" s="49"/>
      <c r="DN420" s="49"/>
      <c r="DO420" s="49"/>
      <c r="DP420" s="49"/>
      <c r="DQ420" s="49"/>
      <c r="DR420" s="49"/>
      <c r="DS420" s="49"/>
      <c r="DT420" s="49"/>
      <c r="DU420" s="49"/>
      <c r="DV420" s="49"/>
      <c r="DW420" s="49"/>
      <c r="DX420" s="49"/>
      <c r="DY420" s="49"/>
      <c r="DZ420" s="49"/>
      <c r="EA420" s="49"/>
      <c r="EB420" s="49"/>
      <c r="EC420" s="49"/>
      <c r="ED420" s="49"/>
      <c r="EE420" s="49"/>
      <c r="EF420" s="49"/>
      <c r="EG420" s="49"/>
      <c r="EH420" s="49"/>
      <c r="EI420" s="49"/>
      <c r="EJ420" s="49"/>
      <c r="EK420" s="49"/>
      <c r="EL420" s="49"/>
      <c r="EM420" s="49"/>
      <c r="EN420" s="49"/>
      <c r="EO420" s="49"/>
      <c r="EP420" s="49"/>
      <c r="EQ420" s="49"/>
      <c r="ER420" s="49"/>
      <c r="ES420" s="49"/>
      <c r="ET420" s="49"/>
      <c r="EU420" s="49"/>
      <c r="EV420" s="49"/>
      <c r="EW420" s="49"/>
      <c r="EX420" s="49"/>
      <c r="EY420" s="49"/>
      <c r="EZ420" s="49"/>
      <c r="FA420" s="49"/>
      <c r="FB420" s="49"/>
      <c r="FC420" s="49"/>
      <c r="FD420" s="49"/>
      <c r="FE420" s="49"/>
      <c r="FF420" s="49"/>
      <c r="FG420" s="49"/>
      <c r="FH420" s="49"/>
      <c r="FI420" s="49"/>
      <c r="FJ420" s="49"/>
      <c r="FK420" s="49"/>
      <c r="FL420" s="49"/>
      <c r="FM420" s="49"/>
      <c r="FN420" s="49"/>
      <c r="FO420" s="49"/>
      <c r="FP420" s="49"/>
      <c r="FQ420" s="49"/>
      <c r="FR420" s="49"/>
      <c r="FS420" s="49"/>
      <c r="FT420" s="49"/>
      <c r="FU420" s="49"/>
      <c r="FV420" s="49"/>
      <c r="FW420" s="49"/>
      <c r="FX420" s="49"/>
      <c r="FY420" s="49"/>
      <c r="FZ420" s="49"/>
      <c r="GA420" s="49"/>
      <c r="GB420" s="49"/>
      <c r="GC420" s="49"/>
      <c r="GD420" s="49"/>
      <c r="GE420" s="49"/>
      <c r="GF420" s="49"/>
      <c r="GG420" s="49"/>
      <c r="GH420" s="49"/>
      <c r="GI420" s="49"/>
      <c r="GJ420" s="49"/>
      <c r="GK420" s="49"/>
      <c r="GL420" s="49"/>
      <c r="GM420" s="49"/>
      <c r="GN420" s="49"/>
      <c r="GO420" s="49"/>
      <c r="GP420" s="49"/>
      <c r="GQ420" s="49"/>
      <c r="GR420" s="49"/>
      <c r="GS420" s="49"/>
    </row>
    <row r="421" spans="2:201" s="48" customFormat="1" ht="18" customHeight="1" x14ac:dyDescent="0.3">
      <c r="B421" s="107">
        <v>299</v>
      </c>
      <c r="C421" s="333"/>
      <c r="D421" s="326"/>
      <c r="E421" s="104" t="s">
        <v>2339</v>
      </c>
      <c r="F421" s="50">
        <v>1000</v>
      </c>
      <c r="G421" s="207">
        <v>280</v>
      </c>
      <c r="H421" s="119"/>
      <c r="I421" s="61">
        <f t="shared" si="11"/>
        <v>0</v>
      </c>
      <c r="J421" s="206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  <c r="CA421" s="49"/>
      <c r="CB421" s="49"/>
      <c r="CC421" s="49"/>
      <c r="CD421" s="49"/>
      <c r="CE421" s="49"/>
      <c r="CF421" s="49"/>
      <c r="CG421" s="49"/>
      <c r="CH421" s="49"/>
      <c r="CI421" s="49"/>
      <c r="CJ421" s="49"/>
      <c r="CK421" s="49"/>
      <c r="CL421" s="49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  <c r="DF421" s="49"/>
      <c r="DG421" s="49"/>
      <c r="DH421" s="49"/>
      <c r="DI421" s="49"/>
      <c r="DJ421" s="49"/>
      <c r="DK421" s="49"/>
      <c r="DL421" s="49"/>
      <c r="DM421" s="49"/>
      <c r="DN421" s="49"/>
      <c r="DO421" s="49"/>
      <c r="DP421" s="49"/>
      <c r="DQ421" s="49"/>
      <c r="DR421" s="49"/>
      <c r="DS421" s="49"/>
      <c r="DT421" s="49"/>
      <c r="DU421" s="49"/>
      <c r="DV421" s="49"/>
      <c r="DW421" s="49"/>
      <c r="DX421" s="49"/>
      <c r="DY421" s="49"/>
      <c r="DZ421" s="49"/>
      <c r="EA421" s="49"/>
      <c r="EB421" s="49"/>
      <c r="EC421" s="49"/>
      <c r="ED421" s="49"/>
      <c r="EE421" s="49"/>
      <c r="EF421" s="49"/>
      <c r="EG421" s="49"/>
      <c r="EH421" s="49"/>
      <c r="EI421" s="49"/>
      <c r="EJ421" s="49"/>
      <c r="EK421" s="49"/>
      <c r="EL421" s="49"/>
      <c r="EM421" s="49"/>
      <c r="EN421" s="49"/>
      <c r="EO421" s="49"/>
      <c r="EP421" s="49"/>
      <c r="EQ421" s="49"/>
      <c r="ER421" s="49"/>
      <c r="ES421" s="49"/>
      <c r="ET421" s="49"/>
      <c r="EU421" s="49"/>
      <c r="EV421" s="49"/>
      <c r="EW421" s="49"/>
      <c r="EX421" s="49"/>
      <c r="EY421" s="49"/>
      <c r="EZ421" s="49"/>
      <c r="FA421" s="49"/>
      <c r="FB421" s="49"/>
      <c r="FC421" s="49"/>
      <c r="FD421" s="49"/>
      <c r="FE421" s="49"/>
      <c r="FF421" s="49"/>
      <c r="FG421" s="49"/>
      <c r="FH421" s="49"/>
      <c r="FI421" s="49"/>
      <c r="FJ421" s="49"/>
      <c r="FK421" s="49"/>
      <c r="FL421" s="49"/>
      <c r="FM421" s="49"/>
      <c r="FN421" s="49"/>
      <c r="FO421" s="49"/>
      <c r="FP421" s="49"/>
      <c r="FQ421" s="49"/>
      <c r="FR421" s="49"/>
      <c r="FS421" s="49"/>
      <c r="FT421" s="49"/>
      <c r="FU421" s="49"/>
      <c r="FV421" s="49"/>
      <c r="FW421" s="49"/>
      <c r="FX421" s="49"/>
      <c r="FY421" s="49"/>
      <c r="FZ421" s="49"/>
      <c r="GA421" s="49"/>
      <c r="GB421" s="49"/>
      <c r="GC421" s="49"/>
      <c r="GD421" s="49"/>
      <c r="GE421" s="49"/>
      <c r="GF421" s="49"/>
      <c r="GG421" s="49"/>
      <c r="GH421" s="49"/>
      <c r="GI421" s="49"/>
      <c r="GJ421" s="49"/>
      <c r="GK421" s="49"/>
      <c r="GL421" s="49"/>
      <c r="GM421" s="49"/>
      <c r="GN421" s="49"/>
      <c r="GO421" s="49"/>
      <c r="GP421" s="49"/>
      <c r="GQ421" s="49"/>
      <c r="GR421" s="49"/>
      <c r="GS421" s="49"/>
    </row>
    <row r="422" spans="2:201" ht="18" customHeight="1" x14ac:dyDescent="0.3">
      <c r="B422" s="107">
        <v>300</v>
      </c>
      <c r="C422" s="322"/>
      <c r="D422" s="327"/>
      <c r="E422" s="104" t="s">
        <v>2340</v>
      </c>
      <c r="F422" s="50">
        <v>5000</v>
      </c>
      <c r="G422" s="207">
        <v>1250</v>
      </c>
      <c r="H422" s="61"/>
      <c r="I422" s="61">
        <f t="shared" si="11"/>
        <v>0</v>
      </c>
    </row>
    <row r="423" spans="2:201" ht="18" customHeight="1" x14ac:dyDescent="0.3">
      <c r="B423" s="107">
        <v>301</v>
      </c>
      <c r="C423" s="321" t="s">
        <v>320</v>
      </c>
      <c r="D423" s="325" t="s">
        <v>458</v>
      </c>
      <c r="E423" s="104" t="s">
        <v>963</v>
      </c>
      <c r="F423" s="50">
        <v>100</v>
      </c>
      <c r="G423" s="207">
        <v>50</v>
      </c>
      <c r="H423" s="61"/>
      <c r="I423" s="61">
        <f t="shared" si="11"/>
        <v>0</v>
      </c>
    </row>
    <row r="424" spans="2:201" ht="18" customHeight="1" x14ac:dyDescent="0.3">
      <c r="B424" s="107">
        <v>302</v>
      </c>
      <c r="C424" s="333"/>
      <c r="D424" s="326"/>
      <c r="E424" s="104" t="s">
        <v>964</v>
      </c>
      <c r="F424" s="50">
        <v>250</v>
      </c>
      <c r="G424" s="207">
        <v>118</v>
      </c>
      <c r="H424" s="61"/>
      <c r="I424" s="61">
        <f t="shared" si="11"/>
        <v>0</v>
      </c>
      <c r="J424" s="224"/>
    </row>
    <row r="425" spans="2:201" s="48" customFormat="1" ht="18" customHeight="1" x14ac:dyDescent="0.3">
      <c r="B425" s="107">
        <v>303</v>
      </c>
      <c r="C425" s="333"/>
      <c r="D425" s="326"/>
      <c r="E425" s="104" t="s">
        <v>965</v>
      </c>
      <c r="F425" s="50">
        <v>500</v>
      </c>
      <c r="G425" s="207">
        <v>190</v>
      </c>
      <c r="H425" s="119"/>
      <c r="I425" s="61">
        <f t="shared" si="11"/>
        <v>0</v>
      </c>
      <c r="J425" s="224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49"/>
      <c r="FK425" s="49"/>
      <c r="FL425" s="49"/>
      <c r="FM425" s="49"/>
      <c r="FN425" s="49"/>
      <c r="FO425" s="49"/>
      <c r="FP425" s="49"/>
      <c r="FQ425" s="49"/>
      <c r="FR425" s="49"/>
      <c r="FS425" s="49"/>
      <c r="FT425" s="49"/>
      <c r="FU425" s="49"/>
      <c r="FV425" s="49"/>
      <c r="FW425" s="49"/>
      <c r="FX425" s="49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</row>
    <row r="426" spans="2:201" s="48" customFormat="1" ht="18" customHeight="1" x14ac:dyDescent="0.3">
      <c r="B426" s="107">
        <v>304</v>
      </c>
      <c r="C426" s="333"/>
      <c r="D426" s="326"/>
      <c r="E426" s="104" t="s">
        <v>2341</v>
      </c>
      <c r="F426" s="50">
        <v>1000</v>
      </c>
      <c r="G426" s="207">
        <v>280</v>
      </c>
      <c r="H426" s="119"/>
      <c r="I426" s="61">
        <f t="shared" si="11"/>
        <v>0</v>
      </c>
      <c r="J426" s="224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49"/>
      <c r="FK426" s="49"/>
      <c r="FL426" s="49"/>
      <c r="FM426" s="49"/>
      <c r="FN426" s="49"/>
      <c r="FO426" s="49"/>
      <c r="FP426" s="49"/>
      <c r="FQ426" s="49"/>
      <c r="FR426" s="49"/>
      <c r="FS426" s="49"/>
      <c r="FT426" s="49"/>
      <c r="FU426" s="49"/>
      <c r="FV426" s="49"/>
      <c r="FW426" s="49"/>
      <c r="FX426" s="49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</row>
    <row r="427" spans="2:201" ht="18" customHeight="1" x14ac:dyDescent="0.3">
      <c r="B427" s="107">
        <v>305</v>
      </c>
      <c r="C427" s="322"/>
      <c r="D427" s="327"/>
      <c r="E427" s="104" t="s">
        <v>2342</v>
      </c>
      <c r="F427" s="50">
        <v>5000</v>
      </c>
      <c r="G427" s="207">
        <v>1250</v>
      </c>
      <c r="H427" s="61"/>
      <c r="I427" s="61">
        <f t="shared" si="11"/>
        <v>0</v>
      </c>
      <c r="J427" s="224"/>
    </row>
    <row r="428" spans="2:201" ht="12" customHeight="1" x14ac:dyDescent="0.3">
      <c r="B428" s="56"/>
      <c r="C428" s="57"/>
      <c r="D428" s="57"/>
      <c r="E428" s="58"/>
      <c r="F428" s="59"/>
      <c r="G428" s="188"/>
      <c r="H428" s="8"/>
      <c r="I428" s="8"/>
    </row>
    <row r="429" spans="2:201" ht="12" customHeight="1" x14ac:dyDescent="0.3">
      <c r="B429" s="55"/>
      <c r="C429" s="51"/>
      <c r="D429" s="52"/>
      <c r="E429" s="64"/>
      <c r="F429" s="64"/>
      <c r="G429" s="194"/>
      <c r="H429" s="80"/>
      <c r="I429" s="81"/>
    </row>
    <row r="430" spans="2:201" ht="12" customHeight="1" x14ac:dyDescent="0.3">
      <c r="B430" s="239">
        <v>13</v>
      </c>
      <c r="C430" s="240" t="s">
        <v>48</v>
      </c>
      <c r="D430" s="241"/>
      <c r="E430" s="66"/>
      <c r="F430" s="66"/>
      <c r="G430" s="195"/>
      <c r="H430" s="82"/>
      <c r="I430" s="83"/>
    </row>
    <row r="431" spans="2:201" ht="12" customHeight="1" x14ac:dyDescent="0.3">
      <c r="B431" s="239"/>
      <c r="C431" s="242"/>
      <c r="D431" s="243"/>
      <c r="E431" s="66"/>
      <c r="F431" s="66"/>
      <c r="G431" s="195"/>
      <c r="H431" s="82"/>
      <c r="I431" s="83"/>
    </row>
    <row r="432" spans="2:201" ht="12" customHeight="1" x14ac:dyDescent="0.3">
      <c r="B432" s="239"/>
      <c r="C432" s="244" t="s">
        <v>165</v>
      </c>
      <c r="D432" s="245"/>
      <c r="E432" s="66"/>
      <c r="F432" s="66"/>
      <c r="G432" s="195"/>
      <c r="H432" s="82"/>
      <c r="I432" s="83"/>
    </row>
    <row r="433" spans="1:201" ht="12" customHeight="1" x14ac:dyDescent="0.3">
      <c r="B433" s="239"/>
      <c r="C433" s="244"/>
      <c r="D433" s="245"/>
      <c r="E433" s="66"/>
      <c r="F433" s="66"/>
      <c r="G433" s="195"/>
      <c r="H433" s="82"/>
      <c r="I433" s="83"/>
    </row>
    <row r="434" spans="1:201" ht="12" customHeight="1" x14ac:dyDescent="0.3">
      <c r="B434" s="239"/>
      <c r="C434" s="246"/>
      <c r="D434" s="247"/>
      <c r="E434" s="66"/>
      <c r="F434" s="66"/>
      <c r="G434" s="195"/>
      <c r="H434" s="82"/>
      <c r="I434" s="83"/>
    </row>
    <row r="435" spans="1:201" ht="12" customHeight="1" x14ac:dyDescent="0.3">
      <c r="B435" s="54"/>
      <c r="C435" s="53"/>
      <c r="D435" s="53"/>
      <c r="E435" s="68"/>
      <c r="F435" s="68"/>
      <c r="G435" s="196"/>
      <c r="H435" s="84"/>
      <c r="I435" s="85"/>
    </row>
    <row r="436" spans="1:201" ht="12" customHeight="1" x14ac:dyDescent="0.3">
      <c r="B436" s="56"/>
      <c r="C436" s="57"/>
      <c r="D436" s="57"/>
      <c r="E436" s="58"/>
      <c r="F436" s="59"/>
      <c r="G436" s="188"/>
      <c r="H436" s="37"/>
      <c r="I436" s="9"/>
    </row>
    <row r="437" spans="1:201" s="14" customFormat="1" ht="18" customHeight="1" x14ac:dyDescent="0.3">
      <c r="A437" s="28"/>
      <c r="B437" s="107">
        <v>306</v>
      </c>
      <c r="C437" s="321" t="s">
        <v>49</v>
      </c>
      <c r="D437" s="372" t="s">
        <v>443</v>
      </c>
      <c r="E437" s="104" t="s">
        <v>885</v>
      </c>
      <c r="F437" s="50">
        <v>100</v>
      </c>
      <c r="G437" s="207">
        <v>38</v>
      </c>
      <c r="H437" s="61"/>
      <c r="I437" s="61">
        <f t="shared" ref="I437:I451" si="12">G437*H437</f>
        <v>0</v>
      </c>
      <c r="J437" s="224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</row>
    <row r="438" spans="1:201" s="14" customFormat="1" ht="18" customHeight="1" x14ac:dyDescent="0.3">
      <c r="A438" s="28"/>
      <c r="B438" s="107">
        <v>307</v>
      </c>
      <c r="C438" s="333"/>
      <c r="D438" s="373"/>
      <c r="E438" s="104" t="s">
        <v>886</v>
      </c>
      <c r="F438" s="50">
        <v>250</v>
      </c>
      <c r="G438" s="207">
        <v>85</v>
      </c>
      <c r="H438" s="61"/>
      <c r="I438" s="61">
        <f t="shared" si="12"/>
        <v>0</v>
      </c>
      <c r="J438" s="224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</row>
    <row r="439" spans="1:201" s="14" customFormat="1" ht="18" customHeight="1" x14ac:dyDescent="0.3">
      <c r="A439" s="28"/>
      <c r="B439" s="107">
        <v>308</v>
      </c>
      <c r="C439" s="322"/>
      <c r="D439" s="374"/>
      <c r="E439" s="104" t="s">
        <v>887</v>
      </c>
      <c r="F439" s="50">
        <v>500</v>
      </c>
      <c r="G439" s="207">
        <v>162</v>
      </c>
      <c r="H439" s="61"/>
      <c r="I439" s="61">
        <f t="shared" si="12"/>
        <v>0</v>
      </c>
      <c r="J439" s="224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</row>
    <row r="440" spans="1:201" s="14" customFormat="1" ht="18" customHeight="1" x14ac:dyDescent="0.3">
      <c r="A440" s="28"/>
      <c r="B440" s="107">
        <v>309</v>
      </c>
      <c r="C440" s="321" t="s">
        <v>50</v>
      </c>
      <c r="D440" s="372" t="s">
        <v>444</v>
      </c>
      <c r="E440" s="104" t="s">
        <v>888</v>
      </c>
      <c r="F440" s="50">
        <v>100</v>
      </c>
      <c r="G440" s="207">
        <v>40</v>
      </c>
      <c r="H440" s="61"/>
      <c r="I440" s="61">
        <f t="shared" si="12"/>
        <v>0</v>
      </c>
      <c r="J440" s="224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</row>
    <row r="441" spans="1:201" s="14" customFormat="1" ht="18" customHeight="1" x14ac:dyDescent="0.3">
      <c r="A441" s="28"/>
      <c r="B441" s="107">
        <v>310</v>
      </c>
      <c r="C441" s="333"/>
      <c r="D441" s="373"/>
      <c r="E441" s="104" t="s">
        <v>889</v>
      </c>
      <c r="F441" s="50">
        <v>250</v>
      </c>
      <c r="G441" s="207">
        <v>89</v>
      </c>
      <c r="H441" s="61"/>
      <c r="I441" s="61">
        <f t="shared" si="12"/>
        <v>0</v>
      </c>
      <c r="J441" s="224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</row>
    <row r="442" spans="1:201" s="14" customFormat="1" ht="18" customHeight="1" x14ac:dyDescent="0.3">
      <c r="A442" s="28"/>
      <c r="B442" s="107">
        <v>311</v>
      </c>
      <c r="C442" s="322"/>
      <c r="D442" s="374"/>
      <c r="E442" s="104" t="s">
        <v>890</v>
      </c>
      <c r="F442" s="50">
        <v>500</v>
      </c>
      <c r="G442" s="207">
        <v>170</v>
      </c>
      <c r="H442" s="61"/>
      <c r="I442" s="61">
        <f t="shared" si="12"/>
        <v>0</v>
      </c>
      <c r="J442" s="224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</row>
    <row r="443" spans="1:201" s="14" customFormat="1" ht="18" customHeight="1" x14ac:dyDescent="0.3">
      <c r="A443" s="28"/>
      <c r="B443" s="107">
        <v>312</v>
      </c>
      <c r="C443" s="321" t="s">
        <v>51</v>
      </c>
      <c r="D443" s="372" t="s">
        <v>445</v>
      </c>
      <c r="E443" s="104" t="s">
        <v>891</v>
      </c>
      <c r="F443" s="50">
        <v>100</v>
      </c>
      <c r="G443" s="207">
        <v>40</v>
      </c>
      <c r="H443" s="61"/>
      <c r="I443" s="61">
        <f t="shared" si="12"/>
        <v>0</v>
      </c>
      <c r="J443" s="224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</row>
    <row r="444" spans="1:201" s="14" customFormat="1" ht="18" customHeight="1" x14ac:dyDescent="0.3">
      <c r="A444" s="28"/>
      <c r="B444" s="107">
        <v>313</v>
      </c>
      <c r="C444" s="333"/>
      <c r="D444" s="373"/>
      <c r="E444" s="104" t="s">
        <v>892</v>
      </c>
      <c r="F444" s="50">
        <v>250</v>
      </c>
      <c r="G444" s="207">
        <v>89</v>
      </c>
      <c r="H444" s="61"/>
      <c r="I444" s="61">
        <f t="shared" si="12"/>
        <v>0</v>
      </c>
      <c r="J444" s="224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</row>
    <row r="445" spans="1:201" s="14" customFormat="1" ht="18" customHeight="1" x14ac:dyDescent="0.3">
      <c r="A445" s="28"/>
      <c r="B445" s="107">
        <v>314</v>
      </c>
      <c r="C445" s="322"/>
      <c r="D445" s="374"/>
      <c r="E445" s="104" t="s">
        <v>893</v>
      </c>
      <c r="F445" s="50">
        <v>500</v>
      </c>
      <c r="G445" s="207">
        <v>170</v>
      </c>
      <c r="H445" s="61"/>
      <c r="I445" s="61">
        <f t="shared" si="12"/>
        <v>0</v>
      </c>
      <c r="J445" s="224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</row>
    <row r="446" spans="1:201" s="14" customFormat="1" ht="18" customHeight="1" x14ac:dyDescent="0.3">
      <c r="A446" s="28"/>
      <c r="B446" s="107">
        <v>315</v>
      </c>
      <c r="C446" s="321" t="s">
        <v>52</v>
      </c>
      <c r="D446" s="372" t="s">
        <v>446</v>
      </c>
      <c r="E446" s="104" t="s">
        <v>894</v>
      </c>
      <c r="F446" s="50">
        <v>100</v>
      </c>
      <c r="G446" s="207">
        <v>40</v>
      </c>
      <c r="H446" s="61"/>
      <c r="I446" s="61">
        <f t="shared" si="12"/>
        <v>0</v>
      </c>
      <c r="J446" s="224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</row>
    <row r="447" spans="1:201" s="14" customFormat="1" ht="18" customHeight="1" x14ac:dyDescent="0.3">
      <c r="A447" s="28"/>
      <c r="B447" s="107">
        <v>316</v>
      </c>
      <c r="C447" s="333"/>
      <c r="D447" s="373"/>
      <c r="E447" s="104" t="s">
        <v>895</v>
      </c>
      <c r="F447" s="50">
        <v>250</v>
      </c>
      <c r="G447" s="207">
        <v>89</v>
      </c>
      <c r="H447" s="61"/>
      <c r="I447" s="61">
        <f t="shared" si="12"/>
        <v>0</v>
      </c>
      <c r="J447" s="224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</row>
    <row r="448" spans="1:201" s="14" customFormat="1" ht="18" customHeight="1" x14ac:dyDescent="0.3">
      <c r="A448" s="28"/>
      <c r="B448" s="107">
        <v>317</v>
      </c>
      <c r="C448" s="322"/>
      <c r="D448" s="374"/>
      <c r="E448" s="104" t="s">
        <v>896</v>
      </c>
      <c r="F448" s="50">
        <v>500</v>
      </c>
      <c r="G448" s="207">
        <v>170</v>
      </c>
      <c r="H448" s="61"/>
      <c r="I448" s="61">
        <f t="shared" si="12"/>
        <v>0</v>
      </c>
      <c r="J448" s="224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</row>
    <row r="449" spans="1:201" s="14" customFormat="1" ht="18" customHeight="1" x14ac:dyDescent="0.3">
      <c r="A449" s="28"/>
      <c r="B449" s="107">
        <v>318</v>
      </c>
      <c r="C449" s="321" t="s">
        <v>53</v>
      </c>
      <c r="D449" s="372" t="s">
        <v>447</v>
      </c>
      <c r="E449" s="104" t="s">
        <v>897</v>
      </c>
      <c r="F449" s="50">
        <v>100</v>
      </c>
      <c r="G449" s="207">
        <v>40</v>
      </c>
      <c r="H449" s="61"/>
      <c r="I449" s="61">
        <f t="shared" si="12"/>
        <v>0</v>
      </c>
      <c r="J449" s="224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</row>
    <row r="450" spans="1:201" s="14" customFormat="1" ht="18" customHeight="1" x14ac:dyDescent="0.3">
      <c r="A450" s="28"/>
      <c r="B450" s="107">
        <v>319</v>
      </c>
      <c r="C450" s="333"/>
      <c r="D450" s="373"/>
      <c r="E450" s="104" t="s">
        <v>898</v>
      </c>
      <c r="F450" s="50">
        <v>250</v>
      </c>
      <c r="G450" s="207">
        <v>89</v>
      </c>
      <c r="H450" s="61"/>
      <c r="I450" s="61">
        <f t="shared" si="12"/>
        <v>0</v>
      </c>
      <c r="J450" s="224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</row>
    <row r="451" spans="1:201" s="14" customFormat="1" ht="18" customHeight="1" x14ac:dyDescent="0.3">
      <c r="A451" s="28"/>
      <c r="B451" s="107">
        <v>320</v>
      </c>
      <c r="C451" s="322"/>
      <c r="D451" s="374"/>
      <c r="E451" s="104" t="s">
        <v>899</v>
      </c>
      <c r="F451" s="50">
        <v>500</v>
      </c>
      <c r="G451" s="207">
        <v>170</v>
      </c>
      <c r="H451" s="61"/>
      <c r="I451" s="61">
        <f t="shared" si="12"/>
        <v>0</v>
      </c>
      <c r="J451" s="224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</row>
    <row r="452" spans="1:201" ht="12" customHeight="1" x14ac:dyDescent="0.3">
      <c r="B452" s="56"/>
      <c r="C452" s="57"/>
      <c r="D452" s="57"/>
      <c r="E452" s="58"/>
      <c r="F452" s="59"/>
      <c r="G452" s="188"/>
      <c r="H452" s="8"/>
      <c r="I452" s="8"/>
      <c r="J452" s="224"/>
    </row>
    <row r="453" spans="1:201" ht="12" customHeight="1" x14ac:dyDescent="0.3">
      <c r="B453" s="55"/>
      <c r="C453" s="51"/>
      <c r="D453" s="52"/>
      <c r="E453" s="64"/>
      <c r="F453" s="64"/>
      <c r="G453" s="194"/>
      <c r="H453" s="80"/>
      <c r="I453" s="81"/>
      <c r="J453" s="224"/>
    </row>
    <row r="454" spans="1:201" ht="12" customHeight="1" x14ac:dyDescent="0.3">
      <c r="B454" s="239">
        <v>14</v>
      </c>
      <c r="C454" s="240" t="s">
        <v>55</v>
      </c>
      <c r="D454" s="241"/>
      <c r="E454" s="66"/>
      <c r="F454" s="66"/>
      <c r="G454" s="195"/>
      <c r="H454" s="82"/>
      <c r="I454" s="83"/>
      <c r="J454" s="224"/>
    </row>
    <row r="455" spans="1:201" ht="12" customHeight="1" x14ac:dyDescent="0.3">
      <c r="B455" s="239"/>
      <c r="C455" s="242"/>
      <c r="D455" s="243"/>
      <c r="E455" s="66"/>
      <c r="F455" s="66"/>
      <c r="G455" s="195"/>
      <c r="H455" s="82"/>
      <c r="I455" s="83"/>
      <c r="J455" s="224"/>
    </row>
    <row r="456" spans="1:201" ht="12" customHeight="1" x14ac:dyDescent="0.3">
      <c r="B456" s="239"/>
      <c r="C456" s="244" t="s">
        <v>166</v>
      </c>
      <c r="D456" s="245"/>
      <c r="E456" s="66"/>
      <c r="F456" s="66"/>
      <c r="G456" s="195"/>
      <c r="H456" s="82"/>
      <c r="I456" s="83"/>
      <c r="J456" s="224"/>
    </row>
    <row r="457" spans="1:201" ht="12" customHeight="1" x14ac:dyDescent="0.3">
      <c r="B457" s="239"/>
      <c r="C457" s="244"/>
      <c r="D457" s="245"/>
      <c r="E457" s="66"/>
      <c r="F457" s="66"/>
      <c r="G457" s="195"/>
      <c r="H457" s="82"/>
      <c r="I457" s="83"/>
      <c r="J457" s="224"/>
    </row>
    <row r="458" spans="1:201" ht="12" customHeight="1" x14ac:dyDescent="0.3">
      <c r="B458" s="239"/>
      <c r="C458" s="246"/>
      <c r="D458" s="247"/>
      <c r="E458" s="66"/>
      <c r="F458" s="66"/>
      <c r="G458" s="195"/>
      <c r="H458" s="82"/>
      <c r="I458" s="83"/>
      <c r="J458" s="224"/>
    </row>
    <row r="459" spans="1:201" ht="12" customHeight="1" x14ac:dyDescent="0.3">
      <c r="B459" s="54"/>
      <c r="C459" s="53"/>
      <c r="D459" s="53"/>
      <c r="E459" s="68"/>
      <c r="F459" s="68"/>
      <c r="G459" s="196"/>
      <c r="H459" s="84"/>
      <c r="I459" s="85"/>
      <c r="J459" s="224"/>
    </row>
    <row r="460" spans="1:201" ht="12" customHeight="1" x14ac:dyDescent="0.3">
      <c r="B460" s="56"/>
      <c r="C460" s="57"/>
      <c r="D460" s="57"/>
      <c r="E460" s="58"/>
      <c r="F460" s="59"/>
      <c r="G460" s="188"/>
      <c r="H460" s="37"/>
      <c r="I460" s="9"/>
      <c r="J460" s="224"/>
    </row>
    <row r="461" spans="1:201" s="48" customFormat="1" ht="18" customHeight="1" x14ac:dyDescent="0.3">
      <c r="B461" s="107">
        <v>321</v>
      </c>
      <c r="C461" s="284" t="s">
        <v>3329</v>
      </c>
      <c r="D461" s="510" t="s">
        <v>3335</v>
      </c>
      <c r="E461" s="142" t="s">
        <v>3330</v>
      </c>
      <c r="F461" s="33">
        <v>100</v>
      </c>
      <c r="G461" s="207">
        <v>80</v>
      </c>
      <c r="H461" s="61"/>
      <c r="I461" s="61">
        <f t="shared" ref="I461:I515" si="13">G461*H461</f>
        <v>0</v>
      </c>
      <c r="J461" s="224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  <c r="CA461" s="49"/>
      <c r="CB461" s="49"/>
      <c r="CC461" s="49"/>
      <c r="CD461" s="49"/>
      <c r="CE461" s="49"/>
      <c r="CF461" s="49"/>
      <c r="CG461" s="49"/>
      <c r="CH461" s="49"/>
      <c r="CI461" s="49"/>
      <c r="CJ461" s="49"/>
      <c r="CK461" s="49"/>
      <c r="CL461" s="49"/>
      <c r="CM461" s="49"/>
      <c r="CN461" s="49"/>
      <c r="CO461" s="49"/>
      <c r="CP461" s="49"/>
      <c r="CQ461" s="49"/>
      <c r="CR461" s="49"/>
      <c r="CS461" s="49"/>
      <c r="CT461" s="49"/>
      <c r="CU461" s="49"/>
      <c r="CV461" s="49"/>
      <c r="CW461" s="49"/>
      <c r="CX461" s="49"/>
      <c r="CY461" s="49"/>
      <c r="CZ461" s="49"/>
      <c r="DA461" s="49"/>
      <c r="DB461" s="49"/>
      <c r="DC461" s="49"/>
      <c r="DD461" s="49"/>
      <c r="DE461" s="49"/>
      <c r="DF461" s="49"/>
      <c r="DG461" s="49"/>
      <c r="DH461" s="49"/>
      <c r="DI461" s="49"/>
      <c r="DJ461" s="49"/>
      <c r="DK461" s="49"/>
      <c r="DL461" s="49"/>
      <c r="DM461" s="49"/>
      <c r="DN461" s="49"/>
      <c r="DO461" s="49"/>
      <c r="DP461" s="49"/>
      <c r="DQ461" s="49"/>
      <c r="DR461" s="49"/>
      <c r="DS461" s="49"/>
      <c r="DT461" s="49"/>
      <c r="DU461" s="49"/>
      <c r="DV461" s="49"/>
      <c r="DW461" s="49"/>
      <c r="DX461" s="49"/>
      <c r="DY461" s="49"/>
      <c r="DZ461" s="49"/>
      <c r="EA461" s="49"/>
      <c r="EB461" s="49"/>
      <c r="EC461" s="49"/>
      <c r="ED461" s="49"/>
      <c r="EE461" s="49"/>
      <c r="EF461" s="49"/>
      <c r="EG461" s="49"/>
      <c r="EH461" s="49"/>
      <c r="EI461" s="49"/>
      <c r="EJ461" s="49"/>
      <c r="EK461" s="49"/>
      <c r="EL461" s="49"/>
      <c r="EM461" s="49"/>
      <c r="EN461" s="49"/>
      <c r="EO461" s="49"/>
      <c r="EP461" s="49"/>
      <c r="EQ461" s="49"/>
      <c r="ER461" s="49"/>
      <c r="ES461" s="49"/>
      <c r="ET461" s="49"/>
      <c r="EU461" s="49"/>
      <c r="EV461" s="49"/>
      <c r="EW461" s="49"/>
      <c r="EX461" s="49"/>
      <c r="EY461" s="49"/>
      <c r="EZ461" s="49"/>
      <c r="FA461" s="49"/>
      <c r="FB461" s="49"/>
      <c r="FC461" s="49"/>
      <c r="FD461" s="49"/>
      <c r="FE461" s="49"/>
      <c r="FF461" s="49"/>
      <c r="FG461" s="49"/>
      <c r="FH461" s="49"/>
      <c r="FI461" s="49"/>
      <c r="FJ461" s="49"/>
      <c r="FK461" s="49"/>
      <c r="FL461" s="49"/>
      <c r="FM461" s="49"/>
      <c r="FN461" s="49"/>
      <c r="FO461" s="49"/>
      <c r="FP461" s="49"/>
      <c r="FQ461" s="49"/>
      <c r="FR461" s="49"/>
      <c r="FS461" s="49"/>
      <c r="FT461" s="49"/>
      <c r="FU461" s="49"/>
      <c r="FV461" s="49"/>
      <c r="FW461" s="49"/>
      <c r="FX461" s="49"/>
      <c r="FY461" s="49"/>
      <c r="FZ461" s="49"/>
      <c r="GA461" s="49"/>
      <c r="GB461" s="49"/>
      <c r="GC461" s="49"/>
      <c r="GD461" s="49"/>
      <c r="GE461" s="49"/>
      <c r="GF461" s="49"/>
      <c r="GG461" s="49"/>
      <c r="GH461" s="49"/>
      <c r="GI461" s="49"/>
      <c r="GJ461" s="49"/>
      <c r="GK461" s="49"/>
      <c r="GL461" s="49"/>
      <c r="GM461" s="49"/>
      <c r="GN461" s="49"/>
      <c r="GO461" s="49"/>
      <c r="GP461" s="49"/>
      <c r="GQ461" s="49"/>
      <c r="GR461" s="49"/>
      <c r="GS461" s="49"/>
    </row>
    <row r="462" spans="1:201" s="48" customFormat="1" ht="18" customHeight="1" x14ac:dyDescent="0.3">
      <c r="B462" s="107">
        <v>322</v>
      </c>
      <c r="C462" s="285"/>
      <c r="D462" s="359"/>
      <c r="E462" s="142" t="s">
        <v>3331</v>
      </c>
      <c r="F462" s="33">
        <v>250</v>
      </c>
      <c r="G462" s="207">
        <v>160</v>
      </c>
      <c r="H462" s="61"/>
      <c r="I462" s="61">
        <f t="shared" si="13"/>
        <v>0</v>
      </c>
      <c r="J462" s="224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  <c r="CA462" s="49"/>
      <c r="CB462" s="49"/>
      <c r="CC462" s="49"/>
      <c r="CD462" s="49"/>
      <c r="CE462" s="49"/>
      <c r="CF462" s="49"/>
      <c r="CG462" s="49"/>
      <c r="CH462" s="49"/>
      <c r="CI462" s="49"/>
      <c r="CJ462" s="49"/>
      <c r="CK462" s="49"/>
      <c r="CL462" s="49"/>
      <c r="CM462" s="49"/>
      <c r="CN462" s="49"/>
      <c r="CO462" s="49"/>
      <c r="CP462" s="49"/>
      <c r="CQ462" s="49"/>
      <c r="CR462" s="49"/>
      <c r="CS462" s="49"/>
      <c r="CT462" s="49"/>
      <c r="CU462" s="49"/>
      <c r="CV462" s="49"/>
      <c r="CW462" s="49"/>
      <c r="CX462" s="49"/>
      <c r="CY462" s="49"/>
      <c r="CZ462" s="49"/>
      <c r="DA462" s="49"/>
      <c r="DB462" s="49"/>
      <c r="DC462" s="49"/>
      <c r="DD462" s="49"/>
      <c r="DE462" s="49"/>
      <c r="DF462" s="49"/>
      <c r="DG462" s="49"/>
      <c r="DH462" s="49"/>
      <c r="DI462" s="49"/>
      <c r="DJ462" s="49"/>
      <c r="DK462" s="49"/>
      <c r="DL462" s="49"/>
      <c r="DM462" s="49"/>
      <c r="DN462" s="49"/>
      <c r="DO462" s="49"/>
      <c r="DP462" s="49"/>
      <c r="DQ462" s="49"/>
      <c r="DR462" s="49"/>
      <c r="DS462" s="49"/>
      <c r="DT462" s="49"/>
      <c r="DU462" s="49"/>
      <c r="DV462" s="49"/>
      <c r="DW462" s="49"/>
      <c r="DX462" s="49"/>
      <c r="DY462" s="49"/>
      <c r="DZ462" s="49"/>
      <c r="EA462" s="49"/>
      <c r="EB462" s="49"/>
      <c r="EC462" s="49"/>
      <c r="ED462" s="49"/>
      <c r="EE462" s="49"/>
      <c r="EF462" s="49"/>
      <c r="EG462" s="49"/>
      <c r="EH462" s="49"/>
      <c r="EI462" s="49"/>
      <c r="EJ462" s="49"/>
      <c r="EK462" s="49"/>
      <c r="EL462" s="49"/>
      <c r="EM462" s="49"/>
      <c r="EN462" s="49"/>
      <c r="EO462" s="49"/>
      <c r="EP462" s="49"/>
      <c r="EQ462" s="49"/>
      <c r="ER462" s="49"/>
      <c r="ES462" s="49"/>
      <c r="ET462" s="49"/>
      <c r="EU462" s="49"/>
      <c r="EV462" s="49"/>
      <c r="EW462" s="49"/>
      <c r="EX462" s="49"/>
      <c r="EY462" s="49"/>
      <c r="EZ462" s="49"/>
      <c r="FA462" s="49"/>
      <c r="FB462" s="49"/>
      <c r="FC462" s="49"/>
      <c r="FD462" s="49"/>
      <c r="FE462" s="49"/>
      <c r="FF462" s="49"/>
      <c r="FG462" s="49"/>
      <c r="FH462" s="49"/>
      <c r="FI462" s="49"/>
      <c r="FJ462" s="49"/>
      <c r="FK462" s="49"/>
      <c r="FL462" s="49"/>
      <c r="FM462" s="49"/>
      <c r="FN462" s="49"/>
      <c r="FO462" s="49"/>
      <c r="FP462" s="49"/>
      <c r="FQ462" s="49"/>
      <c r="FR462" s="49"/>
      <c r="FS462" s="49"/>
      <c r="FT462" s="49"/>
      <c r="FU462" s="49"/>
      <c r="FV462" s="49"/>
      <c r="FW462" s="49"/>
      <c r="FX462" s="49"/>
      <c r="FY462" s="49"/>
      <c r="FZ462" s="49"/>
      <c r="GA462" s="49"/>
      <c r="GB462" s="49"/>
      <c r="GC462" s="49"/>
      <c r="GD462" s="49"/>
      <c r="GE462" s="49"/>
      <c r="GF462" s="49"/>
      <c r="GG462" s="49"/>
      <c r="GH462" s="49"/>
      <c r="GI462" s="49"/>
      <c r="GJ462" s="49"/>
      <c r="GK462" s="49"/>
      <c r="GL462" s="49"/>
      <c r="GM462" s="49"/>
      <c r="GN462" s="49"/>
      <c r="GO462" s="49"/>
      <c r="GP462" s="49"/>
      <c r="GQ462" s="49"/>
      <c r="GR462" s="49"/>
      <c r="GS462" s="49"/>
    </row>
    <row r="463" spans="1:201" s="48" customFormat="1" ht="18" customHeight="1" x14ac:dyDescent="0.3">
      <c r="B463" s="107">
        <v>323</v>
      </c>
      <c r="C463" s="285"/>
      <c r="D463" s="359"/>
      <c r="E463" s="142" t="s">
        <v>3332</v>
      </c>
      <c r="F463" s="33">
        <v>500</v>
      </c>
      <c r="G463" s="207">
        <v>270</v>
      </c>
      <c r="H463" s="61"/>
      <c r="I463" s="61">
        <f t="shared" si="13"/>
        <v>0</v>
      </c>
      <c r="J463" s="224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/>
      <c r="CC463" s="49"/>
      <c r="CD463" s="49"/>
      <c r="CE463" s="49"/>
      <c r="CF463" s="49"/>
      <c r="CG463" s="49"/>
      <c r="CH463" s="49"/>
      <c r="CI463" s="49"/>
      <c r="CJ463" s="49"/>
      <c r="CK463" s="49"/>
      <c r="CL463" s="49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  <c r="DF463" s="49"/>
      <c r="DG463" s="49"/>
      <c r="DH463" s="49"/>
      <c r="DI463" s="49"/>
      <c r="DJ463" s="49"/>
      <c r="DK463" s="49"/>
      <c r="DL463" s="49"/>
      <c r="DM463" s="49"/>
      <c r="DN463" s="49"/>
      <c r="DO463" s="49"/>
      <c r="DP463" s="49"/>
      <c r="DQ463" s="49"/>
      <c r="DR463" s="49"/>
      <c r="DS463" s="49"/>
      <c r="DT463" s="49"/>
      <c r="DU463" s="49"/>
      <c r="DV463" s="49"/>
      <c r="DW463" s="49"/>
      <c r="DX463" s="49"/>
      <c r="DY463" s="49"/>
      <c r="DZ463" s="49"/>
      <c r="EA463" s="49"/>
      <c r="EB463" s="49"/>
      <c r="EC463" s="49"/>
      <c r="ED463" s="49"/>
      <c r="EE463" s="49"/>
      <c r="EF463" s="49"/>
      <c r="EG463" s="49"/>
      <c r="EH463" s="49"/>
      <c r="EI463" s="49"/>
      <c r="EJ463" s="49"/>
      <c r="EK463" s="49"/>
      <c r="EL463" s="49"/>
      <c r="EM463" s="49"/>
      <c r="EN463" s="49"/>
      <c r="EO463" s="49"/>
      <c r="EP463" s="49"/>
      <c r="EQ463" s="49"/>
      <c r="ER463" s="49"/>
      <c r="ES463" s="49"/>
      <c r="ET463" s="49"/>
      <c r="EU463" s="49"/>
      <c r="EV463" s="49"/>
      <c r="EW463" s="49"/>
      <c r="EX463" s="49"/>
      <c r="EY463" s="49"/>
      <c r="EZ463" s="49"/>
      <c r="FA463" s="49"/>
      <c r="FB463" s="49"/>
      <c r="FC463" s="49"/>
      <c r="FD463" s="49"/>
      <c r="FE463" s="49"/>
      <c r="FF463" s="49"/>
      <c r="FG463" s="49"/>
      <c r="FH463" s="49"/>
      <c r="FI463" s="49"/>
      <c r="FJ463" s="49"/>
      <c r="FK463" s="49"/>
      <c r="FL463" s="49"/>
      <c r="FM463" s="49"/>
      <c r="FN463" s="49"/>
      <c r="FO463" s="49"/>
      <c r="FP463" s="49"/>
      <c r="FQ463" s="49"/>
      <c r="FR463" s="49"/>
      <c r="FS463" s="49"/>
      <c r="FT463" s="49"/>
      <c r="FU463" s="49"/>
      <c r="FV463" s="49"/>
      <c r="FW463" s="49"/>
      <c r="FX463" s="49"/>
      <c r="FY463" s="49"/>
      <c r="FZ463" s="49"/>
      <c r="GA463" s="49"/>
      <c r="GB463" s="49"/>
      <c r="GC463" s="49"/>
      <c r="GD463" s="49"/>
      <c r="GE463" s="49"/>
      <c r="GF463" s="49"/>
      <c r="GG463" s="49"/>
      <c r="GH463" s="49"/>
      <c r="GI463" s="49"/>
      <c r="GJ463" s="49"/>
      <c r="GK463" s="49"/>
      <c r="GL463" s="49"/>
      <c r="GM463" s="49"/>
      <c r="GN463" s="49"/>
      <c r="GO463" s="49"/>
      <c r="GP463" s="49"/>
      <c r="GQ463" s="49"/>
      <c r="GR463" s="49"/>
      <c r="GS463" s="49"/>
    </row>
    <row r="464" spans="1:201" s="48" customFormat="1" ht="18" customHeight="1" x14ac:dyDescent="0.3">
      <c r="B464" s="107">
        <v>324</v>
      </c>
      <c r="C464" s="285"/>
      <c r="D464" s="359"/>
      <c r="E464" s="142" t="s">
        <v>3333</v>
      </c>
      <c r="F464" s="33">
        <v>1000</v>
      </c>
      <c r="G464" s="207">
        <v>500</v>
      </c>
      <c r="H464" s="61"/>
      <c r="I464" s="61">
        <f t="shared" si="13"/>
        <v>0</v>
      </c>
      <c r="J464" s="224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  <c r="CA464" s="49"/>
      <c r="CB464" s="49"/>
      <c r="CC464" s="49"/>
      <c r="CD464" s="49"/>
      <c r="CE464" s="49"/>
      <c r="CF464" s="49"/>
      <c r="CG464" s="49"/>
      <c r="CH464" s="49"/>
      <c r="CI464" s="49"/>
      <c r="CJ464" s="49"/>
      <c r="CK464" s="49"/>
      <c r="CL464" s="49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  <c r="DF464" s="49"/>
      <c r="DG464" s="49"/>
      <c r="DH464" s="49"/>
      <c r="DI464" s="49"/>
      <c r="DJ464" s="49"/>
      <c r="DK464" s="49"/>
      <c r="DL464" s="49"/>
      <c r="DM464" s="49"/>
      <c r="DN464" s="49"/>
      <c r="DO464" s="49"/>
      <c r="DP464" s="49"/>
      <c r="DQ464" s="49"/>
      <c r="DR464" s="49"/>
      <c r="DS464" s="49"/>
      <c r="DT464" s="49"/>
      <c r="DU464" s="49"/>
      <c r="DV464" s="49"/>
      <c r="DW464" s="49"/>
      <c r="DX464" s="49"/>
      <c r="DY464" s="49"/>
      <c r="DZ464" s="49"/>
      <c r="EA464" s="49"/>
      <c r="EB464" s="49"/>
      <c r="EC464" s="49"/>
      <c r="ED464" s="49"/>
      <c r="EE464" s="49"/>
      <c r="EF464" s="49"/>
      <c r="EG464" s="49"/>
      <c r="EH464" s="49"/>
      <c r="EI464" s="49"/>
      <c r="EJ464" s="49"/>
      <c r="EK464" s="49"/>
      <c r="EL464" s="49"/>
      <c r="EM464" s="49"/>
      <c r="EN464" s="49"/>
      <c r="EO464" s="49"/>
      <c r="EP464" s="49"/>
      <c r="EQ464" s="49"/>
      <c r="ER464" s="49"/>
      <c r="ES464" s="49"/>
      <c r="ET464" s="49"/>
      <c r="EU464" s="49"/>
      <c r="EV464" s="49"/>
      <c r="EW464" s="49"/>
      <c r="EX464" s="49"/>
      <c r="EY464" s="49"/>
      <c r="EZ464" s="49"/>
      <c r="FA464" s="49"/>
      <c r="FB464" s="49"/>
      <c r="FC464" s="49"/>
      <c r="FD464" s="49"/>
      <c r="FE464" s="49"/>
      <c r="FF464" s="49"/>
      <c r="FG464" s="49"/>
      <c r="FH464" s="49"/>
      <c r="FI464" s="49"/>
      <c r="FJ464" s="49"/>
      <c r="FK464" s="49"/>
      <c r="FL464" s="49"/>
      <c r="FM464" s="49"/>
      <c r="FN464" s="49"/>
      <c r="FO464" s="49"/>
      <c r="FP464" s="49"/>
      <c r="FQ464" s="49"/>
      <c r="FR464" s="49"/>
      <c r="FS464" s="49"/>
      <c r="FT464" s="49"/>
      <c r="FU464" s="49"/>
      <c r="FV464" s="49"/>
      <c r="FW464" s="49"/>
      <c r="FX464" s="49"/>
      <c r="FY464" s="49"/>
      <c r="FZ464" s="49"/>
      <c r="GA464" s="49"/>
      <c r="GB464" s="49"/>
      <c r="GC464" s="49"/>
      <c r="GD464" s="49"/>
      <c r="GE464" s="49"/>
      <c r="GF464" s="49"/>
      <c r="GG464" s="49"/>
      <c r="GH464" s="49"/>
      <c r="GI464" s="49"/>
      <c r="GJ464" s="49"/>
      <c r="GK464" s="49"/>
      <c r="GL464" s="49"/>
      <c r="GM464" s="49"/>
      <c r="GN464" s="49"/>
      <c r="GO464" s="49"/>
      <c r="GP464" s="49"/>
      <c r="GQ464" s="49"/>
      <c r="GR464" s="49"/>
      <c r="GS464" s="49"/>
    </row>
    <row r="465" spans="2:201" s="48" customFormat="1" ht="18" customHeight="1" x14ac:dyDescent="0.3">
      <c r="B465" s="107">
        <v>325</v>
      </c>
      <c r="C465" s="286"/>
      <c r="D465" s="364"/>
      <c r="E465" s="142" t="s">
        <v>3334</v>
      </c>
      <c r="F465" s="33">
        <v>5000</v>
      </c>
      <c r="G465" s="207">
        <v>1700</v>
      </c>
      <c r="H465" s="61"/>
      <c r="I465" s="61">
        <f t="shared" si="13"/>
        <v>0</v>
      </c>
      <c r="J465" s="224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  <c r="CA465" s="49"/>
      <c r="CB465" s="49"/>
      <c r="CC465" s="49"/>
      <c r="CD465" s="49"/>
      <c r="CE465" s="49"/>
      <c r="CF465" s="49"/>
      <c r="CG465" s="49"/>
      <c r="CH465" s="49"/>
      <c r="CI465" s="49"/>
      <c r="CJ465" s="49"/>
      <c r="CK465" s="49"/>
      <c r="CL465" s="49"/>
      <c r="CM465" s="49"/>
      <c r="CN465" s="49"/>
      <c r="CO465" s="49"/>
      <c r="CP465" s="49"/>
      <c r="CQ465" s="49"/>
      <c r="CR465" s="49"/>
      <c r="CS465" s="49"/>
      <c r="CT465" s="49"/>
      <c r="CU465" s="49"/>
      <c r="CV465" s="49"/>
      <c r="CW465" s="49"/>
      <c r="CX465" s="49"/>
      <c r="CY465" s="49"/>
      <c r="CZ465" s="49"/>
      <c r="DA465" s="49"/>
      <c r="DB465" s="49"/>
      <c r="DC465" s="49"/>
      <c r="DD465" s="49"/>
      <c r="DE465" s="49"/>
      <c r="DF465" s="49"/>
      <c r="DG465" s="49"/>
      <c r="DH465" s="49"/>
      <c r="DI465" s="49"/>
      <c r="DJ465" s="49"/>
      <c r="DK465" s="49"/>
      <c r="DL465" s="49"/>
      <c r="DM465" s="49"/>
      <c r="DN465" s="49"/>
      <c r="DO465" s="49"/>
      <c r="DP465" s="49"/>
      <c r="DQ465" s="49"/>
      <c r="DR465" s="49"/>
      <c r="DS465" s="49"/>
      <c r="DT465" s="49"/>
      <c r="DU465" s="49"/>
      <c r="DV465" s="49"/>
      <c r="DW465" s="49"/>
      <c r="DX465" s="49"/>
      <c r="DY465" s="49"/>
      <c r="DZ465" s="49"/>
      <c r="EA465" s="49"/>
      <c r="EB465" s="49"/>
      <c r="EC465" s="49"/>
      <c r="ED465" s="49"/>
      <c r="EE465" s="49"/>
      <c r="EF465" s="49"/>
      <c r="EG465" s="49"/>
      <c r="EH465" s="49"/>
      <c r="EI465" s="49"/>
      <c r="EJ465" s="49"/>
      <c r="EK465" s="49"/>
      <c r="EL465" s="49"/>
      <c r="EM465" s="49"/>
      <c r="EN465" s="49"/>
      <c r="EO465" s="49"/>
      <c r="EP465" s="49"/>
      <c r="EQ465" s="49"/>
      <c r="ER465" s="49"/>
      <c r="ES465" s="49"/>
      <c r="ET465" s="49"/>
      <c r="EU465" s="49"/>
      <c r="EV465" s="49"/>
      <c r="EW465" s="49"/>
      <c r="EX465" s="49"/>
      <c r="EY465" s="49"/>
      <c r="EZ465" s="49"/>
      <c r="FA465" s="49"/>
      <c r="FB465" s="49"/>
      <c r="FC465" s="49"/>
      <c r="FD465" s="49"/>
      <c r="FE465" s="49"/>
      <c r="FF465" s="49"/>
      <c r="FG465" s="49"/>
      <c r="FH465" s="49"/>
      <c r="FI465" s="49"/>
      <c r="FJ465" s="49"/>
      <c r="FK465" s="49"/>
      <c r="FL465" s="49"/>
      <c r="FM465" s="49"/>
      <c r="FN465" s="49"/>
      <c r="FO465" s="49"/>
      <c r="FP465" s="49"/>
      <c r="FQ465" s="49"/>
      <c r="FR465" s="49"/>
      <c r="FS465" s="49"/>
      <c r="FT465" s="49"/>
      <c r="FU465" s="49"/>
      <c r="FV465" s="49"/>
      <c r="FW465" s="49"/>
      <c r="FX465" s="49"/>
      <c r="FY465" s="49"/>
      <c r="FZ465" s="49"/>
      <c r="GA465" s="49"/>
      <c r="GB465" s="49"/>
      <c r="GC465" s="49"/>
      <c r="GD465" s="49"/>
      <c r="GE465" s="49"/>
      <c r="GF465" s="49"/>
      <c r="GG465" s="49"/>
      <c r="GH465" s="49"/>
      <c r="GI465" s="49"/>
      <c r="GJ465" s="49"/>
      <c r="GK465" s="49"/>
      <c r="GL465" s="49"/>
      <c r="GM465" s="49"/>
      <c r="GN465" s="49"/>
      <c r="GO465" s="49"/>
      <c r="GP465" s="49"/>
      <c r="GQ465" s="49"/>
      <c r="GR465" s="49"/>
      <c r="GS465" s="49"/>
    </row>
    <row r="466" spans="2:201" ht="18" customHeight="1" x14ac:dyDescent="0.3">
      <c r="B466" s="107">
        <v>326</v>
      </c>
      <c r="C466" s="284" t="s">
        <v>60</v>
      </c>
      <c r="D466" s="510" t="s">
        <v>529</v>
      </c>
      <c r="E466" s="105" t="s">
        <v>966</v>
      </c>
      <c r="F466" s="50">
        <v>100</v>
      </c>
      <c r="G466" s="207">
        <v>98</v>
      </c>
      <c r="H466" s="61"/>
      <c r="I466" s="61">
        <f t="shared" si="13"/>
        <v>0</v>
      </c>
      <c r="J466" s="224"/>
    </row>
    <row r="467" spans="2:201" ht="18" customHeight="1" x14ac:dyDescent="0.3">
      <c r="B467" s="107">
        <v>327</v>
      </c>
      <c r="C467" s="285"/>
      <c r="D467" s="359"/>
      <c r="E467" s="105" t="s">
        <v>967</v>
      </c>
      <c r="F467" s="50">
        <v>250</v>
      </c>
      <c r="G467" s="207">
        <v>228</v>
      </c>
      <c r="H467" s="61"/>
      <c r="I467" s="61">
        <f t="shared" si="13"/>
        <v>0</v>
      </c>
      <c r="J467" s="224"/>
    </row>
    <row r="468" spans="2:201" s="48" customFormat="1" ht="18" customHeight="1" x14ac:dyDescent="0.3">
      <c r="B468" s="107">
        <v>328</v>
      </c>
      <c r="C468" s="285"/>
      <c r="D468" s="359"/>
      <c r="E468" s="105" t="s">
        <v>968</v>
      </c>
      <c r="F468" s="50">
        <v>500</v>
      </c>
      <c r="G468" s="207">
        <v>440</v>
      </c>
      <c r="H468" s="61"/>
      <c r="I468" s="61">
        <f t="shared" si="13"/>
        <v>0</v>
      </c>
      <c r="J468" s="224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  <c r="CA468" s="49"/>
      <c r="CB468" s="49"/>
      <c r="CC468" s="49"/>
      <c r="CD468" s="49"/>
      <c r="CE468" s="49"/>
      <c r="CF468" s="49"/>
      <c r="CG468" s="49"/>
      <c r="CH468" s="49"/>
      <c r="CI468" s="49"/>
      <c r="CJ468" s="49"/>
      <c r="CK468" s="49"/>
      <c r="CL468" s="49"/>
      <c r="CM468" s="49"/>
      <c r="CN468" s="49"/>
      <c r="CO468" s="49"/>
      <c r="CP468" s="49"/>
      <c r="CQ468" s="49"/>
      <c r="CR468" s="49"/>
      <c r="CS468" s="49"/>
      <c r="CT468" s="49"/>
      <c r="CU468" s="49"/>
      <c r="CV468" s="49"/>
      <c r="CW468" s="49"/>
      <c r="CX468" s="49"/>
      <c r="CY468" s="49"/>
      <c r="CZ468" s="49"/>
      <c r="DA468" s="49"/>
      <c r="DB468" s="49"/>
      <c r="DC468" s="49"/>
      <c r="DD468" s="49"/>
      <c r="DE468" s="49"/>
      <c r="DF468" s="49"/>
      <c r="DG468" s="49"/>
      <c r="DH468" s="49"/>
      <c r="DI468" s="49"/>
      <c r="DJ468" s="49"/>
      <c r="DK468" s="49"/>
      <c r="DL468" s="49"/>
      <c r="DM468" s="49"/>
      <c r="DN468" s="49"/>
      <c r="DO468" s="49"/>
      <c r="DP468" s="49"/>
      <c r="DQ468" s="49"/>
      <c r="DR468" s="49"/>
      <c r="DS468" s="49"/>
      <c r="DT468" s="49"/>
      <c r="DU468" s="49"/>
      <c r="DV468" s="49"/>
      <c r="DW468" s="49"/>
      <c r="DX468" s="49"/>
      <c r="DY468" s="49"/>
      <c r="DZ468" s="49"/>
      <c r="EA468" s="49"/>
      <c r="EB468" s="49"/>
      <c r="EC468" s="49"/>
      <c r="ED468" s="49"/>
      <c r="EE468" s="49"/>
      <c r="EF468" s="49"/>
      <c r="EG468" s="49"/>
      <c r="EH468" s="49"/>
      <c r="EI468" s="49"/>
      <c r="EJ468" s="49"/>
      <c r="EK468" s="49"/>
      <c r="EL468" s="49"/>
      <c r="EM468" s="49"/>
      <c r="EN468" s="49"/>
      <c r="EO468" s="49"/>
      <c r="EP468" s="49"/>
      <c r="EQ468" s="49"/>
      <c r="ER468" s="49"/>
      <c r="ES468" s="49"/>
      <c r="ET468" s="49"/>
      <c r="EU468" s="49"/>
      <c r="EV468" s="49"/>
      <c r="EW468" s="49"/>
      <c r="EX468" s="49"/>
      <c r="EY468" s="49"/>
      <c r="EZ468" s="49"/>
      <c r="FA468" s="49"/>
      <c r="FB468" s="49"/>
      <c r="FC468" s="49"/>
      <c r="FD468" s="49"/>
      <c r="FE468" s="49"/>
      <c r="FF468" s="49"/>
      <c r="FG468" s="49"/>
      <c r="FH468" s="49"/>
      <c r="FI468" s="49"/>
      <c r="FJ468" s="49"/>
      <c r="FK468" s="49"/>
      <c r="FL468" s="49"/>
      <c r="FM468" s="49"/>
      <c r="FN468" s="49"/>
      <c r="FO468" s="49"/>
      <c r="FP468" s="49"/>
      <c r="FQ468" s="49"/>
      <c r="FR468" s="49"/>
      <c r="FS468" s="49"/>
      <c r="FT468" s="49"/>
      <c r="FU468" s="49"/>
      <c r="FV468" s="49"/>
      <c r="FW468" s="49"/>
      <c r="FX468" s="49"/>
      <c r="FY468" s="49"/>
      <c r="FZ468" s="49"/>
      <c r="GA468" s="49"/>
      <c r="GB468" s="49"/>
      <c r="GC468" s="49"/>
      <c r="GD468" s="49"/>
      <c r="GE468" s="49"/>
      <c r="GF468" s="49"/>
      <c r="GG468" s="49"/>
      <c r="GH468" s="49"/>
      <c r="GI468" s="49"/>
      <c r="GJ468" s="49"/>
      <c r="GK468" s="49"/>
      <c r="GL468" s="49"/>
      <c r="GM468" s="49"/>
      <c r="GN468" s="49"/>
      <c r="GO468" s="49"/>
      <c r="GP468" s="49"/>
      <c r="GQ468" s="49"/>
      <c r="GR468" s="49"/>
      <c r="GS468" s="49"/>
    </row>
    <row r="469" spans="2:201" s="48" customFormat="1" ht="18" customHeight="1" x14ac:dyDescent="0.3">
      <c r="B469" s="107">
        <v>329</v>
      </c>
      <c r="C469" s="285"/>
      <c r="D469" s="359"/>
      <c r="E469" s="105" t="s">
        <v>2511</v>
      </c>
      <c r="F469" s="50">
        <v>1000</v>
      </c>
      <c r="G469" s="207">
        <v>996</v>
      </c>
      <c r="H469" s="61"/>
      <c r="I469" s="61">
        <f t="shared" si="13"/>
        <v>0</v>
      </c>
      <c r="J469" s="224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  <c r="CA469" s="49"/>
      <c r="CB469" s="49"/>
      <c r="CC469" s="49"/>
      <c r="CD469" s="49"/>
      <c r="CE469" s="49"/>
      <c r="CF469" s="49"/>
      <c r="CG469" s="49"/>
      <c r="CH469" s="49"/>
      <c r="CI469" s="49"/>
      <c r="CJ469" s="49"/>
      <c r="CK469" s="49"/>
      <c r="CL469" s="49"/>
      <c r="CM469" s="49"/>
      <c r="CN469" s="49"/>
      <c r="CO469" s="49"/>
      <c r="CP469" s="49"/>
      <c r="CQ469" s="49"/>
      <c r="CR469" s="49"/>
      <c r="CS469" s="49"/>
      <c r="CT469" s="49"/>
      <c r="CU469" s="49"/>
      <c r="CV469" s="49"/>
      <c r="CW469" s="49"/>
      <c r="CX469" s="49"/>
      <c r="CY469" s="49"/>
      <c r="CZ469" s="49"/>
      <c r="DA469" s="49"/>
      <c r="DB469" s="49"/>
      <c r="DC469" s="49"/>
      <c r="DD469" s="49"/>
      <c r="DE469" s="49"/>
      <c r="DF469" s="49"/>
      <c r="DG469" s="49"/>
      <c r="DH469" s="49"/>
      <c r="DI469" s="49"/>
      <c r="DJ469" s="49"/>
      <c r="DK469" s="49"/>
      <c r="DL469" s="49"/>
      <c r="DM469" s="49"/>
      <c r="DN469" s="49"/>
      <c r="DO469" s="49"/>
      <c r="DP469" s="49"/>
      <c r="DQ469" s="49"/>
      <c r="DR469" s="49"/>
      <c r="DS469" s="49"/>
      <c r="DT469" s="49"/>
      <c r="DU469" s="49"/>
      <c r="DV469" s="49"/>
      <c r="DW469" s="49"/>
      <c r="DX469" s="49"/>
      <c r="DY469" s="49"/>
      <c r="DZ469" s="49"/>
      <c r="EA469" s="49"/>
      <c r="EB469" s="49"/>
      <c r="EC469" s="49"/>
      <c r="ED469" s="49"/>
      <c r="EE469" s="49"/>
      <c r="EF469" s="49"/>
      <c r="EG469" s="49"/>
      <c r="EH469" s="49"/>
      <c r="EI469" s="49"/>
      <c r="EJ469" s="49"/>
      <c r="EK469" s="49"/>
      <c r="EL469" s="49"/>
      <c r="EM469" s="49"/>
      <c r="EN469" s="49"/>
      <c r="EO469" s="49"/>
      <c r="EP469" s="49"/>
      <c r="EQ469" s="49"/>
      <c r="ER469" s="49"/>
      <c r="ES469" s="49"/>
      <c r="ET469" s="49"/>
      <c r="EU469" s="49"/>
      <c r="EV469" s="49"/>
      <c r="EW469" s="49"/>
      <c r="EX469" s="49"/>
      <c r="EY469" s="49"/>
      <c r="EZ469" s="49"/>
      <c r="FA469" s="49"/>
      <c r="FB469" s="49"/>
      <c r="FC469" s="49"/>
      <c r="FD469" s="49"/>
      <c r="FE469" s="49"/>
      <c r="FF469" s="49"/>
      <c r="FG469" s="49"/>
      <c r="FH469" s="49"/>
      <c r="FI469" s="49"/>
      <c r="FJ469" s="49"/>
      <c r="FK469" s="49"/>
      <c r="FL469" s="49"/>
      <c r="FM469" s="49"/>
      <c r="FN469" s="49"/>
      <c r="FO469" s="49"/>
      <c r="FP469" s="49"/>
      <c r="FQ469" s="49"/>
      <c r="FR469" s="49"/>
      <c r="FS469" s="49"/>
      <c r="FT469" s="49"/>
      <c r="FU469" s="49"/>
      <c r="FV469" s="49"/>
      <c r="FW469" s="49"/>
      <c r="FX469" s="49"/>
      <c r="FY469" s="49"/>
      <c r="FZ469" s="49"/>
      <c r="GA469" s="49"/>
      <c r="GB469" s="49"/>
      <c r="GC469" s="49"/>
      <c r="GD469" s="49"/>
      <c r="GE469" s="49"/>
      <c r="GF469" s="49"/>
      <c r="GG469" s="49"/>
      <c r="GH469" s="49"/>
      <c r="GI469" s="49"/>
      <c r="GJ469" s="49"/>
      <c r="GK469" s="49"/>
      <c r="GL469" s="49"/>
      <c r="GM469" s="49"/>
      <c r="GN469" s="49"/>
      <c r="GO469" s="49"/>
      <c r="GP469" s="49"/>
      <c r="GQ469" s="49"/>
      <c r="GR469" s="49"/>
      <c r="GS469" s="49"/>
    </row>
    <row r="470" spans="2:201" ht="18" customHeight="1" x14ac:dyDescent="0.3">
      <c r="B470" s="107">
        <v>330</v>
      </c>
      <c r="C470" s="286"/>
      <c r="D470" s="364"/>
      <c r="E470" s="105" t="s">
        <v>2512</v>
      </c>
      <c r="F470" s="50">
        <v>5000</v>
      </c>
      <c r="G470" s="207">
        <v>4698</v>
      </c>
      <c r="H470" s="61"/>
      <c r="I470" s="61">
        <f t="shared" si="13"/>
        <v>0</v>
      </c>
      <c r="J470" s="224"/>
    </row>
    <row r="471" spans="2:201" ht="18" customHeight="1" x14ac:dyDescent="0.3">
      <c r="B471" s="107">
        <v>331</v>
      </c>
      <c r="C471" s="284" t="s">
        <v>61</v>
      </c>
      <c r="D471" s="375" t="s">
        <v>459</v>
      </c>
      <c r="E471" s="105" t="s">
        <v>969</v>
      </c>
      <c r="F471" s="50">
        <v>100</v>
      </c>
      <c r="G471" s="207">
        <v>82</v>
      </c>
      <c r="H471" s="61"/>
      <c r="I471" s="61">
        <f t="shared" si="13"/>
        <v>0</v>
      </c>
      <c r="J471" s="224"/>
    </row>
    <row r="472" spans="2:201" ht="18" customHeight="1" x14ac:dyDescent="0.3">
      <c r="B472" s="107">
        <v>332</v>
      </c>
      <c r="C472" s="285"/>
      <c r="D472" s="359"/>
      <c r="E472" s="105" t="s">
        <v>970</v>
      </c>
      <c r="F472" s="50">
        <v>250</v>
      </c>
      <c r="G472" s="207">
        <v>192</v>
      </c>
      <c r="H472" s="61"/>
      <c r="I472" s="61">
        <f t="shared" si="13"/>
        <v>0</v>
      </c>
      <c r="J472" s="224"/>
    </row>
    <row r="473" spans="2:201" s="48" customFormat="1" ht="18" customHeight="1" x14ac:dyDescent="0.3">
      <c r="B473" s="107">
        <v>333</v>
      </c>
      <c r="C473" s="285"/>
      <c r="D473" s="359"/>
      <c r="E473" s="105" t="s">
        <v>971</v>
      </c>
      <c r="F473" s="50">
        <v>500</v>
      </c>
      <c r="G473" s="207">
        <v>369</v>
      </c>
      <c r="H473" s="61"/>
      <c r="I473" s="61">
        <f t="shared" si="13"/>
        <v>0</v>
      </c>
      <c r="J473" s="224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  <c r="CA473" s="49"/>
      <c r="CB473" s="49"/>
      <c r="CC473" s="49"/>
      <c r="CD473" s="49"/>
      <c r="CE473" s="49"/>
      <c r="CF473" s="49"/>
      <c r="CG473" s="49"/>
      <c r="CH473" s="49"/>
      <c r="CI473" s="49"/>
      <c r="CJ473" s="49"/>
      <c r="CK473" s="49"/>
      <c r="CL473" s="49"/>
      <c r="CM473" s="49"/>
      <c r="CN473" s="49"/>
      <c r="CO473" s="49"/>
      <c r="CP473" s="49"/>
      <c r="CQ473" s="49"/>
      <c r="CR473" s="49"/>
      <c r="CS473" s="49"/>
      <c r="CT473" s="49"/>
      <c r="CU473" s="49"/>
      <c r="CV473" s="49"/>
      <c r="CW473" s="49"/>
      <c r="CX473" s="49"/>
      <c r="CY473" s="49"/>
      <c r="CZ473" s="49"/>
      <c r="DA473" s="49"/>
      <c r="DB473" s="49"/>
      <c r="DC473" s="49"/>
      <c r="DD473" s="49"/>
      <c r="DE473" s="49"/>
      <c r="DF473" s="49"/>
      <c r="DG473" s="49"/>
      <c r="DH473" s="49"/>
      <c r="DI473" s="49"/>
      <c r="DJ473" s="49"/>
      <c r="DK473" s="49"/>
      <c r="DL473" s="49"/>
      <c r="DM473" s="49"/>
      <c r="DN473" s="49"/>
      <c r="DO473" s="49"/>
      <c r="DP473" s="49"/>
      <c r="DQ473" s="49"/>
      <c r="DR473" s="49"/>
      <c r="DS473" s="49"/>
      <c r="DT473" s="49"/>
      <c r="DU473" s="49"/>
      <c r="DV473" s="49"/>
      <c r="DW473" s="49"/>
      <c r="DX473" s="49"/>
      <c r="DY473" s="49"/>
      <c r="DZ473" s="49"/>
      <c r="EA473" s="49"/>
      <c r="EB473" s="49"/>
      <c r="EC473" s="49"/>
      <c r="ED473" s="49"/>
      <c r="EE473" s="49"/>
      <c r="EF473" s="49"/>
      <c r="EG473" s="49"/>
      <c r="EH473" s="49"/>
      <c r="EI473" s="49"/>
      <c r="EJ473" s="49"/>
      <c r="EK473" s="49"/>
      <c r="EL473" s="49"/>
      <c r="EM473" s="49"/>
      <c r="EN473" s="49"/>
      <c r="EO473" s="49"/>
      <c r="EP473" s="49"/>
      <c r="EQ473" s="49"/>
      <c r="ER473" s="49"/>
      <c r="ES473" s="49"/>
      <c r="ET473" s="49"/>
      <c r="EU473" s="49"/>
      <c r="EV473" s="49"/>
      <c r="EW473" s="49"/>
      <c r="EX473" s="49"/>
      <c r="EY473" s="49"/>
      <c r="EZ473" s="49"/>
      <c r="FA473" s="49"/>
      <c r="FB473" s="49"/>
      <c r="FC473" s="49"/>
      <c r="FD473" s="49"/>
      <c r="FE473" s="49"/>
      <c r="FF473" s="49"/>
      <c r="FG473" s="49"/>
      <c r="FH473" s="49"/>
      <c r="FI473" s="49"/>
      <c r="FJ473" s="49"/>
      <c r="FK473" s="49"/>
      <c r="FL473" s="49"/>
      <c r="FM473" s="49"/>
      <c r="FN473" s="49"/>
      <c r="FO473" s="49"/>
      <c r="FP473" s="49"/>
      <c r="FQ473" s="49"/>
      <c r="FR473" s="49"/>
      <c r="FS473" s="49"/>
      <c r="FT473" s="49"/>
      <c r="FU473" s="49"/>
      <c r="FV473" s="49"/>
      <c r="FW473" s="49"/>
      <c r="FX473" s="49"/>
      <c r="FY473" s="49"/>
      <c r="FZ473" s="49"/>
      <c r="GA473" s="49"/>
      <c r="GB473" s="49"/>
      <c r="GC473" s="49"/>
      <c r="GD473" s="49"/>
      <c r="GE473" s="49"/>
      <c r="GF473" s="49"/>
      <c r="GG473" s="49"/>
      <c r="GH473" s="49"/>
      <c r="GI473" s="49"/>
      <c r="GJ473" s="49"/>
      <c r="GK473" s="49"/>
      <c r="GL473" s="49"/>
      <c r="GM473" s="49"/>
      <c r="GN473" s="49"/>
      <c r="GO473" s="49"/>
      <c r="GP473" s="49"/>
      <c r="GQ473" s="49"/>
      <c r="GR473" s="49"/>
      <c r="GS473" s="49"/>
    </row>
    <row r="474" spans="2:201" s="48" customFormat="1" ht="18" customHeight="1" x14ac:dyDescent="0.3">
      <c r="B474" s="107">
        <v>334</v>
      </c>
      <c r="C474" s="285"/>
      <c r="D474" s="359"/>
      <c r="E474" s="105" t="s">
        <v>2513</v>
      </c>
      <c r="F474" s="50">
        <v>1000</v>
      </c>
      <c r="G474" s="207">
        <v>712</v>
      </c>
      <c r="H474" s="61"/>
      <c r="I474" s="61">
        <f t="shared" si="13"/>
        <v>0</v>
      </c>
      <c r="J474" s="224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  <c r="CA474" s="49"/>
      <c r="CB474" s="49"/>
      <c r="CC474" s="49"/>
      <c r="CD474" s="49"/>
      <c r="CE474" s="49"/>
      <c r="CF474" s="49"/>
      <c r="CG474" s="49"/>
      <c r="CH474" s="49"/>
      <c r="CI474" s="49"/>
      <c r="CJ474" s="49"/>
      <c r="CK474" s="49"/>
      <c r="CL474" s="49"/>
      <c r="CM474" s="49"/>
      <c r="CN474" s="49"/>
      <c r="CO474" s="49"/>
      <c r="CP474" s="49"/>
      <c r="CQ474" s="49"/>
      <c r="CR474" s="49"/>
      <c r="CS474" s="49"/>
      <c r="CT474" s="49"/>
      <c r="CU474" s="49"/>
      <c r="CV474" s="49"/>
      <c r="CW474" s="49"/>
      <c r="CX474" s="49"/>
      <c r="CY474" s="49"/>
      <c r="CZ474" s="49"/>
      <c r="DA474" s="49"/>
      <c r="DB474" s="49"/>
      <c r="DC474" s="49"/>
      <c r="DD474" s="49"/>
      <c r="DE474" s="49"/>
      <c r="DF474" s="49"/>
      <c r="DG474" s="49"/>
      <c r="DH474" s="49"/>
      <c r="DI474" s="49"/>
      <c r="DJ474" s="49"/>
      <c r="DK474" s="49"/>
      <c r="DL474" s="49"/>
      <c r="DM474" s="49"/>
      <c r="DN474" s="49"/>
      <c r="DO474" s="49"/>
      <c r="DP474" s="49"/>
      <c r="DQ474" s="49"/>
      <c r="DR474" s="49"/>
      <c r="DS474" s="49"/>
      <c r="DT474" s="49"/>
      <c r="DU474" s="49"/>
      <c r="DV474" s="49"/>
      <c r="DW474" s="49"/>
      <c r="DX474" s="49"/>
      <c r="DY474" s="49"/>
      <c r="DZ474" s="49"/>
      <c r="EA474" s="49"/>
      <c r="EB474" s="49"/>
      <c r="EC474" s="49"/>
      <c r="ED474" s="49"/>
      <c r="EE474" s="49"/>
      <c r="EF474" s="49"/>
      <c r="EG474" s="49"/>
      <c r="EH474" s="49"/>
      <c r="EI474" s="49"/>
      <c r="EJ474" s="49"/>
      <c r="EK474" s="49"/>
      <c r="EL474" s="49"/>
      <c r="EM474" s="49"/>
      <c r="EN474" s="49"/>
      <c r="EO474" s="49"/>
      <c r="EP474" s="49"/>
      <c r="EQ474" s="49"/>
      <c r="ER474" s="49"/>
      <c r="ES474" s="49"/>
      <c r="ET474" s="49"/>
      <c r="EU474" s="49"/>
      <c r="EV474" s="49"/>
      <c r="EW474" s="49"/>
      <c r="EX474" s="49"/>
      <c r="EY474" s="49"/>
      <c r="EZ474" s="49"/>
      <c r="FA474" s="49"/>
      <c r="FB474" s="49"/>
      <c r="FC474" s="49"/>
      <c r="FD474" s="49"/>
      <c r="FE474" s="49"/>
      <c r="FF474" s="49"/>
      <c r="FG474" s="49"/>
      <c r="FH474" s="49"/>
      <c r="FI474" s="49"/>
      <c r="FJ474" s="49"/>
      <c r="FK474" s="49"/>
      <c r="FL474" s="49"/>
      <c r="FM474" s="49"/>
      <c r="FN474" s="49"/>
      <c r="FO474" s="49"/>
      <c r="FP474" s="49"/>
      <c r="FQ474" s="49"/>
      <c r="FR474" s="49"/>
      <c r="FS474" s="49"/>
      <c r="FT474" s="49"/>
      <c r="FU474" s="49"/>
      <c r="FV474" s="49"/>
      <c r="FW474" s="49"/>
      <c r="FX474" s="49"/>
      <c r="FY474" s="49"/>
      <c r="FZ474" s="49"/>
      <c r="GA474" s="49"/>
      <c r="GB474" s="49"/>
      <c r="GC474" s="49"/>
      <c r="GD474" s="49"/>
      <c r="GE474" s="49"/>
      <c r="GF474" s="49"/>
      <c r="GG474" s="49"/>
      <c r="GH474" s="49"/>
      <c r="GI474" s="49"/>
      <c r="GJ474" s="49"/>
      <c r="GK474" s="49"/>
      <c r="GL474" s="49"/>
      <c r="GM474" s="49"/>
      <c r="GN474" s="49"/>
      <c r="GO474" s="49"/>
      <c r="GP474" s="49"/>
      <c r="GQ474" s="49"/>
      <c r="GR474" s="49"/>
      <c r="GS474" s="49"/>
    </row>
    <row r="475" spans="2:201" ht="18" customHeight="1" x14ac:dyDescent="0.3">
      <c r="B475" s="107">
        <v>335</v>
      </c>
      <c r="C475" s="589"/>
      <c r="D475" s="364"/>
      <c r="E475" s="105" t="s">
        <v>2514</v>
      </c>
      <c r="F475" s="50">
        <v>5000</v>
      </c>
      <c r="G475" s="207">
        <v>3560</v>
      </c>
      <c r="H475" s="61"/>
      <c r="I475" s="61">
        <f t="shared" si="13"/>
        <v>0</v>
      </c>
      <c r="J475" s="224"/>
    </row>
    <row r="476" spans="2:201" ht="18" customHeight="1" x14ac:dyDescent="0.3">
      <c r="B476" s="107">
        <v>336</v>
      </c>
      <c r="C476" s="342" t="s">
        <v>528</v>
      </c>
      <c r="D476" s="376" t="s">
        <v>530</v>
      </c>
      <c r="E476" s="105" t="s">
        <v>972</v>
      </c>
      <c r="F476" s="50">
        <v>100</v>
      </c>
      <c r="G476" s="207">
        <v>209</v>
      </c>
      <c r="H476" s="61"/>
      <c r="I476" s="61">
        <f t="shared" si="13"/>
        <v>0</v>
      </c>
    </row>
    <row r="477" spans="2:201" ht="18" customHeight="1" x14ac:dyDescent="0.3">
      <c r="B477" s="107">
        <v>337</v>
      </c>
      <c r="C477" s="343"/>
      <c r="D477" s="377"/>
      <c r="E477" s="105" t="s">
        <v>973</v>
      </c>
      <c r="F477" s="50">
        <v>250</v>
      </c>
      <c r="G477" s="207">
        <v>487</v>
      </c>
      <c r="H477" s="61"/>
      <c r="I477" s="61">
        <f t="shared" si="13"/>
        <v>0</v>
      </c>
    </row>
    <row r="478" spans="2:201" s="48" customFormat="1" ht="18" customHeight="1" x14ac:dyDescent="0.3">
      <c r="B478" s="107">
        <v>338</v>
      </c>
      <c r="C478" s="343"/>
      <c r="D478" s="377"/>
      <c r="E478" s="105" t="s">
        <v>974</v>
      </c>
      <c r="F478" s="50">
        <v>500</v>
      </c>
      <c r="G478" s="207">
        <v>938</v>
      </c>
      <c r="H478" s="61"/>
      <c r="I478" s="61">
        <f t="shared" si="13"/>
        <v>0</v>
      </c>
      <c r="J478" s="206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  <c r="CA478" s="49"/>
      <c r="CB478" s="49"/>
      <c r="CC478" s="49"/>
      <c r="CD478" s="49"/>
      <c r="CE478" s="49"/>
      <c r="CF478" s="49"/>
      <c r="CG478" s="49"/>
      <c r="CH478" s="49"/>
      <c r="CI478" s="49"/>
      <c r="CJ478" s="49"/>
      <c r="CK478" s="49"/>
      <c r="CL478" s="49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  <c r="DF478" s="49"/>
      <c r="DG478" s="49"/>
      <c r="DH478" s="49"/>
      <c r="DI478" s="49"/>
      <c r="DJ478" s="49"/>
      <c r="DK478" s="49"/>
      <c r="DL478" s="49"/>
      <c r="DM478" s="49"/>
      <c r="DN478" s="49"/>
      <c r="DO478" s="49"/>
      <c r="DP478" s="49"/>
      <c r="DQ478" s="49"/>
      <c r="DR478" s="49"/>
      <c r="DS478" s="49"/>
      <c r="DT478" s="49"/>
      <c r="DU478" s="49"/>
      <c r="DV478" s="49"/>
      <c r="DW478" s="49"/>
      <c r="DX478" s="49"/>
      <c r="DY478" s="49"/>
      <c r="DZ478" s="49"/>
      <c r="EA478" s="49"/>
      <c r="EB478" s="49"/>
      <c r="EC478" s="49"/>
      <c r="ED478" s="49"/>
      <c r="EE478" s="49"/>
      <c r="EF478" s="49"/>
      <c r="EG478" s="49"/>
      <c r="EH478" s="49"/>
      <c r="EI478" s="49"/>
      <c r="EJ478" s="49"/>
      <c r="EK478" s="49"/>
      <c r="EL478" s="49"/>
      <c r="EM478" s="49"/>
      <c r="EN478" s="49"/>
      <c r="EO478" s="49"/>
      <c r="EP478" s="49"/>
      <c r="EQ478" s="49"/>
      <c r="ER478" s="49"/>
      <c r="ES478" s="49"/>
      <c r="ET478" s="49"/>
      <c r="EU478" s="49"/>
      <c r="EV478" s="49"/>
      <c r="EW478" s="49"/>
      <c r="EX478" s="49"/>
      <c r="EY478" s="49"/>
      <c r="EZ478" s="49"/>
      <c r="FA478" s="49"/>
      <c r="FB478" s="49"/>
      <c r="FC478" s="49"/>
      <c r="FD478" s="49"/>
      <c r="FE478" s="49"/>
      <c r="FF478" s="49"/>
      <c r="FG478" s="49"/>
      <c r="FH478" s="49"/>
      <c r="FI478" s="49"/>
      <c r="FJ478" s="49"/>
      <c r="FK478" s="49"/>
      <c r="FL478" s="49"/>
      <c r="FM478" s="49"/>
      <c r="FN478" s="49"/>
      <c r="FO478" s="49"/>
      <c r="FP478" s="49"/>
      <c r="FQ478" s="49"/>
      <c r="FR478" s="49"/>
      <c r="FS478" s="49"/>
      <c r="FT478" s="49"/>
      <c r="FU478" s="49"/>
      <c r="FV478" s="49"/>
      <c r="FW478" s="49"/>
      <c r="FX478" s="49"/>
      <c r="FY478" s="49"/>
      <c r="FZ478" s="49"/>
      <c r="GA478" s="49"/>
      <c r="GB478" s="49"/>
      <c r="GC478" s="49"/>
      <c r="GD478" s="49"/>
      <c r="GE478" s="49"/>
      <c r="GF478" s="49"/>
      <c r="GG478" s="49"/>
      <c r="GH478" s="49"/>
      <c r="GI478" s="49"/>
      <c r="GJ478" s="49"/>
      <c r="GK478" s="49"/>
      <c r="GL478" s="49"/>
      <c r="GM478" s="49"/>
      <c r="GN478" s="49"/>
      <c r="GO478" s="49"/>
      <c r="GP478" s="49"/>
      <c r="GQ478" s="49"/>
      <c r="GR478" s="49"/>
      <c r="GS478" s="49"/>
    </row>
    <row r="479" spans="2:201" s="48" customFormat="1" ht="18" customHeight="1" x14ac:dyDescent="0.3">
      <c r="B479" s="107">
        <v>339</v>
      </c>
      <c r="C479" s="343"/>
      <c r="D479" s="377"/>
      <c r="E479" s="105" t="s">
        <v>2515</v>
      </c>
      <c r="F479" s="50">
        <v>1000</v>
      </c>
      <c r="G479" s="207">
        <v>1690</v>
      </c>
      <c r="H479" s="61"/>
      <c r="I479" s="61">
        <f t="shared" si="13"/>
        <v>0</v>
      </c>
      <c r="J479" s="206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  <c r="CA479" s="49"/>
      <c r="CB479" s="49"/>
      <c r="CC479" s="49"/>
      <c r="CD479" s="49"/>
      <c r="CE479" s="49"/>
      <c r="CF479" s="49"/>
      <c r="CG479" s="49"/>
      <c r="CH479" s="49"/>
      <c r="CI479" s="49"/>
      <c r="CJ479" s="49"/>
      <c r="CK479" s="49"/>
      <c r="CL479" s="49"/>
      <c r="CM479" s="49"/>
      <c r="CN479" s="49"/>
      <c r="CO479" s="49"/>
      <c r="CP479" s="49"/>
      <c r="CQ479" s="49"/>
      <c r="CR479" s="49"/>
      <c r="CS479" s="49"/>
      <c r="CT479" s="49"/>
      <c r="CU479" s="49"/>
      <c r="CV479" s="49"/>
      <c r="CW479" s="49"/>
      <c r="CX479" s="49"/>
      <c r="CY479" s="49"/>
      <c r="CZ479" s="49"/>
      <c r="DA479" s="49"/>
      <c r="DB479" s="49"/>
      <c r="DC479" s="49"/>
      <c r="DD479" s="49"/>
      <c r="DE479" s="49"/>
      <c r="DF479" s="49"/>
      <c r="DG479" s="49"/>
      <c r="DH479" s="49"/>
      <c r="DI479" s="49"/>
      <c r="DJ479" s="49"/>
      <c r="DK479" s="49"/>
      <c r="DL479" s="49"/>
      <c r="DM479" s="49"/>
      <c r="DN479" s="49"/>
      <c r="DO479" s="49"/>
      <c r="DP479" s="49"/>
      <c r="DQ479" s="49"/>
      <c r="DR479" s="49"/>
      <c r="DS479" s="49"/>
      <c r="DT479" s="49"/>
      <c r="DU479" s="49"/>
      <c r="DV479" s="49"/>
      <c r="DW479" s="49"/>
      <c r="DX479" s="49"/>
      <c r="DY479" s="49"/>
      <c r="DZ479" s="49"/>
      <c r="EA479" s="49"/>
      <c r="EB479" s="49"/>
      <c r="EC479" s="49"/>
      <c r="ED479" s="49"/>
      <c r="EE479" s="49"/>
      <c r="EF479" s="49"/>
      <c r="EG479" s="49"/>
      <c r="EH479" s="49"/>
      <c r="EI479" s="49"/>
      <c r="EJ479" s="49"/>
      <c r="EK479" s="49"/>
      <c r="EL479" s="49"/>
      <c r="EM479" s="49"/>
      <c r="EN479" s="49"/>
      <c r="EO479" s="49"/>
      <c r="EP479" s="49"/>
      <c r="EQ479" s="49"/>
      <c r="ER479" s="49"/>
      <c r="ES479" s="49"/>
      <c r="ET479" s="49"/>
      <c r="EU479" s="49"/>
      <c r="EV479" s="49"/>
      <c r="EW479" s="49"/>
      <c r="EX479" s="49"/>
      <c r="EY479" s="49"/>
      <c r="EZ479" s="49"/>
      <c r="FA479" s="49"/>
      <c r="FB479" s="49"/>
      <c r="FC479" s="49"/>
      <c r="FD479" s="49"/>
      <c r="FE479" s="49"/>
      <c r="FF479" s="49"/>
      <c r="FG479" s="49"/>
      <c r="FH479" s="49"/>
      <c r="FI479" s="49"/>
      <c r="FJ479" s="49"/>
      <c r="FK479" s="49"/>
      <c r="FL479" s="49"/>
      <c r="FM479" s="49"/>
      <c r="FN479" s="49"/>
      <c r="FO479" s="49"/>
      <c r="FP479" s="49"/>
      <c r="FQ479" s="49"/>
      <c r="FR479" s="49"/>
      <c r="FS479" s="49"/>
      <c r="FT479" s="49"/>
      <c r="FU479" s="49"/>
      <c r="FV479" s="49"/>
      <c r="FW479" s="49"/>
      <c r="FX479" s="49"/>
      <c r="FY479" s="49"/>
      <c r="FZ479" s="49"/>
      <c r="GA479" s="49"/>
      <c r="GB479" s="49"/>
      <c r="GC479" s="49"/>
      <c r="GD479" s="49"/>
      <c r="GE479" s="49"/>
      <c r="GF479" s="49"/>
      <c r="GG479" s="49"/>
      <c r="GH479" s="49"/>
      <c r="GI479" s="49"/>
      <c r="GJ479" s="49"/>
      <c r="GK479" s="49"/>
      <c r="GL479" s="49"/>
      <c r="GM479" s="49"/>
      <c r="GN479" s="49"/>
      <c r="GO479" s="49"/>
      <c r="GP479" s="49"/>
      <c r="GQ479" s="49"/>
      <c r="GR479" s="49"/>
      <c r="GS479" s="49"/>
    </row>
    <row r="480" spans="2:201" ht="18" customHeight="1" x14ac:dyDescent="0.3">
      <c r="B480" s="107">
        <v>340</v>
      </c>
      <c r="C480" s="379"/>
      <c r="D480" s="378"/>
      <c r="E480" s="105" t="s">
        <v>2516</v>
      </c>
      <c r="F480" s="50">
        <v>5000</v>
      </c>
      <c r="G480" s="207">
        <v>8140</v>
      </c>
      <c r="H480" s="61"/>
      <c r="I480" s="61">
        <f t="shared" si="13"/>
        <v>0</v>
      </c>
    </row>
    <row r="481" spans="2:201" ht="18" customHeight="1" x14ac:dyDescent="0.3">
      <c r="B481" s="107">
        <v>341</v>
      </c>
      <c r="C481" s="397" t="s">
        <v>62</v>
      </c>
      <c r="D481" s="375" t="s">
        <v>531</v>
      </c>
      <c r="E481" s="105" t="s">
        <v>975</v>
      </c>
      <c r="F481" s="50">
        <v>100</v>
      </c>
      <c r="G481" s="207">
        <v>119</v>
      </c>
      <c r="H481" s="61"/>
      <c r="I481" s="61">
        <f t="shared" si="13"/>
        <v>0</v>
      </c>
    </row>
    <row r="482" spans="2:201" ht="18" customHeight="1" x14ac:dyDescent="0.3">
      <c r="B482" s="107">
        <v>342</v>
      </c>
      <c r="C482" s="285"/>
      <c r="D482" s="359"/>
      <c r="E482" s="105" t="s">
        <v>976</v>
      </c>
      <c r="F482" s="50">
        <v>250</v>
      </c>
      <c r="G482" s="207">
        <v>277</v>
      </c>
      <c r="H482" s="61"/>
      <c r="I482" s="61">
        <f t="shared" si="13"/>
        <v>0</v>
      </c>
    </row>
    <row r="483" spans="2:201" s="48" customFormat="1" ht="18" customHeight="1" x14ac:dyDescent="0.3">
      <c r="B483" s="107">
        <v>343</v>
      </c>
      <c r="C483" s="285"/>
      <c r="D483" s="359"/>
      <c r="E483" s="105" t="s">
        <v>977</v>
      </c>
      <c r="F483" s="50">
        <v>500</v>
      </c>
      <c r="G483" s="207">
        <v>533</v>
      </c>
      <c r="H483" s="61"/>
      <c r="I483" s="61">
        <f t="shared" si="13"/>
        <v>0</v>
      </c>
      <c r="J483" s="206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49"/>
      <c r="CA483" s="49"/>
      <c r="CB483" s="49"/>
      <c r="CC483" s="49"/>
      <c r="CD483" s="49"/>
      <c r="CE483" s="49"/>
      <c r="CF483" s="49"/>
      <c r="CG483" s="49"/>
      <c r="CH483" s="49"/>
      <c r="CI483" s="49"/>
      <c r="CJ483" s="49"/>
      <c r="CK483" s="49"/>
      <c r="CL483" s="49"/>
      <c r="CM483" s="49"/>
      <c r="CN483" s="49"/>
      <c r="CO483" s="49"/>
      <c r="CP483" s="49"/>
      <c r="CQ483" s="49"/>
      <c r="CR483" s="49"/>
      <c r="CS483" s="49"/>
      <c r="CT483" s="49"/>
      <c r="CU483" s="49"/>
      <c r="CV483" s="49"/>
      <c r="CW483" s="49"/>
      <c r="CX483" s="49"/>
      <c r="CY483" s="49"/>
      <c r="CZ483" s="49"/>
      <c r="DA483" s="49"/>
      <c r="DB483" s="49"/>
      <c r="DC483" s="49"/>
      <c r="DD483" s="49"/>
      <c r="DE483" s="49"/>
      <c r="DF483" s="49"/>
      <c r="DG483" s="49"/>
      <c r="DH483" s="49"/>
      <c r="DI483" s="49"/>
      <c r="DJ483" s="49"/>
      <c r="DK483" s="49"/>
      <c r="DL483" s="49"/>
      <c r="DM483" s="49"/>
      <c r="DN483" s="49"/>
      <c r="DO483" s="49"/>
      <c r="DP483" s="49"/>
      <c r="DQ483" s="49"/>
      <c r="DR483" s="49"/>
      <c r="DS483" s="49"/>
      <c r="DT483" s="49"/>
      <c r="DU483" s="49"/>
      <c r="DV483" s="49"/>
      <c r="DW483" s="49"/>
      <c r="DX483" s="49"/>
      <c r="DY483" s="49"/>
      <c r="DZ483" s="49"/>
      <c r="EA483" s="49"/>
      <c r="EB483" s="49"/>
      <c r="EC483" s="49"/>
      <c r="ED483" s="49"/>
      <c r="EE483" s="49"/>
      <c r="EF483" s="49"/>
      <c r="EG483" s="49"/>
      <c r="EH483" s="49"/>
      <c r="EI483" s="49"/>
      <c r="EJ483" s="49"/>
      <c r="EK483" s="49"/>
      <c r="EL483" s="49"/>
      <c r="EM483" s="49"/>
      <c r="EN483" s="49"/>
      <c r="EO483" s="49"/>
      <c r="EP483" s="49"/>
      <c r="EQ483" s="49"/>
      <c r="ER483" s="49"/>
      <c r="ES483" s="49"/>
      <c r="ET483" s="49"/>
      <c r="EU483" s="49"/>
      <c r="EV483" s="49"/>
      <c r="EW483" s="49"/>
      <c r="EX483" s="49"/>
      <c r="EY483" s="49"/>
      <c r="EZ483" s="49"/>
      <c r="FA483" s="49"/>
      <c r="FB483" s="49"/>
      <c r="FC483" s="49"/>
      <c r="FD483" s="49"/>
      <c r="FE483" s="49"/>
      <c r="FF483" s="49"/>
      <c r="FG483" s="49"/>
      <c r="FH483" s="49"/>
      <c r="FI483" s="49"/>
      <c r="FJ483" s="49"/>
      <c r="FK483" s="49"/>
      <c r="FL483" s="49"/>
      <c r="FM483" s="49"/>
      <c r="FN483" s="49"/>
      <c r="FO483" s="49"/>
      <c r="FP483" s="49"/>
      <c r="FQ483" s="49"/>
      <c r="FR483" s="49"/>
      <c r="FS483" s="49"/>
      <c r="FT483" s="49"/>
      <c r="FU483" s="49"/>
      <c r="FV483" s="49"/>
      <c r="FW483" s="49"/>
      <c r="FX483" s="49"/>
      <c r="FY483" s="49"/>
      <c r="FZ483" s="49"/>
      <c r="GA483" s="49"/>
      <c r="GB483" s="49"/>
      <c r="GC483" s="49"/>
      <c r="GD483" s="49"/>
      <c r="GE483" s="49"/>
      <c r="GF483" s="49"/>
      <c r="GG483" s="49"/>
      <c r="GH483" s="49"/>
      <c r="GI483" s="49"/>
      <c r="GJ483" s="49"/>
      <c r="GK483" s="49"/>
      <c r="GL483" s="49"/>
      <c r="GM483" s="49"/>
      <c r="GN483" s="49"/>
      <c r="GO483" s="49"/>
      <c r="GP483" s="49"/>
      <c r="GQ483" s="49"/>
      <c r="GR483" s="49"/>
      <c r="GS483" s="49"/>
    </row>
    <row r="484" spans="2:201" s="48" customFormat="1" ht="18" customHeight="1" x14ac:dyDescent="0.3">
      <c r="B484" s="107">
        <v>344</v>
      </c>
      <c r="C484" s="285"/>
      <c r="D484" s="359"/>
      <c r="E484" s="105" t="s">
        <v>2517</v>
      </c>
      <c r="F484" s="50">
        <v>1000</v>
      </c>
      <c r="G484" s="207">
        <v>945</v>
      </c>
      <c r="H484" s="61"/>
      <c r="I484" s="61">
        <f t="shared" si="13"/>
        <v>0</v>
      </c>
      <c r="J484" s="206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49"/>
      <c r="CA484" s="49"/>
      <c r="CB484" s="49"/>
      <c r="CC484" s="49"/>
      <c r="CD484" s="49"/>
      <c r="CE484" s="49"/>
      <c r="CF484" s="49"/>
      <c r="CG484" s="49"/>
      <c r="CH484" s="49"/>
      <c r="CI484" s="49"/>
      <c r="CJ484" s="49"/>
      <c r="CK484" s="49"/>
      <c r="CL484" s="49"/>
      <c r="CM484" s="49"/>
      <c r="CN484" s="49"/>
      <c r="CO484" s="49"/>
      <c r="CP484" s="49"/>
      <c r="CQ484" s="49"/>
      <c r="CR484" s="49"/>
      <c r="CS484" s="49"/>
      <c r="CT484" s="49"/>
      <c r="CU484" s="49"/>
      <c r="CV484" s="49"/>
      <c r="CW484" s="49"/>
      <c r="CX484" s="49"/>
      <c r="CY484" s="49"/>
      <c r="CZ484" s="49"/>
      <c r="DA484" s="49"/>
      <c r="DB484" s="49"/>
      <c r="DC484" s="49"/>
      <c r="DD484" s="49"/>
      <c r="DE484" s="49"/>
      <c r="DF484" s="49"/>
      <c r="DG484" s="49"/>
      <c r="DH484" s="49"/>
      <c r="DI484" s="49"/>
      <c r="DJ484" s="49"/>
      <c r="DK484" s="49"/>
      <c r="DL484" s="49"/>
      <c r="DM484" s="49"/>
      <c r="DN484" s="49"/>
      <c r="DO484" s="49"/>
      <c r="DP484" s="49"/>
      <c r="DQ484" s="49"/>
      <c r="DR484" s="49"/>
      <c r="DS484" s="49"/>
      <c r="DT484" s="49"/>
      <c r="DU484" s="49"/>
      <c r="DV484" s="49"/>
      <c r="DW484" s="49"/>
      <c r="DX484" s="49"/>
      <c r="DY484" s="49"/>
      <c r="DZ484" s="49"/>
      <c r="EA484" s="49"/>
      <c r="EB484" s="49"/>
      <c r="EC484" s="49"/>
      <c r="ED484" s="49"/>
      <c r="EE484" s="49"/>
      <c r="EF484" s="49"/>
      <c r="EG484" s="49"/>
      <c r="EH484" s="49"/>
      <c r="EI484" s="49"/>
      <c r="EJ484" s="49"/>
      <c r="EK484" s="49"/>
      <c r="EL484" s="49"/>
      <c r="EM484" s="49"/>
      <c r="EN484" s="49"/>
      <c r="EO484" s="49"/>
      <c r="EP484" s="49"/>
      <c r="EQ484" s="49"/>
      <c r="ER484" s="49"/>
      <c r="ES484" s="49"/>
      <c r="ET484" s="49"/>
      <c r="EU484" s="49"/>
      <c r="EV484" s="49"/>
      <c r="EW484" s="49"/>
      <c r="EX484" s="49"/>
      <c r="EY484" s="49"/>
      <c r="EZ484" s="49"/>
      <c r="FA484" s="49"/>
      <c r="FB484" s="49"/>
      <c r="FC484" s="49"/>
      <c r="FD484" s="49"/>
      <c r="FE484" s="49"/>
      <c r="FF484" s="49"/>
      <c r="FG484" s="49"/>
      <c r="FH484" s="49"/>
      <c r="FI484" s="49"/>
      <c r="FJ484" s="49"/>
      <c r="FK484" s="49"/>
      <c r="FL484" s="49"/>
      <c r="FM484" s="49"/>
      <c r="FN484" s="49"/>
      <c r="FO484" s="49"/>
      <c r="FP484" s="49"/>
      <c r="FQ484" s="49"/>
      <c r="FR484" s="49"/>
      <c r="FS484" s="49"/>
      <c r="FT484" s="49"/>
      <c r="FU484" s="49"/>
      <c r="FV484" s="49"/>
      <c r="FW484" s="49"/>
      <c r="FX484" s="49"/>
      <c r="FY484" s="49"/>
      <c r="FZ484" s="49"/>
      <c r="GA484" s="49"/>
      <c r="GB484" s="49"/>
      <c r="GC484" s="49"/>
      <c r="GD484" s="49"/>
      <c r="GE484" s="49"/>
      <c r="GF484" s="49"/>
      <c r="GG484" s="49"/>
      <c r="GH484" s="49"/>
      <c r="GI484" s="49"/>
      <c r="GJ484" s="49"/>
      <c r="GK484" s="49"/>
      <c r="GL484" s="49"/>
      <c r="GM484" s="49"/>
      <c r="GN484" s="49"/>
      <c r="GO484" s="49"/>
      <c r="GP484" s="49"/>
      <c r="GQ484" s="49"/>
      <c r="GR484" s="49"/>
      <c r="GS484" s="49"/>
    </row>
    <row r="485" spans="2:201" ht="18" customHeight="1" x14ac:dyDescent="0.3">
      <c r="B485" s="107">
        <v>345</v>
      </c>
      <c r="C485" s="286"/>
      <c r="D485" s="364"/>
      <c r="E485" s="105" t="s">
        <v>2518</v>
      </c>
      <c r="F485" s="50">
        <v>5000</v>
      </c>
      <c r="G485" s="207">
        <v>4540</v>
      </c>
      <c r="H485" s="61"/>
      <c r="I485" s="61">
        <f t="shared" si="13"/>
        <v>0</v>
      </c>
    </row>
    <row r="486" spans="2:201" ht="18" customHeight="1" x14ac:dyDescent="0.3">
      <c r="B486" s="107">
        <v>346</v>
      </c>
      <c r="C486" s="321" t="s">
        <v>63</v>
      </c>
      <c r="D486" s="348" t="s">
        <v>460</v>
      </c>
      <c r="E486" s="105" t="s">
        <v>978</v>
      </c>
      <c r="F486" s="50">
        <v>100</v>
      </c>
      <c r="G486" s="207">
        <v>123</v>
      </c>
      <c r="H486" s="61"/>
      <c r="I486" s="61">
        <f t="shared" si="13"/>
        <v>0</v>
      </c>
    </row>
    <row r="487" spans="2:201" ht="18" customHeight="1" x14ac:dyDescent="0.3">
      <c r="B487" s="107">
        <v>347</v>
      </c>
      <c r="C487" s="333"/>
      <c r="D487" s="349"/>
      <c r="E487" s="105" t="s">
        <v>979</v>
      </c>
      <c r="F487" s="50">
        <v>250</v>
      </c>
      <c r="G487" s="207">
        <v>286</v>
      </c>
      <c r="H487" s="61"/>
      <c r="I487" s="61">
        <f t="shared" si="13"/>
        <v>0</v>
      </c>
    </row>
    <row r="488" spans="2:201" s="48" customFormat="1" ht="18" customHeight="1" x14ac:dyDescent="0.3">
      <c r="B488" s="107">
        <v>348</v>
      </c>
      <c r="C488" s="333"/>
      <c r="D488" s="349"/>
      <c r="E488" s="105" t="s">
        <v>980</v>
      </c>
      <c r="F488" s="50">
        <v>500</v>
      </c>
      <c r="G488" s="207">
        <v>551</v>
      </c>
      <c r="H488" s="61"/>
      <c r="I488" s="61">
        <f t="shared" si="13"/>
        <v>0</v>
      </c>
      <c r="J488" s="206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  <c r="DR488" s="49"/>
      <c r="DS488" s="49"/>
      <c r="DT488" s="49"/>
      <c r="DU488" s="49"/>
      <c r="DV488" s="49"/>
      <c r="DW488" s="49"/>
      <c r="DX488" s="49"/>
      <c r="DY488" s="49"/>
      <c r="DZ488" s="49"/>
      <c r="EA488" s="49"/>
      <c r="EB488" s="49"/>
      <c r="EC488" s="49"/>
      <c r="ED488" s="49"/>
      <c r="EE488" s="49"/>
      <c r="EF488" s="49"/>
      <c r="EG488" s="49"/>
      <c r="EH488" s="49"/>
      <c r="EI488" s="49"/>
      <c r="EJ488" s="49"/>
      <c r="EK488" s="49"/>
      <c r="EL488" s="49"/>
      <c r="EM488" s="49"/>
      <c r="EN488" s="49"/>
      <c r="EO488" s="49"/>
      <c r="EP488" s="49"/>
      <c r="EQ488" s="49"/>
      <c r="ER488" s="49"/>
      <c r="ES488" s="49"/>
      <c r="ET488" s="49"/>
      <c r="EU488" s="49"/>
      <c r="EV488" s="49"/>
      <c r="EW488" s="49"/>
      <c r="EX488" s="49"/>
      <c r="EY488" s="49"/>
      <c r="EZ488" s="49"/>
      <c r="FA488" s="49"/>
      <c r="FB488" s="49"/>
      <c r="FC488" s="49"/>
      <c r="FD488" s="49"/>
      <c r="FE488" s="49"/>
      <c r="FF488" s="49"/>
      <c r="FG488" s="49"/>
      <c r="FH488" s="49"/>
      <c r="FI488" s="49"/>
      <c r="FJ488" s="49"/>
      <c r="FK488" s="49"/>
      <c r="FL488" s="49"/>
      <c r="FM488" s="49"/>
      <c r="FN488" s="49"/>
      <c r="FO488" s="49"/>
      <c r="FP488" s="49"/>
      <c r="FQ488" s="49"/>
      <c r="FR488" s="49"/>
      <c r="FS488" s="49"/>
      <c r="FT488" s="49"/>
      <c r="FU488" s="49"/>
      <c r="FV488" s="49"/>
      <c r="FW488" s="49"/>
      <c r="FX488" s="49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9"/>
      <c r="GL488" s="49"/>
      <c r="GM488" s="49"/>
      <c r="GN488" s="49"/>
      <c r="GO488" s="49"/>
      <c r="GP488" s="49"/>
      <c r="GQ488" s="49"/>
      <c r="GR488" s="49"/>
      <c r="GS488" s="49"/>
    </row>
    <row r="489" spans="2:201" s="48" customFormat="1" ht="18" customHeight="1" x14ac:dyDescent="0.3">
      <c r="B489" s="107">
        <v>349</v>
      </c>
      <c r="C489" s="333"/>
      <c r="D489" s="349"/>
      <c r="E489" s="105" t="s">
        <v>2519</v>
      </c>
      <c r="F489" s="50">
        <v>1000</v>
      </c>
      <c r="G489" s="207">
        <v>946</v>
      </c>
      <c r="H489" s="61"/>
      <c r="I489" s="61">
        <f t="shared" si="13"/>
        <v>0</v>
      </c>
      <c r="J489" s="206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49"/>
      <c r="CA489" s="49"/>
      <c r="CB489" s="49"/>
      <c r="CC489" s="49"/>
      <c r="CD489" s="49"/>
      <c r="CE489" s="49"/>
      <c r="CF489" s="49"/>
      <c r="CG489" s="49"/>
      <c r="CH489" s="49"/>
      <c r="CI489" s="49"/>
      <c r="CJ489" s="49"/>
      <c r="CK489" s="49"/>
      <c r="CL489" s="49"/>
      <c r="CM489" s="49"/>
      <c r="CN489" s="49"/>
      <c r="CO489" s="49"/>
      <c r="CP489" s="49"/>
      <c r="CQ489" s="49"/>
      <c r="CR489" s="49"/>
      <c r="CS489" s="49"/>
      <c r="CT489" s="49"/>
      <c r="CU489" s="49"/>
      <c r="CV489" s="49"/>
      <c r="CW489" s="49"/>
      <c r="CX489" s="49"/>
      <c r="CY489" s="49"/>
      <c r="CZ489" s="49"/>
      <c r="DA489" s="49"/>
      <c r="DB489" s="49"/>
      <c r="DC489" s="49"/>
      <c r="DD489" s="49"/>
      <c r="DE489" s="49"/>
      <c r="DF489" s="49"/>
      <c r="DG489" s="49"/>
      <c r="DH489" s="49"/>
      <c r="DI489" s="49"/>
      <c r="DJ489" s="49"/>
      <c r="DK489" s="49"/>
      <c r="DL489" s="49"/>
      <c r="DM489" s="49"/>
      <c r="DN489" s="49"/>
      <c r="DO489" s="49"/>
      <c r="DP489" s="49"/>
      <c r="DQ489" s="49"/>
      <c r="DR489" s="49"/>
      <c r="DS489" s="49"/>
      <c r="DT489" s="49"/>
      <c r="DU489" s="49"/>
      <c r="DV489" s="49"/>
      <c r="DW489" s="49"/>
      <c r="DX489" s="49"/>
      <c r="DY489" s="49"/>
      <c r="DZ489" s="49"/>
      <c r="EA489" s="49"/>
      <c r="EB489" s="49"/>
      <c r="EC489" s="49"/>
      <c r="ED489" s="49"/>
      <c r="EE489" s="49"/>
      <c r="EF489" s="49"/>
      <c r="EG489" s="49"/>
      <c r="EH489" s="49"/>
      <c r="EI489" s="49"/>
      <c r="EJ489" s="49"/>
      <c r="EK489" s="49"/>
      <c r="EL489" s="49"/>
      <c r="EM489" s="49"/>
      <c r="EN489" s="49"/>
      <c r="EO489" s="49"/>
      <c r="EP489" s="49"/>
      <c r="EQ489" s="49"/>
      <c r="ER489" s="49"/>
      <c r="ES489" s="49"/>
      <c r="ET489" s="49"/>
      <c r="EU489" s="49"/>
      <c r="EV489" s="49"/>
      <c r="EW489" s="49"/>
      <c r="EX489" s="49"/>
      <c r="EY489" s="49"/>
      <c r="EZ489" s="49"/>
      <c r="FA489" s="49"/>
      <c r="FB489" s="49"/>
      <c r="FC489" s="49"/>
      <c r="FD489" s="49"/>
      <c r="FE489" s="49"/>
      <c r="FF489" s="49"/>
      <c r="FG489" s="49"/>
      <c r="FH489" s="49"/>
      <c r="FI489" s="49"/>
      <c r="FJ489" s="49"/>
      <c r="FK489" s="49"/>
      <c r="FL489" s="49"/>
      <c r="FM489" s="49"/>
      <c r="FN489" s="49"/>
      <c r="FO489" s="49"/>
      <c r="FP489" s="49"/>
      <c r="FQ489" s="49"/>
      <c r="FR489" s="49"/>
      <c r="FS489" s="49"/>
      <c r="FT489" s="49"/>
      <c r="FU489" s="49"/>
      <c r="FV489" s="49"/>
      <c r="FW489" s="49"/>
      <c r="FX489" s="49"/>
      <c r="FY489" s="49"/>
      <c r="FZ489" s="49"/>
      <c r="GA489" s="49"/>
      <c r="GB489" s="49"/>
      <c r="GC489" s="49"/>
      <c r="GD489" s="49"/>
      <c r="GE489" s="49"/>
      <c r="GF489" s="49"/>
      <c r="GG489" s="49"/>
      <c r="GH489" s="49"/>
      <c r="GI489" s="49"/>
      <c r="GJ489" s="49"/>
      <c r="GK489" s="49"/>
      <c r="GL489" s="49"/>
      <c r="GM489" s="49"/>
      <c r="GN489" s="49"/>
      <c r="GO489" s="49"/>
      <c r="GP489" s="49"/>
      <c r="GQ489" s="49"/>
      <c r="GR489" s="49"/>
      <c r="GS489" s="49"/>
    </row>
    <row r="490" spans="2:201" ht="18" customHeight="1" x14ac:dyDescent="0.3">
      <c r="B490" s="107">
        <v>350</v>
      </c>
      <c r="C490" s="322"/>
      <c r="D490" s="350"/>
      <c r="E490" s="105" t="s">
        <v>2520</v>
      </c>
      <c r="F490" s="50">
        <v>5000</v>
      </c>
      <c r="G490" s="207">
        <v>4530</v>
      </c>
      <c r="H490" s="61"/>
      <c r="I490" s="61">
        <f t="shared" si="13"/>
        <v>0</v>
      </c>
    </row>
    <row r="491" spans="2:201" ht="18" customHeight="1" x14ac:dyDescent="0.3">
      <c r="B491" s="107">
        <v>351</v>
      </c>
      <c r="C491" s="284" t="s">
        <v>2687</v>
      </c>
      <c r="D491" s="375" t="s">
        <v>2688</v>
      </c>
      <c r="E491" s="105" t="s">
        <v>981</v>
      </c>
      <c r="F491" s="33">
        <v>100</v>
      </c>
      <c r="G491" s="207">
        <v>240</v>
      </c>
      <c r="H491" s="61"/>
      <c r="I491" s="61">
        <f t="shared" si="13"/>
        <v>0</v>
      </c>
      <c r="J491" s="224"/>
    </row>
    <row r="492" spans="2:201" ht="18" customHeight="1" x14ac:dyDescent="0.3">
      <c r="B492" s="107">
        <v>352</v>
      </c>
      <c r="C492" s="285"/>
      <c r="D492" s="359"/>
      <c r="E492" s="105" t="s">
        <v>982</v>
      </c>
      <c r="F492" s="33">
        <v>250</v>
      </c>
      <c r="G492" s="207">
        <v>420</v>
      </c>
      <c r="H492" s="61"/>
      <c r="I492" s="61">
        <f t="shared" si="13"/>
        <v>0</v>
      </c>
      <c r="J492" s="224"/>
    </row>
    <row r="493" spans="2:201" s="48" customFormat="1" ht="18" customHeight="1" x14ac:dyDescent="0.3">
      <c r="B493" s="107">
        <v>353</v>
      </c>
      <c r="C493" s="285"/>
      <c r="D493" s="359"/>
      <c r="E493" s="105" t="s">
        <v>983</v>
      </c>
      <c r="F493" s="33">
        <v>500</v>
      </c>
      <c r="G493" s="207">
        <v>860</v>
      </c>
      <c r="H493" s="61"/>
      <c r="I493" s="61">
        <f t="shared" si="13"/>
        <v>0</v>
      </c>
      <c r="J493" s="224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49"/>
      <c r="CA493" s="49"/>
      <c r="CB493" s="49"/>
      <c r="CC493" s="49"/>
      <c r="CD493" s="49"/>
      <c r="CE493" s="49"/>
      <c r="CF493" s="49"/>
      <c r="CG493" s="49"/>
      <c r="CH493" s="49"/>
      <c r="CI493" s="49"/>
      <c r="CJ493" s="49"/>
      <c r="CK493" s="49"/>
      <c r="CL493" s="49"/>
      <c r="CM493" s="49"/>
      <c r="CN493" s="49"/>
      <c r="CO493" s="49"/>
      <c r="CP493" s="49"/>
      <c r="CQ493" s="49"/>
      <c r="CR493" s="49"/>
      <c r="CS493" s="49"/>
      <c r="CT493" s="49"/>
      <c r="CU493" s="49"/>
      <c r="CV493" s="49"/>
      <c r="CW493" s="49"/>
      <c r="CX493" s="49"/>
      <c r="CY493" s="49"/>
      <c r="CZ493" s="49"/>
      <c r="DA493" s="49"/>
      <c r="DB493" s="49"/>
      <c r="DC493" s="49"/>
      <c r="DD493" s="49"/>
      <c r="DE493" s="49"/>
      <c r="DF493" s="49"/>
      <c r="DG493" s="49"/>
      <c r="DH493" s="49"/>
      <c r="DI493" s="49"/>
      <c r="DJ493" s="49"/>
      <c r="DK493" s="49"/>
      <c r="DL493" s="49"/>
      <c r="DM493" s="49"/>
      <c r="DN493" s="49"/>
      <c r="DO493" s="49"/>
      <c r="DP493" s="49"/>
      <c r="DQ493" s="49"/>
      <c r="DR493" s="49"/>
      <c r="DS493" s="49"/>
      <c r="DT493" s="49"/>
      <c r="DU493" s="49"/>
      <c r="DV493" s="49"/>
      <c r="DW493" s="49"/>
      <c r="DX493" s="49"/>
      <c r="DY493" s="49"/>
      <c r="DZ493" s="49"/>
      <c r="EA493" s="49"/>
      <c r="EB493" s="49"/>
      <c r="EC493" s="49"/>
      <c r="ED493" s="49"/>
      <c r="EE493" s="49"/>
      <c r="EF493" s="49"/>
      <c r="EG493" s="49"/>
      <c r="EH493" s="49"/>
      <c r="EI493" s="49"/>
      <c r="EJ493" s="49"/>
      <c r="EK493" s="49"/>
      <c r="EL493" s="49"/>
      <c r="EM493" s="49"/>
      <c r="EN493" s="49"/>
      <c r="EO493" s="49"/>
      <c r="EP493" s="49"/>
      <c r="EQ493" s="49"/>
      <c r="ER493" s="49"/>
      <c r="ES493" s="49"/>
      <c r="ET493" s="49"/>
      <c r="EU493" s="49"/>
      <c r="EV493" s="49"/>
      <c r="EW493" s="49"/>
      <c r="EX493" s="49"/>
      <c r="EY493" s="49"/>
      <c r="EZ493" s="49"/>
      <c r="FA493" s="49"/>
      <c r="FB493" s="49"/>
      <c r="FC493" s="49"/>
      <c r="FD493" s="49"/>
      <c r="FE493" s="49"/>
      <c r="FF493" s="49"/>
      <c r="FG493" s="49"/>
      <c r="FH493" s="49"/>
      <c r="FI493" s="49"/>
      <c r="FJ493" s="49"/>
      <c r="FK493" s="49"/>
      <c r="FL493" s="49"/>
      <c r="FM493" s="49"/>
      <c r="FN493" s="49"/>
      <c r="FO493" s="49"/>
      <c r="FP493" s="49"/>
      <c r="FQ493" s="49"/>
      <c r="FR493" s="49"/>
      <c r="FS493" s="49"/>
      <c r="FT493" s="49"/>
      <c r="FU493" s="49"/>
      <c r="FV493" s="49"/>
      <c r="FW493" s="49"/>
      <c r="FX493" s="49"/>
      <c r="FY493" s="49"/>
      <c r="FZ493" s="49"/>
      <c r="GA493" s="49"/>
      <c r="GB493" s="49"/>
      <c r="GC493" s="49"/>
      <c r="GD493" s="49"/>
      <c r="GE493" s="49"/>
      <c r="GF493" s="49"/>
      <c r="GG493" s="49"/>
      <c r="GH493" s="49"/>
      <c r="GI493" s="49"/>
      <c r="GJ493" s="49"/>
      <c r="GK493" s="49"/>
      <c r="GL493" s="49"/>
      <c r="GM493" s="49"/>
      <c r="GN493" s="49"/>
      <c r="GO493" s="49"/>
      <c r="GP493" s="49"/>
      <c r="GQ493" s="49"/>
      <c r="GR493" s="49"/>
      <c r="GS493" s="49"/>
    </row>
    <row r="494" spans="2:201" s="48" customFormat="1" ht="18" customHeight="1" x14ac:dyDescent="0.3">
      <c r="B494" s="107">
        <v>354</v>
      </c>
      <c r="C494" s="285"/>
      <c r="D494" s="359"/>
      <c r="E494" s="105" t="s">
        <v>2521</v>
      </c>
      <c r="F494" s="50">
        <v>1000</v>
      </c>
      <c r="G494" s="207">
        <v>1610</v>
      </c>
      <c r="H494" s="61"/>
      <c r="I494" s="61">
        <f t="shared" si="13"/>
        <v>0</v>
      </c>
      <c r="J494" s="224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49"/>
      <c r="CA494" s="49"/>
      <c r="CB494" s="49"/>
      <c r="CC494" s="49"/>
      <c r="CD494" s="49"/>
      <c r="CE494" s="49"/>
      <c r="CF494" s="49"/>
      <c r="CG494" s="49"/>
      <c r="CH494" s="49"/>
      <c r="CI494" s="49"/>
      <c r="CJ494" s="49"/>
      <c r="CK494" s="49"/>
      <c r="CL494" s="49"/>
      <c r="CM494" s="49"/>
      <c r="CN494" s="49"/>
      <c r="CO494" s="49"/>
      <c r="CP494" s="49"/>
      <c r="CQ494" s="49"/>
      <c r="CR494" s="49"/>
      <c r="CS494" s="49"/>
      <c r="CT494" s="49"/>
      <c r="CU494" s="49"/>
      <c r="CV494" s="49"/>
      <c r="CW494" s="49"/>
      <c r="CX494" s="49"/>
      <c r="CY494" s="49"/>
      <c r="CZ494" s="49"/>
      <c r="DA494" s="49"/>
      <c r="DB494" s="49"/>
      <c r="DC494" s="49"/>
      <c r="DD494" s="49"/>
      <c r="DE494" s="49"/>
      <c r="DF494" s="49"/>
      <c r="DG494" s="49"/>
      <c r="DH494" s="49"/>
      <c r="DI494" s="49"/>
      <c r="DJ494" s="49"/>
      <c r="DK494" s="49"/>
      <c r="DL494" s="49"/>
      <c r="DM494" s="49"/>
      <c r="DN494" s="49"/>
      <c r="DO494" s="49"/>
      <c r="DP494" s="49"/>
      <c r="DQ494" s="49"/>
      <c r="DR494" s="49"/>
      <c r="DS494" s="49"/>
      <c r="DT494" s="49"/>
      <c r="DU494" s="49"/>
      <c r="DV494" s="49"/>
      <c r="DW494" s="49"/>
      <c r="DX494" s="49"/>
      <c r="DY494" s="49"/>
      <c r="DZ494" s="49"/>
      <c r="EA494" s="49"/>
      <c r="EB494" s="49"/>
      <c r="EC494" s="49"/>
      <c r="ED494" s="49"/>
      <c r="EE494" s="49"/>
      <c r="EF494" s="49"/>
      <c r="EG494" s="49"/>
      <c r="EH494" s="49"/>
      <c r="EI494" s="49"/>
      <c r="EJ494" s="49"/>
      <c r="EK494" s="49"/>
      <c r="EL494" s="49"/>
      <c r="EM494" s="49"/>
      <c r="EN494" s="49"/>
      <c r="EO494" s="49"/>
      <c r="EP494" s="49"/>
      <c r="EQ494" s="49"/>
      <c r="ER494" s="49"/>
      <c r="ES494" s="49"/>
      <c r="ET494" s="49"/>
      <c r="EU494" s="49"/>
      <c r="EV494" s="49"/>
      <c r="EW494" s="49"/>
      <c r="EX494" s="49"/>
      <c r="EY494" s="49"/>
      <c r="EZ494" s="49"/>
      <c r="FA494" s="49"/>
      <c r="FB494" s="49"/>
      <c r="FC494" s="49"/>
      <c r="FD494" s="49"/>
      <c r="FE494" s="49"/>
      <c r="FF494" s="49"/>
      <c r="FG494" s="49"/>
      <c r="FH494" s="49"/>
      <c r="FI494" s="49"/>
      <c r="FJ494" s="49"/>
      <c r="FK494" s="49"/>
      <c r="FL494" s="49"/>
      <c r="FM494" s="49"/>
      <c r="FN494" s="49"/>
      <c r="FO494" s="49"/>
      <c r="FP494" s="49"/>
      <c r="FQ494" s="49"/>
      <c r="FR494" s="49"/>
      <c r="FS494" s="49"/>
      <c r="FT494" s="49"/>
      <c r="FU494" s="49"/>
      <c r="FV494" s="49"/>
      <c r="FW494" s="49"/>
      <c r="FX494" s="49"/>
      <c r="FY494" s="49"/>
      <c r="FZ494" s="49"/>
      <c r="GA494" s="49"/>
      <c r="GB494" s="49"/>
      <c r="GC494" s="49"/>
      <c r="GD494" s="49"/>
      <c r="GE494" s="49"/>
      <c r="GF494" s="49"/>
      <c r="GG494" s="49"/>
      <c r="GH494" s="49"/>
      <c r="GI494" s="49"/>
      <c r="GJ494" s="49"/>
      <c r="GK494" s="49"/>
      <c r="GL494" s="49"/>
      <c r="GM494" s="49"/>
      <c r="GN494" s="49"/>
      <c r="GO494" s="49"/>
      <c r="GP494" s="49"/>
      <c r="GQ494" s="49"/>
      <c r="GR494" s="49"/>
      <c r="GS494" s="49"/>
    </row>
    <row r="495" spans="2:201" ht="18" customHeight="1" x14ac:dyDescent="0.3">
      <c r="B495" s="107">
        <v>355</v>
      </c>
      <c r="C495" s="286"/>
      <c r="D495" s="364"/>
      <c r="E495" s="105" t="s">
        <v>2522</v>
      </c>
      <c r="F495" s="50">
        <v>5000</v>
      </c>
      <c r="G495" s="207">
        <v>7200</v>
      </c>
      <c r="H495" s="61"/>
      <c r="I495" s="61">
        <f t="shared" si="13"/>
        <v>0</v>
      </c>
      <c r="J495" s="224"/>
    </row>
    <row r="496" spans="2:201" ht="18" customHeight="1" x14ac:dyDescent="0.3">
      <c r="B496" s="107">
        <v>356</v>
      </c>
      <c r="C496" s="284" t="s">
        <v>64</v>
      </c>
      <c r="D496" s="375" t="s">
        <v>532</v>
      </c>
      <c r="E496" s="105" t="s">
        <v>984</v>
      </c>
      <c r="F496" s="33">
        <v>100</v>
      </c>
      <c r="G496" s="207">
        <v>160</v>
      </c>
      <c r="H496" s="61"/>
      <c r="I496" s="61">
        <f t="shared" si="13"/>
        <v>0</v>
      </c>
      <c r="J496" s="224"/>
    </row>
    <row r="497" spans="2:201" ht="18" customHeight="1" x14ac:dyDescent="0.3">
      <c r="B497" s="107">
        <v>357</v>
      </c>
      <c r="C497" s="285"/>
      <c r="D497" s="359"/>
      <c r="E497" s="105" t="s">
        <v>985</v>
      </c>
      <c r="F497" s="33">
        <v>250</v>
      </c>
      <c r="G497" s="207">
        <v>280</v>
      </c>
      <c r="H497" s="61"/>
      <c r="I497" s="61">
        <f t="shared" si="13"/>
        <v>0</v>
      </c>
      <c r="J497" s="224"/>
    </row>
    <row r="498" spans="2:201" s="48" customFormat="1" ht="18" customHeight="1" x14ac:dyDescent="0.3">
      <c r="B498" s="107">
        <v>358</v>
      </c>
      <c r="C498" s="285"/>
      <c r="D498" s="359"/>
      <c r="E498" s="105" t="s">
        <v>986</v>
      </c>
      <c r="F498" s="33">
        <v>500</v>
      </c>
      <c r="G498" s="207">
        <v>560</v>
      </c>
      <c r="H498" s="61"/>
      <c r="I498" s="61">
        <f t="shared" si="13"/>
        <v>0</v>
      </c>
      <c r="J498" s="224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  <c r="CA498" s="49"/>
      <c r="CB498" s="49"/>
      <c r="CC498" s="49"/>
      <c r="CD498" s="49"/>
      <c r="CE498" s="49"/>
      <c r="CF498" s="49"/>
      <c r="CG498" s="49"/>
      <c r="CH498" s="49"/>
      <c r="CI498" s="49"/>
      <c r="CJ498" s="49"/>
      <c r="CK498" s="49"/>
      <c r="CL498" s="49"/>
      <c r="CM498" s="49"/>
      <c r="CN498" s="49"/>
      <c r="CO498" s="49"/>
      <c r="CP498" s="49"/>
      <c r="CQ498" s="49"/>
      <c r="CR498" s="49"/>
      <c r="CS498" s="49"/>
      <c r="CT498" s="49"/>
      <c r="CU498" s="49"/>
      <c r="CV498" s="49"/>
      <c r="CW498" s="49"/>
      <c r="CX498" s="49"/>
      <c r="CY498" s="49"/>
      <c r="CZ498" s="49"/>
      <c r="DA498" s="49"/>
      <c r="DB498" s="49"/>
      <c r="DC498" s="49"/>
      <c r="DD498" s="49"/>
      <c r="DE498" s="49"/>
      <c r="DF498" s="49"/>
      <c r="DG498" s="49"/>
      <c r="DH498" s="49"/>
      <c r="DI498" s="49"/>
      <c r="DJ498" s="49"/>
      <c r="DK498" s="49"/>
      <c r="DL498" s="49"/>
      <c r="DM498" s="49"/>
      <c r="DN498" s="49"/>
      <c r="DO498" s="49"/>
      <c r="DP498" s="49"/>
      <c r="DQ498" s="49"/>
      <c r="DR498" s="49"/>
      <c r="DS498" s="49"/>
      <c r="DT498" s="49"/>
      <c r="DU498" s="49"/>
      <c r="DV498" s="49"/>
      <c r="DW498" s="49"/>
      <c r="DX498" s="49"/>
      <c r="DY498" s="49"/>
      <c r="DZ498" s="49"/>
      <c r="EA498" s="49"/>
      <c r="EB498" s="49"/>
      <c r="EC498" s="49"/>
      <c r="ED498" s="49"/>
      <c r="EE498" s="49"/>
      <c r="EF498" s="49"/>
      <c r="EG498" s="49"/>
      <c r="EH498" s="49"/>
      <c r="EI498" s="49"/>
      <c r="EJ498" s="49"/>
      <c r="EK498" s="49"/>
      <c r="EL498" s="49"/>
      <c r="EM498" s="49"/>
      <c r="EN498" s="49"/>
      <c r="EO498" s="49"/>
      <c r="EP498" s="49"/>
      <c r="EQ498" s="49"/>
      <c r="ER498" s="49"/>
      <c r="ES498" s="49"/>
      <c r="ET498" s="49"/>
      <c r="EU498" s="49"/>
      <c r="EV498" s="49"/>
      <c r="EW498" s="49"/>
      <c r="EX498" s="49"/>
      <c r="EY498" s="49"/>
      <c r="EZ498" s="49"/>
      <c r="FA498" s="49"/>
      <c r="FB498" s="49"/>
      <c r="FC498" s="49"/>
      <c r="FD498" s="49"/>
      <c r="FE498" s="49"/>
      <c r="FF498" s="49"/>
      <c r="FG498" s="49"/>
      <c r="FH498" s="49"/>
      <c r="FI498" s="49"/>
      <c r="FJ498" s="49"/>
      <c r="FK498" s="49"/>
      <c r="FL498" s="49"/>
      <c r="FM498" s="49"/>
      <c r="FN498" s="49"/>
      <c r="FO498" s="49"/>
      <c r="FP498" s="49"/>
      <c r="FQ498" s="49"/>
      <c r="FR498" s="49"/>
      <c r="FS498" s="49"/>
      <c r="FT498" s="49"/>
      <c r="FU498" s="49"/>
      <c r="FV498" s="49"/>
      <c r="FW498" s="49"/>
      <c r="FX498" s="49"/>
      <c r="FY498" s="49"/>
      <c r="FZ498" s="49"/>
      <c r="GA498" s="49"/>
      <c r="GB498" s="49"/>
      <c r="GC498" s="49"/>
      <c r="GD498" s="49"/>
      <c r="GE498" s="49"/>
      <c r="GF498" s="49"/>
      <c r="GG498" s="49"/>
      <c r="GH498" s="49"/>
      <c r="GI498" s="49"/>
      <c r="GJ498" s="49"/>
      <c r="GK498" s="49"/>
      <c r="GL498" s="49"/>
      <c r="GM498" s="49"/>
      <c r="GN498" s="49"/>
      <c r="GO498" s="49"/>
      <c r="GP498" s="49"/>
      <c r="GQ498" s="49"/>
      <c r="GR498" s="49"/>
      <c r="GS498" s="49"/>
    </row>
    <row r="499" spans="2:201" s="48" customFormat="1" ht="18" customHeight="1" x14ac:dyDescent="0.3">
      <c r="B499" s="107">
        <v>359</v>
      </c>
      <c r="C499" s="285"/>
      <c r="D499" s="359"/>
      <c r="E499" s="105" t="s">
        <v>2523</v>
      </c>
      <c r="F499" s="50">
        <v>1000</v>
      </c>
      <c r="G499" s="207">
        <v>1100</v>
      </c>
      <c r="H499" s="61"/>
      <c r="I499" s="61">
        <f t="shared" si="13"/>
        <v>0</v>
      </c>
      <c r="J499" s="224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49"/>
      <c r="CA499" s="49"/>
      <c r="CB499" s="49"/>
      <c r="CC499" s="49"/>
      <c r="CD499" s="49"/>
      <c r="CE499" s="49"/>
      <c r="CF499" s="49"/>
      <c r="CG499" s="49"/>
      <c r="CH499" s="49"/>
      <c r="CI499" s="49"/>
      <c r="CJ499" s="49"/>
      <c r="CK499" s="49"/>
      <c r="CL499" s="49"/>
      <c r="CM499" s="49"/>
      <c r="CN499" s="49"/>
      <c r="CO499" s="49"/>
      <c r="CP499" s="49"/>
      <c r="CQ499" s="49"/>
      <c r="CR499" s="49"/>
      <c r="CS499" s="49"/>
      <c r="CT499" s="49"/>
      <c r="CU499" s="49"/>
      <c r="CV499" s="49"/>
      <c r="CW499" s="49"/>
      <c r="CX499" s="49"/>
      <c r="CY499" s="49"/>
      <c r="CZ499" s="49"/>
      <c r="DA499" s="49"/>
      <c r="DB499" s="49"/>
      <c r="DC499" s="49"/>
      <c r="DD499" s="49"/>
      <c r="DE499" s="49"/>
      <c r="DF499" s="49"/>
      <c r="DG499" s="49"/>
      <c r="DH499" s="49"/>
      <c r="DI499" s="49"/>
      <c r="DJ499" s="49"/>
      <c r="DK499" s="49"/>
      <c r="DL499" s="49"/>
      <c r="DM499" s="49"/>
      <c r="DN499" s="49"/>
      <c r="DO499" s="49"/>
      <c r="DP499" s="49"/>
      <c r="DQ499" s="49"/>
      <c r="DR499" s="49"/>
      <c r="DS499" s="49"/>
      <c r="DT499" s="49"/>
      <c r="DU499" s="49"/>
      <c r="DV499" s="49"/>
      <c r="DW499" s="49"/>
      <c r="DX499" s="49"/>
      <c r="DY499" s="49"/>
      <c r="DZ499" s="49"/>
      <c r="EA499" s="49"/>
      <c r="EB499" s="49"/>
      <c r="EC499" s="49"/>
      <c r="ED499" s="49"/>
      <c r="EE499" s="49"/>
      <c r="EF499" s="49"/>
      <c r="EG499" s="49"/>
      <c r="EH499" s="49"/>
      <c r="EI499" s="49"/>
      <c r="EJ499" s="49"/>
      <c r="EK499" s="49"/>
      <c r="EL499" s="49"/>
      <c r="EM499" s="49"/>
      <c r="EN499" s="49"/>
      <c r="EO499" s="49"/>
      <c r="EP499" s="49"/>
      <c r="EQ499" s="49"/>
      <c r="ER499" s="49"/>
      <c r="ES499" s="49"/>
      <c r="ET499" s="49"/>
      <c r="EU499" s="49"/>
      <c r="EV499" s="49"/>
      <c r="EW499" s="49"/>
      <c r="EX499" s="49"/>
      <c r="EY499" s="49"/>
      <c r="EZ499" s="49"/>
      <c r="FA499" s="49"/>
      <c r="FB499" s="49"/>
      <c r="FC499" s="49"/>
      <c r="FD499" s="49"/>
      <c r="FE499" s="49"/>
      <c r="FF499" s="49"/>
      <c r="FG499" s="49"/>
      <c r="FH499" s="49"/>
      <c r="FI499" s="49"/>
      <c r="FJ499" s="49"/>
      <c r="FK499" s="49"/>
      <c r="FL499" s="49"/>
      <c r="FM499" s="49"/>
      <c r="FN499" s="49"/>
      <c r="FO499" s="49"/>
      <c r="FP499" s="49"/>
      <c r="FQ499" s="49"/>
      <c r="FR499" s="49"/>
      <c r="FS499" s="49"/>
      <c r="FT499" s="49"/>
      <c r="FU499" s="49"/>
      <c r="FV499" s="49"/>
      <c r="FW499" s="49"/>
      <c r="FX499" s="49"/>
      <c r="FY499" s="49"/>
      <c r="FZ499" s="49"/>
      <c r="GA499" s="49"/>
      <c r="GB499" s="49"/>
      <c r="GC499" s="49"/>
      <c r="GD499" s="49"/>
      <c r="GE499" s="49"/>
      <c r="GF499" s="49"/>
      <c r="GG499" s="49"/>
      <c r="GH499" s="49"/>
      <c r="GI499" s="49"/>
      <c r="GJ499" s="49"/>
      <c r="GK499" s="49"/>
      <c r="GL499" s="49"/>
      <c r="GM499" s="49"/>
      <c r="GN499" s="49"/>
      <c r="GO499" s="49"/>
      <c r="GP499" s="49"/>
      <c r="GQ499" s="49"/>
      <c r="GR499" s="49"/>
      <c r="GS499" s="49"/>
    </row>
    <row r="500" spans="2:201" ht="18" customHeight="1" x14ac:dyDescent="0.3">
      <c r="B500" s="107">
        <v>360</v>
      </c>
      <c r="C500" s="286"/>
      <c r="D500" s="364"/>
      <c r="E500" s="105" t="s">
        <v>2524</v>
      </c>
      <c r="F500" s="50">
        <v>5000</v>
      </c>
      <c r="G500" s="207">
        <v>4890</v>
      </c>
      <c r="H500" s="61"/>
      <c r="I500" s="61">
        <f t="shared" si="13"/>
        <v>0</v>
      </c>
      <c r="J500" s="224"/>
    </row>
    <row r="501" spans="2:201" ht="18" customHeight="1" x14ac:dyDescent="0.3">
      <c r="B501" s="107">
        <v>361</v>
      </c>
      <c r="C501" s="284" t="s">
        <v>65</v>
      </c>
      <c r="D501" s="375" t="s">
        <v>461</v>
      </c>
      <c r="E501" s="105" t="s">
        <v>987</v>
      </c>
      <c r="F501" s="33">
        <v>100</v>
      </c>
      <c r="G501" s="207">
        <v>89</v>
      </c>
      <c r="H501" s="61"/>
      <c r="I501" s="61">
        <f t="shared" si="13"/>
        <v>0</v>
      </c>
      <c r="J501" s="224"/>
    </row>
    <row r="502" spans="2:201" ht="18" customHeight="1" x14ac:dyDescent="0.3">
      <c r="B502" s="107">
        <v>362</v>
      </c>
      <c r="C502" s="285"/>
      <c r="D502" s="359"/>
      <c r="E502" s="105" t="s">
        <v>988</v>
      </c>
      <c r="F502" s="33">
        <v>250</v>
      </c>
      <c r="G502" s="207">
        <v>208</v>
      </c>
      <c r="H502" s="61"/>
      <c r="I502" s="61">
        <f t="shared" si="13"/>
        <v>0</v>
      </c>
      <c r="J502" s="224"/>
    </row>
    <row r="503" spans="2:201" s="48" customFormat="1" ht="18" customHeight="1" x14ac:dyDescent="0.3">
      <c r="B503" s="107">
        <v>363</v>
      </c>
      <c r="C503" s="285"/>
      <c r="D503" s="359"/>
      <c r="E503" s="105" t="s">
        <v>989</v>
      </c>
      <c r="F503" s="33">
        <v>500</v>
      </c>
      <c r="G503" s="207">
        <v>400</v>
      </c>
      <c r="H503" s="61"/>
      <c r="I503" s="61">
        <f t="shared" si="13"/>
        <v>0</v>
      </c>
      <c r="J503" s="224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49"/>
      <c r="CA503" s="49"/>
      <c r="CB503" s="49"/>
      <c r="CC503" s="49"/>
      <c r="CD503" s="49"/>
      <c r="CE503" s="49"/>
      <c r="CF503" s="49"/>
      <c r="CG503" s="49"/>
      <c r="CH503" s="49"/>
      <c r="CI503" s="49"/>
      <c r="CJ503" s="49"/>
      <c r="CK503" s="49"/>
      <c r="CL503" s="49"/>
      <c r="CM503" s="49"/>
      <c r="CN503" s="49"/>
      <c r="CO503" s="49"/>
      <c r="CP503" s="49"/>
      <c r="CQ503" s="49"/>
      <c r="CR503" s="49"/>
      <c r="CS503" s="49"/>
      <c r="CT503" s="49"/>
      <c r="CU503" s="49"/>
      <c r="CV503" s="49"/>
      <c r="CW503" s="49"/>
      <c r="CX503" s="49"/>
      <c r="CY503" s="49"/>
      <c r="CZ503" s="49"/>
      <c r="DA503" s="49"/>
      <c r="DB503" s="49"/>
      <c r="DC503" s="49"/>
      <c r="DD503" s="49"/>
      <c r="DE503" s="49"/>
      <c r="DF503" s="49"/>
      <c r="DG503" s="49"/>
      <c r="DH503" s="49"/>
      <c r="DI503" s="49"/>
      <c r="DJ503" s="49"/>
      <c r="DK503" s="49"/>
      <c r="DL503" s="49"/>
      <c r="DM503" s="49"/>
      <c r="DN503" s="49"/>
      <c r="DO503" s="49"/>
      <c r="DP503" s="49"/>
      <c r="DQ503" s="49"/>
      <c r="DR503" s="49"/>
      <c r="DS503" s="49"/>
      <c r="DT503" s="49"/>
      <c r="DU503" s="49"/>
      <c r="DV503" s="49"/>
      <c r="DW503" s="49"/>
      <c r="DX503" s="49"/>
      <c r="DY503" s="49"/>
      <c r="DZ503" s="49"/>
      <c r="EA503" s="49"/>
      <c r="EB503" s="49"/>
      <c r="EC503" s="49"/>
      <c r="ED503" s="49"/>
      <c r="EE503" s="49"/>
      <c r="EF503" s="49"/>
      <c r="EG503" s="49"/>
      <c r="EH503" s="49"/>
      <c r="EI503" s="49"/>
      <c r="EJ503" s="49"/>
      <c r="EK503" s="49"/>
      <c r="EL503" s="49"/>
      <c r="EM503" s="49"/>
      <c r="EN503" s="49"/>
      <c r="EO503" s="49"/>
      <c r="EP503" s="49"/>
      <c r="EQ503" s="49"/>
      <c r="ER503" s="49"/>
      <c r="ES503" s="49"/>
      <c r="ET503" s="49"/>
      <c r="EU503" s="49"/>
      <c r="EV503" s="49"/>
      <c r="EW503" s="49"/>
      <c r="EX503" s="49"/>
      <c r="EY503" s="49"/>
      <c r="EZ503" s="49"/>
      <c r="FA503" s="49"/>
      <c r="FB503" s="49"/>
      <c r="FC503" s="49"/>
      <c r="FD503" s="49"/>
      <c r="FE503" s="49"/>
      <c r="FF503" s="49"/>
      <c r="FG503" s="49"/>
      <c r="FH503" s="49"/>
      <c r="FI503" s="49"/>
      <c r="FJ503" s="49"/>
      <c r="FK503" s="49"/>
      <c r="FL503" s="49"/>
      <c r="FM503" s="49"/>
      <c r="FN503" s="49"/>
      <c r="FO503" s="49"/>
      <c r="FP503" s="49"/>
      <c r="FQ503" s="49"/>
      <c r="FR503" s="49"/>
      <c r="FS503" s="49"/>
      <c r="FT503" s="49"/>
      <c r="FU503" s="49"/>
      <c r="FV503" s="49"/>
      <c r="FW503" s="49"/>
      <c r="FX503" s="49"/>
      <c r="FY503" s="49"/>
      <c r="FZ503" s="49"/>
      <c r="GA503" s="49"/>
      <c r="GB503" s="49"/>
      <c r="GC503" s="49"/>
      <c r="GD503" s="49"/>
      <c r="GE503" s="49"/>
      <c r="GF503" s="49"/>
      <c r="GG503" s="49"/>
      <c r="GH503" s="49"/>
      <c r="GI503" s="49"/>
      <c r="GJ503" s="49"/>
      <c r="GK503" s="49"/>
      <c r="GL503" s="49"/>
      <c r="GM503" s="49"/>
      <c r="GN503" s="49"/>
      <c r="GO503" s="49"/>
      <c r="GP503" s="49"/>
      <c r="GQ503" s="49"/>
      <c r="GR503" s="49"/>
      <c r="GS503" s="49"/>
    </row>
    <row r="504" spans="2:201" s="48" customFormat="1" ht="18" customHeight="1" x14ac:dyDescent="0.3">
      <c r="B504" s="107">
        <v>364</v>
      </c>
      <c r="C504" s="285"/>
      <c r="D504" s="359"/>
      <c r="E504" s="105" t="s">
        <v>2525</v>
      </c>
      <c r="F504" s="50">
        <v>1000</v>
      </c>
      <c r="G504" s="207">
        <v>780</v>
      </c>
      <c r="H504" s="61"/>
      <c r="I504" s="61">
        <f t="shared" si="13"/>
        <v>0</v>
      </c>
      <c r="J504" s="224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  <c r="CA504" s="49"/>
      <c r="CB504" s="49"/>
      <c r="CC504" s="49"/>
      <c r="CD504" s="49"/>
      <c r="CE504" s="49"/>
      <c r="CF504" s="49"/>
      <c r="CG504" s="49"/>
      <c r="CH504" s="49"/>
      <c r="CI504" s="49"/>
      <c r="CJ504" s="49"/>
      <c r="CK504" s="49"/>
      <c r="CL504" s="49"/>
      <c r="CM504" s="49"/>
      <c r="CN504" s="49"/>
      <c r="CO504" s="49"/>
      <c r="CP504" s="49"/>
      <c r="CQ504" s="49"/>
      <c r="CR504" s="49"/>
      <c r="CS504" s="49"/>
      <c r="CT504" s="49"/>
      <c r="CU504" s="49"/>
      <c r="CV504" s="49"/>
      <c r="CW504" s="49"/>
      <c r="CX504" s="49"/>
      <c r="CY504" s="49"/>
      <c r="CZ504" s="49"/>
      <c r="DA504" s="49"/>
      <c r="DB504" s="49"/>
      <c r="DC504" s="49"/>
      <c r="DD504" s="49"/>
      <c r="DE504" s="49"/>
      <c r="DF504" s="49"/>
      <c r="DG504" s="49"/>
      <c r="DH504" s="49"/>
      <c r="DI504" s="49"/>
      <c r="DJ504" s="49"/>
      <c r="DK504" s="49"/>
      <c r="DL504" s="49"/>
      <c r="DM504" s="49"/>
      <c r="DN504" s="49"/>
      <c r="DO504" s="49"/>
      <c r="DP504" s="49"/>
      <c r="DQ504" s="49"/>
      <c r="DR504" s="49"/>
      <c r="DS504" s="49"/>
      <c r="DT504" s="49"/>
      <c r="DU504" s="49"/>
      <c r="DV504" s="49"/>
      <c r="DW504" s="49"/>
      <c r="DX504" s="49"/>
      <c r="DY504" s="49"/>
      <c r="DZ504" s="49"/>
      <c r="EA504" s="49"/>
      <c r="EB504" s="49"/>
      <c r="EC504" s="49"/>
      <c r="ED504" s="49"/>
      <c r="EE504" s="49"/>
      <c r="EF504" s="49"/>
      <c r="EG504" s="49"/>
      <c r="EH504" s="49"/>
      <c r="EI504" s="49"/>
      <c r="EJ504" s="49"/>
      <c r="EK504" s="49"/>
      <c r="EL504" s="49"/>
      <c r="EM504" s="49"/>
      <c r="EN504" s="49"/>
      <c r="EO504" s="49"/>
      <c r="EP504" s="49"/>
      <c r="EQ504" s="49"/>
      <c r="ER504" s="49"/>
      <c r="ES504" s="49"/>
      <c r="ET504" s="49"/>
      <c r="EU504" s="49"/>
      <c r="EV504" s="49"/>
      <c r="EW504" s="49"/>
      <c r="EX504" s="49"/>
      <c r="EY504" s="49"/>
      <c r="EZ504" s="49"/>
      <c r="FA504" s="49"/>
      <c r="FB504" s="49"/>
      <c r="FC504" s="49"/>
      <c r="FD504" s="49"/>
      <c r="FE504" s="49"/>
      <c r="FF504" s="49"/>
      <c r="FG504" s="49"/>
      <c r="FH504" s="49"/>
      <c r="FI504" s="49"/>
      <c r="FJ504" s="49"/>
      <c r="FK504" s="49"/>
      <c r="FL504" s="49"/>
      <c r="FM504" s="49"/>
      <c r="FN504" s="49"/>
      <c r="FO504" s="49"/>
      <c r="FP504" s="49"/>
      <c r="FQ504" s="49"/>
      <c r="FR504" s="49"/>
      <c r="FS504" s="49"/>
      <c r="FT504" s="49"/>
      <c r="FU504" s="49"/>
      <c r="FV504" s="49"/>
      <c r="FW504" s="49"/>
      <c r="FX504" s="49"/>
      <c r="FY504" s="49"/>
      <c r="FZ504" s="49"/>
      <c r="GA504" s="49"/>
      <c r="GB504" s="49"/>
      <c r="GC504" s="49"/>
      <c r="GD504" s="49"/>
      <c r="GE504" s="49"/>
      <c r="GF504" s="49"/>
      <c r="GG504" s="49"/>
      <c r="GH504" s="49"/>
      <c r="GI504" s="49"/>
      <c r="GJ504" s="49"/>
      <c r="GK504" s="49"/>
      <c r="GL504" s="49"/>
      <c r="GM504" s="49"/>
      <c r="GN504" s="49"/>
      <c r="GO504" s="49"/>
      <c r="GP504" s="49"/>
      <c r="GQ504" s="49"/>
      <c r="GR504" s="49"/>
      <c r="GS504" s="49"/>
    </row>
    <row r="505" spans="2:201" ht="18" customHeight="1" x14ac:dyDescent="0.3">
      <c r="B505" s="107">
        <v>365</v>
      </c>
      <c r="C505" s="286"/>
      <c r="D505" s="364"/>
      <c r="E505" s="105" t="s">
        <v>2526</v>
      </c>
      <c r="F505" s="50">
        <v>5000</v>
      </c>
      <c r="G505" s="207">
        <v>3100</v>
      </c>
      <c r="H505" s="61"/>
      <c r="I505" s="61">
        <f t="shared" si="13"/>
        <v>0</v>
      </c>
      <c r="J505" s="224"/>
    </row>
    <row r="506" spans="2:201" ht="18" customHeight="1" x14ac:dyDescent="0.3">
      <c r="B506" s="107">
        <v>366</v>
      </c>
      <c r="C506" s="284" t="s">
        <v>290</v>
      </c>
      <c r="D506" s="375" t="s">
        <v>462</v>
      </c>
      <c r="E506" s="105" t="s">
        <v>990</v>
      </c>
      <c r="F506" s="50">
        <v>100</v>
      </c>
      <c r="G506" s="207">
        <v>101</v>
      </c>
      <c r="H506" s="61"/>
      <c r="I506" s="61">
        <f t="shared" si="13"/>
        <v>0</v>
      </c>
      <c r="J506" s="224"/>
    </row>
    <row r="507" spans="2:201" ht="18" customHeight="1" x14ac:dyDescent="0.3">
      <c r="B507" s="107">
        <v>367</v>
      </c>
      <c r="C507" s="285"/>
      <c r="D507" s="359"/>
      <c r="E507" s="105" t="s">
        <v>991</v>
      </c>
      <c r="F507" s="50">
        <v>250</v>
      </c>
      <c r="G507" s="207">
        <v>235</v>
      </c>
      <c r="H507" s="61"/>
      <c r="I507" s="61">
        <f t="shared" si="13"/>
        <v>0</v>
      </c>
      <c r="J507" s="224"/>
    </row>
    <row r="508" spans="2:201" s="48" customFormat="1" ht="18" customHeight="1" x14ac:dyDescent="0.3">
      <c r="B508" s="107">
        <v>368</v>
      </c>
      <c r="C508" s="285"/>
      <c r="D508" s="359"/>
      <c r="E508" s="105" t="s">
        <v>992</v>
      </c>
      <c r="F508" s="50">
        <v>500</v>
      </c>
      <c r="G508" s="207">
        <v>453</v>
      </c>
      <c r="H508" s="61"/>
      <c r="I508" s="61">
        <f t="shared" si="13"/>
        <v>0</v>
      </c>
      <c r="J508" s="224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49"/>
      <c r="CA508" s="49"/>
      <c r="CB508" s="49"/>
      <c r="CC508" s="49"/>
      <c r="CD508" s="49"/>
      <c r="CE508" s="49"/>
      <c r="CF508" s="49"/>
      <c r="CG508" s="49"/>
      <c r="CH508" s="49"/>
      <c r="CI508" s="49"/>
      <c r="CJ508" s="49"/>
      <c r="CK508" s="49"/>
      <c r="CL508" s="49"/>
      <c r="CM508" s="49"/>
      <c r="CN508" s="49"/>
      <c r="CO508" s="49"/>
      <c r="CP508" s="49"/>
      <c r="CQ508" s="49"/>
      <c r="CR508" s="49"/>
      <c r="CS508" s="49"/>
      <c r="CT508" s="49"/>
      <c r="CU508" s="49"/>
      <c r="CV508" s="49"/>
      <c r="CW508" s="49"/>
      <c r="CX508" s="49"/>
      <c r="CY508" s="49"/>
      <c r="CZ508" s="49"/>
      <c r="DA508" s="49"/>
      <c r="DB508" s="49"/>
      <c r="DC508" s="49"/>
      <c r="DD508" s="49"/>
      <c r="DE508" s="49"/>
      <c r="DF508" s="49"/>
      <c r="DG508" s="49"/>
      <c r="DH508" s="49"/>
      <c r="DI508" s="49"/>
      <c r="DJ508" s="49"/>
      <c r="DK508" s="49"/>
      <c r="DL508" s="49"/>
      <c r="DM508" s="49"/>
      <c r="DN508" s="49"/>
      <c r="DO508" s="49"/>
      <c r="DP508" s="49"/>
      <c r="DQ508" s="49"/>
      <c r="DR508" s="49"/>
      <c r="DS508" s="49"/>
      <c r="DT508" s="49"/>
      <c r="DU508" s="49"/>
      <c r="DV508" s="49"/>
      <c r="DW508" s="49"/>
      <c r="DX508" s="49"/>
      <c r="DY508" s="49"/>
      <c r="DZ508" s="49"/>
      <c r="EA508" s="49"/>
      <c r="EB508" s="49"/>
      <c r="EC508" s="49"/>
      <c r="ED508" s="49"/>
      <c r="EE508" s="49"/>
      <c r="EF508" s="49"/>
      <c r="EG508" s="49"/>
      <c r="EH508" s="49"/>
      <c r="EI508" s="49"/>
      <c r="EJ508" s="49"/>
      <c r="EK508" s="49"/>
      <c r="EL508" s="49"/>
      <c r="EM508" s="49"/>
      <c r="EN508" s="49"/>
      <c r="EO508" s="49"/>
      <c r="EP508" s="49"/>
      <c r="EQ508" s="49"/>
      <c r="ER508" s="49"/>
      <c r="ES508" s="49"/>
      <c r="ET508" s="49"/>
      <c r="EU508" s="49"/>
      <c r="EV508" s="49"/>
      <c r="EW508" s="49"/>
      <c r="EX508" s="49"/>
      <c r="EY508" s="49"/>
      <c r="EZ508" s="49"/>
      <c r="FA508" s="49"/>
      <c r="FB508" s="49"/>
      <c r="FC508" s="49"/>
      <c r="FD508" s="49"/>
      <c r="FE508" s="49"/>
      <c r="FF508" s="49"/>
      <c r="FG508" s="49"/>
      <c r="FH508" s="49"/>
      <c r="FI508" s="49"/>
      <c r="FJ508" s="49"/>
      <c r="FK508" s="49"/>
      <c r="FL508" s="49"/>
      <c r="FM508" s="49"/>
      <c r="FN508" s="49"/>
      <c r="FO508" s="49"/>
      <c r="FP508" s="49"/>
      <c r="FQ508" s="49"/>
      <c r="FR508" s="49"/>
      <c r="FS508" s="49"/>
      <c r="FT508" s="49"/>
      <c r="FU508" s="49"/>
      <c r="FV508" s="49"/>
      <c r="FW508" s="49"/>
      <c r="FX508" s="49"/>
      <c r="FY508" s="49"/>
      <c r="FZ508" s="49"/>
      <c r="GA508" s="49"/>
      <c r="GB508" s="49"/>
      <c r="GC508" s="49"/>
      <c r="GD508" s="49"/>
      <c r="GE508" s="49"/>
      <c r="GF508" s="49"/>
      <c r="GG508" s="49"/>
      <c r="GH508" s="49"/>
      <c r="GI508" s="49"/>
      <c r="GJ508" s="49"/>
      <c r="GK508" s="49"/>
      <c r="GL508" s="49"/>
      <c r="GM508" s="49"/>
      <c r="GN508" s="49"/>
      <c r="GO508" s="49"/>
      <c r="GP508" s="49"/>
      <c r="GQ508" s="49"/>
      <c r="GR508" s="49"/>
      <c r="GS508" s="49"/>
    </row>
    <row r="509" spans="2:201" s="48" customFormat="1" ht="18" customHeight="1" x14ac:dyDescent="0.3">
      <c r="B509" s="107">
        <v>369</v>
      </c>
      <c r="C509" s="285"/>
      <c r="D509" s="359"/>
      <c r="E509" s="105" t="s">
        <v>2527</v>
      </c>
      <c r="F509" s="50">
        <v>1000</v>
      </c>
      <c r="G509" s="207">
        <v>1100</v>
      </c>
      <c r="H509" s="61"/>
      <c r="I509" s="61">
        <f t="shared" si="13"/>
        <v>0</v>
      </c>
      <c r="J509" s="224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49"/>
      <c r="CA509" s="49"/>
      <c r="CB509" s="49"/>
      <c r="CC509" s="49"/>
      <c r="CD509" s="49"/>
      <c r="CE509" s="49"/>
      <c r="CF509" s="49"/>
      <c r="CG509" s="49"/>
      <c r="CH509" s="49"/>
      <c r="CI509" s="49"/>
      <c r="CJ509" s="49"/>
      <c r="CK509" s="49"/>
      <c r="CL509" s="49"/>
      <c r="CM509" s="49"/>
      <c r="CN509" s="49"/>
      <c r="CO509" s="49"/>
      <c r="CP509" s="49"/>
      <c r="CQ509" s="49"/>
      <c r="CR509" s="49"/>
      <c r="CS509" s="49"/>
      <c r="CT509" s="49"/>
      <c r="CU509" s="49"/>
      <c r="CV509" s="49"/>
      <c r="CW509" s="49"/>
      <c r="CX509" s="49"/>
      <c r="CY509" s="49"/>
      <c r="CZ509" s="49"/>
      <c r="DA509" s="49"/>
      <c r="DB509" s="49"/>
      <c r="DC509" s="49"/>
      <c r="DD509" s="49"/>
      <c r="DE509" s="49"/>
      <c r="DF509" s="49"/>
      <c r="DG509" s="49"/>
      <c r="DH509" s="49"/>
      <c r="DI509" s="49"/>
      <c r="DJ509" s="49"/>
      <c r="DK509" s="49"/>
      <c r="DL509" s="49"/>
      <c r="DM509" s="49"/>
      <c r="DN509" s="49"/>
      <c r="DO509" s="49"/>
      <c r="DP509" s="49"/>
      <c r="DQ509" s="49"/>
      <c r="DR509" s="49"/>
      <c r="DS509" s="49"/>
      <c r="DT509" s="49"/>
      <c r="DU509" s="49"/>
      <c r="DV509" s="49"/>
      <c r="DW509" s="49"/>
      <c r="DX509" s="49"/>
      <c r="DY509" s="49"/>
      <c r="DZ509" s="49"/>
      <c r="EA509" s="49"/>
      <c r="EB509" s="49"/>
      <c r="EC509" s="49"/>
      <c r="ED509" s="49"/>
      <c r="EE509" s="49"/>
      <c r="EF509" s="49"/>
      <c r="EG509" s="49"/>
      <c r="EH509" s="49"/>
      <c r="EI509" s="49"/>
      <c r="EJ509" s="49"/>
      <c r="EK509" s="49"/>
      <c r="EL509" s="49"/>
      <c r="EM509" s="49"/>
      <c r="EN509" s="49"/>
      <c r="EO509" s="49"/>
      <c r="EP509" s="49"/>
      <c r="EQ509" s="49"/>
      <c r="ER509" s="49"/>
      <c r="ES509" s="49"/>
      <c r="ET509" s="49"/>
      <c r="EU509" s="49"/>
      <c r="EV509" s="49"/>
      <c r="EW509" s="49"/>
      <c r="EX509" s="49"/>
      <c r="EY509" s="49"/>
      <c r="EZ509" s="49"/>
      <c r="FA509" s="49"/>
      <c r="FB509" s="49"/>
      <c r="FC509" s="49"/>
      <c r="FD509" s="49"/>
      <c r="FE509" s="49"/>
      <c r="FF509" s="49"/>
      <c r="FG509" s="49"/>
      <c r="FH509" s="49"/>
      <c r="FI509" s="49"/>
      <c r="FJ509" s="49"/>
      <c r="FK509" s="49"/>
      <c r="FL509" s="49"/>
      <c r="FM509" s="49"/>
      <c r="FN509" s="49"/>
      <c r="FO509" s="49"/>
      <c r="FP509" s="49"/>
      <c r="FQ509" s="49"/>
      <c r="FR509" s="49"/>
      <c r="FS509" s="49"/>
      <c r="FT509" s="49"/>
      <c r="FU509" s="49"/>
      <c r="FV509" s="49"/>
      <c r="FW509" s="49"/>
      <c r="FX509" s="49"/>
      <c r="FY509" s="49"/>
      <c r="FZ509" s="49"/>
      <c r="GA509" s="49"/>
      <c r="GB509" s="49"/>
      <c r="GC509" s="49"/>
      <c r="GD509" s="49"/>
      <c r="GE509" s="49"/>
      <c r="GF509" s="49"/>
      <c r="GG509" s="49"/>
      <c r="GH509" s="49"/>
      <c r="GI509" s="49"/>
      <c r="GJ509" s="49"/>
      <c r="GK509" s="49"/>
      <c r="GL509" s="49"/>
      <c r="GM509" s="49"/>
      <c r="GN509" s="49"/>
      <c r="GO509" s="49"/>
      <c r="GP509" s="49"/>
      <c r="GQ509" s="49"/>
      <c r="GR509" s="49"/>
      <c r="GS509" s="49"/>
    </row>
    <row r="510" spans="2:201" ht="18" customHeight="1" x14ac:dyDescent="0.3">
      <c r="B510" s="107">
        <v>370</v>
      </c>
      <c r="C510" s="286"/>
      <c r="D510" s="364"/>
      <c r="E510" s="105" t="s">
        <v>2528</v>
      </c>
      <c r="F510" s="50">
        <v>5000</v>
      </c>
      <c r="G510" s="207">
        <v>4998</v>
      </c>
      <c r="H510" s="61"/>
      <c r="I510" s="61">
        <f t="shared" si="13"/>
        <v>0</v>
      </c>
      <c r="J510" s="224"/>
    </row>
    <row r="511" spans="2:201" ht="18" customHeight="1" x14ac:dyDescent="0.3">
      <c r="B511" s="107">
        <v>371</v>
      </c>
      <c r="C511" s="284" t="s">
        <v>2689</v>
      </c>
      <c r="D511" s="375" t="s">
        <v>2690</v>
      </c>
      <c r="E511" s="105" t="s">
        <v>993</v>
      </c>
      <c r="F511" s="33">
        <v>100</v>
      </c>
      <c r="G511" s="207">
        <v>190</v>
      </c>
      <c r="H511" s="61"/>
      <c r="I511" s="61">
        <f t="shared" si="13"/>
        <v>0</v>
      </c>
      <c r="J511" s="224"/>
    </row>
    <row r="512" spans="2:201" ht="18" customHeight="1" x14ac:dyDescent="0.3">
      <c r="B512" s="107">
        <v>372</v>
      </c>
      <c r="C512" s="285"/>
      <c r="D512" s="359"/>
      <c r="E512" s="105" t="s">
        <v>994</v>
      </c>
      <c r="F512" s="33">
        <v>250</v>
      </c>
      <c r="G512" s="207">
        <v>390</v>
      </c>
      <c r="H512" s="61"/>
      <c r="I512" s="61">
        <f t="shared" si="13"/>
        <v>0</v>
      </c>
      <c r="J512" s="224"/>
    </row>
    <row r="513" spans="2:201" s="48" customFormat="1" ht="18" customHeight="1" x14ac:dyDescent="0.3">
      <c r="B513" s="107">
        <v>373</v>
      </c>
      <c r="C513" s="285"/>
      <c r="D513" s="359"/>
      <c r="E513" s="105" t="s">
        <v>995</v>
      </c>
      <c r="F513" s="33">
        <v>500</v>
      </c>
      <c r="G513" s="207">
        <v>790</v>
      </c>
      <c r="H513" s="61"/>
      <c r="I513" s="61">
        <f t="shared" si="13"/>
        <v>0</v>
      </c>
      <c r="J513" s="224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49"/>
      <c r="CA513" s="49"/>
      <c r="CB513" s="49"/>
      <c r="CC513" s="49"/>
      <c r="CD513" s="49"/>
      <c r="CE513" s="49"/>
      <c r="CF513" s="49"/>
      <c r="CG513" s="49"/>
      <c r="CH513" s="49"/>
      <c r="CI513" s="49"/>
      <c r="CJ513" s="49"/>
      <c r="CK513" s="49"/>
      <c r="CL513" s="49"/>
      <c r="CM513" s="49"/>
      <c r="CN513" s="49"/>
      <c r="CO513" s="49"/>
      <c r="CP513" s="49"/>
      <c r="CQ513" s="49"/>
      <c r="CR513" s="49"/>
      <c r="CS513" s="49"/>
      <c r="CT513" s="49"/>
      <c r="CU513" s="49"/>
      <c r="CV513" s="49"/>
      <c r="CW513" s="49"/>
      <c r="CX513" s="49"/>
      <c r="CY513" s="49"/>
      <c r="CZ513" s="49"/>
      <c r="DA513" s="49"/>
      <c r="DB513" s="49"/>
      <c r="DC513" s="49"/>
      <c r="DD513" s="49"/>
      <c r="DE513" s="49"/>
      <c r="DF513" s="49"/>
      <c r="DG513" s="49"/>
      <c r="DH513" s="49"/>
      <c r="DI513" s="49"/>
      <c r="DJ513" s="49"/>
      <c r="DK513" s="49"/>
      <c r="DL513" s="49"/>
      <c r="DM513" s="49"/>
      <c r="DN513" s="49"/>
      <c r="DO513" s="49"/>
      <c r="DP513" s="49"/>
      <c r="DQ513" s="49"/>
      <c r="DR513" s="49"/>
      <c r="DS513" s="49"/>
      <c r="DT513" s="49"/>
      <c r="DU513" s="49"/>
      <c r="DV513" s="49"/>
      <c r="DW513" s="49"/>
      <c r="DX513" s="49"/>
      <c r="DY513" s="49"/>
      <c r="DZ513" s="49"/>
      <c r="EA513" s="49"/>
      <c r="EB513" s="49"/>
      <c r="EC513" s="49"/>
      <c r="ED513" s="49"/>
      <c r="EE513" s="49"/>
      <c r="EF513" s="49"/>
      <c r="EG513" s="49"/>
      <c r="EH513" s="49"/>
      <c r="EI513" s="49"/>
      <c r="EJ513" s="49"/>
      <c r="EK513" s="49"/>
      <c r="EL513" s="49"/>
      <c r="EM513" s="49"/>
      <c r="EN513" s="49"/>
      <c r="EO513" s="49"/>
      <c r="EP513" s="49"/>
      <c r="EQ513" s="49"/>
      <c r="ER513" s="49"/>
      <c r="ES513" s="49"/>
      <c r="ET513" s="49"/>
      <c r="EU513" s="49"/>
      <c r="EV513" s="49"/>
      <c r="EW513" s="49"/>
      <c r="EX513" s="49"/>
      <c r="EY513" s="49"/>
      <c r="EZ513" s="49"/>
      <c r="FA513" s="49"/>
      <c r="FB513" s="49"/>
      <c r="FC513" s="49"/>
      <c r="FD513" s="49"/>
      <c r="FE513" s="49"/>
      <c r="FF513" s="49"/>
      <c r="FG513" s="49"/>
      <c r="FH513" s="49"/>
      <c r="FI513" s="49"/>
      <c r="FJ513" s="49"/>
      <c r="FK513" s="49"/>
      <c r="FL513" s="49"/>
      <c r="FM513" s="49"/>
      <c r="FN513" s="49"/>
      <c r="FO513" s="49"/>
      <c r="FP513" s="49"/>
      <c r="FQ513" s="49"/>
      <c r="FR513" s="49"/>
      <c r="FS513" s="49"/>
      <c r="FT513" s="49"/>
      <c r="FU513" s="49"/>
      <c r="FV513" s="49"/>
      <c r="FW513" s="49"/>
      <c r="FX513" s="49"/>
      <c r="FY513" s="49"/>
      <c r="FZ513" s="49"/>
      <c r="GA513" s="49"/>
      <c r="GB513" s="49"/>
      <c r="GC513" s="49"/>
      <c r="GD513" s="49"/>
      <c r="GE513" s="49"/>
      <c r="GF513" s="49"/>
      <c r="GG513" s="49"/>
      <c r="GH513" s="49"/>
      <c r="GI513" s="49"/>
      <c r="GJ513" s="49"/>
      <c r="GK513" s="49"/>
      <c r="GL513" s="49"/>
      <c r="GM513" s="49"/>
      <c r="GN513" s="49"/>
      <c r="GO513" s="49"/>
      <c r="GP513" s="49"/>
      <c r="GQ513" s="49"/>
      <c r="GR513" s="49"/>
      <c r="GS513" s="49"/>
    </row>
    <row r="514" spans="2:201" s="48" customFormat="1" ht="18" customHeight="1" x14ac:dyDescent="0.3">
      <c r="B514" s="107">
        <v>374</v>
      </c>
      <c r="C514" s="285"/>
      <c r="D514" s="359"/>
      <c r="E514" s="105" t="s">
        <v>2529</v>
      </c>
      <c r="F514" s="50">
        <v>1000</v>
      </c>
      <c r="G514" s="207">
        <v>1562</v>
      </c>
      <c r="H514" s="61"/>
      <c r="I514" s="61">
        <f t="shared" si="13"/>
        <v>0</v>
      </c>
      <c r="J514" s="224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49"/>
      <c r="CA514" s="49"/>
      <c r="CB514" s="49"/>
      <c r="CC514" s="49"/>
      <c r="CD514" s="49"/>
      <c r="CE514" s="49"/>
      <c r="CF514" s="49"/>
      <c r="CG514" s="49"/>
      <c r="CH514" s="49"/>
      <c r="CI514" s="49"/>
      <c r="CJ514" s="49"/>
      <c r="CK514" s="49"/>
      <c r="CL514" s="49"/>
      <c r="CM514" s="49"/>
      <c r="CN514" s="49"/>
      <c r="CO514" s="49"/>
      <c r="CP514" s="49"/>
      <c r="CQ514" s="49"/>
      <c r="CR514" s="49"/>
      <c r="CS514" s="49"/>
      <c r="CT514" s="49"/>
      <c r="CU514" s="49"/>
      <c r="CV514" s="49"/>
      <c r="CW514" s="49"/>
      <c r="CX514" s="49"/>
      <c r="CY514" s="49"/>
      <c r="CZ514" s="49"/>
      <c r="DA514" s="49"/>
      <c r="DB514" s="49"/>
      <c r="DC514" s="49"/>
      <c r="DD514" s="49"/>
      <c r="DE514" s="49"/>
      <c r="DF514" s="49"/>
      <c r="DG514" s="49"/>
      <c r="DH514" s="49"/>
      <c r="DI514" s="49"/>
      <c r="DJ514" s="49"/>
      <c r="DK514" s="49"/>
      <c r="DL514" s="49"/>
      <c r="DM514" s="49"/>
      <c r="DN514" s="49"/>
      <c r="DO514" s="49"/>
      <c r="DP514" s="49"/>
      <c r="DQ514" s="49"/>
      <c r="DR514" s="49"/>
      <c r="DS514" s="49"/>
      <c r="DT514" s="49"/>
      <c r="DU514" s="49"/>
      <c r="DV514" s="49"/>
      <c r="DW514" s="49"/>
      <c r="DX514" s="49"/>
      <c r="DY514" s="49"/>
      <c r="DZ514" s="49"/>
      <c r="EA514" s="49"/>
      <c r="EB514" s="49"/>
      <c r="EC514" s="49"/>
      <c r="ED514" s="49"/>
      <c r="EE514" s="49"/>
      <c r="EF514" s="49"/>
      <c r="EG514" s="49"/>
      <c r="EH514" s="49"/>
      <c r="EI514" s="49"/>
      <c r="EJ514" s="49"/>
      <c r="EK514" s="49"/>
      <c r="EL514" s="49"/>
      <c r="EM514" s="49"/>
      <c r="EN514" s="49"/>
      <c r="EO514" s="49"/>
      <c r="EP514" s="49"/>
      <c r="EQ514" s="49"/>
      <c r="ER514" s="49"/>
      <c r="ES514" s="49"/>
      <c r="ET514" s="49"/>
      <c r="EU514" s="49"/>
      <c r="EV514" s="49"/>
      <c r="EW514" s="49"/>
      <c r="EX514" s="49"/>
      <c r="EY514" s="49"/>
      <c r="EZ514" s="49"/>
      <c r="FA514" s="49"/>
      <c r="FB514" s="49"/>
      <c r="FC514" s="49"/>
      <c r="FD514" s="49"/>
      <c r="FE514" s="49"/>
      <c r="FF514" s="49"/>
      <c r="FG514" s="49"/>
      <c r="FH514" s="49"/>
      <c r="FI514" s="49"/>
      <c r="FJ514" s="49"/>
      <c r="FK514" s="49"/>
      <c r="FL514" s="49"/>
      <c r="FM514" s="49"/>
      <c r="FN514" s="49"/>
      <c r="FO514" s="49"/>
      <c r="FP514" s="49"/>
      <c r="FQ514" s="49"/>
      <c r="FR514" s="49"/>
      <c r="FS514" s="49"/>
      <c r="FT514" s="49"/>
      <c r="FU514" s="49"/>
      <c r="FV514" s="49"/>
      <c r="FW514" s="49"/>
      <c r="FX514" s="49"/>
      <c r="FY514" s="49"/>
      <c r="FZ514" s="49"/>
      <c r="GA514" s="49"/>
      <c r="GB514" s="49"/>
      <c r="GC514" s="49"/>
      <c r="GD514" s="49"/>
      <c r="GE514" s="49"/>
      <c r="GF514" s="49"/>
      <c r="GG514" s="49"/>
      <c r="GH514" s="49"/>
      <c r="GI514" s="49"/>
      <c r="GJ514" s="49"/>
      <c r="GK514" s="49"/>
      <c r="GL514" s="49"/>
      <c r="GM514" s="49"/>
      <c r="GN514" s="49"/>
      <c r="GO514" s="49"/>
      <c r="GP514" s="49"/>
      <c r="GQ514" s="49"/>
      <c r="GR514" s="49"/>
      <c r="GS514" s="49"/>
    </row>
    <row r="515" spans="2:201" ht="18" customHeight="1" x14ac:dyDescent="0.3">
      <c r="B515" s="107">
        <v>375</v>
      </c>
      <c r="C515" s="286"/>
      <c r="D515" s="360"/>
      <c r="E515" s="105" t="s">
        <v>2530</v>
      </c>
      <c r="F515" s="50">
        <v>5000</v>
      </c>
      <c r="G515" s="207">
        <v>7200</v>
      </c>
      <c r="H515" s="61"/>
      <c r="I515" s="61">
        <f t="shared" si="13"/>
        <v>0</v>
      </c>
      <c r="J515" s="224"/>
    </row>
    <row r="516" spans="2:201" ht="15" customHeight="1" x14ac:dyDescent="0.3">
      <c r="B516" s="56"/>
      <c r="C516" s="57"/>
      <c r="D516" s="57"/>
      <c r="E516" s="58"/>
      <c r="F516" s="59"/>
      <c r="G516" s="188"/>
      <c r="H516" s="8"/>
      <c r="I516" s="8"/>
      <c r="J516" s="224"/>
    </row>
    <row r="517" spans="2:201" ht="15" customHeight="1" x14ac:dyDescent="0.3">
      <c r="B517" s="55"/>
      <c r="C517" s="51"/>
      <c r="D517" s="52"/>
      <c r="E517" s="64"/>
      <c r="F517" s="64"/>
      <c r="G517" s="194"/>
      <c r="H517" s="80"/>
      <c r="I517" s="81"/>
      <c r="J517" s="224"/>
    </row>
    <row r="518" spans="2:201" ht="15" customHeight="1" x14ac:dyDescent="0.3">
      <c r="B518" s="239">
        <v>15</v>
      </c>
      <c r="C518" s="240" t="s">
        <v>56</v>
      </c>
      <c r="D518" s="241"/>
      <c r="E518" s="66"/>
      <c r="F518" s="66"/>
      <c r="G518" s="195"/>
      <c r="H518" s="82"/>
      <c r="I518" s="83"/>
      <c r="J518" s="224"/>
    </row>
    <row r="519" spans="2:201" ht="15" customHeight="1" x14ac:dyDescent="0.3">
      <c r="B519" s="239"/>
      <c r="C519" s="242"/>
      <c r="D519" s="243"/>
      <c r="E519" s="66"/>
      <c r="F519" s="66"/>
      <c r="G519" s="195"/>
      <c r="H519" s="82"/>
      <c r="I519" s="83"/>
      <c r="J519" s="224"/>
    </row>
    <row r="520" spans="2:201" ht="15" customHeight="1" x14ac:dyDescent="0.3">
      <c r="B520" s="239"/>
      <c r="C520" s="244" t="s">
        <v>167</v>
      </c>
      <c r="D520" s="245"/>
      <c r="E520" s="66"/>
      <c r="F520" s="66"/>
      <c r="G520" s="195"/>
      <c r="H520" s="82"/>
      <c r="I520" s="83"/>
      <c r="J520" s="224"/>
    </row>
    <row r="521" spans="2:201" ht="15" customHeight="1" x14ac:dyDescent="0.3">
      <c r="B521" s="239"/>
      <c r="C521" s="244"/>
      <c r="D521" s="245"/>
      <c r="E521" s="66"/>
      <c r="F521" s="66"/>
      <c r="G521" s="195"/>
      <c r="H521" s="82"/>
      <c r="I521" s="83"/>
      <c r="J521" s="224"/>
    </row>
    <row r="522" spans="2:201" ht="15" customHeight="1" x14ac:dyDescent="0.3">
      <c r="B522" s="239"/>
      <c r="C522" s="246"/>
      <c r="D522" s="247"/>
      <c r="E522" s="66"/>
      <c r="F522" s="66"/>
      <c r="G522" s="195"/>
      <c r="H522" s="82"/>
      <c r="I522" s="83"/>
      <c r="J522" s="224"/>
    </row>
    <row r="523" spans="2:201" ht="15" customHeight="1" x14ac:dyDescent="0.3">
      <c r="B523" s="54"/>
      <c r="C523" s="53"/>
      <c r="D523" s="53"/>
      <c r="E523" s="68"/>
      <c r="F523" s="68"/>
      <c r="G523" s="196"/>
      <c r="H523" s="84"/>
      <c r="I523" s="85"/>
      <c r="J523" s="224"/>
    </row>
    <row r="524" spans="2:201" ht="15" customHeight="1" x14ac:dyDescent="0.3">
      <c r="B524" s="56"/>
      <c r="C524" s="57"/>
      <c r="D524" s="57"/>
      <c r="E524" s="58"/>
      <c r="F524" s="59"/>
      <c r="G524" s="188"/>
      <c r="H524" s="37"/>
      <c r="I524" s="9"/>
      <c r="J524" s="224"/>
    </row>
    <row r="525" spans="2:201" ht="15" customHeight="1" x14ac:dyDescent="0.3">
      <c r="B525" s="107">
        <v>376</v>
      </c>
      <c r="C525" s="556" t="s">
        <v>66</v>
      </c>
      <c r="D525" s="503" t="s">
        <v>463</v>
      </c>
      <c r="E525" s="111" t="s">
        <v>1868</v>
      </c>
      <c r="F525" s="33">
        <v>100</v>
      </c>
      <c r="G525" s="207">
        <v>87</v>
      </c>
      <c r="H525" s="61"/>
      <c r="I525" s="61">
        <f t="shared" ref="I525:I564" si="14">G525*H525</f>
        <v>0</v>
      </c>
      <c r="J525" s="224"/>
    </row>
    <row r="526" spans="2:201" ht="15" customHeight="1" x14ac:dyDescent="0.3">
      <c r="B526" s="107">
        <v>377</v>
      </c>
      <c r="C526" s="557"/>
      <c r="D526" s="503"/>
      <c r="E526" s="111" t="s">
        <v>1869</v>
      </c>
      <c r="F526" s="33">
        <v>250</v>
      </c>
      <c r="G526" s="207">
        <v>202</v>
      </c>
      <c r="H526" s="61"/>
      <c r="I526" s="61">
        <f t="shared" si="14"/>
        <v>0</v>
      </c>
      <c r="J526" s="224"/>
    </row>
    <row r="527" spans="2:201" s="48" customFormat="1" ht="15" customHeight="1" x14ac:dyDescent="0.3">
      <c r="B527" s="107">
        <v>378</v>
      </c>
      <c r="C527" s="557"/>
      <c r="D527" s="503"/>
      <c r="E527" s="111" t="s">
        <v>1870</v>
      </c>
      <c r="F527" s="33">
        <v>500</v>
      </c>
      <c r="G527" s="207">
        <v>390</v>
      </c>
      <c r="H527" s="61"/>
      <c r="I527" s="61">
        <f t="shared" si="14"/>
        <v>0</v>
      </c>
      <c r="J527" s="224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49"/>
      <c r="CA527" s="49"/>
      <c r="CB527" s="49"/>
      <c r="CC527" s="49"/>
      <c r="CD527" s="49"/>
      <c r="CE527" s="49"/>
      <c r="CF527" s="49"/>
      <c r="CG527" s="49"/>
      <c r="CH527" s="49"/>
      <c r="CI527" s="49"/>
      <c r="CJ527" s="49"/>
      <c r="CK527" s="49"/>
      <c r="CL527" s="49"/>
      <c r="CM527" s="49"/>
      <c r="CN527" s="49"/>
      <c r="CO527" s="49"/>
      <c r="CP527" s="49"/>
      <c r="CQ527" s="49"/>
      <c r="CR527" s="49"/>
      <c r="CS527" s="49"/>
      <c r="CT527" s="49"/>
      <c r="CU527" s="49"/>
      <c r="CV527" s="49"/>
      <c r="CW527" s="49"/>
      <c r="CX527" s="49"/>
      <c r="CY527" s="49"/>
      <c r="CZ527" s="49"/>
      <c r="DA527" s="49"/>
      <c r="DB527" s="49"/>
      <c r="DC527" s="49"/>
      <c r="DD527" s="49"/>
      <c r="DE527" s="49"/>
      <c r="DF527" s="49"/>
      <c r="DG527" s="49"/>
      <c r="DH527" s="49"/>
      <c r="DI527" s="49"/>
      <c r="DJ527" s="49"/>
      <c r="DK527" s="49"/>
      <c r="DL527" s="49"/>
      <c r="DM527" s="49"/>
      <c r="DN527" s="49"/>
      <c r="DO527" s="49"/>
      <c r="DP527" s="49"/>
      <c r="DQ527" s="49"/>
      <c r="DR527" s="49"/>
      <c r="DS527" s="49"/>
      <c r="DT527" s="49"/>
      <c r="DU527" s="49"/>
      <c r="DV527" s="49"/>
      <c r="DW527" s="49"/>
      <c r="DX527" s="49"/>
      <c r="DY527" s="49"/>
      <c r="DZ527" s="49"/>
      <c r="EA527" s="49"/>
      <c r="EB527" s="49"/>
      <c r="EC527" s="49"/>
      <c r="ED527" s="49"/>
      <c r="EE527" s="49"/>
      <c r="EF527" s="49"/>
      <c r="EG527" s="49"/>
      <c r="EH527" s="49"/>
      <c r="EI527" s="49"/>
      <c r="EJ527" s="49"/>
      <c r="EK527" s="49"/>
      <c r="EL527" s="49"/>
      <c r="EM527" s="49"/>
      <c r="EN527" s="49"/>
      <c r="EO527" s="49"/>
      <c r="EP527" s="49"/>
      <c r="EQ527" s="49"/>
      <c r="ER527" s="49"/>
      <c r="ES527" s="49"/>
      <c r="ET527" s="49"/>
      <c r="EU527" s="49"/>
      <c r="EV527" s="49"/>
      <c r="EW527" s="49"/>
      <c r="EX527" s="49"/>
      <c r="EY527" s="49"/>
      <c r="EZ527" s="49"/>
      <c r="FA527" s="49"/>
      <c r="FB527" s="49"/>
      <c r="FC527" s="49"/>
      <c r="FD527" s="49"/>
      <c r="FE527" s="49"/>
      <c r="FF527" s="49"/>
      <c r="FG527" s="49"/>
      <c r="FH527" s="49"/>
      <c r="FI527" s="49"/>
      <c r="FJ527" s="49"/>
      <c r="FK527" s="49"/>
      <c r="FL527" s="49"/>
      <c r="FM527" s="49"/>
      <c r="FN527" s="49"/>
      <c r="FO527" s="49"/>
      <c r="FP527" s="49"/>
      <c r="FQ527" s="49"/>
      <c r="FR527" s="49"/>
      <c r="FS527" s="49"/>
      <c r="FT527" s="49"/>
      <c r="FU527" s="49"/>
      <c r="FV527" s="49"/>
      <c r="FW527" s="49"/>
      <c r="FX527" s="49"/>
      <c r="FY527" s="49"/>
      <c r="FZ527" s="49"/>
      <c r="GA527" s="49"/>
      <c r="GB527" s="49"/>
      <c r="GC527" s="49"/>
      <c r="GD527" s="49"/>
      <c r="GE527" s="49"/>
      <c r="GF527" s="49"/>
      <c r="GG527" s="49"/>
      <c r="GH527" s="49"/>
      <c r="GI527" s="49"/>
      <c r="GJ527" s="49"/>
      <c r="GK527" s="49"/>
      <c r="GL527" s="49"/>
      <c r="GM527" s="49"/>
      <c r="GN527" s="49"/>
      <c r="GO527" s="49"/>
      <c r="GP527" s="49"/>
      <c r="GQ527" s="49"/>
      <c r="GR527" s="49"/>
      <c r="GS527" s="49"/>
    </row>
    <row r="528" spans="2:201" s="48" customFormat="1" ht="15" customHeight="1" x14ac:dyDescent="0.3">
      <c r="B528" s="107">
        <v>379</v>
      </c>
      <c r="C528" s="557"/>
      <c r="D528" s="503"/>
      <c r="E528" s="111" t="s">
        <v>2499</v>
      </c>
      <c r="F528" s="33">
        <v>1000</v>
      </c>
      <c r="G528" s="207">
        <v>720</v>
      </c>
      <c r="H528" s="61"/>
      <c r="I528" s="61">
        <f t="shared" si="14"/>
        <v>0</v>
      </c>
      <c r="J528" s="224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49"/>
      <c r="CA528" s="49"/>
      <c r="CB528" s="49"/>
      <c r="CC528" s="49"/>
      <c r="CD528" s="49"/>
      <c r="CE528" s="49"/>
      <c r="CF528" s="49"/>
      <c r="CG528" s="49"/>
      <c r="CH528" s="49"/>
      <c r="CI528" s="49"/>
      <c r="CJ528" s="49"/>
      <c r="CK528" s="49"/>
      <c r="CL528" s="49"/>
      <c r="CM528" s="49"/>
      <c r="CN528" s="49"/>
      <c r="CO528" s="49"/>
      <c r="CP528" s="49"/>
      <c r="CQ528" s="49"/>
      <c r="CR528" s="49"/>
      <c r="CS528" s="49"/>
      <c r="CT528" s="49"/>
      <c r="CU528" s="49"/>
      <c r="CV528" s="49"/>
      <c r="CW528" s="49"/>
      <c r="CX528" s="49"/>
      <c r="CY528" s="49"/>
      <c r="CZ528" s="49"/>
      <c r="DA528" s="49"/>
      <c r="DB528" s="49"/>
      <c r="DC528" s="49"/>
      <c r="DD528" s="49"/>
      <c r="DE528" s="49"/>
      <c r="DF528" s="49"/>
      <c r="DG528" s="49"/>
      <c r="DH528" s="49"/>
      <c r="DI528" s="49"/>
      <c r="DJ528" s="49"/>
      <c r="DK528" s="49"/>
      <c r="DL528" s="49"/>
      <c r="DM528" s="49"/>
      <c r="DN528" s="49"/>
      <c r="DO528" s="49"/>
      <c r="DP528" s="49"/>
      <c r="DQ528" s="49"/>
      <c r="DR528" s="49"/>
      <c r="DS528" s="49"/>
      <c r="DT528" s="49"/>
      <c r="DU528" s="49"/>
      <c r="DV528" s="49"/>
      <c r="DW528" s="49"/>
      <c r="DX528" s="49"/>
      <c r="DY528" s="49"/>
      <c r="DZ528" s="49"/>
      <c r="EA528" s="49"/>
      <c r="EB528" s="49"/>
      <c r="EC528" s="49"/>
      <c r="ED528" s="49"/>
      <c r="EE528" s="49"/>
      <c r="EF528" s="49"/>
      <c r="EG528" s="49"/>
      <c r="EH528" s="49"/>
      <c r="EI528" s="49"/>
      <c r="EJ528" s="49"/>
      <c r="EK528" s="49"/>
      <c r="EL528" s="49"/>
      <c r="EM528" s="49"/>
      <c r="EN528" s="49"/>
      <c r="EO528" s="49"/>
      <c r="EP528" s="49"/>
      <c r="EQ528" s="49"/>
      <c r="ER528" s="49"/>
      <c r="ES528" s="49"/>
      <c r="ET528" s="49"/>
      <c r="EU528" s="49"/>
      <c r="EV528" s="49"/>
      <c r="EW528" s="49"/>
      <c r="EX528" s="49"/>
      <c r="EY528" s="49"/>
      <c r="EZ528" s="49"/>
      <c r="FA528" s="49"/>
      <c r="FB528" s="49"/>
      <c r="FC528" s="49"/>
      <c r="FD528" s="49"/>
      <c r="FE528" s="49"/>
      <c r="FF528" s="49"/>
      <c r="FG528" s="49"/>
      <c r="FH528" s="49"/>
      <c r="FI528" s="49"/>
      <c r="FJ528" s="49"/>
      <c r="FK528" s="49"/>
      <c r="FL528" s="49"/>
      <c r="FM528" s="49"/>
      <c r="FN528" s="49"/>
      <c r="FO528" s="49"/>
      <c r="FP528" s="49"/>
      <c r="FQ528" s="49"/>
      <c r="FR528" s="49"/>
      <c r="FS528" s="49"/>
      <c r="FT528" s="49"/>
      <c r="FU528" s="49"/>
      <c r="FV528" s="49"/>
      <c r="FW528" s="49"/>
      <c r="FX528" s="49"/>
      <c r="FY528" s="49"/>
      <c r="FZ528" s="49"/>
      <c r="GA528" s="49"/>
      <c r="GB528" s="49"/>
      <c r="GC528" s="49"/>
      <c r="GD528" s="49"/>
      <c r="GE528" s="49"/>
      <c r="GF528" s="49"/>
      <c r="GG528" s="49"/>
      <c r="GH528" s="49"/>
      <c r="GI528" s="49"/>
      <c r="GJ528" s="49"/>
      <c r="GK528" s="49"/>
      <c r="GL528" s="49"/>
      <c r="GM528" s="49"/>
      <c r="GN528" s="49"/>
      <c r="GO528" s="49"/>
      <c r="GP528" s="49"/>
      <c r="GQ528" s="49"/>
      <c r="GR528" s="49"/>
      <c r="GS528" s="49"/>
    </row>
    <row r="529" spans="2:201" ht="15" customHeight="1" x14ac:dyDescent="0.3">
      <c r="B529" s="107">
        <v>380</v>
      </c>
      <c r="C529" s="590"/>
      <c r="D529" s="503"/>
      <c r="E529" s="111" t="s">
        <v>2500</v>
      </c>
      <c r="F529" s="33">
        <v>5000</v>
      </c>
      <c r="G529" s="207">
        <v>3460</v>
      </c>
      <c r="H529" s="61"/>
      <c r="I529" s="61">
        <f t="shared" si="14"/>
        <v>0</v>
      </c>
      <c r="J529" s="224"/>
    </row>
    <row r="530" spans="2:201" ht="15" customHeight="1" x14ac:dyDescent="0.3">
      <c r="B530" s="107">
        <v>381</v>
      </c>
      <c r="C530" s="342" t="s">
        <v>2</v>
      </c>
      <c r="D530" s="523" t="s">
        <v>464</v>
      </c>
      <c r="E530" s="105" t="s">
        <v>1871</v>
      </c>
      <c r="F530" s="50">
        <v>100</v>
      </c>
      <c r="G530" s="207">
        <v>173</v>
      </c>
      <c r="H530" s="61"/>
      <c r="I530" s="61">
        <f t="shared" si="14"/>
        <v>0</v>
      </c>
      <c r="J530" s="224"/>
    </row>
    <row r="531" spans="2:201" ht="15" customHeight="1" x14ac:dyDescent="0.3">
      <c r="B531" s="107">
        <v>382</v>
      </c>
      <c r="C531" s="343"/>
      <c r="D531" s="523"/>
      <c r="E531" s="105" t="s">
        <v>1872</v>
      </c>
      <c r="F531" s="50">
        <v>250</v>
      </c>
      <c r="G531" s="207">
        <v>402</v>
      </c>
      <c r="H531" s="61"/>
      <c r="I531" s="61">
        <f t="shared" si="14"/>
        <v>0</v>
      </c>
      <c r="J531" s="224"/>
    </row>
    <row r="532" spans="2:201" s="48" customFormat="1" ht="15" customHeight="1" x14ac:dyDescent="0.3">
      <c r="B532" s="107">
        <v>383</v>
      </c>
      <c r="C532" s="343"/>
      <c r="D532" s="523"/>
      <c r="E532" s="105" t="s">
        <v>1873</v>
      </c>
      <c r="F532" s="50">
        <v>500</v>
      </c>
      <c r="G532" s="207">
        <v>775</v>
      </c>
      <c r="H532" s="61"/>
      <c r="I532" s="61">
        <f t="shared" si="14"/>
        <v>0</v>
      </c>
      <c r="J532" s="224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  <c r="DR532" s="49"/>
      <c r="DS532" s="49"/>
      <c r="DT532" s="49"/>
      <c r="DU532" s="49"/>
      <c r="DV532" s="49"/>
      <c r="DW532" s="49"/>
      <c r="DX532" s="49"/>
      <c r="DY532" s="49"/>
      <c r="DZ532" s="49"/>
      <c r="EA532" s="49"/>
      <c r="EB532" s="49"/>
      <c r="EC532" s="49"/>
      <c r="ED532" s="49"/>
      <c r="EE532" s="49"/>
      <c r="EF532" s="49"/>
      <c r="EG532" s="49"/>
      <c r="EH532" s="49"/>
      <c r="EI532" s="49"/>
      <c r="EJ532" s="49"/>
      <c r="EK532" s="49"/>
      <c r="EL532" s="49"/>
      <c r="EM532" s="49"/>
      <c r="EN532" s="49"/>
      <c r="EO532" s="49"/>
      <c r="EP532" s="49"/>
      <c r="EQ532" s="49"/>
      <c r="ER532" s="49"/>
      <c r="ES532" s="49"/>
      <c r="ET532" s="49"/>
      <c r="EU532" s="49"/>
      <c r="EV532" s="49"/>
      <c r="EW532" s="49"/>
      <c r="EX532" s="49"/>
      <c r="EY532" s="49"/>
      <c r="EZ532" s="49"/>
      <c r="FA532" s="49"/>
      <c r="FB532" s="49"/>
      <c r="FC532" s="49"/>
      <c r="FD532" s="49"/>
      <c r="FE532" s="49"/>
      <c r="FF532" s="49"/>
      <c r="FG532" s="49"/>
      <c r="FH532" s="49"/>
      <c r="FI532" s="49"/>
      <c r="FJ532" s="49"/>
      <c r="FK532" s="49"/>
      <c r="FL532" s="49"/>
      <c r="FM532" s="49"/>
      <c r="FN532" s="49"/>
      <c r="FO532" s="49"/>
      <c r="FP532" s="49"/>
      <c r="FQ532" s="49"/>
      <c r="FR532" s="49"/>
      <c r="FS532" s="49"/>
      <c r="FT532" s="49"/>
      <c r="FU532" s="49"/>
      <c r="FV532" s="49"/>
      <c r="FW532" s="49"/>
      <c r="FX532" s="49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</row>
    <row r="533" spans="2:201" s="48" customFormat="1" ht="15" customHeight="1" x14ac:dyDescent="0.3">
      <c r="B533" s="107">
        <v>384</v>
      </c>
      <c r="C533" s="343"/>
      <c r="D533" s="523"/>
      <c r="E533" s="105" t="s">
        <v>2501</v>
      </c>
      <c r="F533" s="33">
        <v>1000</v>
      </c>
      <c r="G533" s="207">
        <v>1366</v>
      </c>
      <c r="H533" s="61"/>
      <c r="I533" s="61">
        <f t="shared" si="14"/>
        <v>0</v>
      </c>
      <c r="J533" s="224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49"/>
      <c r="CA533" s="49"/>
      <c r="CB533" s="49"/>
      <c r="CC533" s="49"/>
      <c r="CD533" s="49"/>
      <c r="CE533" s="49"/>
      <c r="CF533" s="49"/>
      <c r="CG533" s="49"/>
      <c r="CH533" s="49"/>
      <c r="CI533" s="49"/>
      <c r="CJ533" s="49"/>
      <c r="CK533" s="49"/>
      <c r="CL533" s="49"/>
      <c r="CM533" s="49"/>
      <c r="CN533" s="49"/>
      <c r="CO533" s="49"/>
      <c r="CP533" s="49"/>
      <c r="CQ533" s="49"/>
      <c r="CR533" s="49"/>
      <c r="CS533" s="49"/>
      <c r="CT533" s="49"/>
      <c r="CU533" s="49"/>
      <c r="CV533" s="49"/>
      <c r="CW533" s="49"/>
      <c r="CX533" s="49"/>
      <c r="CY533" s="49"/>
      <c r="CZ533" s="49"/>
      <c r="DA533" s="49"/>
      <c r="DB533" s="49"/>
      <c r="DC533" s="49"/>
      <c r="DD533" s="49"/>
      <c r="DE533" s="49"/>
      <c r="DF533" s="49"/>
      <c r="DG533" s="49"/>
      <c r="DH533" s="49"/>
      <c r="DI533" s="49"/>
      <c r="DJ533" s="49"/>
      <c r="DK533" s="49"/>
      <c r="DL533" s="49"/>
      <c r="DM533" s="49"/>
      <c r="DN533" s="49"/>
      <c r="DO533" s="49"/>
      <c r="DP533" s="49"/>
      <c r="DQ533" s="49"/>
      <c r="DR533" s="49"/>
      <c r="DS533" s="49"/>
      <c r="DT533" s="49"/>
      <c r="DU533" s="49"/>
      <c r="DV533" s="49"/>
      <c r="DW533" s="49"/>
      <c r="DX533" s="49"/>
      <c r="DY533" s="49"/>
      <c r="DZ533" s="49"/>
      <c r="EA533" s="49"/>
      <c r="EB533" s="49"/>
      <c r="EC533" s="49"/>
      <c r="ED533" s="49"/>
      <c r="EE533" s="49"/>
      <c r="EF533" s="49"/>
      <c r="EG533" s="49"/>
      <c r="EH533" s="49"/>
      <c r="EI533" s="49"/>
      <c r="EJ533" s="49"/>
      <c r="EK533" s="49"/>
      <c r="EL533" s="49"/>
      <c r="EM533" s="49"/>
      <c r="EN533" s="49"/>
      <c r="EO533" s="49"/>
      <c r="EP533" s="49"/>
      <c r="EQ533" s="49"/>
      <c r="ER533" s="49"/>
      <c r="ES533" s="49"/>
      <c r="ET533" s="49"/>
      <c r="EU533" s="49"/>
      <c r="EV533" s="49"/>
      <c r="EW533" s="49"/>
      <c r="EX533" s="49"/>
      <c r="EY533" s="49"/>
      <c r="EZ533" s="49"/>
      <c r="FA533" s="49"/>
      <c r="FB533" s="49"/>
      <c r="FC533" s="49"/>
      <c r="FD533" s="49"/>
      <c r="FE533" s="49"/>
      <c r="FF533" s="49"/>
      <c r="FG533" s="49"/>
      <c r="FH533" s="49"/>
      <c r="FI533" s="49"/>
      <c r="FJ533" s="49"/>
      <c r="FK533" s="49"/>
      <c r="FL533" s="49"/>
      <c r="FM533" s="49"/>
      <c r="FN533" s="49"/>
      <c r="FO533" s="49"/>
      <c r="FP533" s="49"/>
      <c r="FQ533" s="49"/>
      <c r="FR533" s="49"/>
      <c r="FS533" s="49"/>
      <c r="FT533" s="49"/>
      <c r="FU533" s="49"/>
      <c r="FV533" s="49"/>
      <c r="FW533" s="49"/>
      <c r="FX533" s="49"/>
      <c r="FY533" s="49"/>
      <c r="FZ533" s="49"/>
      <c r="GA533" s="49"/>
      <c r="GB533" s="49"/>
      <c r="GC533" s="49"/>
      <c r="GD533" s="49"/>
      <c r="GE533" s="49"/>
      <c r="GF533" s="49"/>
      <c r="GG533" s="49"/>
      <c r="GH533" s="49"/>
      <c r="GI533" s="49"/>
      <c r="GJ533" s="49"/>
      <c r="GK533" s="49"/>
      <c r="GL533" s="49"/>
      <c r="GM533" s="49"/>
      <c r="GN533" s="49"/>
      <c r="GO533" s="49"/>
      <c r="GP533" s="49"/>
      <c r="GQ533" s="49"/>
      <c r="GR533" s="49"/>
      <c r="GS533" s="49"/>
    </row>
    <row r="534" spans="2:201" ht="15" customHeight="1" x14ac:dyDescent="0.3">
      <c r="B534" s="107">
        <v>385</v>
      </c>
      <c r="C534" s="379"/>
      <c r="D534" s="588"/>
      <c r="E534" s="105" t="s">
        <v>2502</v>
      </c>
      <c r="F534" s="33">
        <v>5000</v>
      </c>
      <c r="G534" s="207">
        <v>6500</v>
      </c>
      <c r="H534" s="61"/>
      <c r="I534" s="61">
        <f t="shared" si="14"/>
        <v>0</v>
      </c>
      <c r="J534" s="224"/>
    </row>
    <row r="535" spans="2:201" ht="15" customHeight="1" x14ac:dyDescent="0.3">
      <c r="B535" s="107">
        <v>386</v>
      </c>
      <c r="C535" s="342" t="s">
        <v>533</v>
      </c>
      <c r="D535" s="383" t="s">
        <v>534</v>
      </c>
      <c r="E535" s="104" t="s">
        <v>1874</v>
      </c>
      <c r="F535" s="50">
        <v>100</v>
      </c>
      <c r="G535" s="207">
        <v>119</v>
      </c>
      <c r="H535" s="61"/>
      <c r="I535" s="61">
        <f t="shared" si="14"/>
        <v>0</v>
      </c>
      <c r="J535" s="224"/>
    </row>
    <row r="536" spans="2:201" ht="15" customHeight="1" x14ac:dyDescent="0.3">
      <c r="B536" s="107">
        <v>387</v>
      </c>
      <c r="C536" s="343"/>
      <c r="D536" s="384"/>
      <c r="E536" s="104" t="s">
        <v>1875</v>
      </c>
      <c r="F536" s="50">
        <v>250</v>
      </c>
      <c r="G536" s="207">
        <v>277</v>
      </c>
      <c r="H536" s="61"/>
      <c r="I536" s="61">
        <f t="shared" si="14"/>
        <v>0</v>
      </c>
      <c r="J536" s="224"/>
    </row>
    <row r="537" spans="2:201" s="48" customFormat="1" ht="15" customHeight="1" x14ac:dyDescent="0.3">
      <c r="B537" s="107">
        <v>388</v>
      </c>
      <c r="C537" s="343"/>
      <c r="D537" s="384"/>
      <c r="E537" s="104" t="s">
        <v>1876</v>
      </c>
      <c r="F537" s="50">
        <v>500</v>
      </c>
      <c r="G537" s="207">
        <v>533</v>
      </c>
      <c r="H537" s="61"/>
      <c r="I537" s="61">
        <f t="shared" si="14"/>
        <v>0</v>
      </c>
      <c r="J537" s="224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  <c r="CA537" s="49"/>
      <c r="CB537" s="49"/>
      <c r="CC537" s="49"/>
      <c r="CD537" s="49"/>
      <c r="CE537" s="49"/>
      <c r="CF537" s="49"/>
      <c r="CG537" s="49"/>
      <c r="CH537" s="49"/>
      <c r="CI537" s="49"/>
      <c r="CJ537" s="49"/>
      <c r="CK537" s="49"/>
      <c r="CL537" s="49"/>
      <c r="CM537" s="49"/>
      <c r="CN537" s="49"/>
      <c r="CO537" s="49"/>
      <c r="CP537" s="49"/>
      <c r="CQ537" s="49"/>
      <c r="CR537" s="49"/>
      <c r="CS537" s="49"/>
      <c r="CT537" s="49"/>
      <c r="CU537" s="49"/>
      <c r="CV537" s="49"/>
      <c r="CW537" s="49"/>
      <c r="CX537" s="49"/>
      <c r="CY537" s="49"/>
      <c r="CZ537" s="49"/>
      <c r="DA537" s="49"/>
      <c r="DB537" s="49"/>
      <c r="DC537" s="49"/>
      <c r="DD537" s="49"/>
      <c r="DE537" s="49"/>
      <c r="DF537" s="49"/>
      <c r="DG537" s="49"/>
      <c r="DH537" s="49"/>
      <c r="DI537" s="49"/>
      <c r="DJ537" s="49"/>
      <c r="DK537" s="49"/>
      <c r="DL537" s="49"/>
      <c r="DM537" s="49"/>
      <c r="DN537" s="49"/>
      <c r="DO537" s="49"/>
      <c r="DP537" s="49"/>
      <c r="DQ537" s="49"/>
      <c r="DR537" s="49"/>
      <c r="DS537" s="49"/>
      <c r="DT537" s="49"/>
      <c r="DU537" s="49"/>
      <c r="DV537" s="49"/>
      <c r="DW537" s="49"/>
      <c r="DX537" s="49"/>
      <c r="DY537" s="49"/>
      <c r="DZ537" s="49"/>
      <c r="EA537" s="49"/>
      <c r="EB537" s="49"/>
      <c r="EC537" s="49"/>
      <c r="ED537" s="49"/>
      <c r="EE537" s="49"/>
      <c r="EF537" s="49"/>
      <c r="EG537" s="49"/>
      <c r="EH537" s="49"/>
      <c r="EI537" s="49"/>
      <c r="EJ537" s="49"/>
      <c r="EK537" s="49"/>
      <c r="EL537" s="49"/>
      <c r="EM537" s="49"/>
      <c r="EN537" s="49"/>
      <c r="EO537" s="49"/>
      <c r="EP537" s="49"/>
      <c r="EQ537" s="49"/>
      <c r="ER537" s="49"/>
      <c r="ES537" s="49"/>
      <c r="ET537" s="49"/>
      <c r="EU537" s="49"/>
      <c r="EV537" s="49"/>
      <c r="EW537" s="49"/>
      <c r="EX537" s="49"/>
      <c r="EY537" s="49"/>
      <c r="EZ537" s="49"/>
      <c r="FA537" s="49"/>
      <c r="FB537" s="49"/>
      <c r="FC537" s="49"/>
      <c r="FD537" s="49"/>
      <c r="FE537" s="49"/>
      <c r="FF537" s="49"/>
      <c r="FG537" s="49"/>
      <c r="FH537" s="49"/>
      <c r="FI537" s="49"/>
      <c r="FJ537" s="49"/>
      <c r="FK537" s="49"/>
      <c r="FL537" s="49"/>
      <c r="FM537" s="49"/>
      <c r="FN537" s="49"/>
      <c r="FO537" s="49"/>
      <c r="FP537" s="49"/>
      <c r="FQ537" s="49"/>
      <c r="FR537" s="49"/>
      <c r="FS537" s="49"/>
      <c r="FT537" s="49"/>
      <c r="FU537" s="49"/>
      <c r="FV537" s="49"/>
      <c r="FW537" s="49"/>
      <c r="FX537" s="49"/>
      <c r="FY537" s="49"/>
      <c r="FZ537" s="49"/>
      <c r="GA537" s="49"/>
      <c r="GB537" s="49"/>
      <c r="GC537" s="49"/>
      <c r="GD537" s="49"/>
      <c r="GE537" s="49"/>
      <c r="GF537" s="49"/>
      <c r="GG537" s="49"/>
      <c r="GH537" s="49"/>
      <c r="GI537" s="49"/>
      <c r="GJ537" s="49"/>
      <c r="GK537" s="49"/>
      <c r="GL537" s="49"/>
      <c r="GM537" s="49"/>
      <c r="GN537" s="49"/>
      <c r="GO537" s="49"/>
      <c r="GP537" s="49"/>
      <c r="GQ537" s="49"/>
      <c r="GR537" s="49"/>
      <c r="GS537" s="49"/>
    </row>
    <row r="538" spans="2:201" s="48" customFormat="1" ht="15" customHeight="1" x14ac:dyDescent="0.3">
      <c r="B538" s="107">
        <v>389</v>
      </c>
      <c r="C538" s="343"/>
      <c r="D538" s="384"/>
      <c r="E538" s="105" t="s">
        <v>2503</v>
      </c>
      <c r="F538" s="33">
        <v>1000</v>
      </c>
      <c r="G538" s="207">
        <v>1090</v>
      </c>
      <c r="H538" s="61"/>
      <c r="I538" s="61">
        <f t="shared" si="14"/>
        <v>0</v>
      </c>
      <c r="J538" s="224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  <c r="CA538" s="49"/>
      <c r="CB538" s="49"/>
      <c r="CC538" s="49"/>
      <c r="CD538" s="49"/>
      <c r="CE538" s="49"/>
      <c r="CF538" s="49"/>
      <c r="CG538" s="49"/>
      <c r="CH538" s="49"/>
      <c r="CI538" s="49"/>
      <c r="CJ538" s="49"/>
      <c r="CK538" s="49"/>
      <c r="CL538" s="49"/>
      <c r="CM538" s="49"/>
      <c r="CN538" s="49"/>
      <c r="CO538" s="49"/>
      <c r="CP538" s="49"/>
      <c r="CQ538" s="49"/>
      <c r="CR538" s="49"/>
      <c r="CS538" s="49"/>
      <c r="CT538" s="49"/>
      <c r="CU538" s="49"/>
      <c r="CV538" s="49"/>
      <c r="CW538" s="49"/>
      <c r="CX538" s="49"/>
      <c r="CY538" s="49"/>
      <c r="CZ538" s="49"/>
      <c r="DA538" s="49"/>
      <c r="DB538" s="49"/>
      <c r="DC538" s="49"/>
      <c r="DD538" s="49"/>
      <c r="DE538" s="49"/>
      <c r="DF538" s="49"/>
      <c r="DG538" s="49"/>
      <c r="DH538" s="49"/>
      <c r="DI538" s="49"/>
      <c r="DJ538" s="49"/>
      <c r="DK538" s="49"/>
      <c r="DL538" s="49"/>
      <c r="DM538" s="49"/>
      <c r="DN538" s="49"/>
      <c r="DO538" s="49"/>
      <c r="DP538" s="49"/>
      <c r="DQ538" s="49"/>
      <c r="DR538" s="49"/>
      <c r="DS538" s="49"/>
      <c r="DT538" s="49"/>
      <c r="DU538" s="49"/>
      <c r="DV538" s="49"/>
      <c r="DW538" s="49"/>
      <c r="DX538" s="49"/>
      <c r="DY538" s="49"/>
      <c r="DZ538" s="49"/>
      <c r="EA538" s="49"/>
      <c r="EB538" s="49"/>
      <c r="EC538" s="49"/>
      <c r="ED538" s="49"/>
      <c r="EE538" s="49"/>
      <c r="EF538" s="49"/>
      <c r="EG538" s="49"/>
      <c r="EH538" s="49"/>
      <c r="EI538" s="49"/>
      <c r="EJ538" s="49"/>
      <c r="EK538" s="49"/>
      <c r="EL538" s="49"/>
      <c r="EM538" s="49"/>
      <c r="EN538" s="49"/>
      <c r="EO538" s="49"/>
      <c r="EP538" s="49"/>
      <c r="EQ538" s="49"/>
      <c r="ER538" s="49"/>
      <c r="ES538" s="49"/>
      <c r="ET538" s="49"/>
      <c r="EU538" s="49"/>
      <c r="EV538" s="49"/>
      <c r="EW538" s="49"/>
      <c r="EX538" s="49"/>
      <c r="EY538" s="49"/>
      <c r="EZ538" s="49"/>
      <c r="FA538" s="49"/>
      <c r="FB538" s="49"/>
      <c r="FC538" s="49"/>
      <c r="FD538" s="49"/>
      <c r="FE538" s="49"/>
      <c r="FF538" s="49"/>
      <c r="FG538" s="49"/>
      <c r="FH538" s="49"/>
      <c r="FI538" s="49"/>
      <c r="FJ538" s="49"/>
      <c r="FK538" s="49"/>
      <c r="FL538" s="49"/>
      <c r="FM538" s="49"/>
      <c r="FN538" s="49"/>
      <c r="FO538" s="49"/>
      <c r="FP538" s="49"/>
      <c r="FQ538" s="49"/>
      <c r="FR538" s="49"/>
      <c r="FS538" s="49"/>
      <c r="FT538" s="49"/>
      <c r="FU538" s="49"/>
      <c r="FV538" s="49"/>
      <c r="FW538" s="49"/>
      <c r="FX538" s="49"/>
      <c r="FY538" s="49"/>
      <c r="FZ538" s="49"/>
      <c r="GA538" s="49"/>
      <c r="GB538" s="49"/>
      <c r="GC538" s="49"/>
      <c r="GD538" s="49"/>
      <c r="GE538" s="49"/>
      <c r="GF538" s="49"/>
      <c r="GG538" s="49"/>
      <c r="GH538" s="49"/>
      <c r="GI538" s="49"/>
      <c r="GJ538" s="49"/>
      <c r="GK538" s="49"/>
      <c r="GL538" s="49"/>
      <c r="GM538" s="49"/>
      <c r="GN538" s="49"/>
      <c r="GO538" s="49"/>
      <c r="GP538" s="49"/>
      <c r="GQ538" s="49"/>
      <c r="GR538" s="49"/>
      <c r="GS538" s="49"/>
    </row>
    <row r="539" spans="2:201" ht="15" customHeight="1" x14ac:dyDescent="0.3">
      <c r="B539" s="107">
        <v>390</v>
      </c>
      <c r="C539" s="379"/>
      <c r="D539" s="385"/>
      <c r="E539" s="105" t="s">
        <v>2504</v>
      </c>
      <c r="F539" s="33">
        <v>5000</v>
      </c>
      <c r="G539" s="207">
        <v>5190</v>
      </c>
      <c r="H539" s="61"/>
      <c r="I539" s="61">
        <f t="shared" si="14"/>
        <v>0</v>
      </c>
      <c r="J539" s="224"/>
    </row>
    <row r="540" spans="2:201" ht="15" customHeight="1" x14ac:dyDescent="0.3">
      <c r="B540" s="107">
        <v>391</v>
      </c>
      <c r="C540" s="342" t="s">
        <v>67</v>
      </c>
      <c r="D540" s="375" t="s">
        <v>535</v>
      </c>
      <c r="E540" s="104" t="s">
        <v>1877</v>
      </c>
      <c r="F540" s="50">
        <v>100</v>
      </c>
      <c r="G540" s="207">
        <v>124</v>
      </c>
      <c r="H540" s="61"/>
      <c r="I540" s="61">
        <f t="shared" si="14"/>
        <v>0</v>
      </c>
      <c r="J540" s="224"/>
    </row>
    <row r="541" spans="2:201" ht="15" customHeight="1" x14ac:dyDescent="0.3">
      <c r="B541" s="107">
        <v>392</v>
      </c>
      <c r="C541" s="343"/>
      <c r="D541" s="359"/>
      <c r="E541" s="104" t="s">
        <v>1878</v>
      </c>
      <c r="F541" s="50">
        <v>250</v>
      </c>
      <c r="G541" s="207">
        <v>288</v>
      </c>
      <c r="H541" s="61"/>
      <c r="I541" s="61">
        <f t="shared" si="14"/>
        <v>0</v>
      </c>
      <c r="J541" s="224"/>
    </row>
    <row r="542" spans="2:201" s="48" customFormat="1" ht="15" customHeight="1" x14ac:dyDescent="0.3">
      <c r="B542" s="107">
        <v>393</v>
      </c>
      <c r="C542" s="343"/>
      <c r="D542" s="359"/>
      <c r="E542" s="104" t="s">
        <v>1879</v>
      </c>
      <c r="F542" s="50">
        <v>500</v>
      </c>
      <c r="G542" s="207">
        <v>551</v>
      </c>
      <c r="H542" s="61"/>
      <c r="I542" s="61">
        <f t="shared" si="14"/>
        <v>0</v>
      </c>
      <c r="J542" s="224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49"/>
      <c r="FK542" s="49"/>
      <c r="FL542" s="49"/>
      <c r="FM542" s="49"/>
      <c r="FN542" s="49"/>
      <c r="FO542" s="49"/>
      <c r="FP542" s="49"/>
      <c r="FQ542" s="49"/>
      <c r="FR542" s="49"/>
      <c r="FS542" s="49"/>
      <c r="FT542" s="49"/>
      <c r="FU542" s="49"/>
      <c r="FV542" s="49"/>
      <c r="FW542" s="49"/>
      <c r="FX542" s="49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</row>
    <row r="543" spans="2:201" s="48" customFormat="1" ht="15" customHeight="1" x14ac:dyDescent="0.3">
      <c r="B543" s="107">
        <v>394</v>
      </c>
      <c r="C543" s="343"/>
      <c r="D543" s="359"/>
      <c r="E543" s="105" t="s">
        <v>2505</v>
      </c>
      <c r="F543" s="33">
        <v>1000</v>
      </c>
      <c r="G543" s="207">
        <v>920</v>
      </c>
      <c r="H543" s="61"/>
      <c r="I543" s="61">
        <f t="shared" si="14"/>
        <v>0</v>
      </c>
      <c r="J543" s="224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49"/>
      <c r="CA543" s="49"/>
      <c r="CB543" s="49"/>
      <c r="CC543" s="49"/>
      <c r="CD543" s="49"/>
      <c r="CE543" s="49"/>
      <c r="CF543" s="49"/>
      <c r="CG543" s="49"/>
      <c r="CH543" s="49"/>
      <c r="CI543" s="49"/>
      <c r="CJ543" s="49"/>
      <c r="CK543" s="49"/>
      <c r="CL543" s="49"/>
      <c r="CM543" s="49"/>
      <c r="CN543" s="49"/>
      <c r="CO543" s="49"/>
      <c r="CP543" s="49"/>
      <c r="CQ543" s="49"/>
      <c r="CR543" s="49"/>
      <c r="CS543" s="49"/>
      <c r="CT543" s="49"/>
      <c r="CU543" s="49"/>
      <c r="CV543" s="49"/>
      <c r="CW543" s="49"/>
      <c r="CX543" s="49"/>
      <c r="CY543" s="49"/>
      <c r="CZ543" s="49"/>
      <c r="DA543" s="49"/>
      <c r="DB543" s="49"/>
      <c r="DC543" s="49"/>
      <c r="DD543" s="49"/>
      <c r="DE543" s="49"/>
      <c r="DF543" s="49"/>
      <c r="DG543" s="49"/>
      <c r="DH543" s="49"/>
      <c r="DI543" s="49"/>
      <c r="DJ543" s="49"/>
      <c r="DK543" s="49"/>
      <c r="DL543" s="49"/>
      <c r="DM543" s="49"/>
      <c r="DN543" s="49"/>
      <c r="DO543" s="49"/>
      <c r="DP543" s="49"/>
      <c r="DQ543" s="49"/>
      <c r="DR543" s="49"/>
      <c r="DS543" s="49"/>
      <c r="DT543" s="49"/>
      <c r="DU543" s="49"/>
      <c r="DV543" s="49"/>
      <c r="DW543" s="49"/>
      <c r="DX543" s="49"/>
      <c r="DY543" s="49"/>
      <c r="DZ543" s="49"/>
      <c r="EA543" s="49"/>
      <c r="EB543" s="49"/>
      <c r="EC543" s="49"/>
      <c r="ED543" s="49"/>
      <c r="EE543" s="49"/>
      <c r="EF543" s="49"/>
      <c r="EG543" s="49"/>
      <c r="EH543" s="49"/>
      <c r="EI543" s="49"/>
      <c r="EJ543" s="49"/>
      <c r="EK543" s="49"/>
      <c r="EL543" s="49"/>
      <c r="EM543" s="49"/>
      <c r="EN543" s="49"/>
      <c r="EO543" s="49"/>
      <c r="EP543" s="49"/>
      <c r="EQ543" s="49"/>
      <c r="ER543" s="49"/>
      <c r="ES543" s="49"/>
      <c r="ET543" s="49"/>
      <c r="EU543" s="49"/>
      <c r="EV543" s="49"/>
      <c r="EW543" s="49"/>
      <c r="EX543" s="49"/>
      <c r="EY543" s="49"/>
      <c r="EZ543" s="49"/>
      <c r="FA543" s="49"/>
      <c r="FB543" s="49"/>
      <c r="FC543" s="49"/>
      <c r="FD543" s="49"/>
      <c r="FE543" s="49"/>
      <c r="FF543" s="49"/>
      <c r="FG543" s="49"/>
      <c r="FH543" s="49"/>
      <c r="FI543" s="49"/>
      <c r="FJ543" s="49"/>
      <c r="FK543" s="49"/>
      <c r="FL543" s="49"/>
      <c r="FM543" s="49"/>
      <c r="FN543" s="49"/>
      <c r="FO543" s="49"/>
      <c r="FP543" s="49"/>
      <c r="FQ543" s="49"/>
      <c r="FR543" s="49"/>
      <c r="FS543" s="49"/>
      <c r="FT543" s="49"/>
      <c r="FU543" s="49"/>
      <c r="FV543" s="49"/>
      <c r="FW543" s="49"/>
      <c r="FX543" s="49"/>
      <c r="FY543" s="49"/>
      <c r="FZ543" s="49"/>
      <c r="GA543" s="49"/>
      <c r="GB543" s="49"/>
      <c r="GC543" s="49"/>
      <c r="GD543" s="49"/>
      <c r="GE543" s="49"/>
      <c r="GF543" s="49"/>
      <c r="GG543" s="49"/>
      <c r="GH543" s="49"/>
      <c r="GI543" s="49"/>
      <c r="GJ543" s="49"/>
      <c r="GK543" s="49"/>
      <c r="GL543" s="49"/>
      <c r="GM543" s="49"/>
      <c r="GN543" s="49"/>
      <c r="GO543" s="49"/>
      <c r="GP543" s="49"/>
      <c r="GQ543" s="49"/>
      <c r="GR543" s="49"/>
      <c r="GS543" s="49"/>
    </row>
    <row r="544" spans="2:201" ht="15" customHeight="1" x14ac:dyDescent="0.3">
      <c r="B544" s="107">
        <v>395</v>
      </c>
      <c r="C544" s="379"/>
      <c r="D544" s="364"/>
      <c r="E544" s="105" t="s">
        <v>2506</v>
      </c>
      <c r="F544" s="33">
        <v>5000</v>
      </c>
      <c r="G544" s="207">
        <v>4390</v>
      </c>
      <c r="H544" s="61"/>
      <c r="I544" s="61">
        <f t="shared" si="14"/>
        <v>0</v>
      </c>
      <c r="J544" s="224"/>
    </row>
    <row r="545" spans="2:201" ht="15" customHeight="1" x14ac:dyDescent="0.3">
      <c r="B545" s="107">
        <v>396</v>
      </c>
      <c r="C545" s="381" t="s">
        <v>3133</v>
      </c>
      <c r="D545" s="358" t="s">
        <v>3134</v>
      </c>
      <c r="E545" s="142" t="s">
        <v>1880</v>
      </c>
      <c r="F545" s="33">
        <v>100</v>
      </c>
      <c r="G545" s="207">
        <v>109</v>
      </c>
      <c r="H545" s="61"/>
      <c r="I545" s="61">
        <f t="shared" si="14"/>
        <v>0</v>
      </c>
      <c r="J545" s="224"/>
    </row>
    <row r="546" spans="2:201" ht="15" customHeight="1" x14ac:dyDescent="0.3">
      <c r="B546" s="107">
        <v>397</v>
      </c>
      <c r="C546" s="343"/>
      <c r="D546" s="359"/>
      <c r="E546" s="142" t="s">
        <v>1881</v>
      </c>
      <c r="F546" s="33">
        <v>250</v>
      </c>
      <c r="G546" s="207">
        <v>254</v>
      </c>
      <c r="H546" s="61"/>
      <c r="I546" s="61">
        <f t="shared" si="14"/>
        <v>0</v>
      </c>
      <c r="J546" s="224"/>
    </row>
    <row r="547" spans="2:201" s="48" customFormat="1" ht="15" customHeight="1" x14ac:dyDescent="0.3">
      <c r="B547" s="107">
        <v>398</v>
      </c>
      <c r="C547" s="343"/>
      <c r="D547" s="359"/>
      <c r="E547" s="142" t="s">
        <v>1882</v>
      </c>
      <c r="F547" s="33">
        <v>500</v>
      </c>
      <c r="G547" s="207">
        <v>485</v>
      </c>
      <c r="H547" s="61"/>
      <c r="I547" s="61">
        <f t="shared" si="14"/>
        <v>0</v>
      </c>
      <c r="J547" s="224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  <c r="DR547" s="49"/>
      <c r="DS547" s="49"/>
      <c r="DT547" s="49"/>
      <c r="DU547" s="49"/>
      <c r="DV547" s="49"/>
      <c r="DW547" s="49"/>
      <c r="DX547" s="49"/>
      <c r="DY547" s="49"/>
      <c r="DZ547" s="49"/>
      <c r="EA547" s="49"/>
      <c r="EB547" s="49"/>
      <c r="EC547" s="49"/>
      <c r="ED547" s="49"/>
      <c r="EE547" s="49"/>
      <c r="EF547" s="49"/>
      <c r="EG547" s="49"/>
      <c r="EH547" s="49"/>
      <c r="EI547" s="49"/>
      <c r="EJ547" s="49"/>
      <c r="EK547" s="49"/>
      <c r="EL547" s="49"/>
      <c r="EM547" s="49"/>
      <c r="EN547" s="49"/>
      <c r="EO547" s="49"/>
      <c r="EP547" s="49"/>
      <c r="EQ547" s="49"/>
      <c r="ER547" s="49"/>
      <c r="ES547" s="49"/>
      <c r="ET547" s="49"/>
      <c r="EU547" s="49"/>
      <c r="EV547" s="49"/>
      <c r="EW547" s="49"/>
      <c r="EX547" s="49"/>
      <c r="EY547" s="49"/>
      <c r="EZ547" s="49"/>
      <c r="FA547" s="49"/>
      <c r="FB547" s="49"/>
      <c r="FC547" s="49"/>
      <c r="FD547" s="49"/>
      <c r="FE547" s="49"/>
      <c r="FF547" s="49"/>
      <c r="FG547" s="49"/>
      <c r="FH547" s="49"/>
      <c r="FI547" s="49"/>
      <c r="FJ547" s="49"/>
      <c r="FK547" s="49"/>
      <c r="FL547" s="49"/>
      <c r="FM547" s="49"/>
      <c r="FN547" s="49"/>
      <c r="FO547" s="49"/>
      <c r="FP547" s="49"/>
      <c r="FQ547" s="49"/>
      <c r="FR547" s="49"/>
      <c r="FS547" s="49"/>
      <c r="FT547" s="49"/>
      <c r="FU547" s="49"/>
      <c r="FV547" s="49"/>
      <c r="FW547" s="49"/>
      <c r="FX547" s="49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</row>
    <row r="548" spans="2:201" s="48" customFormat="1" ht="15" customHeight="1" x14ac:dyDescent="0.3">
      <c r="B548" s="107">
        <v>399</v>
      </c>
      <c r="C548" s="343"/>
      <c r="D548" s="359"/>
      <c r="E548" s="142" t="s">
        <v>2507</v>
      </c>
      <c r="F548" s="33">
        <v>1000</v>
      </c>
      <c r="G548" s="207">
        <v>998</v>
      </c>
      <c r="H548" s="61"/>
      <c r="I548" s="61">
        <f t="shared" si="14"/>
        <v>0</v>
      </c>
      <c r="J548" s="224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  <c r="BW548" s="49"/>
      <c r="BX548" s="49"/>
      <c r="BY548" s="49"/>
      <c r="BZ548" s="49"/>
      <c r="CA548" s="49"/>
      <c r="CB548" s="49"/>
      <c r="CC548" s="49"/>
      <c r="CD548" s="49"/>
      <c r="CE548" s="49"/>
      <c r="CF548" s="49"/>
      <c r="CG548" s="49"/>
      <c r="CH548" s="49"/>
      <c r="CI548" s="49"/>
      <c r="CJ548" s="49"/>
      <c r="CK548" s="49"/>
      <c r="CL548" s="49"/>
      <c r="CM548" s="49"/>
      <c r="CN548" s="49"/>
      <c r="CO548" s="49"/>
      <c r="CP548" s="49"/>
      <c r="CQ548" s="49"/>
      <c r="CR548" s="49"/>
      <c r="CS548" s="49"/>
      <c r="CT548" s="49"/>
      <c r="CU548" s="49"/>
      <c r="CV548" s="49"/>
      <c r="CW548" s="49"/>
      <c r="CX548" s="49"/>
      <c r="CY548" s="49"/>
      <c r="CZ548" s="49"/>
      <c r="DA548" s="49"/>
      <c r="DB548" s="49"/>
      <c r="DC548" s="49"/>
      <c r="DD548" s="49"/>
      <c r="DE548" s="49"/>
      <c r="DF548" s="49"/>
      <c r="DG548" s="49"/>
      <c r="DH548" s="49"/>
      <c r="DI548" s="49"/>
      <c r="DJ548" s="49"/>
      <c r="DK548" s="49"/>
      <c r="DL548" s="49"/>
      <c r="DM548" s="49"/>
      <c r="DN548" s="49"/>
      <c r="DO548" s="49"/>
      <c r="DP548" s="49"/>
      <c r="DQ548" s="49"/>
      <c r="DR548" s="49"/>
      <c r="DS548" s="49"/>
      <c r="DT548" s="49"/>
      <c r="DU548" s="49"/>
      <c r="DV548" s="49"/>
      <c r="DW548" s="49"/>
      <c r="DX548" s="49"/>
      <c r="DY548" s="49"/>
      <c r="DZ548" s="49"/>
      <c r="EA548" s="49"/>
      <c r="EB548" s="49"/>
      <c r="EC548" s="49"/>
      <c r="ED548" s="49"/>
      <c r="EE548" s="49"/>
      <c r="EF548" s="49"/>
      <c r="EG548" s="49"/>
      <c r="EH548" s="49"/>
      <c r="EI548" s="49"/>
      <c r="EJ548" s="49"/>
      <c r="EK548" s="49"/>
      <c r="EL548" s="49"/>
      <c r="EM548" s="49"/>
      <c r="EN548" s="49"/>
      <c r="EO548" s="49"/>
      <c r="EP548" s="49"/>
      <c r="EQ548" s="49"/>
      <c r="ER548" s="49"/>
      <c r="ES548" s="49"/>
      <c r="ET548" s="49"/>
      <c r="EU548" s="49"/>
      <c r="EV548" s="49"/>
      <c r="EW548" s="49"/>
      <c r="EX548" s="49"/>
      <c r="EY548" s="49"/>
      <c r="EZ548" s="49"/>
      <c r="FA548" s="49"/>
      <c r="FB548" s="49"/>
      <c r="FC548" s="49"/>
      <c r="FD548" s="49"/>
      <c r="FE548" s="49"/>
      <c r="FF548" s="49"/>
      <c r="FG548" s="49"/>
      <c r="FH548" s="49"/>
      <c r="FI548" s="49"/>
      <c r="FJ548" s="49"/>
      <c r="FK548" s="49"/>
      <c r="FL548" s="49"/>
      <c r="FM548" s="49"/>
      <c r="FN548" s="49"/>
      <c r="FO548" s="49"/>
      <c r="FP548" s="49"/>
      <c r="FQ548" s="49"/>
      <c r="FR548" s="49"/>
      <c r="FS548" s="49"/>
      <c r="FT548" s="49"/>
      <c r="FU548" s="49"/>
      <c r="FV548" s="49"/>
      <c r="FW548" s="49"/>
      <c r="FX548" s="49"/>
      <c r="FY548" s="49"/>
      <c r="FZ548" s="49"/>
      <c r="GA548" s="49"/>
      <c r="GB548" s="49"/>
      <c r="GC548" s="49"/>
      <c r="GD548" s="49"/>
      <c r="GE548" s="49"/>
      <c r="GF548" s="49"/>
      <c r="GG548" s="49"/>
      <c r="GH548" s="49"/>
      <c r="GI548" s="49"/>
      <c r="GJ548" s="49"/>
      <c r="GK548" s="49"/>
      <c r="GL548" s="49"/>
      <c r="GM548" s="49"/>
      <c r="GN548" s="49"/>
      <c r="GO548" s="49"/>
      <c r="GP548" s="49"/>
      <c r="GQ548" s="49"/>
      <c r="GR548" s="49"/>
      <c r="GS548" s="49"/>
    </row>
    <row r="549" spans="2:201" ht="15" customHeight="1" x14ac:dyDescent="0.3">
      <c r="B549" s="107">
        <v>400</v>
      </c>
      <c r="C549" s="344"/>
      <c r="D549" s="360"/>
      <c r="E549" s="142" t="s">
        <v>2508</v>
      </c>
      <c r="F549" s="33">
        <v>5000</v>
      </c>
      <c r="G549" s="207">
        <v>4790</v>
      </c>
      <c r="H549" s="61"/>
      <c r="I549" s="61">
        <f t="shared" si="14"/>
        <v>0</v>
      </c>
      <c r="J549" s="224"/>
    </row>
    <row r="550" spans="2:201" ht="15" customHeight="1" x14ac:dyDescent="0.3">
      <c r="B550" s="107">
        <v>401</v>
      </c>
      <c r="C550" s="342" t="s">
        <v>2691</v>
      </c>
      <c r="D550" s="345" t="s">
        <v>2692</v>
      </c>
      <c r="E550" s="142" t="s">
        <v>1883</v>
      </c>
      <c r="F550" s="33">
        <v>100</v>
      </c>
      <c r="G550" s="207">
        <v>120</v>
      </c>
      <c r="H550" s="61"/>
      <c r="I550" s="61">
        <f t="shared" si="14"/>
        <v>0</v>
      </c>
      <c r="J550" s="224"/>
    </row>
    <row r="551" spans="2:201" ht="15" customHeight="1" x14ac:dyDescent="0.3">
      <c r="B551" s="107">
        <v>402</v>
      </c>
      <c r="C551" s="343"/>
      <c r="D551" s="346"/>
      <c r="E551" s="142" t="s">
        <v>1884</v>
      </c>
      <c r="F551" s="33">
        <v>250</v>
      </c>
      <c r="G551" s="207">
        <v>260</v>
      </c>
      <c r="H551" s="61"/>
      <c r="I551" s="61">
        <f t="shared" si="14"/>
        <v>0</v>
      </c>
      <c r="J551" s="224"/>
    </row>
    <row r="552" spans="2:201" s="48" customFormat="1" ht="15" customHeight="1" x14ac:dyDescent="0.3">
      <c r="B552" s="107">
        <v>403</v>
      </c>
      <c r="C552" s="343"/>
      <c r="D552" s="346"/>
      <c r="E552" s="142" t="s">
        <v>1885</v>
      </c>
      <c r="F552" s="33">
        <v>500</v>
      </c>
      <c r="G552" s="207">
        <v>520</v>
      </c>
      <c r="H552" s="61"/>
      <c r="I552" s="61">
        <f t="shared" si="14"/>
        <v>0</v>
      </c>
      <c r="J552" s="224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49"/>
      <c r="CA552" s="49"/>
      <c r="CB552" s="49"/>
      <c r="CC552" s="49"/>
      <c r="CD552" s="49"/>
      <c r="CE552" s="49"/>
      <c r="CF552" s="49"/>
      <c r="CG552" s="49"/>
      <c r="CH552" s="49"/>
      <c r="CI552" s="49"/>
      <c r="CJ552" s="49"/>
      <c r="CK552" s="49"/>
      <c r="CL552" s="49"/>
      <c r="CM552" s="49"/>
      <c r="CN552" s="49"/>
      <c r="CO552" s="49"/>
      <c r="CP552" s="49"/>
      <c r="CQ552" s="49"/>
      <c r="CR552" s="49"/>
      <c r="CS552" s="49"/>
      <c r="CT552" s="49"/>
      <c r="CU552" s="49"/>
      <c r="CV552" s="49"/>
      <c r="CW552" s="49"/>
      <c r="CX552" s="49"/>
      <c r="CY552" s="49"/>
      <c r="CZ552" s="49"/>
      <c r="DA552" s="49"/>
      <c r="DB552" s="49"/>
      <c r="DC552" s="49"/>
      <c r="DD552" s="49"/>
      <c r="DE552" s="49"/>
      <c r="DF552" s="49"/>
      <c r="DG552" s="49"/>
      <c r="DH552" s="49"/>
      <c r="DI552" s="49"/>
      <c r="DJ552" s="49"/>
      <c r="DK552" s="49"/>
      <c r="DL552" s="49"/>
      <c r="DM552" s="49"/>
      <c r="DN552" s="49"/>
      <c r="DO552" s="49"/>
      <c r="DP552" s="49"/>
      <c r="DQ552" s="49"/>
      <c r="DR552" s="49"/>
      <c r="DS552" s="49"/>
      <c r="DT552" s="49"/>
      <c r="DU552" s="49"/>
      <c r="DV552" s="49"/>
      <c r="DW552" s="49"/>
      <c r="DX552" s="49"/>
      <c r="DY552" s="49"/>
      <c r="DZ552" s="49"/>
      <c r="EA552" s="49"/>
      <c r="EB552" s="49"/>
      <c r="EC552" s="49"/>
      <c r="ED552" s="49"/>
      <c r="EE552" s="49"/>
      <c r="EF552" s="49"/>
      <c r="EG552" s="49"/>
      <c r="EH552" s="49"/>
      <c r="EI552" s="49"/>
      <c r="EJ552" s="49"/>
      <c r="EK552" s="49"/>
      <c r="EL552" s="49"/>
      <c r="EM552" s="49"/>
      <c r="EN552" s="49"/>
      <c r="EO552" s="49"/>
      <c r="EP552" s="49"/>
      <c r="EQ552" s="49"/>
      <c r="ER552" s="49"/>
      <c r="ES552" s="49"/>
      <c r="ET552" s="49"/>
      <c r="EU552" s="49"/>
      <c r="EV552" s="49"/>
      <c r="EW552" s="49"/>
      <c r="EX552" s="49"/>
      <c r="EY552" s="49"/>
      <c r="EZ552" s="49"/>
      <c r="FA552" s="49"/>
      <c r="FB552" s="49"/>
      <c r="FC552" s="49"/>
      <c r="FD552" s="49"/>
      <c r="FE552" s="49"/>
      <c r="FF552" s="49"/>
      <c r="FG552" s="49"/>
      <c r="FH552" s="49"/>
      <c r="FI552" s="49"/>
      <c r="FJ552" s="49"/>
      <c r="FK552" s="49"/>
      <c r="FL552" s="49"/>
      <c r="FM552" s="49"/>
      <c r="FN552" s="49"/>
      <c r="FO552" s="49"/>
      <c r="FP552" s="49"/>
      <c r="FQ552" s="49"/>
      <c r="FR552" s="49"/>
      <c r="FS552" s="49"/>
      <c r="FT552" s="49"/>
      <c r="FU552" s="49"/>
      <c r="FV552" s="49"/>
      <c r="FW552" s="49"/>
      <c r="FX552" s="49"/>
      <c r="FY552" s="49"/>
      <c r="FZ552" s="49"/>
      <c r="GA552" s="49"/>
      <c r="GB552" s="49"/>
      <c r="GC552" s="49"/>
      <c r="GD552" s="49"/>
      <c r="GE552" s="49"/>
      <c r="GF552" s="49"/>
      <c r="GG552" s="49"/>
      <c r="GH552" s="49"/>
      <c r="GI552" s="49"/>
      <c r="GJ552" s="49"/>
      <c r="GK552" s="49"/>
      <c r="GL552" s="49"/>
      <c r="GM552" s="49"/>
      <c r="GN552" s="49"/>
      <c r="GO552" s="49"/>
      <c r="GP552" s="49"/>
      <c r="GQ552" s="49"/>
      <c r="GR552" s="49"/>
      <c r="GS552" s="49"/>
    </row>
    <row r="553" spans="2:201" s="48" customFormat="1" ht="15" customHeight="1" x14ac:dyDescent="0.3">
      <c r="B553" s="107">
        <v>404</v>
      </c>
      <c r="C553" s="343"/>
      <c r="D553" s="346"/>
      <c r="E553" s="142" t="s">
        <v>2509</v>
      </c>
      <c r="F553" s="33">
        <v>1000</v>
      </c>
      <c r="G553" s="207">
        <v>940</v>
      </c>
      <c r="H553" s="61"/>
      <c r="I553" s="61">
        <f t="shared" si="14"/>
        <v>0</v>
      </c>
      <c r="J553" s="224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  <c r="BW553" s="49"/>
      <c r="BX553" s="49"/>
      <c r="BY553" s="49"/>
      <c r="BZ553" s="49"/>
      <c r="CA553" s="49"/>
      <c r="CB553" s="49"/>
      <c r="CC553" s="49"/>
      <c r="CD553" s="49"/>
      <c r="CE553" s="49"/>
      <c r="CF553" s="49"/>
      <c r="CG553" s="49"/>
      <c r="CH553" s="49"/>
      <c r="CI553" s="49"/>
      <c r="CJ553" s="49"/>
      <c r="CK553" s="49"/>
      <c r="CL553" s="49"/>
      <c r="CM553" s="49"/>
      <c r="CN553" s="49"/>
      <c r="CO553" s="49"/>
      <c r="CP553" s="49"/>
      <c r="CQ553" s="49"/>
      <c r="CR553" s="49"/>
      <c r="CS553" s="49"/>
      <c r="CT553" s="49"/>
      <c r="CU553" s="49"/>
      <c r="CV553" s="49"/>
      <c r="CW553" s="49"/>
      <c r="CX553" s="49"/>
      <c r="CY553" s="49"/>
      <c r="CZ553" s="49"/>
      <c r="DA553" s="49"/>
      <c r="DB553" s="49"/>
      <c r="DC553" s="49"/>
      <c r="DD553" s="49"/>
      <c r="DE553" s="49"/>
      <c r="DF553" s="49"/>
      <c r="DG553" s="49"/>
      <c r="DH553" s="49"/>
      <c r="DI553" s="49"/>
      <c r="DJ553" s="49"/>
      <c r="DK553" s="49"/>
      <c r="DL553" s="49"/>
      <c r="DM553" s="49"/>
      <c r="DN553" s="49"/>
      <c r="DO553" s="49"/>
      <c r="DP553" s="49"/>
      <c r="DQ553" s="49"/>
      <c r="DR553" s="49"/>
      <c r="DS553" s="49"/>
      <c r="DT553" s="49"/>
      <c r="DU553" s="49"/>
      <c r="DV553" s="49"/>
      <c r="DW553" s="49"/>
      <c r="DX553" s="49"/>
      <c r="DY553" s="49"/>
      <c r="DZ553" s="49"/>
      <c r="EA553" s="49"/>
      <c r="EB553" s="49"/>
      <c r="EC553" s="49"/>
      <c r="ED553" s="49"/>
      <c r="EE553" s="49"/>
      <c r="EF553" s="49"/>
      <c r="EG553" s="49"/>
      <c r="EH553" s="49"/>
      <c r="EI553" s="49"/>
      <c r="EJ553" s="49"/>
      <c r="EK553" s="49"/>
      <c r="EL553" s="49"/>
      <c r="EM553" s="49"/>
      <c r="EN553" s="49"/>
      <c r="EO553" s="49"/>
      <c r="EP553" s="49"/>
      <c r="EQ553" s="49"/>
      <c r="ER553" s="49"/>
      <c r="ES553" s="49"/>
      <c r="ET553" s="49"/>
      <c r="EU553" s="49"/>
      <c r="EV553" s="49"/>
      <c r="EW553" s="49"/>
      <c r="EX553" s="49"/>
      <c r="EY553" s="49"/>
      <c r="EZ553" s="49"/>
      <c r="FA553" s="49"/>
      <c r="FB553" s="49"/>
      <c r="FC553" s="49"/>
      <c r="FD553" s="49"/>
      <c r="FE553" s="49"/>
      <c r="FF553" s="49"/>
      <c r="FG553" s="49"/>
      <c r="FH553" s="49"/>
      <c r="FI553" s="49"/>
      <c r="FJ553" s="49"/>
      <c r="FK553" s="49"/>
      <c r="FL553" s="49"/>
      <c r="FM553" s="49"/>
      <c r="FN553" s="49"/>
      <c r="FO553" s="49"/>
      <c r="FP553" s="49"/>
      <c r="FQ553" s="49"/>
      <c r="FR553" s="49"/>
      <c r="FS553" s="49"/>
      <c r="FT553" s="49"/>
      <c r="FU553" s="49"/>
      <c r="FV553" s="49"/>
      <c r="FW553" s="49"/>
      <c r="FX553" s="49"/>
      <c r="FY553" s="49"/>
      <c r="FZ553" s="49"/>
      <c r="GA553" s="49"/>
      <c r="GB553" s="49"/>
      <c r="GC553" s="49"/>
      <c r="GD553" s="49"/>
      <c r="GE553" s="49"/>
      <c r="GF553" s="49"/>
      <c r="GG553" s="49"/>
      <c r="GH553" s="49"/>
      <c r="GI553" s="49"/>
      <c r="GJ553" s="49"/>
      <c r="GK553" s="49"/>
      <c r="GL553" s="49"/>
      <c r="GM553" s="49"/>
      <c r="GN553" s="49"/>
      <c r="GO553" s="49"/>
      <c r="GP553" s="49"/>
      <c r="GQ553" s="49"/>
      <c r="GR553" s="49"/>
      <c r="GS553" s="49"/>
    </row>
    <row r="554" spans="2:201" ht="15" customHeight="1" x14ac:dyDescent="0.3">
      <c r="B554" s="107">
        <v>405</v>
      </c>
      <c r="C554" s="344"/>
      <c r="D554" s="347"/>
      <c r="E554" s="142" t="s">
        <v>2510</v>
      </c>
      <c r="F554" s="33">
        <v>5000</v>
      </c>
      <c r="G554" s="207">
        <v>4458</v>
      </c>
      <c r="H554" s="61"/>
      <c r="I554" s="61">
        <f t="shared" si="14"/>
        <v>0</v>
      </c>
      <c r="J554" s="224"/>
    </row>
    <row r="555" spans="2:201" ht="15" customHeight="1" x14ac:dyDescent="0.3">
      <c r="B555" s="107">
        <v>406</v>
      </c>
      <c r="C555" s="342" t="s">
        <v>2693</v>
      </c>
      <c r="D555" s="345" t="s">
        <v>2694</v>
      </c>
      <c r="E555" s="142" t="s">
        <v>3131</v>
      </c>
      <c r="F555" s="33">
        <v>100</v>
      </c>
      <c r="G555" s="207">
        <v>189</v>
      </c>
      <c r="H555" s="61"/>
      <c r="I555" s="61">
        <f t="shared" si="14"/>
        <v>0</v>
      </c>
      <c r="J555" s="224"/>
    </row>
    <row r="556" spans="2:201" s="48" customFormat="1" ht="15" customHeight="1" x14ac:dyDescent="0.3">
      <c r="B556" s="107">
        <v>407</v>
      </c>
      <c r="C556" s="343"/>
      <c r="D556" s="346"/>
      <c r="E556" s="142" t="s">
        <v>3139</v>
      </c>
      <c r="F556" s="33">
        <v>250</v>
      </c>
      <c r="G556" s="207">
        <v>460</v>
      </c>
      <c r="H556" s="61"/>
      <c r="I556" s="61">
        <f t="shared" si="14"/>
        <v>0</v>
      </c>
      <c r="J556" s="224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  <c r="BW556" s="49"/>
      <c r="BX556" s="49"/>
      <c r="BY556" s="49"/>
      <c r="BZ556" s="49"/>
      <c r="CA556" s="49"/>
      <c r="CB556" s="49"/>
      <c r="CC556" s="49"/>
      <c r="CD556" s="49"/>
      <c r="CE556" s="49"/>
      <c r="CF556" s="49"/>
      <c r="CG556" s="49"/>
      <c r="CH556" s="49"/>
      <c r="CI556" s="49"/>
      <c r="CJ556" s="49"/>
      <c r="CK556" s="49"/>
      <c r="CL556" s="49"/>
      <c r="CM556" s="49"/>
      <c r="CN556" s="49"/>
      <c r="CO556" s="49"/>
      <c r="CP556" s="49"/>
      <c r="CQ556" s="49"/>
      <c r="CR556" s="49"/>
      <c r="CS556" s="49"/>
      <c r="CT556" s="49"/>
      <c r="CU556" s="49"/>
      <c r="CV556" s="49"/>
      <c r="CW556" s="49"/>
      <c r="CX556" s="49"/>
      <c r="CY556" s="49"/>
      <c r="CZ556" s="49"/>
      <c r="DA556" s="49"/>
      <c r="DB556" s="49"/>
      <c r="DC556" s="49"/>
      <c r="DD556" s="49"/>
      <c r="DE556" s="49"/>
      <c r="DF556" s="49"/>
      <c r="DG556" s="49"/>
      <c r="DH556" s="49"/>
      <c r="DI556" s="49"/>
      <c r="DJ556" s="49"/>
      <c r="DK556" s="49"/>
      <c r="DL556" s="49"/>
      <c r="DM556" s="49"/>
      <c r="DN556" s="49"/>
      <c r="DO556" s="49"/>
      <c r="DP556" s="49"/>
      <c r="DQ556" s="49"/>
      <c r="DR556" s="49"/>
      <c r="DS556" s="49"/>
      <c r="DT556" s="49"/>
      <c r="DU556" s="49"/>
      <c r="DV556" s="49"/>
      <c r="DW556" s="49"/>
      <c r="DX556" s="49"/>
      <c r="DY556" s="49"/>
      <c r="DZ556" s="49"/>
      <c r="EA556" s="49"/>
      <c r="EB556" s="49"/>
      <c r="EC556" s="49"/>
      <c r="ED556" s="49"/>
      <c r="EE556" s="49"/>
      <c r="EF556" s="49"/>
      <c r="EG556" s="49"/>
      <c r="EH556" s="49"/>
      <c r="EI556" s="49"/>
      <c r="EJ556" s="49"/>
      <c r="EK556" s="49"/>
      <c r="EL556" s="49"/>
      <c r="EM556" s="49"/>
      <c r="EN556" s="49"/>
      <c r="EO556" s="49"/>
      <c r="EP556" s="49"/>
      <c r="EQ556" s="49"/>
      <c r="ER556" s="49"/>
      <c r="ES556" s="49"/>
      <c r="ET556" s="49"/>
      <c r="EU556" s="49"/>
      <c r="EV556" s="49"/>
      <c r="EW556" s="49"/>
      <c r="EX556" s="49"/>
      <c r="EY556" s="49"/>
      <c r="EZ556" s="49"/>
      <c r="FA556" s="49"/>
      <c r="FB556" s="49"/>
      <c r="FC556" s="49"/>
      <c r="FD556" s="49"/>
      <c r="FE556" s="49"/>
      <c r="FF556" s="49"/>
      <c r="FG556" s="49"/>
      <c r="FH556" s="49"/>
      <c r="FI556" s="49"/>
      <c r="FJ556" s="49"/>
      <c r="FK556" s="49"/>
      <c r="FL556" s="49"/>
      <c r="FM556" s="49"/>
      <c r="FN556" s="49"/>
      <c r="FO556" s="49"/>
      <c r="FP556" s="49"/>
      <c r="FQ556" s="49"/>
      <c r="FR556" s="49"/>
      <c r="FS556" s="49"/>
      <c r="FT556" s="49"/>
      <c r="FU556" s="49"/>
      <c r="FV556" s="49"/>
      <c r="FW556" s="49"/>
      <c r="FX556" s="49"/>
      <c r="FY556" s="49"/>
      <c r="FZ556" s="49"/>
      <c r="GA556" s="49"/>
      <c r="GB556" s="49"/>
      <c r="GC556" s="49"/>
      <c r="GD556" s="49"/>
      <c r="GE556" s="49"/>
      <c r="GF556" s="49"/>
      <c r="GG556" s="49"/>
      <c r="GH556" s="49"/>
      <c r="GI556" s="49"/>
      <c r="GJ556" s="49"/>
      <c r="GK556" s="49"/>
      <c r="GL556" s="49"/>
      <c r="GM556" s="49"/>
      <c r="GN556" s="49"/>
      <c r="GO556" s="49"/>
      <c r="GP556" s="49"/>
      <c r="GQ556" s="49"/>
      <c r="GR556" s="49"/>
      <c r="GS556" s="49"/>
    </row>
    <row r="557" spans="2:201" ht="15" customHeight="1" x14ac:dyDescent="0.3">
      <c r="B557" s="107">
        <v>408</v>
      </c>
      <c r="C557" s="343"/>
      <c r="D557" s="346"/>
      <c r="E557" s="142" t="s">
        <v>3140</v>
      </c>
      <c r="F557" s="33">
        <v>500</v>
      </c>
      <c r="G557" s="207">
        <v>780</v>
      </c>
      <c r="H557" s="61"/>
      <c r="I557" s="61">
        <f t="shared" si="14"/>
        <v>0</v>
      </c>
      <c r="J557" s="224"/>
    </row>
    <row r="558" spans="2:201" s="48" customFormat="1" ht="15" customHeight="1" x14ac:dyDescent="0.3">
      <c r="B558" s="107">
        <v>409</v>
      </c>
      <c r="C558" s="343"/>
      <c r="D558" s="346"/>
      <c r="E558" s="142" t="s">
        <v>3141</v>
      </c>
      <c r="F558" s="33">
        <v>1000</v>
      </c>
      <c r="G558" s="207">
        <v>1490</v>
      </c>
      <c r="H558" s="61"/>
      <c r="I558" s="61">
        <f t="shared" si="14"/>
        <v>0</v>
      </c>
      <c r="J558" s="224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  <c r="DT558" s="49"/>
      <c r="DU558" s="49"/>
      <c r="DV558" s="49"/>
      <c r="DW558" s="49"/>
      <c r="DX558" s="49"/>
      <c r="DY558" s="49"/>
      <c r="DZ558" s="49"/>
      <c r="EA558" s="49"/>
      <c r="EB558" s="49"/>
      <c r="EC558" s="49"/>
      <c r="ED558" s="49"/>
      <c r="EE558" s="49"/>
      <c r="EF558" s="49"/>
      <c r="EG558" s="49"/>
      <c r="EH558" s="49"/>
      <c r="EI558" s="49"/>
      <c r="EJ558" s="49"/>
      <c r="EK558" s="49"/>
      <c r="EL558" s="49"/>
      <c r="EM558" s="49"/>
      <c r="EN558" s="49"/>
      <c r="EO558" s="49"/>
      <c r="EP558" s="49"/>
      <c r="EQ558" s="49"/>
      <c r="ER558" s="49"/>
      <c r="ES558" s="49"/>
      <c r="ET558" s="49"/>
      <c r="EU558" s="49"/>
      <c r="EV558" s="49"/>
      <c r="EW558" s="49"/>
      <c r="EX558" s="49"/>
      <c r="EY558" s="49"/>
      <c r="EZ558" s="49"/>
      <c r="FA558" s="49"/>
      <c r="FB558" s="49"/>
      <c r="FC558" s="49"/>
      <c r="FD558" s="49"/>
      <c r="FE558" s="49"/>
      <c r="FF558" s="49"/>
      <c r="FG558" s="49"/>
      <c r="FH558" s="49"/>
      <c r="FI558" s="49"/>
      <c r="FJ558" s="49"/>
      <c r="FK558" s="49"/>
      <c r="FL558" s="49"/>
      <c r="FM558" s="49"/>
      <c r="FN558" s="49"/>
      <c r="FO558" s="49"/>
      <c r="FP558" s="49"/>
      <c r="FQ558" s="49"/>
      <c r="FR558" s="49"/>
      <c r="FS558" s="49"/>
      <c r="FT558" s="49"/>
      <c r="FU558" s="49"/>
      <c r="FV558" s="49"/>
      <c r="FW558" s="49"/>
      <c r="FX558" s="49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</row>
    <row r="559" spans="2:201" ht="15" customHeight="1" x14ac:dyDescent="0.3">
      <c r="B559" s="107">
        <v>410</v>
      </c>
      <c r="C559" s="344"/>
      <c r="D559" s="347"/>
      <c r="E559" s="142" t="s">
        <v>3142</v>
      </c>
      <c r="F559" s="33">
        <v>5000</v>
      </c>
      <c r="G559" s="207">
        <v>7080</v>
      </c>
      <c r="H559" s="61"/>
      <c r="I559" s="61">
        <f t="shared" si="14"/>
        <v>0</v>
      </c>
      <c r="J559" s="224"/>
    </row>
    <row r="560" spans="2:201" ht="15" customHeight="1" x14ac:dyDescent="0.3">
      <c r="B560" s="107">
        <v>411</v>
      </c>
      <c r="C560" s="342" t="s">
        <v>2695</v>
      </c>
      <c r="D560" s="345" t="s">
        <v>2696</v>
      </c>
      <c r="E560" s="142" t="s">
        <v>3132</v>
      </c>
      <c r="F560" s="33">
        <v>100</v>
      </c>
      <c r="G560" s="207">
        <v>120</v>
      </c>
      <c r="H560" s="61"/>
      <c r="I560" s="61">
        <f t="shared" si="14"/>
        <v>0</v>
      </c>
      <c r="J560" s="224"/>
    </row>
    <row r="561" spans="2:201" ht="15" customHeight="1" x14ac:dyDescent="0.3">
      <c r="B561" s="107">
        <v>412</v>
      </c>
      <c r="C561" s="343"/>
      <c r="D561" s="346"/>
      <c r="E561" s="142" t="s">
        <v>3135</v>
      </c>
      <c r="F561" s="33">
        <v>250</v>
      </c>
      <c r="G561" s="207">
        <v>240</v>
      </c>
      <c r="H561" s="61"/>
      <c r="I561" s="61">
        <f t="shared" si="14"/>
        <v>0</v>
      </c>
      <c r="J561" s="224"/>
    </row>
    <row r="562" spans="2:201" s="48" customFormat="1" ht="15" customHeight="1" x14ac:dyDescent="0.3">
      <c r="B562" s="107">
        <v>413</v>
      </c>
      <c r="C562" s="343"/>
      <c r="D562" s="346"/>
      <c r="E562" s="142" t="s">
        <v>3136</v>
      </c>
      <c r="F562" s="33">
        <v>500</v>
      </c>
      <c r="G562" s="207">
        <v>460</v>
      </c>
      <c r="H562" s="61"/>
      <c r="I562" s="61">
        <f t="shared" si="14"/>
        <v>0</v>
      </c>
      <c r="J562" s="224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  <c r="DR562" s="49"/>
      <c r="DS562" s="49"/>
      <c r="DT562" s="49"/>
      <c r="DU562" s="49"/>
      <c r="DV562" s="49"/>
      <c r="DW562" s="49"/>
      <c r="DX562" s="49"/>
      <c r="DY562" s="49"/>
      <c r="DZ562" s="49"/>
      <c r="EA562" s="49"/>
      <c r="EB562" s="49"/>
      <c r="EC562" s="49"/>
      <c r="ED562" s="49"/>
      <c r="EE562" s="49"/>
      <c r="EF562" s="49"/>
      <c r="EG562" s="49"/>
      <c r="EH562" s="49"/>
      <c r="EI562" s="49"/>
      <c r="EJ562" s="49"/>
      <c r="EK562" s="49"/>
      <c r="EL562" s="49"/>
      <c r="EM562" s="49"/>
      <c r="EN562" s="49"/>
      <c r="EO562" s="49"/>
      <c r="EP562" s="49"/>
      <c r="EQ562" s="49"/>
      <c r="ER562" s="49"/>
      <c r="ES562" s="49"/>
      <c r="ET562" s="49"/>
      <c r="EU562" s="49"/>
      <c r="EV562" s="49"/>
      <c r="EW562" s="49"/>
      <c r="EX562" s="49"/>
      <c r="EY562" s="49"/>
      <c r="EZ562" s="49"/>
      <c r="FA562" s="49"/>
      <c r="FB562" s="49"/>
      <c r="FC562" s="49"/>
      <c r="FD562" s="49"/>
      <c r="FE562" s="49"/>
      <c r="FF562" s="49"/>
      <c r="FG562" s="49"/>
      <c r="FH562" s="49"/>
      <c r="FI562" s="49"/>
      <c r="FJ562" s="49"/>
      <c r="FK562" s="49"/>
      <c r="FL562" s="49"/>
      <c r="FM562" s="49"/>
      <c r="FN562" s="49"/>
      <c r="FO562" s="49"/>
      <c r="FP562" s="49"/>
      <c r="FQ562" s="49"/>
      <c r="FR562" s="49"/>
      <c r="FS562" s="49"/>
      <c r="FT562" s="49"/>
      <c r="FU562" s="49"/>
      <c r="FV562" s="49"/>
      <c r="FW562" s="49"/>
      <c r="FX562" s="49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</row>
    <row r="563" spans="2:201" s="48" customFormat="1" ht="15" customHeight="1" x14ac:dyDescent="0.3">
      <c r="B563" s="107">
        <v>414</v>
      </c>
      <c r="C563" s="343"/>
      <c r="D563" s="346"/>
      <c r="E563" s="142" t="s">
        <v>3137</v>
      </c>
      <c r="F563" s="33">
        <v>1000</v>
      </c>
      <c r="G563" s="207">
        <v>910</v>
      </c>
      <c r="H563" s="61"/>
      <c r="I563" s="61">
        <f t="shared" si="14"/>
        <v>0</v>
      </c>
      <c r="J563" s="224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  <c r="BW563" s="49"/>
      <c r="BX563" s="49"/>
      <c r="BY563" s="49"/>
      <c r="BZ563" s="49"/>
      <c r="CA563" s="49"/>
      <c r="CB563" s="49"/>
      <c r="CC563" s="49"/>
      <c r="CD563" s="49"/>
      <c r="CE563" s="49"/>
      <c r="CF563" s="49"/>
      <c r="CG563" s="49"/>
      <c r="CH563" s="49"/>
      <c r="CI563" s="49"/>
      <c r="CJ563" s="49"/>
      <c r="CK563" s="49"/>
      <c r="CL563" s="49"/>
      <c r="CM563" s="49"/>
      <c r="CN563" s="49"/>
      <c r="CO563" s="49"/>
      <c r="CP563" s="49"/>
      <c r="CQ563" s="49"/>
      <c r="CR563" s="49"/>
      <c r="CS563" s="49"/>
      <c r="CT563" s="49"/>
      <c r="CU563" s="49"/>
      <c r="CV563" s="49"/>
      <c r="CW563" s="49"/>
      <c r="CX563" s="49"/>
      <c r="CY563" s="49"/>
      <c r="CZ563" s="49"/>
      <c r="DA563" s="49"/>
      <c r="DB563" s="49"/>
      <c r="DC563" s="49"/>
      <c r="DD563" s="49"/>
      <c r="DE563" s="49"/>
      <c r="DF563" s="49"/>
      <c r="DG563" s="49"/>
      <c r="DH563" s="49"/>
      <c r="DI563" s="49"/>
      <c r="DJ563" s="49"/>
      <c r="DK563" s="49"/>
      <c r="DL563" s="49"/>
      <c r="DM563" s="49"/>
      <c r="DN563" s="49"/>
      <c r="DO563" s="49"/>
      <c r="DP563" s="49"/>
      <c r="DQ563" s="49"/>
      <c r="DR563" s="49"/>
      <c r="DS563" s="49"/>
      <c r="DT563" s="49"/>
      <c r="DU563" s="49"/>
      <c r="DV563" s="49"/>
      <c r="DW563" s="49"/>
      <c r="DX563" s="49"/>
      <c r="DY563" s="49"/>
      <c r="DZ563" s="49"/>
      <c r="EA563" s="49"/>
      <c r="EB563" s="49"/>
      <c r="EC563" s="49"/>
      <c r="ED563" s="49"/>
      <c r="EE563" s="49"/>
      <c r="EF563" s="49"/>
      <c r="EG563" s="49"/>
      <c r="EH563" s="49"/>
      <c r="EI563" s="49"/>
      <c r="EJ563" s="49"/>
      <c r="EK563" s="49"/>
      <c r="EL563" s="49"/>
      <c r="EM563" s="49"/>
      <c r="EN563" s="49"/>
      <c r="EO563" s="49"/>
      <c r="EP563" s="49"/>
      <c r="EQ563" s="49"/>
      <c r="ER563" s="49"/>
      <c r="ES563" s="49"/>
      <c r="ET563" s="49"/>
      <c r="EU563" s="49"/>
      <c r="EV563" s="49"/>
      <c r="EW563" s="49"/>
      <c r="EX563" s="49"/>
      <c r="EY563" s="49"/>
      <c r="EZ563" s="49"/>
      <c r="FA563" s="49"/>
      <c r="FB563" s="49"/>
      <c r="FC563" s="49"/>
      <c r="FD563" s="49"/>
      <c r="FE563" s="49"/>
      <c r="FF563" s="49"/>
      <c r="FG563" s="49"/>
      <c r="FH563" s="49"/>
      <c r="FI563" s="49"/>
      <c r="FJ563" s="49"/>
      <c r="FK563" s="49"/>
      <c r="FL563" s="49"/>
      <c r="FM563" s="49"/>
      <c r="FN563" s="49"/>
      <c r="FO563" s="49"/>
      <c r="FP563" s="49"/>
      <c r="FQ563" s="49"/>
      <c r="FR563" s="49"/>
      <c r="FS563" s="49"/>
      <c r="FT563" s="49"/>
      <c r="FU563" s="49"/>
      <c r="FV563" s="49"/>
      <c r="FW563" s="49"/>
      <c r="FX563" s="49"/>
      <c r="FY563" s="49"/>
      <c r="FZ563" s="49"/>
      <c r="GA563" s="49"/>
      <c r="GB563" s="49"/>
      <c r="GC563" s="49"/>
      <c r="GD563" s="49"/>
      <c r="GE563" s="49"/>
      <c r="GF563" s="49"/>
      <c r="GG563" s="49"/>
      <c r="GH563" s="49"/>
      <c r="GI563" s="49"/>
      <c r="GJ563" s="49"/>
      <c r="GK563" s="49"/>
      <c r="GL563" s="49"/>
      <c r="GM563" s="49"/>
      <c r="GN563" s="49"/>
      <c r="GO563" s="49"/>
      <c r="GP563" s="49"/>
      <c r="GQ563" s="49"/>
      <c r="GR563" s="49"/>
      <c r="GS563" s="49"/>
    </row>
    <row r="564" spans="2:201" ht="15" customHeight="1" x14ac:dyDescent="0.3">
      <c r="B564" s="107">
        <v>415</v>
      </c>
      <c r="C564" s="344"/>
      <c r="D564" s="347"/>
      <c r="E564" s="142" t="s">
        <v>3138</v>
      </c>
      <c r="F564" s="33">
        <v>5000</v>
      </c>
      <c r="G564" s="207">
        <v>4290</v>
      </c>
      <c r="H564" s="61"/>
      <c r="I564" s="61">
        <f t="shared" si="14"/>
        <v>0</v>
      </c>
      <c r="J564" s="224"/>
    </row>
    <row r="565" spans="2:201" ht="15" customHeight="1" x14ac:dyDescent="0.3">
      <c r="B565" s="56"/>
      <c r="C565" s="57"/>
      <c r="D565" s="57"/>
      <c r="E565" s="58"/>
      <c r="F565" s="59"/>
      <c r="G565" s="188"/>
      <c r="H565" s="8"/>
      <c r="I565" s="8"/>
      <c r="J565" s="224"/>
    </row>
    <row r="566" spans="2:201" ht="15" customHeight="1" x14ac:dyDescent="0.3">
      <c r="B566" s="55"/>
      <c r="C566" s="51"/>
      <c r="D566" s="52"/>
      <c r="E566" s="64"/>
      <c r="F566" s="64"/>
      <c r="G566" s="194"/>
      <c r="H566" s="80"/>
      <c r="I566" s="81"/>
      <c r="J566" s="224"/>
    </row>
    <row r="567" spans="2:201" ht="15" customHeight="1" x14ac:dyDescent="0.3">
      <c r="B567" s="239">
        <v>16</v>
      </c>
      <c r="C567" s="591" t="s">
        <v>168</v>
      </c>
      <c r="D567" s="592"/>
      <c r="E567" s="66"/>
      <c r="F567" s="66"/>
      <c r="G567" s="195"/>
      <c r="H567" s="82"/>
      <c r="I567" s="83"/>
      <c r="J567" s="224"/>
    </row>
    <row r="568" spans="2:201" ht="15" customHeight="1" x14ac:dyDescent="0.3">
      <c r="B568" s="239"/>
      <c r="C568" s="593"/>
      <c r="D568" s="594"/>
      <c r="E568" s="66"/>
      <c r="F568" s="66"/>
      <c r="G568" s="195"/>
      <c r="H568" s="82"/>
      <c r="I568" s="83"/>
      <c r="J568" s="224"/>
    </row>
    <row r="569" spans="2:201" ht="15" customHeight="1" x14ac:dyDescent="0.3">
      <c r="B569" s="239"/>
      <c r="C569" s="244" t="s">
        <v>169</v>
      </c>
      <c r="D569" s="245"/>
      <c r="E569" s="66"/>
      <c r="F569" s="66"/>
      <c r="G569" s="195"/>
      <c r="H569" s="82"/>
      <c r="I569" s="83"/>
      <c r="J569" s="224"/>
    </row>
    <row r="570" spans="2:201" ht="15" customHeight="1" x14ac:dyDescent="0.3">
      <c r="B570" s="239"/>
      <c r="C570" s="244"/>
      <c r="D570" s="245"/>
      <c r="E570" s="66"/>
      <c r="F570" s="66"/>
      <c r="G570" s="195"/>
      <c r="H570" s="82"/>
      <c r="I570" s="83"/>
      <c r="J570" s="224"/>
    </row>
    <row r="571" spans="2:201" ht="15" customHeight="1" x14ac:dyDescent="0.3">
      <c r="B571" s="239"/>
      <c r="C571" s="246"/>
      <c r="D571" s="247"/>
      <c r="E571" s="66"/>
      <c r="F571" s="66"/>
      <c r="G571" s="195"/>
      <c r="H571" s="82"/>
      <c r="I571" s="83"/>
      <c r="J571" s="224"/>
    </row>
    <row r="572" spans="2:201" ht="15" customHeight="1" x14ac:dyDescent="0.3">
      <c r="B572" s="54"/>
      <c r="C572" s="53"/>
      <c r="D572" s="53"/>
      <c r="E572" s="68"/>
      <c r="F572" s="68"/>
      <c r="G572" s="196"/>
      <c r="H572" s="84"/>
      <c r="I572" s="85"/>
      <c r="J572" s="224"/>
    </row>
    <row r="573" spans="2:201" ht="15" customHeight="1" x14ac:dyDescent="0.3">
      <c r="B573" s="56"/>
      <c r="C573" s="57"/>
      <c r="D573" s="57"/>
      <c r="E573" s="58"/>
      <c r="F573" s="59"/>
      <c r="G573" s="188"/>
      <c r="H573" s="37"/>
      <c r="I573" s="9"/>
      <c r="J573" s="224"/>
    </row>
    <row r="574" spans="2:201" ht="15" customHeight="1" x14ac:dyDescent="0.3">
      <c r="B574" s="107">
        <v>416</v>
      </c>
      <c r="C574" s="380" t="s">
        <v>2701</v>
      </c>
      <c r="D574" s="583" t="s">
        <v>2698</v>
      </c>
      <c r="E574" s="104" t="s">
        <v>996</v>
      </c>
      <c r="F574" s="50">
        <v>100</v>
      </c>
      <c r="G574" s="207">
        <v>106</v>
      </c>
      <c r="H574" s="61"/>
      <c r="I574" s="61">
        <f t="shared" ref="I574:I637" si="15">G574*H574</f>
        <v>0</v>
      </c>
      <c r="J574" s="224"/>
    </row>
    <row r="575" spans="2:201" ht="15" customHeight="1" x14ac:dyDescent="0.3">
      <c r="B575" s="107">
        <v>417</v>
      </c>
      <c r="C575" s="362"/>
      <c r="D575" s="384"/>
      <c r="E575" s="104" t="s">
        <v>997</v>
      </c>
      <c r="F575" s="50">
        <v>250</v>
      </c>
      <c r="G575" s="207">
        <v>230</v>
      </c>
      <c r="H575" s="61"/>
      <c r="I575" s="61">
        <f t="shared" si="15"/>
        <v>0</v>
      </c>
      <c r="J575" s="224"/>
    </row>
    <row r="576" spans="2:201" s="48" customFormat="1" ht="15" customHeight="1" x14ac:dyDescent="0.3">
      <c r="B576" s="107">
        <v>418</v>
      </c>
      <c r="C576" s="362"/>
      <c r="D576" s="384"/>
      <c r="E576" s="104" t="s">
        <v>998</v>
      </c>
      <c r="F576" s="50">
        <v>500</v>
      </c>
      <c r="G576" s="207">
        <v>443</v>
      </c>
      <c r="H576" s="61"/>
      <c r="I576" s="61">
        <f t="shared" si="15"/>
        <v>0</v>
      </c>
      <c r="J576" s="224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</row>
    <row r="577" spans="2:201" s="48" customFormat="1" ht="15" customHeight="1" x14ac:dyDescent="0.3">
      <c r="B577" s="107">
        <v>419</v>
      </c>
      <c r="C577" s="362"/>
      <c r="D577" s="384"/>
      <c r="E577" s="104" t="s">
        <v>2437</v>
      </c>
      <c r="F577" s="50">
        <v>1000</v>
      </c>
      <c r="G577" s="207">
        <v>748</v>
      </c>
      <c r="H577" s="61"/>
      <c r="I577" s="61">
        <f t="shared" si="15"/>
        <v>0</v>
      </c>
      <c r="J577" s="224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</row>
    <row r="578" spans="2:201" ht="15" customHeight="1" x14ac:dyDescent="0.3">
      <c r="B578" s="107">
        <v>420</v>
      </c>
      <c r="C578" s="365"/>
      <c r="D578" s="385"/>
      <c r="E578" s="104" t="s">
        <v>2438</v>
      </c>
      <c r="F578" s="50">
        <v>5000</v>
      </c>
      <c r="G578" s="207">
        <v>3594</v>
      </c>
      <c r="H578" s="61"/>
      <c r="I578" s="61">
        <f t="shared" si="15"/>
        <v>0</v>
      </c>
      <c r="J578" s="224"/>
    </row>
    <row r="579" spans="2:201" ht="15" customHeight="1" x14ac:dyDescent="0.3">
      <c r="B579" s="107">
        <v>421</v>
      </c>
      <c r="C579" s="382" t="s">
        <v>68</v>
      </c>
      <c r="D579" s="383" t="s">
        <v>2697</v>
      </c>
      <c r="E579" s="104" t="s">
        <v>999</v>
      </c>
      <c r="F579" s="50">
        <v>100</v>
      </c>
      <c r="G579" s="207">
        <v>114</v>
      </c>
      <c r="H579" s="61"/>
      <c r="I579" s="61">
        <f t="shared" si="15"/>
        <v>0</v>
      </c>
      <c r="J579" s="224"/>
    </row>
    <row r="580" spans="2:201" ht="15" customHeight="1" x14ac:dyDescent="0.3">
      <c r="B580" s="107">
        <v>422</v>
      </c>
      <c r="C580" s="362"/>
      <c r="D580" s="384"/>
      <c r="E580" s="104" t="s">
        <v>1000</v>
      </c>
      <c r="F580" s="50">
        <v>250</v>
      </c>
      <c r="G580" s="207">
        <v>248</v>
      </c>
      <c r="H580" s="61"/>
      <c r="I580" s="61">
        <f t="shared" si="15"/>
        <v>0</v>
      </c>
      <c r="J580" s="224"/>
    </row>
    <row r="581" spans="2:201" s="48" customFormat="1" ht="15" customHeight="1" x14ac:dyDescent="0.3">
      <c r="B581" s="107">
        <v>423</v>
      </c>
      <c r="C581" s="362"/>
      <c r="D581" s="384"/>
      <c r="E581" s="104" t="s">
        <v>1001</v>
      </c>
      <c r="F581" s="50">
        <v>500</v>
      </c>
      <c r="G581" s="207">
        <v>478</v>
      </c>
      <c r="H581" s="61"/>
      <c r="I581" s="61">
        <f t="shared" si="15"/>
        <v>0</v>
      </c>
      <c r="J581" s="224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  <c r="DF581" s="49"/>
      <c r="DG581" s="49"/>
      <c r="DH581" s="49"/>
      <c r="DI581" s="49"/>
      <c r="DJ581" s="49"/>
      <c r="DK581" s="49"/>
      <c r="DL581" s="49"/>
      <c r="DM581" s="49"/>
      <c r="DN581" s="49"/>
      <c r="DO581" s="49"/>
      <c r="DP581" s="49"/>
      <c r="DQ581" s="49"/>
      <c r="DR581" s="49"/>
      <c r="DS581" s="49"/>
      <c r="DT581" s="49"/>
      <c r="DU581" s="49"/>
      <c r="DV581" s="49"/>
      <c r="DW581" s="49"/>
      <c r="DX581" s="49"/>
      <c r="DY581" s="49"/>
      <c r="DZ581" s="49"/>
      <c r="EA581" s="49"/>
      <c r="EB581" s="49"/>
      <c r="EC581" s="49"/>
      <c r="ED581" s="49"/>
      <c r="EE581" s="49"/>
      <c r="EF581" s="49"/>
      <c r="EG581" s="49"/>
      <c r="EH581" s="49"/>
      <c r="EI581" s="49"/>
      <c r="EJ581" s="49"/>
      <c r="EK581" s="49"/>
      <c r="EL581" s="49"/>
      <c r="EM581" s="49"/>
      <c r="EN581" s="49"/>
      <c r="EO581" s="49"/>
      <c r="EP581" s="49"/>
      <c r="EQ581" s="49"/>
      <c r="ER581" s="49"/>
      <c r="ES581" s="49"/>
      <c r="ET581" s="49"/>
      <c r="EU581" s="49"/>
      <c r="EV581" s="49"/>
      <c r="EW581" s="49"/>
      <c r="EX581" s="49"/>
      <c r="EY581" s="49"/>
      <c r="EZ581" s="49"/>
      <c r="FA581" s="49"/>
      <c r="FB581" s="49"/>
      <c r="FC581" s="49"/>
      <c r="FD581" s="49"/>
      <c r="FE581" s="49"/>
      <c r="FF581" s="49"/>
      <c r="FG581" s="49"/>
      <c r="FH581" s="49"/>
      <c r="FI581" s="49"/>
      <c r="FJ581" s="49"/>
      <c r="FK581" s="49"/>
      <c r="FL581" s="49"/>
      <c r="FM581" s="49"/>
      <c r="FN581" s="49"/>
      <c r="FO581" s="49"/>
      <c r="FP581" s="49"/>
      <c r="FQ581" s="49"/>
      <c r="FR581" s="49"/>
      <c r="FS581" s="49"/>
      <c r="FT581" s="49"/>
      <c r="FU581" s="49"/>
      <c r="FV581" s="49"/>
      <c r="FW581" s="49"/>
      <c r="FX581" s="49"/>
      <c r="FY581" s="49"/>
      <c r="FZ581" s="49"/>
      <c r="GA581" s="49"/>
      <c r="GB581" s="49"/>
      <c r="GC581" s="49"/>
      <c r="GD581" s="49"/>
      <c r="GE581" s="49"/>
      <c r="GF581" s="49"/>
      <c r="GG581" s="49"/>
      <c r="GH581" s="49"/>
      <c r="GI581" s="49"/>
      <c r="GJ581" s="49"/>
      <c r="GK581" s="49"/>
      <c r="GL581" s="49"/>
      <c r="GM581" s="49"/>
      <c r="GN581" s="49"/>
      <c r="GO581" s="49"/>
      <c r="GP581" s="49"/>
      <c r="GQ581" s="49"/>
      <c r="GR581" s="49"/>
      <c r="GS581" s="49"/>
    </row>
    <row r="582" spans="2:201" s="48" customFormat="1" ht="15" customHeight="1" x14ac:dyDescent="0.3">
      <c r="B582" s="107">
        <v>424</v>
      </c>
      <c r="C582" s="362"/>
      <c r="D582" s="384"/>
      <c r="E582" s="104" t="s">
        <v>2439</v>
      </c>
      <c r="F582" s="50">
        <v>1000</v>
      </c>
      <c r="G582" s="207">
        <v>820</v>
      </c>
      <c r="H582" s="61"/>
      <c r="I582" s="61">
        <f t="shared" si="15"/>
        <v>0</v>
      </c>
      <c r="J582" s="224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  <c r="DF582" s="49"/>
      <c r="DG582" s="49"/>
      <c r="DH582" s="49"/>
      <c r="DI582" s="49"/>
      <c r="DJ582" s="49"/>
      <c r="DK582" s="49"/>
      <c r="DL582" s="49"/>
      <c r="DM582" s="49"/>
      <c r="DN582" s="49"/>
      <c r="DO582" s="49"/>
      <c r="DP582" s="49"/>
      <c r="DQ582" s="49"/>
      <c r="DR582" s="49"/>
      <c r="DS582" s="49"/>
      <c r="DT582" s="49"/>
      <c r="DU582" s="49"/>
      <c r="DV582" s="49"/>
      <c r="DW582" s="49"/>
      <c r="DX582" s="49"/>
      <c r="DY582" s="49"/>
      <c r="DZ582" s="49"/>
      <c r="EA582" s="49"/>
      <c r="EB582" s="49"/>
      <c r="EC582" s="49"/>
      <c r="ED582" s="49"/>
      <c r="EE582" s="49"/>
      <c r="EF582" s="49"/>
      <c r="EG582" s="49"/>
      <c r="EH582" s="49"/>
      <c r="EI582" s="49"/>
      <c r="EJ582" s="49"/>
      <c r="EK582" s="49"/>
      <c r="EL582" s="49"/>
      <c r="EM582" s="49"/>
      <c r="EN582" s="49"/>
      <c r="EO582" s="49"/>
      <c r="EP582" s="49"/>
      <c r="EQ582" s="49"/>
      <c r="ER582" s="49"/>
      <c r="ES582" s="49"/>
      <c r="ET582" s="49"/>
      <c r="EU582" s="49"/>
      <c r="EV582" s="49"/>
      <c r="EW582" s="49"/>
      <c r="EX582" s="49"/>
      <c r="EY582" s="49"/>
      <c r="EZ582" s="49"/>
      <c r="FA582" s="49"/>
      <c r="FB582" s="49"/>
      <c r="FC582" s="49"/>
      <c r="FD582" s="49"/>
      <c r="FE582" s="49"/>
      <c r="FF582" s="49"/>
      <c r="FG582" s="49"/>
      <c r="FH582" s="49"/>
      <c r="FI582" s="49"/>
      <c r="FJ582" s="49"/>
      <c r="FK582" s="49"/>
      <c r="FL582" s="49"/>
      <c r="FM582" s="49"/>
      <c r="FN582" s="49"/>
      <c r="FO582" s="49"/>
      <c r="FP582" s="49"/>
      <c r="FQ582" s="49"/>
      <c r="FR582" s="49"/>
      <c r="FS582" s="49"/>
      <c r="FT582" s="49"/>
      <c r="FU582" s="49"/>
      <c r="FV582" s="49"/>
      <c r="FW582" s="49"/>
      <c r="FX582" s="49"/>
      <c r="FY582" s="49"/>
      <c r="FZ582" s="49"/>
      <c r="GA582" s="49"/>
      <c r="GB582" s="49"/>
      <c r="GC582" s="49"/>
      <c r="GD582" s="49"/>
      <c r="GE582" s="49"/>
      <c r="GF582" s="49"/>
      <c r="GG582" s="49"/>
      <c r="GH582" s="49"/>
      <c r="GI582" s="49"/>
      <c r="GJ582" s="49"/>
      <c r="GK582" s="49"/>
      <c r="GL582" s="49"/>
      <c r="GM582" s="49"/>
      <c r="GN582" s="49"/>
      <c r="GO582" s="49"/>
      <c r="GP582" s="49"/>
      <c r="GQ582" s="49"/>
      <c r="GR582" s="49"/>
      <c r="GS582" s="49"/>
    </row>
    <row r="583" spans="2:201" ht="15" customHeight="1" x14ac:dyDescent="0.3">
      <c r="B583" s="107">
        <v>425</v>
      </c>
      <c r="C583" s="365"/>
      <c r="D583" s="385"/>
      <c r="E583" s="104" t="s">
        <v>2440</v>
      </c>
      <c r="F583" s="50">
        <v>5000</v>
      </c>
      <c r="G583" s="207">
        <v>3890</v>
      </c>
      <c r="H583" s="61"/>
      <c r="I583" s="61">
        <f t="shared" si="15"/>
        <v>0</v>
      </c>
      <c r="J583" s="224"/>
    </row>
    <row r="584" spans="2:201" ht="15" customHeight="1" x14ac:dyDescent="0.3">
      <c r="B584" s="107">
        <v>426</v>
      </c>
      <c r="C584" s="382" t="s">
        <v>69</v>
      </c>
      <c r="D584" s="383" t="s">
        <v>2700</v>
      </c>
      <c r="E584" s="104" t="s">
        <v>1002</v>
      </c>
      <c r="F584" s="50">
        <v>100</v>
      </c>
      <c r="G584" s="207">
        <v>106</v>
      </c>
      <c r="H584" s="61"/>
      <c r="I584" s="61">
        <f t="shared" si="15"/>
        <v>0</v>
      </c>
      <c r="J584" s="224"/>
    </row>
    <row r="585" spans="2:201" ht="15" customHeight="1" x14ac:dyDescent="0.3">
      <c r="B585" s="107">
        <v>427</v>
      </c>
      <c r="C585" s="362"/>
      <c r="D585" s="384"/>
      <c r="E585" s="104" t="s">
        <v>1006</v>
      </c>
      <c r="F585" s="50">
        <v>250</v>
      </c>
      <c r="G585" s="207">
        <v>230</v>
      </c>
      <c r="H585" s="61"/>
      <c r="I585" s="61">
        <f t="shared" si="15"/>
        <v>0</v>
      </c>
      <c r="J585" s="224"/>
    </row>
    <row r="586" spans="2:201" s="48" customFormat="1" ht="15" customHeight="1" x14ac:dyDescent="0.3">
      <c r="B586" s="107">
        <v>428</v>
      </c>
      <c r="C586" s="362"/>
      <c r="D586" s="384"/>
      <c r="E586" s="104" t="s">
        <v>1007</v>
      </c>
      <c r="F586" s="50">
        <v>500</v>
      </c>
      <c r="G586" s="207">
        <v>443</v>
      </c>
      <c r="H586" s="61"/>
      <c r="I586" s="61">
        <f t="shared" si="15"/>
        <v>0</v>
      </c>
      <c r="J586" s="224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</row>
    <row r="587" spans="2:201" s="48" customFormat="1" ht="15" customHeight="1" x14ac:dyDescent="0.3">
      <c r="B587" s="107">
        <v>429</v>
      </c>
      <c r="C587" s="362"/>
      <c r="D587" s="384"/>
      <c r="E587" s="104" t="s">
        <v>2441</v>
      </c>
      <c r="F587" s="50">
        <v>1000</v>
      </c>
      <c r="G587" s="207">
        <v>820</v>
      </c>
      <c r="H587" s="61"/>
      <c r="I587" s="61">
        <f t="shared" si="15"/>
        <v>0</v>
      </c>
      <c r="J587" s="224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  <c r="DF587" s="49"/>
      <c r="DG587" s="49"/>
      <c r="DH587" s="49"/>
      <c r="DI587" s="49"/>
      <c r="DJ587" s="49"/>
      <c r="DK587" s="49"/>
      <c r="DL587" s="49"/>
      <c r="DM587" s="49"/>
      <c r="DN587" s="49"/>
      <c r="DO587" s="49"/>
      <c r="DP587" s="49"/>
      <c r="DQ587" s="49"/>
      <c r="DR587" s="49"/>
      <c r="DS587" s="49"/>
      <c r="DT587" s="49"/>
      <c r="DU587" s="49"/>
      <c r="DV587" s="49"/>
      <c r="DW587" s="49"/>
      <c r="DX587" s="49"/>
      <c r="DY587" s="49"/>
      <c r="DZ587" s="49"/>
      <c r="EA587" s="49"/>
      <c r="EB587" s="49"/>
      <c r="EC587" s="49"/>
      <c r="ED587" s="49"/>
      <c r="EE587" s="49"/>
      <c r="EF587" s="49"/>
      <c r="EG587" s="49"/>
      <c r="EH587" s="49"/>
      <c r="EI587" s="49"/>
      <c r="EJ587" s="49"/>
      <c r="EK587" s="49"/>
      <c r="EL587" s="49"/>
      <c r="EM587" s="49"/>
      <c r="EN587" s="49"/>
      <c r="EO587" s="49"/>
      <c r="EP587" s="49"/>
      <c r="EQ587" s="49"/>
      <c r="ER587" s="49"/>
      <c r="ES587" s="49"/>
      <c r="ET587" s="49"/>
      <c r="EU587" s="49"/>
      <c r="EV587" s="49"/>
      <c r="EW587" s="49"/>
      <c r="EX587" s="49"/>
      <c r="EY587" s="49"/>
      <c r="EZ587" s="49"/>
      <c r="FA587" s="49"/>
      <c r="FB587" s="49"/>
      <c r="FC587" s="49"/>
      <c r="FD587" s="49"/>
      <c r="FE587" s="49"/>
      <c r="FF587" s="49"/>
      <c r="FG587" s="49"/>
      <c r="FH587" s="49"/>
      <c r="FI587" s="49"/>
      <c r="FJ587" s="49"/>
      <c r="FK587" s="49"/>
      <c r="FL587" s="49"/>
      <c r="FM587" s="49"/>
      <c r="FN587" s="49"/>
      <c r="FO587" s="49"/>
      <c r="FP587" s="49"/>
      <c r="FQ587" s="49"/>
      <c r="FR587" s="49"/>
      <c r="FS587" s="49"/>
      <c r="FT587" s="49"/>
      <c r="FU587" s="49"/>
      <c r="FV587" s="49"/>
      <c r="FW587" s="49"/>
      <c r="FX587" s="49"/>
      <c r="FY587" s="49"/>
      <c r="FZ587" s="49"/>
      <c r="GA587" s="49"/>
      <c r="GB587" s="49"/>
      <c r="GC587" s="49"/>
      <c r="GD587" s="49"/>
      <c r="GE587" s="49"/>
      <c r="GF587" s="49"/>
      <c r="GG587" s="49"/>
      <c r="GH587" s="49"/>
      <c r="GI587" s="49"/>
      <c r="GJ587" s="49"/>
      <c r="GK587" s="49"/>
      <c r="GL587" s="49"/>
      <c r="GM587" s="49"/>
      <c r="GN587" s="49"/>
      <c r="GO587" s="49"/>
      <c r="GP587" s="49"/>
      <c r="GQ587" s="49"/>
      <c r="GR587" s="49"/>
      <c r="GS587" s="49"/>
    </row>
    <row r="588" spans="2:201" ht="15" customHeight="1" x14ac:dyDescent="0.3">
      <c r="B588" s="107">
        <v>430</v>
      </c>
      <c r="C588" s="365"/>
      <c r="D588" s="385"/>
      <c r="E588" s="104" t="s">
        <v>2442</v>
      </c>
      <c r="F588" s="50">
        <v>5000</v>
      </c>
      <c r="G588" s="207">
        <v>3890</v>
      </c>
      <c r="H588" s="61"/>
      <c r="I588" s="61">
        <f t="shared" si="15"/>
        <v>0</v>
      </c>
      <c r="J588" s="224"/>
    </row>
    <row r="589" spans="2:201" ht="15" customHeight="1" x14ac:dyDescent="0.3">
      <c r="B589" s="107">
        <v>431</v>
      </c>
      <c r="C589" s="382" t="s">
        <v>70</v>
      </c>
      <c r="D589" s="383" t="s">
        <v>536</v>
      </c>
      <c r="E589" s="104" t="s">
        <v>1008</v>
      </c>
      <c r="F589" s="50">
        <v>100</v>
      </c>
      <c r="G589" s="207">
        <v>114</v>
      </c>
      <c r="H589" s="61"/>
      <c r="I589" s="61">
        <f t="shared" si="15"/>
        <v>0</v>
      </c>
      <c r="J589" s="224"/>
    </row>
    <row r="590" spans="2:201" ht="15" customHeight="1" x14ac:dyDescent="0.3">
      <c r="B590" s="107">
        <v>432</v>
      </c>
      <c r="C590" s="362"/>
      <c r="D590" s="384"/>
      <c r="E590" s="104" t="s">
        <v>1009</v>
      </c>
      <c r="F590" s="50">
        <v>250</v>
      </c>
      <c r="G590" s="207">
        <v>248</v>
      </c>
      <c r="H590" s="61"/>
      <c r="I590" s="61">
        <f t="shared" si="15"/>
        <v>0</v>
      </c>
      <c r="J590" s="224"/>
    </row>
    <row r="591" spans="2:201" s="48" customFormat="1" ht="15" customHeight="1" x14ac:dyDescent="0.3">
      <c r="B591" s="107">
        <v>433</v>
      </c>
      <c r="C591" s="362"/>
      <c r="D591" s="384"/>
      <c r="E591" s="104" t="s">
        <v>1010</v>
      </c>
      <c r="F591" s="50">
        <v>500</v>
      </c>
      <c r="G591" s="207">
        <v>478</v>
      </c>
      <c r="H591" s="61"/>
      <c r="I591" s="61">
        <f t="shared" si="15"/>
        <v>0</v>
      </c>
      <c r="J591" s="224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  <c r="DT591" s="49"/>
      <c r="DU591" s="49"/>
      <c r="DV591" s="49"/>
      <c r="DW591" s="49"/>
      <c r="DX591" s="49"/>
      <c r="DY591" s="49"/>
      <c r="DZ591" s="49"/>
      <c r="EA591" s="49"/>
      <c r="EB591" s="49"/>
      <c r="EC591" s="49"/>
      <c r="ED591" s="49"/>
      <c r="EE591" s="49"/>
      <c r="EF591" s="49"/>
      <c r="EG591" s="49"/>
      <c r="EH591" s="49"/>
      <c r="EI591" s="49"/>
      <c r="EJ591" s="49"/>
      <c r="EK591" s="49"/>
      <c r="EL591" s="49"/>
      <c r="EM591" s="49"/>
      <c r="EN591" s="49"/>
      <c r="EO591" s="49"/>
      <c r="EP591" s="49"/>
      <c r="EQ591" s="49"/>
      <c r="ER591" s="49"/>
      <c r="ES591" s="49"/>
      <c r="ET591" s="49"/>
      <c r="EU591" s="49"/>
      <c r="EV591" s="49"/>
      <c r="EW591" s="49"/>
      <c r="EX591" s="49"/>
      <c r="EY591" s="49"/>
      <c r="EZ591" s="49"/>
      <c r="FA591" s="49"/>
      <c r="FB591" s="49"/>
      <c r="FC591" s="49"/>
      <c r="FD591" s="49"/>
      <c r="FE591" s="49"/>
      <c r="FF591" s="49"/>
      <c r="FG591" s="49"/>
      <c r="FH591" s="49"/>
      <c r="FI591" s="49"/>
      <c r="FJ591" s="49"/>
      <c r="FK591" s="49"/>
      <c r="FL591" s="49"/>
      <c r="FM591" s="49"/>
      <c r="FN591" s="49"/>
      <c r="FO591" s="49"/>
      <c r="FP591" s="49"/>
      <c r="FQ591" s="49"/>
      <c r="FR591" s="49"/>
      <c r="FS591" s="49"/>
      <c r="FT591" s="49"/>
      <c r="FU591" s="49"/>
      <c r="FV591" s="49"/>
      <c r="FW591" s="49"/>
      <c r="FX591" s="49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  <c r="GN591" s="49"/>
      <c r="GO591" s="49"/>
      <c r="GP591" s="49"/>
      <c r="GQ591" s="49"/>
      <c r="GR591" s="49"/>
      <c r="GS591" s="49"/>
    </row>
    <row r="592" spans="2:201" s="48" customFormat="1" ht="15" customHeight="1" x14ac:dyDescent="0.3">
      <c r="B592" s="107">
        <v>434</v>
      </c>
      <c r="C592" s="362"/>
      <c r="D592" s="384"/>
      <c r="E592" s="104" t="s">
        <v>2443</v>
      </c>
      <c r="F592" s="50">
        <v>1000</v>
      </c>
      <c r="G592" s="207">
        <v>820</v>
      </c>
      <c r="H592" s="61"/>
      <c r="I592" s="61">
        <f t="shared" si="15"/>
        <v>0</v>
      </c>
      <c r="J592" s="224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  <c r="DF592" s="49"/>
      <c r="DG592" s="49"/>
      <c r="DH592" s="49"/>
      <c r="DI592" s="49"/>
      <c r="DJ592" s="49"/>
      <c r="DK592" s="49"/>
      <c r="DL592" s="49"/>
      <c r="DM592" s="49"/>
      <c r="DN592" s="49"/>
      <c r="DO592" s="49"/>
      <c r="DP592" s="49"/>
      <c r="DQ592" s="49"/>
      <c r="DR592" s="49"/>
      <c r="DS592" s="49"/>
      <c r="DT592" s="49"/>
      <c r="DU592" s="49"/>
      <c r="DV592" s="49"/>
      <c r="DW592" s="49"/>
      <c r="DX592" s="49"/>
      <c r="DY592" s="49"/>
      <c r="DZ592" s="49"/>
      <c r="EA592" s="49"/>
      <c r="EB592" s="49"/>
      <c r="EC592" s="49"/>
      <c r="ED592" s="49"/>
      <c r="EE592" s="49"/>
      <c r="EF592" s="49"/>
      <c r="EG592" s="49"/>
      <c r="EH592" s="49"/>
      <c r="EI592" s="49"/>
      <c r="EJ592" s="49"/>
      <c r="EK592" s="49"/>
      <c r="EL592" s="49"/>
      <c r="EM592" s="49"/>
      <c r="EN592" s="49"/>
      <c r="EO592" s="49"/>
      <c r="EP592" s="49"/>
      <c r="EQ592" s="49"/>
      <c r="ER592" s="49"/>
      <c r="ES592" s="49"/>
      <c r="ET592" s="49"/>
      <c r="EU592" s="49"/>
      <c r="EV592" s="49"/>
      <c r="EW592" s="49"/>
      <c r="EX592" s="49"/>
      <c r="EY592" s="49"/>
      <c r="EZ592" s="49"/>
      <c r="FA592" s="49"/>
      <c r="FB592" s="49"/>
      <c r="FC592" s="49"/>
      <c r="FD592" s="49"/>
      <c r="FE592" s="49"/>
      <c r="FF592" s="49"/>
      <c r="FG592" s="49"/>
      <c r="FH592" s="49"/>
      <c r="FI592" s="49"/>
      <c r="FJ592" s="49"/>
      <c r="FK592" s="49"/>
      <c r="FL592" s="49"/>
      <c r="FM592" s="49"/>
      <c r="FN592" s="49"/>
      <c r="FO592" s="49"/>
      <c r="FP592" s="49"/>
      <c r="FQ592" s="49"/>
      <c r="FR592" s="49"/>
      <c r="FS592" s="49"/>
      <c r="FT592" s="49"/>
      <c r="FU592" s="49"/>
      <c r="FV592" s="49"/>
      <c r="FW592" s="49"/>
      <c r="FX592" s="49"/>
      <c r="FY592" s="49"/>
      <c r="FZ592" s="49"/>
      <c r="GA592" s="49"/>
      <c r="GB592" s="49"/>
      <c r="GC592" s="49"/>
      <c r="GD592" s="49"/>
      <c r="GE592" s="49"/>
      <c r="GF592" s="49"/>
      <c r="GG592" s="49"/>
      <c r="GH592" s="49"/>
      <c r="GI592" s="49"/>
      <c r="GJ592" s="49"/>
      <c r="GK592" s="49"/>
      <c r="GL592" s="49"/>
      <c r="GM592" s="49"/>
      <c r="GN592" s="49"/>
      <c r="GO592" s="49"/>
      <c r="GP592" s="49"/>
      <c r="GQ592" s="49"/>
      <c r="GR592" s="49"/>
      <c r="GS592" s="49"/>
    </row>
    <row r="593" spans="2:201" ht="15" customHeight="1" x14ac:dyDescent="0.3">
      <c r="B593" s="107">
        <v>435</v>
      </c>
      <c r="C593" s="365"/>
      <c r="D593" s="385"/>
      <c r="E593" s="104" t="s">
        <v>2444</v>
      </c>
      <c r="F593" s="50">
        <v>5000</v>
      </c>
      <c r="G593" s="207">
        <v>3890</v>
      </c>
      <c r="H593" s="61"/>
      <c r="I593" s="61">
        <f t="shared" si="15"/>
        <v>0</v>
      </c>
      <c r="J593" s="224"/>
    </row>
    <row r="594" spans="2:201" ht="15" customHeight="1" x14ac:dyDescent="0.3">
      <c r="B594" s="107">
        <v>436</v>
      </c>
      <c r="C594" s="382" t="s">
        <v>2702</v>
      </c>
      <c r="D594" s="376" t="s">
        <v>2703</v>
      </c>
      <c r="E594" s="105" t="s">
        <v>1011</v>
      </c>
      <c r="F594" s="50">
        <v>100</v>
      </c>
      <c r="G594" s="207">
        <v>106</v>
      </c>
      <c r="H594" s="61"/>
      <c r="I594" s="61">
        <f t="shared" si="15"/>
        <v>0</v>
      </c>
      <c r="J594" s="224"/>
    </row>
    <row r="595" spans="2:201" ht="15" customHeight="1" x14ac:dyDescent="0.3">
      <c r="B595" s="107">
        <v>437</v>
      </c>
      <c r="C595" s="362"/>
      <c r="D595" s="377"/>
      <c r="E595" s="105" t="s">
        <v>1012</v>
      </c>
      <c r="F595" s="50">
        <v>250</v>
      </c>
      <c r="G595" s="207">
        <v>230</v>
      </c>
      <c r="H595" s="61"/>
      <c r="I595" s="61">
        <f t="shared" si="15"/>
        <v>0</v>
      </c>
      <c r="J595" s="224"/>
    </row>
    <row r="596" spans="2:201" s="48" customFormat="1" ht="15" customHeight="1" x14ac:dyDescent="0.3">
      <c r="B596" s="107">
        <v>438</v>
      </c>
      <c r="C596" s="362"/>
      <c r="D596" s="377"/>
      <c r="E596" s="105" t="s">
        <v>1013</v>
      </c>
      <c r="F596" s="50">
        <v>500</v>
      </c>
      <c r="G596" s="207">
        <v>443</v>
      </c>
      <c r="H596" s="61"/>
      <c r="I596" s="61">
        <f t="shared" si="15"/>
        <v>0</v>
      </c>
      <c r="J596" s="224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</row>
    <row r="597" spans="2:201" s="48" customFormat="1" ht="15" customHeight="1" x14ac:dyDescent="0.3">
      <c r="B597" s="107">
        <v>439</v>
      </c>
      <c r="C597" s="362"/>
      <c r="D597" s="377"/>
      <c r="E597" s="104" t="s">
        <v>2445</v>
      </c>
      <c r="F597" s="50">
        <v>1000</v>
      </c>
      <c r="G597" s="207">
        <v>820</v>
      </c>
      <c r="H597" s="61"/>
      <c r="I597" s="61">
        <f t="shared" si="15"/>
        <v>0</v>
      </c>
      <c r="J597" s="224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</row>
    <row r="598" spans="2:201" ht="15" customHeight="1" x14ac:dyDescent="0.3">
      <c r="B598" s="107">
        <v>440</v>
      </c>
      <c r="C598" s="365"/>
      <c r="D598" s="378"/>
      <c r="E598" s="104" t="s">
        <v>2446</v>
      </c>
      <c r="F598" s="50">
        <v>5000</v>
      </c>
      <c r="G598" s="207">
        <v>3890</v>
      </c>
      <c r="H598" s="61"/>
      <c r="I598" s="61">
        <f t="shared" si="15"/>
        <v>0</v>
      </c>
      <c r="J598" s="224"/>
    </row>
    <row r="599" spans="2:201" ht="15" customHeight="1" x14ac:dyDescent="0.3">
      <c r="B599" s="107">
        <v>441</v>
      </c>
      <c r="C599" s="382" t="s">
        <v>121</v>
      </c>
      <c r="D599" s="376" t="s">
        <v>537</v>
      </c>
      <c r="E599" s="105" t="s">
        <v>1014</v>
      </c>
      <c r="F599" s="50">
        <v>100</v>
      </c>
      <c r="G599" s="207">
        <v>114</v>
      </c>
      <c r="H599" s="61"/>
      <c r="I599" s="61">
        <f t="shared" si="15"/>
        <v>0</v>
      </c>
      <c r="J599" s="224"/>
    </row>
    <row r="600" spans="2:201" ht="15" customHeight="1" x14ac:dyDescent="0.3">
      <c r="B600" s="107">
        <v>442</v>
      </c>
      <c r="C600" s="362"/>
      <c r="D600" s="377"/>
      <c r="E600" s="105" t="s">
        <v>1015</v>
      </c>
      <c r="F600" s="50">
        <v>250</v>
      </c>
      <c r="G600" s="207">
        <v>248</v>
      </c>
      <c r="H600" s="61"/>
      <c r="I600" s="61">
        <f t="shared" si="15"/>
        <v>0</v>
      </c>
      <c r="J600" s="224"/>
    </row>
    <row r="601" spans="2:201" s="48" customFormat="1" ht="15" customHeight="1" x14ac:dyDescent="0.3">
      <c r="B601" s="107">
        <v>443</v>
      </c>
      <c r="C601" s="362"/>
      <c r="D601" s="377"/>
      <c r="E601" s="105" t="s">
        <v>1016</v>
      </c>
      <c r="F601" s="50">
        <v>500</v>
      </c>
      <c r="G601" s="207">
        <v>478</v>
      </c>
      <c r="H601" s="61"/>
      <c r="I601" s="61">
        <f t="shared" si="15"/>
        <v>0</v>
      </c>
      <c r="J601" s="224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  <c r="DF601" s="49"/>
      <c r="DG601" s="49"/>
      <c r="DH601" s="49"/>
      <c r="DI601" s="49"/>
      <c r="DJ601" s="49"/>
      <c r="DK601" s="49"/>
      <c r="DL601" s="49"/>
      <c r="DM601" s="49"/>
      <c r="DN601" s="49"/>
      <c r="DO601" s="49"/>
      <c r="DP601" s="49"/>
      <c r="DQ601" s="49"/>
      <c r="DR601" s="49"/>
      <c r="DS601" s="49"/>
      <c r="DT601" s="49"/>
      <c r="DU601" s="49"/>
      <c r="DV601" s="49"/>
      <c r="DW601" s="49"/>
      <c r="DX601" s="49"/>
      <c r="DY601" s="49"/>
      <c r="DZ601" s="49"/>
      <c r="EA601" s="49"/>
      <c r="EB601" s="49"/>
      <c r="EC601" s="49"/>
      <c r="ED601" s="49"/>
      <c r="EE601" s="49"/>
      <c r="EF601" s="49"/>
      <c r="EG601" s="49"/>
      <c r="EH601" s="49"/>
      <c r="EI601" s="49"/>
      <c r="EJ601" s="49"/>
      <c r="EK601" s="49"/>
      <c r="EL601" s="49"/>
      <c r="EM601" s="49"/>
      <c r="EN601" s="49"/>
      <c r="EO601" s="49"/>
      <c r="EP601" s="49"/>
      <c r="EQ601" s="49"/>
      <c r="ER601" s="49"/>
      <c r="ES601" s="49"/>
      <c r="ET601" s="49"/>
      <c r="EU601" s="49"/>
      <c r="EV601" s="49"/>
      <c r="EW601" s="49"/>
      <c r="EX601" s="49"/>
      <c r="EY601" s="49"/>
      <c r="EZ601" s="49"/>
      <c r="FA601" s="49"/>
      <c r="FB601" s="49"/>
      <c r="FC601" s="49"/>
      <c r="FD601" s="49"/>
      <c r="FE601" s="49"/>
      <c r="FF601" s="49"/>
      <c r="FG601" s="49"/>
      <c r="FH601" s="49"/>
      <c r="FI601" s="49"/>
      <c r="FJ601" s="49"/>
      <c r="FK601" s="49"/>
      <c r="FL601" s="49"/>
      <c r="FM601" s="49"/>
      <c r="FN601" s="49"/>
      <c r="FO601" s="49"/>
      <c r="FP601" s="49"/>
      <c r="FQ601" s="49"/>
      <c r="FR601" s="49"/>
      <c r="FS601" s="49"/>
      <c r="FT601" s="49"/>
      <c r="FU601" s="49"/>
      <c r="FV601" s="49"/>
      <c r="FW601" s="49"/>
      <c r="FX601" s="49"/>
      <c r="FY601" s="49"/>
      <c r="FZ601" s="49"/>
      <c r="GA601" s="49"/>
      <c r="GB601" s="49"/>
      <c r="GC601" s="49"/>
      <c r="GD601" s="49"/>
      <c r="GE601" s="49"/>
      <c r="GF601" s="49"/>
      <c r="GG601" s="49"/>
      <c r="GH601" s="49"/>
      <c r="GI601" s="49"/>
      <c r="GJ601" s="49"/>
      <c r="GK601" s="49"/>
      <c r="GL601" s="49"/>
      <c r="GM601" s="49"/>
      <c r="GN601" s="49"/>
      <c r="GO601" s="49"/>
      <c r="GP601" s="49"/>
      <c r="GQ601" s="49"/>
      <c r="GR601" s="49"/>
      <c r="GS601" s="49"/>
    </row>
    <row r="602" spans="2:201" s="48" customFormat="1" ht="15" customHeight="1" x14ac:dyDescent="0.3">
      <c r="B602" s="107">
        <v>444</v>
      </c>
      <c r="C602" s="362"/>
      <c r="D602" s="377"/>
      <c r="E602" s="104" t="s">
        <v>2447</v>
      </c>
      <c r="F602" s="50">
        <v>1000</v>
      </c>
      <c r="G602" s="207">
        <v>820</v>
      </c>
      <c r="H602" s="61"/>
      <c r="I602" s="61">
        <f t="shared" si="15"/>
        <v>0</v>
      </c>
      <c r="J602" s="224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  <c r="DR602" s="49"/>
      <c r="DS602" s="49"/>
      <c r="DT602" s="49"/>
      <c r="DU602" s="49"/>
      <c r="DV602" s="49"/>
      <c r="DW602" s="49"/>
      <c r="DX602" s="49"/>
      <c r="DY602" s="49"/>
      <c r="DZ602" s="49"/>
      <c r="EA602" s="49"/>
      <c r="EB602" s="49"/>
      <c r="EC602" s="49"/>
      <c r="ED602" s="49"/>
      <c r="EE602" s="49"/>
      <c r="EF602" s="49"/>
      <c r="EG602" s="49"/>
      <c r="EH602" s="49"/>
      <c r="EI602" s="49"/>
      <c r="EJ602" s="49"/>
      <c r="EK602" s="49"/>
      <c r="EL602" s="49"/>
      <c r="EM602" s="49"/>
      <c r="EN602" s="49"/>
      <c r="EO602" s="49"/>
      <c r="EP602" s="49"/>
      <c r="EQ602" s="49"/>
      <c r="ER602" s="49"/>
      <c r="ES602" s="49"/>
      <c r="ET602" s="49"/>
      <c r="EU602" s="49"/>
      <c r="EV602" s="49"/>
      <c r="EW602" s="49"/>
      <c r="EX602" s="49"/>
      <c r="EY602" s="49"/>
      <c r="EZ602" s="49"/>
      <c r="FA602" s="49"/>
      <c r="FB602" s="49"/>
      <c r="FC602" s="49"/>
      <c r="FD602" s="49"/>
      <c r="FE602" s="49"/>
      <c r="FF602" s="49"/>
      <c r="FG602" s="49"/>
      <c r="FH602" s="49"/>
      <c r="FI602" s="49"/>
      <c r="FJ602" s="49"/>
      <c r="FK602" s="49"/>
      <c r="FL602" s="49"/>
      <c r="FM602" s="49"/>
      <c r="FN602" s="49"/>
      <c r="FO602" s="49"/>
      <c r="FP602" s="49"/>
      <c r="FQ602" s="49"/>
      <c r="FR602" s="49"/>
      <c r="FS602" s="49"/>
      <c r="FT602" s="49"/>
      <c r="FU602" s="49"/>
      <c r="FV602" s="49"/>
      <c r="FW602" s="49"/>
      <c r="FX602" s="49"/>
      <c r="FY602" s="49"/>
      <c r="FZ602" s="49"/>
      <c r="GA602" s="49"/>
      <c r="GB602" s="49"/>
      <c r="GC602" s="49"/>
      <c r="GD602" s="49"/>
      <c r="GE602" s="49"/>
      <c r="GF602" s="49"/>
      <c r="GG602" s="49"/>
      <c r="GH602" s="49"/>
      <c r="GI602" s="49"/>
      <c r="GJ602" s="49"/>
      <c r="GK602" s="49"/>
      <c r="GL602" s="49"/>
      <c r="GM602" s="49"/>
      <c r="GN602" s="49"/>
      <c r="GO602" s="49"/>
      <c r="GP602" s="49"/>
      <c r="GQ602" s="49"/>
      <c r="GR602" s="49"/>
      <c r="GS602" s="49"/>
    </row>
    <row r="603" spans="2:201" ht="15" customHeight="1" x14ac:dyDescent="0.3">
      <c r="B603" s="107">
        <v>445</v>
      </c>
      <c r="C603" s="365"/>
      <c r="D603" s="378"/>
      <c r="E603" s="104" t="s">
        <v>2448</v>
      </c>
      <c r="F603" s="50">
        <v>5000</v>
      </c>
      <c r="G603" s="207">
        <v>3890</v>
      </c>
      <c r="H603" s="61"/>
      <c r="I603" s="61">
        <f t="shared" si="15"/>
        <v>0</v>
      </c>
      <c r="J603" s="224"/>
    </row>
    <row r="604" spans="2:201" ht="15" customHeight="1" x14ac:dyDescent="0.3">
      <c r="B604" s="107">
        <v>446</v>
      </c>
      <c r="C604" s="382" t="s">
        <v>71</v>
      </c>
      <c r="D604" s="580" t="s">
        <v>2704</v>
      </c>
      <c r="E604" s="105" t="s">
        <v>1017</v>
      </c>
      <c r="F604" s="50">
        <v>100</v>
      </c>
      <c r="G604" s="207">
        <v>106</v>
      </c>
      <c r="H604" s="61"/>
      <c r="I604" s="61">
        <f t="shared" si="15"/>
        <v>0</v>
      </c>
      <c r="J604" s="224"/>
    </row>
    <row r="605" spans="2:201" ht="15" customHeight="1" x14ac:dyDescent="0.3">
      <c r="B605" s="107">
        <v>447</v>
      </c>
      <c r="C605" s="362"/>
      <c r="D605" s="581"/>
      <c r="E605" s="105" t="s">
        <v>1018</v>
      </c>
      <c r="F605" s="50">
        <v>250</v>
      </c>
      <c r="G605" s="207">
        <v>230</v>
      </c>
      <c r="H605" s="61"/>
      <c r="I605" s="61">
        <f t="shared" si="15"/>
        <v>0</v>
      </c>
      <c r="J605" s="224"/>
    </row>
    <row r="606" spans="2:201" s="48" customFormat="1" ht="15" customHeight="1" x14ac:dyDescent="0.3">
      <c r="B606" s="107">
        <v>448</v>
      </c>
      <c r="C606" s="362"/>
      <c r="D606" s="581"/>
      <c r="E606" s="105" t="s">
        <v>1019</v>
      </c>
      <c r="F606" s="50">
        <v>500</v>
      </c>
      <c r="G606" s="207">
        <v>443</v>
      </c>
      <c r="H606" s="61"/>
      <c r="I606" s="61">
        <f t="shared" si="15"/>
        <v>0</v>
      </c>
      <c r="J606" s="224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</row>
    <row r="607" spans="2:201" s="48" customFormat="1" ht="15" customHeight="1" x14ac:dyDescent="0.3">
      <c r="B607" s="107">
        <v>449</v>
      </c>
      <c r="C607" s="362"/>
      <c r="D607" s="581"/>
      <c r="E607" s="104" t="s">
        <v>2449</v>
      </c>
      <c r="F607" s="50">
        <v>1000</v>
      </c>
      <c r="G607" s="207">
        <v>820</v>
      </c>
      <c r="H607" s="61"/>
      <c r="I607" s="61">
        <f t="shared" si="15"/>
        <v>0</v>
      </c>
      <c r="J607" s="224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  <c r="DF607" s="49"/>
      <c r="DG607" s="49"/>
      <c r="DH607" s="49"/>
      <c r="DI607" s="49"/>
      <c r="DJ607" s="49"/>
      <c r="DK607" s="49"/>
      <c r="DL607" s="49"/>
      <c r="DM607" s="49"/>
      <c r="DN607" s="49"/>
      <c r="DO607" s="49"/>
      <c r="DP607" s="49"/>
      <c r="DQ607" s="49"/>
      <c r="DR607" s="49"/>
      <c r="DS607" s="49"/>
      <c r="DT607" s="49"/>
      <c r="DU607" s="49"/>
      <c r="DV607" s="49"/>
      <c r="DW607" s="49"/>
      <c r="DX607" s="49"/>
      <c r="DY607" s="49"/>
      <c r="DZ607" s="49"/>
      <c r="EA607" s="49"/>
      <c r="EB607" s="49"/>
      <c r="EC607" s="49"/>
      <c r="ED607" s="49"/>
      <c r="EE607" s="49"/>
      <c r="EF607" s="49"/>
      <c r="EG607" s="49"/>
      <c r="EH607" s="49"/>
      <c r="EI607" s="49"/>
      <c r="EJ607" s="49"/>
      <c r="EK607" s="49"/>
      <c r="EL607" s="49"/>
      <c r="EM607" s="49"/>
      <c r="EN607" s="49"/>
      <c r="EO607" s="49"/>
      <c r="EP607" s="49"/>
      <c r="EQ607" s="49"/>
      <c r="ER607" s="49"/>
      <c r="ES607" s="49"/>
      <c r="ET607" s="49"/>
      <c r="EU607" s="49"/>
      <c r="EV607" s="49"/>
      <c r="EW607" s="49"/>
      <c r="EX607" s="49"/>
      <c r="EY607" s="49"/>
      <c r="EZ607" s="49"/>
      <c r="FA607" s="49"/>
      <c r="FB607" s="49"/>
      <c r="FC607" s="49"/>
      <c r="FD607" s="49"/>
      <c r="FE607" s="49"/>
      <c r="FF607" s="49"/>
      <c r="FG607" s="49"/>
      <c r="FH607" s="49"/>
      <c r="FI607" s="49"/>
      <c r="FJ607" s="49"/>
      <c r="FK607" s="49"/>
      <c r="FL607" s="49"/>
      <c r="FM607" s="49"/>
      <c r="FN607" s="49"/>
      <c r="FO607" s="49"/>
      <c r="FP607" s="49"/>
      <c r="FQ607" s="49"/>
      <c r="FR607" s="49"/>
      <c r="FS607" s="49"/>
      <c r="FT607" s="49"/>
      <c r="FU607" s="49"/>
      <c r="FV607" s="49"/>
      <c r="FW607" s="49"/>
      <c r="FX607" s="49"/>
      <c r="FY607" s="49"/>
      <c r="FZ607" s="49"/>
      <c r="GA607" s="49"/>
      <c r="GB607" s="49"/>
      <c r="GC607" s="49"/>
      <c r="GD607" s="49"/>
      <c r="GE607" s="49"/>
      <c r="GF607" s="49"/>
      <c r="GG607" s="49"/>
      <c r="GH607" s="49"/>
      <c r="GI607" s="49"/>
      <c r="GJ607" s="49"/>
      <c r="GK607" s="49"/>
      <c r="GL607" s="49"/>
      <c r="GM607" s="49"/>
      <c r="GN607" s="49"/>
      <c r="GO607" s="49"/>
      <c r="GP607" s="49"/>
      <c r="GQ607" s="49"/>
      <c r="GR607" s="49"/>
      <c r="GS607" s="49"/>
    </row>
    <row r="608" spans="2:201" ht="15" customHeight="1" x14ac:dyDescent="0.3">
      <c r="B608" s="107">
        <v>450</v>
      </c>
      <c r="C608" s="365"/>
      <c r="D608" s="582"/>
      <c r="E608" s="104" t="s">
        <v>2450</v>
      </c>
      <c r="F608" s="50">
        <v>5000</v>
      </c>
      <c r="G608" s="207">
        <v>3890</v>
      </c>
      <c r="H608" s="61"/>
      <c r="I608" s="61">
        <f t="shared" si="15"/>
        <v>0</v>
      </c>
      <c r="J608" s="224"/>
    </row>
    <row r="609" spans="2:201" ht="15" customHeight="1" x14ac:dyDescent="0.3">
      <c r="B609" s="107">
        <v>451</v>
      </c>
      <c r="C609" s="382" t="s">
        <v>72</v>
      </c>
      <c r="D609" s="580" t="s">
        <v>1853</v>
      </c>
      <c r="E609" s="105" t="s">
        <v>1020</v>
      </c>
      <c r="F609" s="50">
        <v>100</v>
      </c>
      <c r="G609" s="207">
        <v>106</v>
      </c>
      <c r="H609" s="61"/>
      <c r="I609" s="61">
        <f t="shared" si="15"/>
        <v>0</v>
      </c>
      <c r="J609" s="224"/>
    </row>
    <row r="610" spans="2:201" ht="15" customHeight="1" x14ac:dyDescent="0.3">
      <c r="B610" s="107">
        <v>452</v>
      </c>
      <c r="C610" s="362"/>
      <c r="D610" s="581"/>
      <c r="E610" s="105" t="s">
        <v>1021</v>
      </c>
      <c r="F610" s="50">
        <v>250</v>
      </c>
      <c r="G610" s="207">
        <v>230</v>
      </c>
      <c r="H610" s="61"/>
      <c r="I610" s="61">
        <f t="shared" si="15"/>
        <v>0</v>
      </c>
      <c r="J610" s="224"/>
    </row>
    <row r="611" spans="2:201" s="48" customFormat="1" ht="15" customHeight="1" x14ac:dyDescent="0.3">
      <c r="B611" s="107">
        <v>453</v>
      </c>
      <c r="C611" s="362"/>
      <c r="D611" s="581"/>
      <c r="E611" s="105" t="s">
        <v>1022</v>
      </c>
      <c r="F611" s="50">
        <v>500</v>
      </c>
      <c r="G611" s="207">
        <v>443</v>
      </c>
      <c r="H611" s="61"/>
      <c r="I611" s="61">
        <f t="shared" si="15"/>
        <v>0</v>
      </c>
      <c r="J611" s="224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  <c r="DF611" s="49"/>
      <c r="DG611" s="49"/>
      <c r="DH611" s="49"/>
      <c r="DI611" s="49"/>
      <c r="DJ611" s="49"/>
      <c r="DK611" s="49"/>
      <c r="DL611" s="49"/>
      <c r="DM611" s="49"/>
      <c r="DN611" s="49"/>
      <c r="DO611" s="49"/>
      <c r="DP611" s="49"/>
      <c r="DQ611" s="49"/>
      <c r="DR611" s="49"/>
      <c r="DS611" s="49"/>
      <c r="DT611" s="49"/>
      <c r="DU611" s="49"/>
      <c r="DV611" s="49"/>
      <c r="DW611" s="49"/>
      <c r="DX611" s="49"/>
      <c r="DY611" s="49"/>
      <c r="DZ611" s="49"/>
      <c r="EA611" s="49"/>
      <c r="EB611" s="49"/>
      <c r="EC611" s="49"/>
      <c r="ED611" s="49"/>
      <c r="EE611" s="49"/>
      <c r="EF611" s="49"/>
      <c r="EG611" s="49"/>
      <c r="EH611" s="49"/>
      <c r="EI611" s="49"/>
      <c r="EJ611" s="49"/>
      <c r="EK611" s="49"/>
      <c r="EL611" s="49"/>
      <c r="EM611" s="49"/>
      <c r="EN611" s="49"/>
      <c r="EO611" s="49"/>
      <c r="EP611" s="49"/>
      <c r="EQ611" s="49"/>
      <c r="ER611" s="49"/>
      <c r="ES611" s="49"/>
      <c r="ET611" s="49"/>
      <c r="EU611" s="49"/>
      <c r="EV611" s="49"/>
      <c r="EW611" s="49"/>
      <c r="EX611" s="49"/>
      <c r="EY611" s="49"/>
      <c r="EZ611" s="49"/>
      <c r="FA611" s="49"/>
      <c r="FB611" s="49"/>
      <c r="FC611" s="49"/>
      <c r="FD611" s="49"/>
      <c r="FE611" s="49"/>
      <c r="FF611" s="49"/>
      <c r="FG611" s="49"/>
      <c r="FH611" s="49"/>
      <c r="FI611" s="49"/>
      <c r="FJ611" s="49"/>
      <c r="FK611" s="49"/>
      <c r="FL611" s="49"/>
      <c r="FM611" s="49"/>
      <c r="FN611" s="49"/>
      <c r="FO611" s="49"/>
      <c r="FP611" s="49"/>
      <c r="FQ611" s="49"/>
      <c r="FR611" s="49"/>
      <c r="FS611" s="49"/>
      <c r="FT611" s="49"/>
      <c r="FU611" s="49"/>
      <c r="FV611" s="49"/>
      <c r="FW611" s="49"/>
      <c r="FX611" s="49"/>
      <c r="FY611" s="49"/>
      <c r="FZ611" s="49"/>
      <c r="GA611" s="49"/>
      <c r="GB611" s="49"/>
      <c r="GC611" s="49"/>
      <c r="GD611" s="49"/>
      <c r="GE611" s="49"/>
      <c r="GF611" s="49"/>
      <c r="GG611" s="49"/>
      <c r="GH611" s="49"/>
      <c r="GI611" s="49"/>
      <c r="GJ611" s="49"/>
      <c r="GK611" s="49"/>
      <c r="GL611" s="49"/>
      <c r="GM611" s="49"/>
      <c r="GN611" s="49"/>
      <c r="GO611" s="49"/>
      <c r="GP611" s="49"/>
      <c r="GQ611" s="49"/>
      <c r="GR611" s="49"/>
      <c r="GS611" s="49"/>
    </row>
    <row r="612" spans="2:201" s="48" customFormat="1" ht="15" customHeight="1" x14ac:dyDescent="0.3">
      <c r="B612" s="107">
        <v>454</v>
      </c>
      <c r="C612" s="362"/>
      <c r="D612" s="581"/>
      <c r="E612" s="104" t="s">
        <v>2451</v>
      </c>
      <c r="F612" s="50">
        <v>1000</v>
      </c>
      <c r="G612" s="207">
        <v>820</v>
      </c>
      <c r="H612" s="61"/>
      <c r="I612" s="61">
        <f t="shared" si="15"/>
        <v>0</v>
      </c>
      <c r="J612" s="224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  <c r="DF612" s="49"/>
      <c r="DG612" s="49"/>
      <c r="DH612" s="49"/>
      <c r="DI612" s="49"/>
      <c r="DJ612" s="49"/>
      <c r="DK612" s="49"/>
      <c r="DL612" s="49"/>
      <c r="DM612" s="49"/>
      <c r="DN612" s="49"/>
      <c r="DO612" s="49"/>
      <c r="DP612" s="49"/>
      <c r="DQ612" s="49"/>
      <c r="DR612" s="49"/>
      <c r="DS612" s="49"/>
      <c r="DT612" s="49"/>
      <c r="DU612" s="49"/>
      <c r="DV612" s="49"/>
      <c r="DW612" s="49"/>
      <c r="DX612" s="49"/>
      <c r="DY612" s="49"/>
      <c r="DZ612" s="49"/>
      <c r="EA612" s="49"/>
      <c r="EB612" s="49"/>
      <c r="EC612" s="49"/>
      <c r="ED612" s="49"/>
      <c r="EE612" s="49"/>
      <c r="EF612" s="49"/>
      <c r="EG612" s="49"/>
      <c r="EH612" s="49"/>
      <c r="EI612" s="49"/>
      <c r="EJ612" s="49"/>
      <c r="EK612" s="49"/>
      <c r="EL612" s="49"/>
      <c r="EM612" s="49"/>
      <c r="EN612" s="49"/>
      <c r="EO612" s="49"/>
      <c r="EP612" s="49"/>
      <c r="EQ612" s="49"/>
      <c r="ER612" s="49"/>
      <c r="ES612" s="49"/>
      <c r="ET612" s="49"/>
      <c r="EU612" s="49"/>
      <c r="EV612" s="49"/>
      <c r="EW612" s="49"/>
      <c r="EX612" s="49"/>
      <c r="EY612" s="49"/>
      <c r="EZ612" s="49"/>
      <c r="FA612" s="49"/>
      <c r="FB612" s="49"/>
      <c r="FC612" s="49"/>
      <c r="FD612" s="49"/>
      <c r="FE612" s="49"/>
      <c r="FF612" s="49"/>
      <c r="FG612" s="49"/>
      <c r="FH612" s="49"/>
      <c r="FI612" s="49"/>
      <c r="FJ612" s="49"/>
      <c r="FK612" s="49"/>
      <c r="FL612" s="49"/>
      <c r="FM612" s="49"/>
      <c r="FN612" s="49"/>
      <c r="FO612" s="49"/>
      <c r="FP612" s="49"/>
      <c r="FQ612" s="49"/>
      <c r="FR612" s="49"/>
      <c r="FS612" s="49"/>
      <c r="FT612" s="49"/>
      <c r="FU612" s="49"/>
      <c r="FV612" s="49"/>
      <c r="FW612" s="49"/>
      <c r="FX612" s="49"/>
      <c r="FY612" s="49"/>
      <c r="FZ612" s="49"/>
      <c r="GA612" s="49"/>
      <c r="GB612" s="49"/>
      <c r="GC612" s="49"/>
      <c r="GD612" s="49"/>
      <c r="GE612" s="49"/>
      <c r="GF612" s="49"/>
      <c r="GG612" s="49"/>
      <c r="GH612" s="49"/>
      <c r="GI612" s="49"/>
      <c r="GJ612" s="49"/>
      <c r="GK612" s="49"/>
      <c r="GL612" s="49"/>
      <c r="GM612" s="49"/>
      <c r="GN612" s="49"/>
      <c r="GO612" s="49"/>
      <c r="GP612" s="49"/>
      <c r="GQ612" s="49"/>
      <c r="GR612" s="49"/>
      <c r="GS612" s="49"/>
    </row>
    <row r="613" spans="2:201" ht="15" customHeight="1" x14ac:dyDescent="0.3">
      <c r="B613" s="107">
        <v>455</v>
      </c>
      <c r="C613" s="365"/>
      <c r="D613" s="582"/>
      <c r="E613" s="104" t="s">
        <v>2452</v>
      </c>
      <c r="F613" s="50">
        <v>5000</v>
      </c>
      <c r="G613" s="207">
        <v>3890</v>
      </c>
      <c r="H613" s="61"/>
      <c r="I613" s="61">
        <f t="shared" si="15"/>
        <v>0</v>
      </c>
      <c r="J613" s="224"/>
    </row>
    <row r="614" spans="2:201" ht="15" customHeight="1" x14ac:dyDescent="0.3">
      <c r="B614" s="107">
        <v>456</v>
      </c>
      <c r="C614" s="382" t="s">
        <v>73</v>
      </c>
      <c r="D614" s="376" t="s">
        <v>2699</v>
      </c>
      <c r="E614" s="105" t="s">
        <v>1023</v>
      </c>
      <c r="F614" s="50">
        <v>100</v>
      </c>
      <c r="G614" s="207">
        <v>114</v>
      </c>
      <c r="H614" s="61"/>
      <c r="I614" s="61">
        <f t="shared" si="15"/>
        <v>0</v>
      </c>
      <c r="J614" s="224"/>
    </row>
    <row r="615" spans="2:201" ht="15" customHeight="1" x14ac:dyDescent="0.3">
      <c r="B615" s="107">
        <v>457</v>
      </c>
      <c r="C615" s="362"/>
      <c r="D615" s="377"/>
      <c r="E615" s="105" t="s">
        <v>1024</v>
      </c>
      <c r="F615" s="50">
        <v>250</v>
      </c>
      <c r="G615" s="207">
        <v>248</v>
      </c>
      <c r="H615" s="61"/>
      <c r="I615" s="61">
        <f t="shared" si="15"/>
        <v>0</v>
      </c>
      <c r="J615" s="224"/>
    </row>
    <row r="616" spans="2:201" s="48" customFormat="1" ht="15" customHeight="1" x14ac:dyDescent="0.3">
      <c r="B616" s="107">
        <v>458</v>
      </c>
      <c r="C616" s="362"/>
      <c r="D616" s="377"/>
      <c r="E616" s="105" t="s">
        <v>1025</v>
      </c>
      <c r="F616" s="50">
        <v>500</v>
      </c>
      <c r="G616" s="207">
        <v>478</v>
      </c>
      <c r="H616" s="61"/>
      <c r="I616" s="61">
        <f t="shared" si="15"/>
        <v>0</v>
      </c>
      <c r="J616" s="224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</row>
    <row r="617" spans="2:201" s="48" customFormat="1" ht="15" customHeight="1" x14ac:dyDescent="0.3">
      <c r="B617" s="107">
        <v>459</v>
      </c>
      <c r="C617" s="362"/>
      <c r="D617" s="377"/>
      <c r="E617" s="104" t="s">
        <v>2453</v>
      </c>
      <c r="F617" s="50">
        <v>1000</v>
      </c>
      <c r="G617" s="207">
        <v>820</v>
      </c>
      <c r="H617" s="61"/>
      <c r="I617" s="61">
        <f t="shared" si="15"/>
        <v>0</v>
      </c>
      <c r="J617" s="224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</row>
    <row r="618" spans="2:201" ht="15" customHeight="1" x14ac:dyDescent="0.3">
      <c r="B618" s="107">
        <v>460</v>
      </c>
      <c r="C618" s="365"/>
      <c r="D618" s="378"/>
      <c r="E618" s="104" t="s">
        <v>2454</v>
      </c>
      <c r="F618" s="50">
        <v>5000</v>
      </c>
      <c r="G618" s="207">
        <v>3890</v>
      </c>
      <c r="H618" s="61"/>
      <c r="I618" s="61">
        <f t="shared" si="15"/>
        <v>0</v>
      </c>
      <c r="J618" s="224"/>
    </row>
    <row r="619" spans="2:201" ht="15" customHeight="1" x14ac:dyDescent="0.3">
      <c r="B619" s="107">
        <v>461</v>
      </c>
      <c r="C619" s="382" t="s">
        <v>74</v>
      </c>
      <c r="D619" s="376" t="s">
        <v>538</v>
      </c>
      <c r="E619" s="105" t="s">
        <v>1026</v>
      </c>
      <c r="F619" s="50">
        <v>100</v>
      </c>
      <c r="G619" s="207">
        <v>106</v>
      </c>
      <c r="H619" s="61"/>
      <c r="I619" s="61">
        <f t="shared" si="15"/>
        <v>0</v>
      </c>
      <c r="J619" s="224"/>
    </row>
    <row r="620" spans="2:201" ht="15" customHeight="1" x14ac:dyDescent="0.3">
      <c r="B620" s="107">
        <v>462</v>
      </c>
      <c r="C620" s="362"/>
      <c r="D620" s="377"/>
      <c r="E620" s="105" t="s">
        <v>1027</v>
      </c>
      <c r="F620" s="50">
        <v>250</v>
      </c>
      <c r="G620" s="207">
        <v>230</v>
      </c>
      <c r="H620" s="61"/>
      <c r="I620" s="61">
        <f t="shared" si="15"/>
        <v>0</v>
      </c>
      <c r="J620" s="224"/>
    </row>
    <row r="621" spans="2:201" s="48" customFormat="1" ht="15" customHeight="1" x14ac:dyDescent="0.3">
      <c r="B621" s="107">
        <v>463</v>
      </c>
      <c r="C621" s="362"/>
      <c r="D621" s="377"/>
      <c r="E621" s="105" t="s">
        <v>1028</v>
      </c>
      <c r="F621" s="50">
        <v>500</v>
      </c>
      <c r="G621" s="207">
        <v>443</v>
      </c>
      <c r="H621" s="61"/>
      <c r="I621" s="61">
        <f t="shared" si="15"/>
        <v>0</v>
      </c>
      <c r="J621" s="224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</row>
    <row r="622" spans="2:201" s="48" customFormat="1" ht="15" customHeight="1" x14ac:dyDescent="0.3">
      <c r="B622" s="107">
        <v>464</v>
      </c>
      <c r="C622" s="362"/>
      <c r="D622" s="377"/>
      <c r="E622" s="104" t="s">
        <v>2455</v>
      </c>
      <c r="F622" s="50">
        <v>1000</v>
      </c>
      <c r="G622" s="207">
        <v>820</v>
      </c>
      <c r="H622" s="61"/>
      <c r="I622" s="61">
        <f t="shared" si="15"/>
        <v>0</v>
      </c>
      <c r="J622" s="224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</row>
    <row r="623" spans="2:201" ht="15" customHeight="1" x14ac:dyDescent="0.3">
      <c r="B623" s="107">
        <v>465</v>
      </c>
      <c r="C623" s="365"/>
      <c r="D623" s="378"/>
      <c r="E623" s="104" t="s">
        <v>2456</v>
      </c>
      <c r="F623" s="50">
        <v>5000</v>
      </c>
      <c r="G623" s="207">
        <v>3890</v>
      </c>
      <c r="H623" s="61"/>
      <c r="I623" s="61">
        <f t="shared" si="15"/>
        <v>0</v>
      </c>
      <c r="J623" s="224"/>
    </row>
    <row r="624" spans="2:201" ht="15" customHeight="1" x14ac:dyDescent="0.3">
      <c r="B624" s="107">
        <v>466</v>
      </c>
      <c r="C624" s="382" t="s">
        <v>75</v>
      </c>
      <c r="D624" s="376" t="s">
        <v>539</v>
      </c>
      <c r="E624" s="105" t="s">
        <v>1029</v>
      </c>
      <c r="F624" s="50">
        <v>100</v>
      </c>
      <c r="G624" s="207">
        <v>122</v>
      </c>
      <c r="H624" s="61"/>
      <c r="I624" s="61">
        <f t="shared" si="15"/>
        <v>0</v>
      </c>
      <c r="J624" s="224"/>
    </row>
    <row r="625" spans="2:201" ht="15" customHeight="1" x14ac:dyDescent="0.3">
      <c r="B625" s="107">
        <v>467</v>
      </c>
      <c r="C625" s="362"/>
      <c r="D625" s="377"/>
      <c r="E625" s="105" t="s">
        <v>1030</v>
      </c>
      <c r="F625" s="50">
        <v>250</v>
      </c>
      <c r="G625" s="207">
        <v>266</v>
      </c>
      <c r="H625" s="61"/>
      <c r="I625" s="61">
        <f t="shared" si="15"/>
        <v>0</v>
      </c>
      <c r="J625" s="224"/>
    </row>
    <row r="626" spans="2:201" s="48" customFormat="1" ht="15" customHeight="1" x14ac:dyDescent="0.3">
      <c r="B626" s="107">
        <v>468</v>
      </c>
      <c r="C626" s="362"/>
      <c r="D626" s="377"/>
      <c r="E626" s="105" t="s">
        <v>1031</v>
      </c>
      <c r="F626" s="50">
        <v>500</v>
      </c>
      <c r="G626" s="207">
        <v>512</v>
      </c>
      <c r="H626" s="61"/>
      <c r="I626" s="61">
        <f t="shared" si="15"/>
        <v>0</v>
      </c>
      <c r="J626" s="224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</row>
    <row r="627" spans="2:201" s="48" customFormat="1" ht="15" customHeight="1" x14ac:dyDescent="0.3">
      <c r="B627" s="107">
        <v>469</v>
      </c>
      <c r="C627" s="362"/>
      <c r="D627" s="377"/>
      <c r="E627" s="104" t="s">
        <v>2457</v>
      </c>
      <c r="F627" s="50">
        <v>1000</v>
      </c>
      <c r="G627" s="207">
        <v>936</v>
      </c>
      <c r="H627" s="61"/>
      <c r="I627" s="61">
        <f t="shared" si="15"/>
        <v>0</v>
      </c>
      <c r="J627" s="224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  <c r="DF627" s="49"/>
      <c r="DG627" s="49"/>
      <c r="DH627" s="49"/>
      <c r="DI627" s="49"/>
      <c r="DJ627" s="49"/>
      <c r="DK627" s="49"/>
      <c r="DL627" s="49"/>
      <c r="DM627" s="49"/>
      <c r="DN627" s="49"/>
      <c r="DO627" s="49"/>
      <c r="DP627" s="49"/>
      <c r="DQ627" s="49"/>
      <c r="DR627" s="49"/>
      <c r="DS627" s="49"/>
      <c r="DT627" s="49"/>
      <c r="DU627" s="49"/>
      <c r="DV627" s="49"/>
      <c r="DW627" s="49"/>
      <c r="DX627" s="49"/>
      <c r="DY627" s="49"/>
      <c r="DZ627" s="49"/>
      <c r="EA627" s="49"/>
      <c r="EB627" s="49"/>
      <c r="EC627" s="49"/>
      <c r="ED627" s="49"/>
      <c r="EE627" s="49"/>
      <c r="EF627" s="49"/>
      <c r="EG627" s="49"/>
      <c r="EH627" s="49"/>
      <c r="EI627" s="49"/>
      <c r="EJ627" s="49"/>
      <c r="EK627" s="49"/>
      <c r="EL627" s="49"/>
      <c r="EM627" s="49"/>
      <c r="EN627" s="49"/>
      <c r="EO627" s="49"/>
      <c r="EP627" s="49"/>
      <c r="EQ627" s="49"/>
      <c r="ER627" s="49"/>
      <c r="ES627" s="49"/>
      <c r="ET627" s="49"/>
      <c r="EU627" s="49"/>
      <c r="EV627" s="49"/>
      <c r="EW627" s="49"/>
      <c r="EX627" s="49"/>
      <c r="EY627" s="49"/>
      <c r="EZ627" s="49"/>
      <c r="FA627" s="49"/>
      <c r="FB627" s="49"/>
      <c r="FC627" s="49"/>
      <c r="FD627" s="49"/>
      <c r="FE627" s="49"/>
      <c r="FF627" s="49"/>
      <c r="FG627" s="49"/>
      <c r="FH627" s="49"/>
      <c r="FI627" s="49"/>
      <c r="FJ627" s="49"/>
      <c r="FK627" s="49"/>
      <c r="FL627" s="49"/>
      <c r="FM627" s="49"/>
      <c r="FN627" s="49"/>
      <c r="FO627" s="49"/>
      <c r="FP627" s="49"/>
      <c r="FQ627" s="49"/>
      <c r="FR627" s="49"/>
      <c r="FS627" s="49"/>
      <c r="FT627" s="49"/>
      <c r="FU627" s="49"/>
      <c r="FV627" s="49"/>
      <c r="FW627" s="49"/>
      <c r="FX627" s="49"/>
      <c r="FY627" s="49"/>
      <c r="FZ627" s="49"/>
      <c r="GA627" s="49"/>
      <c r="GB627" s="49"/>
      <c r="GC627" s="49"/>
      <c r="GD627" s="49"/>
      <c r="GE627" s="49"/>
      <c r="GF627" s="49"/>
      <c r="GG627" s="49"/>
      <c r="GH627" s="49"/>
      <c r="GI627" s="49"/>
      <c r="GJ627" s="49"/>
      <c r="GK627" s="49"/>
      <c r="GL627" s="49"/>
      <c r="GM627" s="49"/>
      <c r="GN627" s="49"/>
      <c r="GO627" s="49"/>
      <c r="GP627" s="49"/>
      <c r="GQ627" s="49"/>
      <c r="GR627" s="49"/>
      <c r="GS627" s="49"/>
    </row>
    <row r="628" spans="2:201" ht="15" customHeight="1" x14ac:dyDescent="0.3">
      <c r="B628" s="107">
        <v>470</v>
      </c>
      <c r="C628" s="365"/>
      <c r="D628" s="378"/>
      <c r="E628" s="104" t="s">
        <v>2458</v>
      </c>
      <c r="F628" s="50">
        <v>5000</v>
      </c>
      <c r="G628" s="207">
        <v>4494</v>
      </c>
      <c r="H628" s="61"/>
      <c r="I628" s="61">
        <f t="shared" si="15"/>
        <v>0</v>
      </c>
      <c r="J628" s="224"/>
    </row>
    <row r="629" spans="2:201" ht="15" customHeight="1" x14ac:dyDescent="0.3">
      <c r="B629" s="107">
        <v>471</v>
      </c>
      <c r="C629" s="382" t="s">
        <v>122</v>
      </c>
      <c r="D629" s="376" t="s">
        <v>540</v>
      </c>
      <c r="E629" s="105" t="s">
        <v>1032</v>
      </c>
      <c r="F629" s="50">
        <v>100</v>
      </c>
      <c r="G629" s="207">
        <v>114</v>
      </c>
      <c r="H629" s="61"/>
      <c r="I629" s="61">
        <f t="shared" si="15"/>
        <v>0</v>
      </c>
      <c r="J629" s="224"/>
    </row>
    <row r="630" spans="2:201" ht="15" customHeight="1" x14ac:dyDescent="0.3">
      <c r="B630" s="107">
        <v>472</v>
      </c>
      <c r="C630" s="362"/>
      <c r="D630" s="377"/>
      <c r="E630" s="105" t="s">
        <v>1033</v>
      </c>
      <c r="F630" s="50">
        <v>250</v>
      </c>
      <c r="G630" s="207">
        <v>248</v>
      </c>
      <c r="H630" s="61"/>
      <c r="I630" s="61">
        <f t="shared" si="15"/>
        <v>0</v>
      </c>
      <c r="J630" s="224"/>
    </row>
    <row r="631" spans="2:201" s="48" customFormat="1" ht="15" customHeight="1" x14ac:dyDescent="0.3">
      <c r="B631" s="107">
        <v>473</v>
      </c>
      <c r="C631" s="362"/>
      <c r="D631" s="377"/>
      <c r="E631" s="105" t="s">
        <v>1034</v>
      </c>
      <c r="F631" s="50">
        <v>500</v>
      </c>
      <c r="G631" s="207">
        <v>478</v>
      </c>
      <c r="H631" s="61"/>
      <c r="I631" s="61">
        <f t="shared" si="15"/>
        <v>0</v>
      </c>
      <c r="J631" s="224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49"/>
      <c r="FK631" s="49"/>
      <c r="FL631" s="49"/>
      <c r="FM631" s="49"/>
      <c r="FN631" s="49"/>
      <c r="FO631" s="49"/>
      <c r="FP631" s="49"/>
      <c r="FQ631" s="49"/>
      <c r="FR631" s="49"/>
      <c r="FS631" s="49"/>
      <c r="FT631" s="49"/>
      <c r="FU631" s="49"/>
      <c r="FV631" s="49"/>
      <c r="FW631" s="49"/>
      <c r="FX631" s="49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  <c r="GN631" s="49"/>
      <c r="GO631" s="49"/>
      <c r="GP631" s="49"/>
      <c r="GQ631" s="49"/>
      <c r="GR631" s="49"/>
      <c r="GS631" s="49"/>
    </row>
    <row r="632" spans="2:201" s="48" customFormat="1" ht="15" customHeight="1" x14ac:dyDescent="0.3">
      <c r="B632" s="107">
        <v>474</v>
      </c>
      <c r="C632" s="362"/>
      <c r="D632" s="377"/>
      <c r="E632" s="104" t="s">
        <v>2459</v>
      </c>
      <c r="F632" s="50">
        <v>1000</v>
      </c>
      <c r="G632" s="207">
        <v>820</v>
      </c>
      <c r="H632" s="61"/>
      <c r="I632" s="61">
        <f t="shared" si="15"/>
        <v>0</v>
      </c>
      <c r="J632" s="224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  <c r="DF632" s="49"/>
      <c r="DG632" s="49"/>
      <c r="DH632" s="49"/>
      <c r="DI632" s="49"/>
      <c r="DJ632" s="49"/>
      <c r="DK632" s="49"/>
      <c r="DL632" s="49"/>
      <c r="DM632" s="49"/>
      <c r="DN632" s="49"/>
      <c r="DO632" s="49"/>
      <c r="DP632" s="49"/>
      <c r="DQ632" s="49"/>
      <c r="DR632" s="49"/>
      <c r="DS632" s="49"/>
      <c r="DT632" s="49"/>
      <c r="DU632" s="49"/>
      <c r="DV632" s="49"/>
      <c r="DW632" s="49"/>
      <c r="DX632" s="49"/>
      <c r="DY632" s="49"/>
      <c r="DZ632" s="49"/>
      <c r="EA632" s="49"/>
      <c r="EB632" s="49"/>
      <c r="EC632" s="49"/>
      <c r="ED632" s="49"/>
      <c r="EE632" s="49"/>
      <c r="EF632" s="49"/>
      <c r="EG632" s="49"/>
      <c r="EH632" s="49"/>
      <c r="EI632" s="49"/>
      <c r="EJ632" s="49"/>
      <c r="EK632" s="49"/>
      <c r="EL632" s="49"/>
      <c r="EM632" s="49"/>
      <c r="EN632" s="49"/>
      <c r="EO632" s="49"/>
      <c r="EP632" s="49"/>
      <c r="EQ632" s="49"/>
      <c r="ER632" s="49"/>
      <c r="ES632" s="49"/>
      <c r="ET632" s="49"/>
      <c r="EU632" s="49"/>
      <c r="EV632" s="49"/>
      <c r="EW632" s="49"/>
      <c r="EX632" s="49"/>
      <c r="EY632" s="49"/>
      <c r="EZ632" s="49"/>
      <c r="FA632" s="49"/>
      <c r="FB632" s="49"/>
      <c r="FC632" s="49"/>
      <c r="FD632" s="49"/>
      <c r="FE632" s="49"/>
      <c r="FF632" s="49"/>
      <c r="FG632" s="49"/>
      <c r="FH632" s="49"/>
      <c r="FI632" s="49"/>
      <c r="FJ632" s="49"/>
      <c r="FK632" s="49"/>
      <c r="FL632" s="49"/>
      <c r="FM632" s="49"/>
      <c r="FN632" s="49"/>
      <c r="FO632" s="49"/>
      <c r="FP632" s="49"/>
      <c r="FQ632" s="49"/>
      <c r="FR632" s="49"/>
      <c r="FS632" s="49"/>
      <c r="FT632" s="49"/>
      <c r="FU632" s="49"/>
      <c r="FV632" s="49"/>
      <c r="FW632" s="49"/>
      <c r="FX632" s="49"/>
      <c r="FY632" s="49"/>
      <c r="FZ632" s="49"/>
      <c r="GA632" s="49"/>
      <c r="GB632" s="49"/>
      <c r="GC632" s="49"/>
      <c r="GD632" s="49"/>
      <c r="GE632" s="49"/>
      <c r="GF632" s="49"/>
      <c r="GG632" s="49"/>
      <c r="GH632" s="49"/>
      <c r="GI632" s="49"/>
      <c r="GJ632" s="49"/>
      <c r="GK632" s="49"/>
      <c r="GL632" s="49"/>
      <c r="GM632" s="49"/>
      <c r="GN632" s="49"/>
      <c r="GO632" s="49"/>
      <c r="GP632" s="49"/>
      <c r="GQ632" s="49"/>
      <c r="GR632" s="49"/>
      <c r="GS632" s="49"/>
    </row>
    <row r="633" spans="2:201" ht="15" customHeight="1" x14ac:dyDescent="0.3">
      <c r="B633" s="107">
        <v>475</v>
      </c>
      <c r="C633" s="365"/>
      <c r="D633" s="378"/>
      <c r="E633" s="104" t="s">
        <v>2460</v>
      </c>
      <c r="F633" s="50">
        <v>5000</v>
      </c>
      <c r="G633" s="207">
        <v>3890</v>
      </c>
      <c r="H633" s="61"/>
      <c r="I633" s="61">
        <f t="shared" si="15"/>
        <v>0</v>
      </c>
      <c r="J633" s="224"/>
    </row>
    <row r="634" spans="2:201" ht="15" customHeight="1" x14ac:dyDescent="0.3">
      <c r="B634" s="107">
        <v>476</v>
      </c>
      <c r="C634" s="382" t="s">
        <v>76</v>
      </c>
      <c r="D634" s="376" t="s">
        <v>2706</v>
      </c>
      <c r="E634" s="105" t="s">
        <v>1035</v>
      </c>
      <c r="F634" s="50">
        <v>100</v>
      </c>
      <c r="G634" s="207">
        <v>106</v>
      </c>
      <c r="H634" s="61"/>
      <c r="I634" s="61">
        <f t="shared" si="15"/>
        <v>0</v>
      </c>
      <c r="J634" s="224"/>
    </row>
    <row r="635" spans="2:201" ht="15" customHeight="1" x14ac:dyDescent="0.3">
      <c r="B635" s="107">
        <v>477</v>
      </c>
      <c r="C635" s="362"/>
      <c r="D635" s="377"/>
      <c r="E635" s="105" t="s">
        <v>1036</v>
      </c>
      <c r="F635" s="50">
        <v>250</v>
      </c>
      <c r="G635" s="207">
        <v>230</v>
      </c>
      <c r="H635" s="61"/>
      <c r="I635" s="61">
        <f t="shared" si="15"/>
        <v>0</v>
      </c>
      <c r="J635" s="224"/>
    </row>
    <row r="636" spans="2:201" s="48" customFormat="1" ht="15" customHeight="1" x14ac:dyDescent="0.3">
      <c r="B636" s="107">
        <v>478</v>
      </c>
      <c r="C636" s="362"/>
      <c r="D636" s="377"/>
      <c r="E636" s="105" t="s">
        <v>1037</v>
      </c>
      <c r="F636" s="50">
        <v>500</v>
      </c>
      <c r="G636" s="207">
        <v>443</v>
      </c>
      <c r="H636" s="61"/>
      <c r="I636" s="61">
        <f t="shared" si="15"/>
        <v>0</v>
      </c>
      <c r="J636" s="224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  <c r="DR636" s="49"/>
      <c r="DS636" s="49"/>
      <c r="DT636" s="49"/>
      <c r="DU636" s="49"/>
      <c r="DV636" s="49"/>
      <c r="DW636" s="49"/>
      <c r="DX636" s="49"/>
      <c r="DY636" s="49"/>
      <c r="DZ636" s="49"/>
      <c r="EA636" s="49"/>
      <c r="EB636" s="49"/>
      <c r="EC636" s="49"/>
      <c r="ED636" s="49"/>
      <c r="EE636" s="49"/>
      <c r="EF636" s="49"/>
      <c r="EG636" s="49"/>
      <c r="EH636" s="49"/>
      <c r="EI636" s="49"/>
      <c r="EJ636" s="49"/>
      <c r="EK636" s="49"/>
      <c r="EL636" s="49"/>
      <c r="EM636" s="49"/>
      <c r="EN636" s="49"/>
      <c r="EO636" s="49"/>
      <c r="EP636" s="49"/>
      <c r="EQ636" s="49"/>
      <c r="ER636" s="49"/>
      <c r="ES636" s="49"/>
      <c r="ET636" s="49"/>
      <c r="EU636" s="49"/>
      <c r="EV636" s="49"/>
      <c r="EW636" s="49"/>
      <c r="EX636" s="49"/>
      <c r="EY636" s="49"/>
      <c r="EZ636" s="49"/>
      <c r="FA636" s="49"/>
      <c r="FB636" s="49"/>
      <c r="FC636" s="49"/>
      <c r="FD636" s="49"/>
      <c r="FE636" s="49"/>
      <c r="FF636" s="49"/>
      <c r="FG636" s="49"/>
      <c r="FH636" s="49"/>
      <c r="FI636" s="49"/>
      <c r="FJ636" s="49"/>
      <c r="FK636" s="49"/>
      <c r="FL636" s="49"/>
      <c r="FM636" s="49"/>
      <c r="FN636" s="49"/>
      <c r="FO636" s="49"/>
      <c r="FP636" s="49"/>
      <c r="FQ636" s="49"/>
      <c r="FR636" s="49"/>
      <c r="FS636" s="49"/>
      <c r="FT636" s="49"/>
      <c r="FU636" s="49"/>
      <c r="FV636" s="49"/>
      <c r="FW636" s="49"/>
      <c r="FX636" s="49"/>
      <c r="FY636" s="49"/>
      <c r="FZ636" s="49"/>
      <c r="GA636" s="49"/>
      <c r="GB636" s="49"/>
      <c r="GC636" s="49"/>
      <c r="GD636" s="49"/>
      <c r="GE636" s="49"/>
      <c r="GF636" s="49"/>
      <c r="GG636" s="49"/>
      <c r="GH636" s="49"/>
      <c r="GI636" s="49"/>
      <c r="GJ636" s="49"/>
      <c r="GK636" s="49"/>
      <c r="GL636" s="49"/>
      <c r="GM636" s="49"/>
      <c r="GN636" s="49"/>
      <c r="GO636" s="49"/>
      <c r="GP636" s="49"/>
      <c r="GQ636" s="49"/>
      <c r="GR636" s="49"/>
      <c r="GS636" s="49"/>
    </row>
    <row r="637" spans="2:201" s="48" customFormat="1" ht="15" customHeight="1" x14ac:dyDescent="0.3">
      <c r="B637" s="107">
        <v>479</v>
      </c>
      <c r="C637" s="362"/>
      <c r="D637" s="377"/>
      <c r="E637" s="104" t="s">
        <v>2461</v>
      </c>
      <c r="F637" s="50">
        <v>1000</v>
      </c>
      <c r="G637" s="207">
        <v>820</v>
      </c>
      <c r="H637" s="61"/>
      <c r="I637" s="61">
        <f t="shared" si="15"/>
        <v>0</v>
      </c>
      <c r="J637" s="224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  <c r="DR637" s="49"/>
      <c r="DS637" s="49"/>
      <c r="DT637" s="49"/>
      <c r="DU637" s="49"/>
      <c r="DV637" s="49"/>
      <c r="DW637" s="49"/>
      <c r="DX637" s="49"/>
      <c r="DY637" s="49"/>
      <c r="DZ637" s="49"/>
      <c r="EA637" s="49"/>
      <c r="EB637" s="49"/>
      <c r="EC637" s="49"/>
      <c r="ED637" s="49"/>
      <c r="EE637" s="49"/>
      <c r="EF637" s="49"/>
      <c r="EG637" s="49"/>
      <c r="EH637" s="49"/>
      <c r="EI637" s="49"/>
      <c r="EJ637" s="49"/>
      <c r="EK637" s="49"/>
      <c r="EL637" s="49"/>
      <c r="EM637" s="49"/>
      <c r="EN637" s="49"/>
      <c r="EO637" s="49"/>
      <c r="EP637" s="49"/>
      <c r="EQ637" s="49"/>
      <c r="ER637" s="49"/>
      <c r="ES637" s="49"/>
      <c r="ET637" s="49"/>
      <c r="EU637" s="49"/>
      <c r="EV637" s="49"/>
      <c r="EW637" s="49"/>
      <c r="EX637" s="49"/>
      <c r="EY637" s="49"/>
      <c r="EZ637" s="49"/>
      <c r="FA637" s="49"/>
      <c r="FB637" s="49"/>
      <c r="FC637" s="49"/>
      <c r="FD637" s="49"/>
      <c r="FE637" s="49"/>
      <c r="FF637" s="49"/>
      <c r="FG637" s="49"/>
      <c r="FH637" s="49"/>
      <c r="FI637" s="49"/>
      <c r="FJ637" s="49"/>
      <c r="FK637" s="49"/>
      <c r="FL637" s="49"/>
      <c r="FM637" s="49"/>
      <c r="FN637" s="49"/>
      <c r="FO637" s="49"/>
      <c r="FP637" s="49"/>
      <c r="FQ637" s="49"/>
      <c r="FR637" s="49"/>
      <c r="FS637" s="49"/>
      <c r="FT637" s="49"/>
      <c r="FU637" s="49"/>
      <c r="FV637" s="49"/>
      <c r="FW637" s="49"/>
      <c r="FX637" s="49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  <c r="GN637" s="49"/>
      <c r="GO637" s="49"/>
      <c r="GP637" s="49"/>
      <c r="GQ637" s="49"/>
      <c r="GR637" s="49"/>
      <c r="GS637" s="49"/>
    </row>
    <row r="638" spans="2:201" ht="15" customHeight="1" x14ac:dyDescent="0.3">
      <c r="B638" s="107">
        <v>480</v>
      </c>
      <c r="C638" s="365"/>
      <c r="D638" s="378"/>
      <c r="E638" s="104" t="s">
        <v>2462</v>
      </c>
      <c r="F638" s="50">
        <v>5000</v>
      </c>
      <c r="G638" s="207">
        <v>3890</v>
      </c>
      <c r="H638" s="61"/>
      <c r="I638" s="61">
        <f t="shared" ref="I638:I701" si="16">G638*H638</f>
        <v>0</v>
      </c>
      <c r="J638" s="224"/>
    </row>
    <row r="639" spans="2:201" ht="15" customHeight="1" x14ac:dyDescent="0.3">
      <c r="B639" s="107">
        <v>481</v>
      </c>
      <c r="C639" s="382" t="s">
        <v>77</v>
      </c>
      <c r="D639" s="376" t="s">
        <v>2705</v>
      </c>
      <c r="E639" s="105" t="s">
        <v>1038</v>
      </c>
      <c r="F639" s="50">
        <v>100</v>
      </c>
      <c r="G639" s="207">
        <v>106</v>
      </c>
      <c r="H639" s="61"/>
      <c r="I639" s="61">
        <f t="shared" si="16"/>
        <v>0</v>
      </c>
      <c r="J639" s="224"/>
    </row>
    <row r="640" spans="2:201" ht="15" customHeight="1" x14ac:dyDescent="0.3">
      <c r="B640" s="107">
        <v>482</v>
      </c>
      <c r="C640" s="362"/>
      <c r="D640" s="377"/>
      <c r="E640" s="105" t="s">
        <v>1039</v>
      </c>
      <c r="F640" s="50">
        <v>250</v>
      </c>
      <c r="G640" s="207">
        <v>230</v>
      </c>
      <c r="H640" s="61"/>
      <c r="I640" s="61">
        <f t="shared" si="16"/>
        <v>0</v>
      </c>
      <c r="J640" s="224"/>
    </row>
    <row r="641" spans="2:201" s="48" customFormat="1" ht="15" customHeight="1" x14ac:dyDescent="0.3">
      <c r="B641" s="107">
        <v>483</v>
      </c>
      <c r="C641" s="362"/>
      <c r="D641" s="377"/>
      <c r="E641" s="105" t="s">
        <v>1040</v>
      </c>
      <c r="F641" s="50">
        <v>500</v>
      </c>
      <c r="G641" s="207">
        <v>443</v>
      </c>
      <c r="H641" s="61"/>
      <c r="I641" s="61">
        <f t="shared" si="16"/>
        <v>0</v>
      </c>
      <c r="J641" s="224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  <c r="DF641" s="49"/>
      <c r="DG641" s="49"/>
      <c r="DH641" s="49"/>
      <c r="DI641" s="49"/>
      <c r="DJ641" s="49"/>
      <c r="DK641" s="49"/>
      <c r="DL641" s="49"/>
      <c r="DM641" s="49"/>
      <c r="DN641" s="49"/>
      <c r="DO641" s="49"/>
      <c r="DP641" s="49"/>
      <c r="DQ641" s="49"/>
      <c r="DR641" s="49"/>
      <c r="DS641" s="49"/>
      <c r="DT641" s="49"/>
      <c r="DU641" s="49"/>
      <c r="DV641" s="49"/>
      <c r="DW641" s="49"/>
      <c r="DX641" s="49"/>
      <c r="DY641" s="49"/>
      <c r="DZ641" s="49"/>
      <c r="EA641" s="49"/>
      <c r="EB641" s="49"/>
      <c r="EC641" s="49"/>
      <c r="ED641" s="49"/>
      <c r="EE641" s="49"/>
      <c r="EF641" s="49"/>
      <c r="EG641" s="49"/>
      <c r="EH641" s="49"/>
      <c r="EI641" s="49"/>
      <c r="EJ641" s="49"/>
      <c r="EK641" s="49"/>
      <c r="EL641" s="49"/>
      <c r="EM641" s="49"/>
      <c r="EN641" s="49"/>
      <c r="EO641" s="49"/>
      <c r="EP641" s="49"/>
      <c r="EQ641" s="49"/>
      <c r="ER641" s="49"/>
      <c r="ES641" s="49"/>
      <c r="ET641" s="49"/>
      <c r="EU641" s="49"/>
      <c r="EV641" s="49"/>
      <c r="EW641" s="49"/>
      <c r="EX641" s="49"/>
      <c r="EY641" s="49"/>
      <c r="EZ641" s="49"/>
      <c r="FA641" s="49"/>
      <c r="FB641" s="49"/>
      <c r="FC641" s="49"/>
      <c r="FD641" s="49"/>
      <c r="FE641" s="49"/>
      <c r="FF641" s="49"/>
      <c r="FG641" s="49"/>
      <c r="FH641" s="49"/>
      <c r="FI641" s="49"/>
      <c r="FJ641" s="49"/>
      <c r="FK641" s="49"/>
      <c r="FL641" s="49"/>
      <c r="FM641" s="49"/>
      <c r="FN641" s="49"/>
      <c r="FO641" s="49"/>
      <c r="FP641" s="49"/>
      <c r="FQ641" s="49"/>
      <c r="FR641" s="49"/>
      <c r="FS641" s="49"/>
      <c r="FT641" s="49"/>
      <c r="FU641" s="49"/>
      <c r="FV641" s="49"/>
      <c r="FW641" s="49"/>
      <c r="FX641" s="49"/>
      <c r="FY641" s="49"/>
      <c r="FZ641" s="49"/>
      <c r="GA641" s="49"/>
      <c r="GB641" s="49"/>
      <c r="GC641" s="49"/>
      <c r="GD641" s="49"/>
      <c r="GE641" s="49"/>
      <c r="GF641" s="49"/>
      <c r="GG641" s="49"/>
      <c r="GH641" s="49"/>
      <c r="GI641" s="49"/>
      <c r="GJ641" s="49"/>
      <c r="GK641" s="49"/>
      <c r="GL641" s="49"/>
      <c r="GM641" s="49"/>
      <c r="GN641" s="49"/>
      <c r="GO641" s="49"/>
      <c r="GP641" s="49"/>
      <c r="GQ641" s="49"/>
      <c r="GR641" s="49"/>
      <c r="GS641" s="49"/>
    </row>
    <row r="642" spans="2:201" s="48" customFormat="1" ht="15" customHeight="1" x14ac:dyDescent="0.3">
      <c r="B642" s="107">
        <v>484</v>
      </c>
      <c r="C642" s="362"/>
      <c r="D642" s="377"/>
      <c r="E642" s="104" t="s">
        <v>2463</v>
      </c>
      <c r="F642" s="50">
        <v>1000</v>
      </c>
      <c r="G642" s="207">
        <v>820</v>
      </c>
      <c r="H642" s="61"/>
      <c r="I642" s="61">
        <f t="shared" si="16"/>
        <v>0</v>
      </c>
      <c r="J642" s="224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  <c r="DF642" s="49"/>
      <c r="DG642" s="49"/>
      <c r="DH642" s="49"/>
      <c r="DI642" s="49"/>
      <c r="DJ642" s="49"/>
      <c r="DK642" s="49"/>
      <c r="DL642" s="49"/>
      <c r="DM642" s="49"/>
      <c r="DN642" s="49"/>
      <c r="DO642" s="49"/>
      <c r="DP642" s="49"/>
      <c r="DQ642" s="49"/>
      <c r="DR642" s="49"/>
      <c r="DS642" s="49"/>
      <c r="DT642" s="49"/>
      <c r="DU642" s="49"/>
      <c r="DV642" s="49"/>
      <c r="DW642" s="49"/>
      <c r="DX642" s="49"/>
      <c r="DY642" s="49"/>
      <c r="DZ642" s="49"/>
      <c r="EA642" s="49"/>
      <c r="EB642" s="49"/>
      <c r="EC642" s="49"/>
      <c r="ED642" s="49"/>
      <c r="EE642" s="49"/>
      <c r="EF642" s="49"/>
      <c r="EG642" s="49"/>
      <c r="EH642" s="49"/>
      <c r="EI642" s="49"/>
      <c r="EJ642" s="49"/>
      <c r="EK642" s="49"/>
      <c r="EL642" s="49"/>
      <c r="EM642" s="49"/>
      <c r="EN642" s="49"/>
      <c r="EO642" s="49"/>
      <c r="EP642" s="49"/>
      <c r="EQ642" s="49"/>
      <c r="ER642" s="49"/>
      <c r="ES642" s="49"/>
      <c r="ET642" s="49"/>
      <c r="EU642" s="49"/>
      <c r="EV642" s="49"/>
      <c r="EW642" s="49"/>
      <c r="EX642" s="49"/>
      <c r="EY642" s="49"/>
      <c r="EZ642" s="49"/>
      <c r="FA642" s="49"/>
      <c r="FB642" s="49"/>
      <c r="FC642" s="49"/>
      <c r="FD642" s="49"/>
      <c r="FE642" s="49"/>
      <c r="FF642" s="49"/>
      <c r="FG642" s="49"/>
      <c r="FH642" s="49"/>
      <c r="FI642" s="49"/>
      <c r="FJ642" s="49"/>
      <c r="FK642" s="49"/>
      <c r="FL642" s="49"/>
      <c r="FM642" s="49"/>
      <c r="FN642" s="49"/>
      <c r="FO642" s="49"/>
      <c r="FP642" s="49"/>
      <c r="FQ642" s="49"/>
      <c r="FR642" s="49"/>
      <c r="FS642" s="49"/>
      <c r="FT642" s="49"/>
      <c r="FU642" s="49"/>
      <c r="FV642" s="49"/>
      <c r="FW642" s="49"/>
      <c r="FX642" s="49"/>
      <c r="FY642" s="49"/>
      <c r="FZ642" s="49"/>
      <c r="GA642" s="49"/>
      <c r="GB642" s="49"/>
      <c r="GC642" s="49"/>
      <c r="GD642" s="49"/>
      <c r="GE642" s="49"/>
      <c r="GF642" s="49"/>
      <c r="GG642" s="49"/>
      <c r="GH642" s="49"/>
      <c r="GI642" s="49"/>
      <c r="GJ642" s="49"/>
      <c r="GK642" s="49"/>
      <c r="GL642" s="49"/>
      <c r="GM642" s="49"/>
      <c r="GN642" s="49"/>
      <c r="GO642" s="49"/>
      <c r="GP642" s="49"/>
      <c r="GQ642" s="49"/>
      <c r="GR642" s="49"/>
      <c r="GS642" s="49"/>
    </row>
    <row r="643" spans="2:201" ht="15" customHeight="1" x14ac:dyDescent="0.3">
      <c r="B643" s="107">
        <v>485</v>
      </c>
      <c r="C643" s="365"/>
      <c r="D643" s="378"/>
      <c r="E643" s="104" t="s">
        <v>2464</v>
      </c>
      <c r="F643" s="50">
        <v>5000</v>
      </c>
      <c r="G643" s="207">
        <v>3890</v>
      </c>
      <c r="H643" s="61"/>
      <c r="I643" s="61">
        <f t="shared" si="16"/>
        <v>0</v>
      </c>
      <c r="J643" s="224"/>
    </row>
    <row r="644" spans="2:201" ht="15" customHeight="1" x14ac:dyDescent="0.3">
      <c r="B644" s="107">
        <v>486</v>
      </c>
      <c r="C644" s="382" t="s">
        <v>78</v>
      </c>
      <c r="D644" s="376" t="s">
        <v>2707</v>
      </c>
      <c r="E644" s="105" t="s">
        <v>1041</v>
      </c>
      <c r="F644" s="50">
        <v>100</v>
      </c>
      <c r="G644" s="207">
        <v>106</v>
      </c>
      <c r="H644" s="61"/>
      <c r="I644" s="61">
        <f t="shared" si="16"/>
        <v>0</v>
      </c>
    </row>
    <row r="645" spans="2:201" ht="15" customHeight="1" x14ac:dyDescent="0.3">
      <c r="B645" s="107">
        <v>487</v>
      </c>
      <c r="C645" s="362"/>
      <c r="D645" s="377"/>
      <c r="E645" s="105" t="s">
        <v>1042</v>
      </c>
      <c r="F645" s="50">
        <v>250</v>
      </c>
      <c r="G645" s="207">
        <v>230</v>
      </c>
      <c r="H645" s="61"/>
      <c r="I645" s="61">
        <f t="shared" si="16"/>
        <v>0</v>
      </c>
    </row>
    <row r="646" spans="2:201" s="48" customFormat="1" ht="15" customHeight="1" x14ac:dyDescent="0.3">
      <c r="B646" s="107">
        <v>488</v>
      </c>
      <c r="C646" s="362"/>
      <c r="D646" s="377"/>
      <c r="E646" s="105" t="s">
        <v>1043</v>
      </c>
      <c r="F646" s="50">
        <v>500</v>
      </c>
      <c r="G646" s="207">
        <v>443</v>
      </c>
      <c r="H646" s="61"/>
      <c r="I646" s="61">
        <f t="shared" si="16"/>
        <v>0</v>
      </c>
      <c r="J646" s="206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  <c r="DF646" s="49"/>
      <c r="DG646" s="49"/>
      <c r="DH646" s="49"/>
      <c r="DI646" s="49"/>
      <c r="DJ646" s="49"/>
      <c r="DK646" s="49"/>
      <c r="DL646" s="49"/>
      <c r="DM646" s="49"/>
      <c r="DN646" s="49"/>
      <c r="DO646" s="49"/>
      <c r="DP646" s="49"/>
      <c r="DQ646" s="49"/>
      <c r="DR646" s="49"/>
      <c r="DS646" s="49"/>
      <c r="DT646" s="49"/>
      <c r="DU646" s="49"/>
      <c r="DV646" s="49"/>
      <c r="DW646" s="49"/>
      <c r="DX646" s="49"/>
      <c r="DY646" s="49"/>
      <c r="DZ646" s="49"/>
      <c r="EA646" s="49"/>
      <c r="EB646" s="49"/>
      <c r="EC646" s="49"/>
      <c r="ED646" s="49"/>
      <c r="EE646" s="49"/>
      <c r="EF646" s="49"/>
      <c r="EG646" s="49"/>
      <c r="EH646" s="49"/>
      <c r="EI646" s="49"/>
      <c r="EJ646" s="49"/>
      <c r="EK646" s="49"/>
      <c r="EL646" s="49"/>
      <c r="EM646" s="49"/>
      <c r="EN646" s="49"/>
      <c r="EO646" s="49"/>
      <c r="EP646" s="49"/>
      <c r="EQ646" s="49"/>
      <c r="ER646" s="49"/>
      <c r="ES646" s="49"/>
      <c r="ET646" s="49"/>
      <c r="EU646" s="49"/>
      <c r="EV646" s="49"/>
      <c r="EW646" s="49"/>
      <c r="EX646" s="49"/>
      <c r="EY646" s="49"/>
      <c r="EZ646" s="49"/>
      <c r="FA646" s="49"/>
      <c r="FB646" s="49"/>
      <c r="FC646" s="49"/>
      <c r="FD646" s="49"/>
      <c r="FE646" s="49"/>
      <c r="FF646" s="49"/>
      <c r="FG646" s="49"/>
      <c r="FH646" s="49"/>
      <c r="FI646" s="49"/>
      <c r="FJ646" s="49"/>
      <c r="FK646" s="49"/>
      <c r="FL646" s="49"/>
      <c r="FM646" s="49"/>
      <c r="FN646" s="49"/>
      <c r="FO646" s="49"/>
      <c r="FP646" s="49"/>
      <c r="FQ646" s="49"/>
      <c r="FR646" s="49"/>
      <c r="FS646" s="49"/>
      <c r="FT646" s="49"/>
      <c r="FU646" s="49"/>
      <c r="FV646" s="49"/>
      <c r="FW646" s="49"/>
      <c r="FX646" s="49"/>
      <c r="FY646" s="49"/>
      <c r="FZ646" s="49"/>
      <c r="GA646" s="49"/>
      <c r="GB646" s="49"/>
      <c r="GC646" s="49"/>
      <c r="GD646" s="49"/>
      <c r="GE646" s="49"/>
      <c r="GF646" s="49"/>
      <c r="GG646" s="49"/>
      <c r="GH646" s="49"/>
      <c r="GI646" s="49"/>
      <c r="GJ646" s="49"/>
      <c r="GK646" s="49"/>
      <c r="GL646" s="49"/>
      <c r="GM646" s="49"/>
      <c r="GN646" s="49"/>
      <c r="GO646" s="49"/>
      <c r="GP646" s="49"/>
      <c r="GQ646" s="49"/>
      <c r="GR646" s="49"/>
      <c r="GS646" s="49"/>
    </row>
    <row r="647" spans="2:201" s="48" customFormat="1" ht="15" customHeight="1" x14ac:dyDescent="0.3">
      <c r="B647" s="107">
        <v>489</v>
      </c>
      <c r="C647" s="362"/>
      <c r="D647" s="377"/>
      <c r="E647" s="104" t="s">
        <v>2465</v>
      </c>
      <c r="F647" s="50">
        <v>1000</v>
      </c>
      <c r="G647" s="207">
        <v>820</v>
      </c>
      <c r="H647" s="61"/>
      <c r="I647" s="61">
        <f t="shared" si="16"/>
        <v>0</v>
      </c>
      <c r="J647" s="206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  <c r="DF647" s="49"/>
      <c r="DG647" s="49"/>
      <c r="DH647" s="49"/>
      <c r="DI647" s="49"/>
      <c r="DJ647" s="49"/>
      <c r="DK647" s="49"/>
      <c r="DL647" s="49"/>
      <c r="DM647" s="49"/>
      <c r="DN647" s="49"/>
      <c r="DO647" s="49"/>
      <c r="DP647" s="49"/>
      <c r="DQ647" s="49"/>
      <c r="DR647" s="49"/>
      <c r="DS647" s="49"/>
      <c r="DT647" s="49"/>
      <c r="DU647" s="49"/>
      <c r="DV647" s="49"/>
      <c r="DW647" s="49"/>
      <c r="DX647" s="49"/>
      <c r="DY647" s="49"/>
      <c r="DZ647" s="49"/>
      <c r="EA647" s="49"/>
      <c r="EB647" s="49"/>
      <c r="EC647" s="49"/>
      <c r="ED647" s="49"/>
      <c r="EE647" s="49"/>
      <c r="EF647" s="49"/>
      <c r="EG647" s="49"/>
      <c r="EH647" s="49"/>
      <c r="EI647" s="49"/>
      <c r="EJ647" s="49"/>
      <c r="EK647" s="49"/>
      <c r="EL647" s="49"/>
      <c r="EM647" s="49"/>
      <c r="EN647" s="49"/>
      <c r="EO647" s="49"/>
      <c r="EP647" s="49"/>
      <c r="EQ647" s="49"/>
      <c r="ER647" s="49"/>
      <c r="ES647" s="49"/>
      <c r="ET647" s="49"/>
      <c r="EU647" s="49"/>
      <c r="EV647" s="49"/>
      <c r="EW647" s="49"/>
      <c r="EX647" s="49"/>
      <c r="EY647" s="49"/>
      <c r="EZ647" s="49"/>
      <c r="FA647" s="49"/>
      <c r="FB647" s="49"/>
      <c r="FC647" s="49"/>
      <c r="FD647" s="49"/>
      <c r="FE647" s="49"/>
      <c r="FF647" s="49"/>
      <c r="FG647" s="49"/>
      <c r="FH647" s="49"/>
      <c r="FI647" s="49"/>
      <c r="FJ647" s="49"/>
      <c r="FK647" s="49"/>
      <c r="FL647" s="49"/>
      <c r="FM647" s="49"/>
      <c r="FN647" s="49"/>
      <c r="FO647" s="49"/>
      <c r="FP647" s="49"/>
      <c r="FQ647" s="49"/>
      <c r="FR647" s="49"/>
      <c r="FS647" s="49"/>
      <c r="FT647" s="49"/>
      <c r="FU647" s="49"/>
      <c r="FV647" s="49"/>
      <c r="FW647" s="49"/>
      <c r="FX647" s="49"/>
      <c r="FY647" s="49"/>
      <c r="FZ647" s="49"/>
      <c r="GA647" s="49"/>
      <c r="GB647" s="49"/>
      <c r="GC647" s="49"/>
      <c r="GD647" s="49"/>
      <c r="GE647" s="49"/>
      <c r="GF647" s="49"/>
      <c r="GG647" s="49"/>
      <c r="GH647" s="49"/>
      <c r="GI647" s="49"/>
      <c r="GJ647" s="49"/>
      <c r="GK647" s="49"/>
      <c r="GL647" s="49"/>
      <c r="GM647" s="49"/>
      <c r="GN647" s="49"/>
      <c r="GO647" s="49"/>
      <c r="GP647" s="49"/>
      <c r="GQ647" s="49"/>
      <c r="GR647" s="49"/>
      <c r="GS647" s="49"/>
    </row>
    <row r="648" spans="2:201" ht="15" customHeight="1" x14ac:dyDescent="0.3">
      <c r="B648" s="107">
        <v>490</v>
      </c>
      <c r="C648" s="365"/>
      <c r="D648" s="378"/>
      <c r="E648" s="104" t="s">
        <v>2466</v>
      </c>
      <c r="F648" s="50">
        <v>5000</v>
      </c>
      <c r="G648" s="207">
        <v>3890</v>
      </c>
      <c r="H648" s="61"/>
      <c r="I648" s="61">
        <f t="shared" si="16"/>
        <v>0</v>
      </c>
    </row>
    <row r="649" spans="2:201" ht="15" customHeight="1" x14ac:dyDescent="0.3">
      <c r="B649" s="107">
        <v>491</v>
      </c>
      <c r="C649" s="382" t="s">
        <v>546</v>
      </c>
      <c r="D649" s="376" t="s">
        <v>541</v>
      </c>
      <c r="E649" s="105" t="s">
        <v>1044</v>
      </c>
      <c r="F649" s="50">
        <v>100</v>
      </c>
      <c r="G649" s="207">
        <v>131</v>
      </c>
      <c r="H649" s="61"/>
      <c r="I649" s="61">
        <f t="shared" si="16"/>
        <v>0</v>
      </c>
    </row>
    <row r="650" spans="2:201" ht="15" customHeight="1" x14ac:dyDescent="0.3">
      <c r="B650" s="107">
        <v>492</v>
      </c>
      <c r="C650" s="362"/>
      <c r="D650" s="377"/>
      <c r="E650" s="105" t="s">
        <v>1045</v>
      </c>
      <c r="F650" s="50">
        <v>250</v>
      </c>
      <c r="G650" s="207">
        <v>284</v>
      </c>
      <c r="H650" s="61"/>
      <c r="I650" s="61">
        <f t="shared" si="16"/>
        <v>0</v>
      </c>
    </row>
    <row r="651" spans="2:201" s="48" customFormat="1" ht="15" customHeight="1" x14ac:dyDescent="0.3">
      <c r="B651" s="107">
        <v>493</v>
      </c>
      <c r="C651" s="362"/>
      <c r="D651" s="377"/>
      <c r="E651" s="105" t="s">
        <v>1046</v>
      </c>
      <c r="F651" s="50">
        <v>500</v>
      </c>
      <c r="G651" s="207">
        <v>546</v>
      </c>
      <c r="H651" s="61"/>
      <c r="I651" s="61">
        <f t="shared" si="16"/>
        <v>0</v>
      </c>
      <c r="J651" s="206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  <c r="DR651" s="49"/>
      <c r="DS651" s="49"/>
      <c r="DT651" s="49"/>
      <c r="DU651" s="49"/>
      <c r="DV651" s="49"/>
      <c r="DW651" s="49"/>
      <c r="DX651" s="49"/>
      <c r="DY651" s="49"/>
      <c r="DZ651" s="49"/>
      <c r="EA651" s="49"/>
      <c r="EB651" s="49"/>
      <c r="EC651" s="49"/>
      <c r="ED651" s="49"/>
      <c r="EE651" s="49"/>
      <c r="EF651" s="49"/>
      <c r="EG651" s="49"/>
      <c r="EH651" s="49"/>
      <c r="EI651" s="49"/>
      <c r="EJ651" s="49"/>
      <c r="EK651" s="49"/>
      <c r="EL651" s="49"/>
      <c r="EM651" s="49"/>
      <c r="EN651" s="49"/>
      <c r="EO651" s="49"/>
      <c r="EP651" s="49"/>
      <c r="EQ651" s="49"/>
      <c r="ER651" s="49"/>
      <c r="ES651" s="49"/>
      <c r="ET651" s="49"/>
      <c r="EU651" s="49"/>
      <c r="EV651" s="49"/>
      <c r="EW651" s="49"/>
      <c r="EX651" s="49"/>
      <c r="EY651" s="49"/>
      <c r="EZ651" s="49"/>
      <c r="FA651" s="49"/>
      <c r="FB651" s="49"/>
      <c r="FC651" s="49"/>
      <c r="FD651" s="49"/>
      <c r="FE651" s="49"/>
      <c r="FF651" s="49"/>
      <c r="FG651" s="49"/>
      <c r="FH651" s="49"/>
      <c r="FI651" s="49"/>
      <c r="FJ651" s="49"/>
      <c r="FK651" s="49"/>
      <c r="FL651" s="49"/>
      <c r="FM651" s="49"/>
      <c r="FN651" s="49"/>
      <c r="FO651" s="49"/>
      <c r="FP651" s="49"/>
      <c r="FQ651" s="49"/>
      <c r="FR651" s="49"/>
      <c r="FS651" s="49"/>
      <c r="FT651" s="49"/>
      <c r="FU651" s="49"/>
      <c r="FV651" s="49"/>
      <c r="FW651" s="49"/>
      <c r="FX651" s="49"/>
      <c r="FY651" s="49"/>
      <c r="FZ651" s="49"/>
      <c r="GA651" s="49"/>
      <c r="GB651" s="49"/>
      <c r="GC651" s="49"/>
      <c r="GD651" s="49"/>
      <c r="GE651" s="49"/>
      <c r="GF651" s="49"/>
      <c r="GG651" s="49"/>
      <c r="GH651" s="49"/>
      <c r="GI651" s="49"/>
      <c r="GJ651" s="49"/>
      <c r="GK651" s="49"/>
      <c r="GL651" s="49"/>
      <c r="GM651" s="49"/>
      <c r="GN651" s="49"/>
      <c r="GO651" s="49"/>
      <c r="GP651" s="49"/>
      <c r="GQ651" s="49"/>
      <c r="GR651" s="49"/>
      <c r="GS651" s="49"/>
    </row>
    <row r="652" spans="2:201" s="48" customFormat="1" ht="15" customHeight="1" x14ac:dyDescent="0.3">
      <c r="B652" s="107">
        <v>494</v>
      </c>
      <c r="C652" s="362"/>
      <c r="D652" s="377"/>
      <c r="E652" s="104" t="s">
        <v>2467</v>
      </c>
      <c r="F652" s="50">
        <v>1000</v>
      </c>
      <c r="G652" s="207">
        <v>936</v>
      </c>
      <c r="H652" s="61"/>
      <c r="I652" s="61">
        <f t="shared" si="16"/>
        <v>0</v>
      </c>
      <c r="J652" s="206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  <c r="DR652" s="49"/>
      <c r="DS652" s="49"/>
      <c r="DT652" s="49"/>
      <c r="DU652" s="49"/>
      <c r="DV652" s="49"/>
      <c r="DW652" s="49"/>
      <c r="DX652" s="49"/>
      <c r="DY652" s="49"/>
      <c r="DZ652" s="49"/>
      <c r="EA652" s="49"/>
      <c r="EB652" s="49"/>
      <c r="EC652" s="49"/>
      <c r="ED652" s="49"/>
      <c r="EE652" s="49"/>
      <c r="EF652" s="49"/>
      <c r="EG652" s="49"/>
      <c r="EH652" s="49"/>
      <c r="EI652" s="49"/>
      <c r="EJ652" s="49"/>
      <c r="EK652" s="49"/>
      <c r="EL652" s="49"/>
      <c r="EM652" s="49"/>
      <c r="EN652" s="49"/>
      <c r="EO652" s="49"/>
      <c r="EP652" s="49"/>
      <c r="EQ652" s="49"/>
      <c r="ER652" s="49"/>
      <c r="ES652" s="49"/>
      <c r="ET652" s="49"/>
      <c r="EU652" s="49"/>
      <c r="EV652" s="49"/>
      <c r="EW652" s="49"/>
      <c r="EX652" s="49"/>
      <c r="EY652" s="49"/>
      <c r="EZ652" s="49"/>
      <c r="FA652" s="49"/>
      <c r="FB652" s="49"/>
      <c r="FC652" s="49"/>
      <c r="FD652" s="49"/>
      <c r="FE652" s="49"/>
      <c r="FF652" s="49"/>
      <c r="FG652" s="49"/>
      <c r="FH652" s="49"/>
      <c r="FI652" s="49"/>
      <c r="FJ652" s="49"/>
      <c r="FK652" s="49"/>
      <c r="FL652" s="49"/>
      <c r="FM652" s="49"/>
      <c r="FN652" s="49"/>
      <c r="FO652" s="49"/>
      <c r="FP652" s="49"/>
      <c r="FQ652" s="49"/>
      <c r="FR652" s="49"/>
      <c r="FS652" s="49"/>
      <c r="FT652" s="49"/>
      <c r="FU652" s="49"/>
      <c r="FV652" s="49"/>
      <c r="FW652" s="49"/>
      <c r="FX652" s="49"/>
      <c r="FY652" s="49"/>
      <c r="FZ652" s="49"/>
      <c r="GA652" s="49"/>
      <c r="GB652" s="49"/>
      <c r="GC652" s="49"/>
      <c r="GD652" s="49"/>
      <c r="GE652" s="49"/>
      <c r="GF652" s="49"/>
      <c r="GG652" s="49"/>
      <c r="GH652" s="49"/>
      <c r="GI652" s="49"/>
      <c r="GJ652" s="49"/>
      <c r="GK652" s="49"/>
      <c r="GL652" s="49"/>
      <c r="GM652" s="49"/>
      <c r="GN652" s="49"/>
      <c r="GO652" s="49"/>
      <c r="GP652" s="49"/>
      <c r="GQ652" s="49"/>
      <c r="GR652" s="49"/>
      <c r="GS652" s="49"/>
    </row>
    <row r="653" spans="2:201" ht="15" customHeight="1" x14ac:dyDescent="0.3">
      <c r="B653" s="107">
        <v>495</v>
      </c>
      <c r="C653" s="365"/>
      <c r="D653" s="378"/>
      <c r="E653" s="104" t="s">
        <v>2468</v>
      </c>
      <c r="F653" s="50">
        <v>5000</v>
      </c>
      <c r="G653" s="207">
        <v>4494</v>
      </c>
      <c r="H653" s="61"/>
      <c r="I653" s="61">
        <f t="shared" si="16"/>
        <v>0</v>
      </c>
    </row>
    <row r="654" spans="2:201" ht="15" customHeight="1" x14ac:dyDescent="0.3">
      <c r="B654" s="107">
        <v>496</v>
      </c>
      <c r="C654" s="382" t="s">
        <v>79</v>
      </c>
      <c r="D654" s="376" t="s">
        <v>542</v>
      </c>
      <c r="E654" s="105" t="s">
        <v>1047</v>
      </c>
      <c r="F654" s="50">
        <v>100</v>
      </c>
      <c r="G654" s="207">
        <v>106</v>
      </c>
      <c r="H654" s="61"/>
      <c r="I654" s="61">
        <f t="shared" si="16"/>
        <v>0</v>
      </c>
    </row>
    <row r="655" spans="2:201" ht="15" customHeight="1" x14ac:dyDescent="0.3">
      <c r="B655" s="107">
        <v>497</v>
      </c>
      <c r="C655" s="362"/>
      <c r="D655" s="377"/>
      <c r="E655" s="105" t="s">
        <v>1048</v>
      </c>
      <c r="F655" s="50">
        <v>250</v>
      </c>
      <c r="G655" s="207">
        <v>230</v>
      </c>
      <c r="H655" s="61"/>
      <c r="I655" s="61">
        <f t="shared" si="16"/>
        <v>0</v>
      </c>
    </row>
    <row r="656" spans="2:201" s="48" customFormat="1" ht="15" customHeight="1" x14ac:dyDescent="0.3">
      <c r="B656" s="107">
        <v>498</v>
      </c>
      <c r="C656" s="362"/>
      <c r="D656" s="377"/>
      <c r="E656" s="105" t="s">
        <v>1049</v>
      </c>
      <c r="F656" s="50">
        <v>500</v>
      </c>
      <c r="G656" s="207">
        <v>443</v>
      </c>
      <c r="H656" s="61"/>
      <c r="I656" s="61">
        <f t="shared" si="16"/>
        <v>0</v>
      </c>
      <c r="J656" s="206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  <c r="BT656" s="49"/>
      <c r="BU656" s="49"/>
      <c r="BV656" s="49"/>
      <c r="BW656" s="49"/>
      <c r="BX656" s="49"/>
      <c r="BY656" s="49"/>
      <c r="BZ656" s="49"/>
      <c r="CA656" s="49"/>
      <c r="CB656" s="49"/>
      <c r="CC656" s="49"/>
      <c r="CD656" s="49"/>
      <c r="CE656" s="49"/>
      <c r="CF656" s="49"/>
      <c r="CG656" s="49"/>
      <c r="CH656" s="49"/>
      <c r="CI656" s="49"/>
      <c r="CJ656" s="49"/>
      <c r="CK656" s="49"/>
      <c r="CL656" s="49"/>
      <c r="CM656" s="49"/>
      <c r="CN656" s="49"/>
      <c r="CO656" s="49"/>
      <c r="CP656" s="49"/>
      <c r="CQ656" s="49"/>
      <c r="CR656" s="49"/>
      <c r="CS656" s="49"/>
      <c r="CT656" s="49"/>
      <c r="CU656" s="49"/>
      <c r="CV656" s="49"/>
      <c r="CW656" s="49"/>
      <c r="CX656" s="49"/>
      <c r="CY656" s="49"/>
      <c r="CZ656" s="49"/>
      <c r="DA656" s="49"/>
      <c r="DB656" s="49"/>
      <c r="DC656" s="49"/>
      <c r="DD656" s="49"/>
      <c r="DE656" s="49"/>
      <c r="DF656" s="49"/>
      <c r="DG656" s="49"/>
      <c r="DH656" s="49"/>
      <c r="DI656" s="49"/>
      <c r="DJ656" s="49"/>
      <c r="DK656" s="49"/>
      <c r="DL656" s="49"/>
      <c r="DM656" s="49"/>
      <c r="DN656" s="49"/>
      <c r="DO656" s="49"/>
      <c r="DP656" s="49"/>
      <c r="DQ656" s="49"/>
      <c r="DR656" s="49"/>
      <c r="DS656" s="49"/>
      <c r="DT656" s="49"/>
      <c r="DU656" s="49"/>
      <c r="DV656" s="49"/>
      <c r="DW656" s="49"/>
      <c r="DX656" s="49"/>
      <c r="DY656" s="49"/>
      <c r="DZ656" s="49"/>
      <c r="EA656" s="49"/>
      <c r="EB656" s="49"/>
      <c r="EC656" s="49"/>
      <c r="ED656" s="49"/>
      <c r="EE656" s="49"/>
      <c r="EF656" s="49"/>
      <c r="EG656" s="49"/>
      <c r="EH656" s="49"/>
      <c r="EI656" s="49"/>
      <c r="EJ656" s="49"/>
      <c r="EK656" s="49"/>
      <c r="EL656" s="49"/>
      <c r="EM656" s="49"/>
      <c r="EN656" s="49"/>
      <c r="EO656" s="49"/>
      <c r="EP656" s="49"/>
      <c r="EQ656" s="49"/>
      <c r="ER656" s="49"/>
      <c r="ES656" s="49"/>
      <c r="ET656" s="49"/>
      <c r="EU656" s="49"/>
      <c r="EV656" s="49"/>
      <c r="EW656" s="49"/>
      <c r="EX656" s="49"/>
      <c r="EY656" s="49"/>
      <c r="EZ656" s="49"/>
      <c r="FA656" s="49"/>
      <c r="FB656" s="49"/>
      <c r="FC656" s="49"/>
      <c r="FD656" s="49"/>
      <c r="FE656" s="49"/>
      <c r="FF656" s="49"/>
      <c r="FG656" s="49"/>
      <c r="FH656" s="49"/>
      <c r="FI656" s="49"/>
      <c r="FJ656" s="49"/>
      <c r="FK656" s="49"/>
      <c r="FL656" s="49"/>
      <c r="FM656" s="49"/>
      <c r="FN656" s="49"/>
      <c r="FO656" s="49"/>
      <c r="FP656" s="49"/>
      <c r="FQ656" s="49"/>
      <c r="FR656" s="49"/>
      <c r="FS656" s="49"/>
      <c r="FT656" s="49"/>
      <c r="FU656" s="49"/>
      <c r="FV656" s="49"/>
      <c r="FW656" s="49"/>
      <c r="FX656" s="49"/>
      <c r="FY656" s="49"/>
      <c r="FZ656" s="49"/>
      <c r="GA656" s="49"/>
      <c r="GB656" s="49"/>
      <c r="GC656" s="49"/>
      <c r="GD656" s="49"/>
      <c r="GE656" s="49"/>
      <c r="GF656" s="49"/>
      <c r="GG656" s="49"/>
      <c r="GH656" s="49"/>
      <c r="GI656" s="49"/>
      <c r="GJ656" s="49"/>
      <c r="GK656" s="49"/>
      <c r="GL656" s="49"/>
      <c r="GM656" s="49"/>
      <c r="GN656" s="49"/>
      <c r="GO656" s="49"/>
      <c r="GP656" s="49"/>
      <c r="GQ656" s="49"/>
      <c r="GR656" s="49"/>
      <c r="GS656" s="49"/>
    </row>
    <row r="657" spans="2:201" s="48" customFormat="1" ht="15" customHeight="1" x14ac:dyDescent="0.3">
      <c r="B657" s="107">
        <v>499</v>
      </c>
      <c r="C657" s="362"/>
      <c r="D657" s="377"/>
      <c r="E657" s="104" t="s">
        <v>2469</v>
      </c>
      <c r="F657" s="50">
        <v>1000</v>
      </c>
      <c r="G657" s="207">
        <v>820</v>
      </c>
      <c r="H657" s="61"/>
      <c r="I657" s="61">
        <f t="shared" si="16"/>
        <v>0</v>
      </c>
      <c r="J657" s="206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  <c r="BR657" s="49"/>
      <c r="BS657" s="49"/>
      <c r="BT657" s="49"/>
      <c r="BU657" s="49"/>
      <c r="BV657" s="49"/>
      <c r="BW657" s="49"/>
      <c r="BX657" s="49"/>
      <c r="BY657" s="49"/>
      <c r="BZ657" s="49"/>
      <c r="CA657" s="49"/>
      <c r="CB657" s="49"/>
      <c r="CC657" s="49"/>
      <c r="CD657" s="49"/>
      <c r="CE657" s="49"/>
      <c r="CF657" s="49"/>
      <c r="CG657" s="49"/>
      <c r="CH657" s="49"/>
      <c r="CI657" s="49"/>
      <c r="CJ657" s="49"/>
      <c r="CK657" s="49"/>
      <c r="CL657" s="49"/>
      <c r="CM657" s="49"/>
      <c r="CN657" s="49"/>
      <c r="CO657" s="49"/>
      <c r="CP657" s="49"/>
      <c r="CQ657" s="49"/>
      <c r="CR657" s="49"/>
      <c r="CS657" s="49"/>
      <c r="CT657" s="49"/>
      <c r="CU657" s="49"/>
      <c r="CV657" s="49"/>
      <c r="CW657" s="49"/>
      <c r="CX657" s="49"/>
      <c r="CY657" s="49"/>
      <c r="CZ657" s="49"/>
      <c r="DA657" s="49"/>
      <c r="DB657" s="49"/>
      <c r="DC657" s="49"/>
      <c r="DD657" s="49"/>
      <c r="DE657" s="49"/>
      <c r="DF657" s="49"/>
      <c r="DG657" s="49"/>
      <c r="DH657" s="49"/>
      <c r="DI657" s="49"/>
      <c r="DJ657" s="49"/>
      <c r="DK657" s="49"/>
      <c r="DL657" s="49"/>
      <c r="DM657" s="49"/>
      <c r="DN657" s="49"/>
      <c r="DO657" s="49"/>
      <c r="DP657" s="49"/>
      <c r="DQ657" s="49"/>
      <c r="DR657" s="49"/>
      <c r="DS657" s="49"/>
      <c r="DT657" s="49"/>
      <c r="DU657" s="49"/>
      <c r="DV657" s="49"/>
      <c r="DW657" s="49"/>
      <c r="DX657" s="49"/>
      <c r="DY657" s="49"/>
      <c r="DZ657" s="49"/>
      <c r="EA657" s="49"/>
      <c r="EB657" s="49"/>
      <c r="EC657" s="49"/>
      <c r="ED657" s="49"/>
      <c r="EE657" s="49"/>
      <c r="EF657" s="49"/>
      <c r="EG657" s="49"/>
      <c r="EH657" s="49"/>
      <c r="EI657" s="49"/>
      <c r="EJ657" s="49"/>
      <c r="EK657" s="49"/>
      <c r="EL657" s="49"/>
      <c r="EM657" s="49"/>
      <c r="EN657" s="49"/>
      <c r="EO657" s="49"/>
      <c r="EP657" s="49"/>
      <c r="EQ657" s="49"/>
      <c r="ER657" s="49"/>
      <c r="ES657" s="49"/>
      <c r="ET657" s="49"/>
      <c r="EU657" s="49"/>
      <c r="EV657" s="49"/>
      <c r="EW657" s="49"/>
      <c r="EX657" s="49"/>
      <c r="EY657" s="49"/>
      <c r="EZ657" s="49"/>
      <c r="FA657" s="49"/>
      <c r="FB657" s="49"/>
      <c r="FC657" s="49"/>
      <c r="FD657" s="49"/>
      <c r="FE657" s="49"/>
      <c r="FF657" s="49"/>
      <c r="FG657" s="49"/>
      <c r="FH657" s="49"/>
      <c r="FI657" s="49"/>
      <c r="FJ657" s="49"/>
      <c r="FK657" s="49"/>
      <c r="FL657" s="49"/>
      <c r="FM657" s="49"/>
      <c r="FN657" s="49"/>
      <c r="FO657" s="49"/>
      <c r="FP657" s="49"/>
      <c r="FQ657" s="49"/>
      <c r="FR657" s="49"/>
      <c r="FS657" s="49"/>
      <c r="FT657" s="49"/>
      <c r="FU657" s="49"/>
      <c r="FV657" s="49"/>
      <c r="FW657" s="49"/>
      <c r="FX657" s="49"/>
      <c r="FY657" s="49"/>
      <c r="FZ657" s="49"/>
      <c r="GA657" s="49"/>
      <c r="GB657" s="49"/>
      <c r="GC657" s="49"/>
      <c r="GD657" s="49"/>
      <c r="GE657" s="49"/>
      <c r="GF657" s="49"/>
      <c r="GG657" s="49"/>
      <c r="GH657" s="49"/>
      <c r="GI657" s="49"/>
      <c r="GJ657" s="49"/>
      <c r="GK657" s="49"/>
      <c r="GL657" s="49"/>
      <c r="GM657" s="49"/>
      <c r="GN657" s="49"/>
      <c r="GO657" s="49"/>
      <c r="GP657" s="49"/>
      <c r="GQ657" s="49"/>
      <c r="GR657" s="49"/>
      <c r="GS657" s="49"/>
    </row>
    <row r="658" spans="2:201" ht="15" customHeight="1" x14ac:dyDescent="0.3">
      <c r="B658" s="107">
        <v>500</v>
      </c>
      <c r="C658" s="365"/>
      <c r="D658" s="378"/>
      <c r="E658" s="104" t="s">
        <v>2470</v>
      </c>
      <c r="F658" s="50">
        <v>5000</v>
      </c>
      <c r="G658" s="207">
        <v>3890</v>
      </c>
      <c r="H658" s="61"/>
      <c r="I658" s="61">
        <f t="shared" si="16"/>
        <v>0</v>
      </c>
    </row>
    <row r="659" spans="2:201" ht="15" customHeight="1" x14ac:dyDescent="0.3">
      <c r="B659" s="107">
        <v>501</v>
      </c>
      <c r="C659" s="382" t="s">
        <v>80</v>
      </c>
      <c r="D659" s="376" t="s">
        <v>543</v>
      </c>
      <c r="E659" s="105" t="s">
        <v>1050</v>
      </c>
      <c r="F659" s="50">
        <v>100</v>
      </c>
      <c r="G659" s="207">
        <v>122</v>
      </c>
      <c r="H659" s="61"/>
      <c r="I659" s="61">
        <f t="shared" si="16"/>
        <v>0</v>
      </c>
      <c r="J659" s="224"/>
    </row>
    <row r="660" spans="2:201" ht="15" customHeight="1" x14ac:dyDescent="0.3">
      <c r="B660" s="107">
        <v>502</v>
      </c>
      <c r="C660" s="362"/>
      <c r="D660" s="377"/>
      <c r="E660" s="105" t="s">
        <v>1051</v>
      </c>
      <c r="F660" s="50">
        <v>250</v>
      </c>
      <c r="G660" s="207">
        <v>266</v>
      </c>
      <c r="H660" s="61"/>
      <c r="I660" s="61">
        <f t="shared" si="16"/>
        <v>0</v>
      </c>
      <c r="J660" s="224"/>
    </row>
    <row r="661" spans="2:201" s="48" customFormat="1" ht="15" customHeight="1" x14ac:dyDescent="0.3">
      <c r="B661" s="107">
        <v>503</v>
      </c>
      <c r="C661" s="362"/>
      <c r="D661" s="377"/>
      <c r="E661" s="105" t="s">
        <v>1052</v>
      </c>
      <c r="F661" s="50">
        <v>500</v>
      </c>
      <c r="G661" s="207">
        <v>512</v>
      </c>
      <c r="H661" s="61"/>
      <c r="I661" s="61">
        <f t="shared" si="16"/>
        <v>0</v>
      </c>
      <c r="J661" s="224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  <c r="DR661" s="49"/>
      <c r="DS661" s="49"/>
      <c r="DT661" s="49"/>
      <c r="DU661" s="49"/>
      <c r="DV661" s="49"/>
      <c r="DW661" s="49"/>
      <c r="DX661" s="49"/>
      <c r="DY661" s="49"/>
      <c r="DZ661" s="49"/>
      <c r="EA661" s="49"/>
      <c r="EB661" s="49"/>
      <c r="EC661" s="49"/>
      <c r="ED661" s="49"/>
      <c r="EE661" s="49"/>
      <c r="EF661" s="49"/>
      <c r="EG661" s="49"/>
      <c r="EH661" s="49"/>
      <c r="EI661" s="49"/>
      <c r="EJ661" s="49"/>
      <c r="EK661" s="49"/>
      <c r="EL661" s="49"/>
      <c r="EM661" s="49"/>
      <c r="EN661" s="49"/>
      <c r="EO661" s="49"/>
      <c r="EP661" s="49"/>
      <c r="EQ661" s="49"/>
      <c r="ER661" s="49"/>
      <c r="ES661" s="49"/>
      <c r="ET661" s="49"/>
      <c r="EU661" s="49"/>
      <c r="EV661" s="49"/>
      <c r="EW661" s="49"/>
      <c r="EX661" s="49"/>
      <c r="EY661" s="49"/>
      <c r="EZ661" s="49"/>
      <c r="FA661" s="49"/>
      <c r="FB661" s="49"/>
      <c r="FC661" s="49"/>
      <c r="FD661" s="49"/>
      <c r="FE661" s="49"/>
      <c r="FF661" s="49"/>
      <c r="FG661" s="49"/>
      <c r="FH661" s="49"/>
      <c r="FI661" s="49"/>
      <c r="FJ661" s="49"/>
      <c r="FK661" s="49"/>
      <c r="FL661" s="49"/>
      <c r="FM661" s="49"/>
      <c r="FN661" s="49"/>
      <c r="FO661" s="49"/>
      <c r="FP661" s="49"/>
      <c r="FQ661" s="49"/>
      <c r="FR661" s="49"/>
      <c r="FS661" s="49"/>
      <c r="FT661" s="49"/>
      <c r="FU661" s="49"/>
      <c r="FV661" s="49"/>
      <c r="FW661" s="49"/>
      <c r="FX661" s="49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</row>
    <row r="662" spans="2:201" s="48" customFormat="1" ht="15" customHeight="1" x14ac:dyDescent="0.3">
      <c r="B662" s="107">
        <v>504</v>
      </c>
      <c r="C662" s="362"/>
      <c r="D662" s="377"/>
      <c r="E662" s="104" t="s">
        <v>2471</v>
      </c>
      <c r="F662" s="50">
        <v>1000</v>
      </c>
      <c r="G662" s="207">
        <v>879</v>
      </c>
      <c r="H662" s="61"/>
      <c r="I662" s="61">
        <f t="shared" si="16"/>
        <v>0</v>
      </c>
      <c r="J662" s="224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  <c r="DR662" s="49"/>
      <c r="DS662" s="49"/>
      <c r="DT662" s="49"/>
      <c r="DU662" s="49"/>
      <c r="DV662" s="49"/>
      <c r="DW662" s="49"/>
      <c r="DX662" s="49"/>
      <c r="DY662" s="49"/>
      <c r="DZ662" s="49"/>
      <c r="EA662" s="49"/>
      <c r="EB662" s="49"/>
      <c r="EC662" s="49"/>
      <c r="ED662" s="49"/>
      <c r="EE662" s="49"/>
      <c r="EF662" s="49"/>
      <c r="EG662" s="49"/>
      <c r="EH662" s="49"/>
      <c r="EI662" s="49"/>
      <c r="EJ662" s="49"/>
      <c r="EK662" s="49"/>
      <c r="EL662" s="49"/>
      <c r="EM662" s="49"/>
      <c r="EN662" s="49"/>
      <c r="EO662" s="49"/>
      <c r="EP662" s="49"/>
      <c r="EQ662" s="49"/>
      <c r="ER662" s="49"/>
      <c r="ES662" s="49"/>
      <c r="ET662" s="49"/>
      <c r="EU662" s="49"/>
      <c r="EV662" s="49"/>
      <c r="EW662" s="49"/>
      <c r="EX662" s="49"/>
      <c r="EY662" s="49"/>
      <c r="EZ662" s="49"/>
      <c r="FA662" s="49"/>
      <c r="FB662" s="49"/>
      <c r="FC662" s="49"/>
      <c r="FD662" s="49"/>
      <c r="FE662" s="49"/>
      <c r="FF662" s="49"/>
      <c r="FG662" s="49"/>
      <c r="FH662" s="49"/>
      <c r="FI662" s="49"/>
      <c r="FJ662" s="49"/>
      <c r="FK662" s="49"/>
      <c r="FL662" s="49"/>
      <c r="FM662" s="49"/>
      <c r="FN662" s="49"/>
      <c r="FO662" s="49"/>
      <c r="FP662" s="49"/>
      <c r="FQ662" s="49"/>
      <c r="FR662" s="49"/>
      <c r="FS662" s="49"/>
      <c r="FT662" s="49"/>
      <c r="FU662" s="49"/>
      <c r="FV662" s="49"/>
      <c r="FW662" s="49"/>
      <c r="FX662" s="49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</row>
    <row r="663" spans="2:201" ht="15" customHeight="1" x14ac:dyDescent="0.3">
      <c r="B663" s="107">
        <v>505</v>
      </c>
      <c r="C663" s="365"/>
      <c r="D663" s="378"/>
      <c r="E663" s="104" t="s">
        <v>2472</v>
      </c>
      <c r="F663" s="50">
        <v>5000</v>
      </c>
      <c r="G663" s="207">
        <v>4196</v>
      </c>
      <c r="H663" s="61"/>
      <c r="I663" s="61">
        <f t="shared" si="16"/>
        <v>0</v>
      </c>
      <c r="J663" s="224"/>
    </row>
    <row r="664" spans="2:201" ht="15" customHeight="1" x14ac:dyDescent="0.3">
      <c r="B664" s="107">
        <v>506</v>
      </c>
      <c r="C664" s="382" t="s">
        <v>2709</v>
      </c>
      <c r="D664" s="376" t="s">
        <v>2708</v>
      </c>
      <c r="E664" s="105" t="s">
        <v>1053</v>
      </c>
      <c r="F664" s="50">
        <v>100</v>
      </c>
      <c r="G664" s="207">
        <v>106</v>
      </c>
      <c r="H664" s="61"/>
      <c r="I664" s="61">
        <f t="shared" si="16"/>
        <v>0</v>
      </c>
      <c r="J664" s="224"/>
    </row>
    <row r="665" spans="2:201" ht="15" customHeight="1" x14ac:dyDescent="0.3">
      <c r="B665" s="107">
        <v>507</v>
      </c>
      <c r="C665" s="362"/>
      <c r="D665" s="377"/>
      <c r="E665" s="105" t="s">
        <v>1054</v>
      </c>
      <c r="F665" s="50">
        <v>250</v>
      </c>
      <c r="G665" s="207">
        <v>230</v>
      </c>
      <c r="H665" s="61"/>
      <c r="I665" s="61">
        <f t="shared" si="16"/>
        <v>0</v>
      </c>
      <c r="J665" s="224"/>
    </row>
    <row r="666" spans="2:201" s="48" customFormat="1" ht="15" customHeight="1" x14ac:dyDescent="0.3">
      <c r="B666" s="107">
        <v>508</v>
      </c>
      <c r="C666" s="362"/>
      <c r="D666" s="377"/>
      <c r="E666" s="105" t="s">
        <v>1055</v>
      </c>
      <c r="F666" s="50">
        <v>500</v>
      </c>
      <c r="G666" s="207">
        <v>443</v>
      </c>
      <c r="H666" s="61"/>
      <c r="I666" s="61">
        <f t="shared" si="16"/>
        <v>0</v>
      </c>
      <c r="J666" s="224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  <c r="BR666" s="49"/>
      <c r="BS666" s="49"/>
      <c r="BT666" s="49"/>
      <c r="BU666" s="49"/>
      <c r="BV666" s="49"/>
      <c r="BW666" s="49"/>
      <c r="BX666" s="49"/>
      <c r="BY666" s="49"/>
      <c r="BZ666" s="49"/>
      <c r="CA666" s="49"/>
      <c r="CB666" s="49"/>
      <c r="CC666" s="49"/>
      <c r="CD666" s="49"/>
      <c r="CE666" s="49"/>
      <c r="CF666" s="49"/>
      <c r="CG666" s="49"/>
      <c r="CH666" s="49"/>
      <c r="CI666" s="49"/>
      <c r="CJ666" s="49"/>
      <c r="CK666" s="49"/>
      <c r="CL666" s="49"/>
      <c r="CM666" s="49"/>
      <c r="CN666" s="49"/>
      <c r="CO666" s="49"/>
      <c r="CP666" s="49"/>
      <c r="CQ666" s="49"/>
      <c r="CR666" s="49"/>
      <c r="CS666" s="49"/>
      <c r="CT666" s="49"/>
      <c r="CU666" s="49"/>
      <c r="CV666" s="49"/>
      <c r="CW666" s="49"/>
      <c r="CX666" s="49"/>
      <c r="CY666" s="49"/>
      <c r="CZ666" s="49"/>
      <c r="DA666" s="49"/>
      <c r="DB666" s="49"/>
      <c r="DC666" s="49"/>
      <c r="DD666" s="49"/>
      <c r="DE666" s="49"/>
      <c r="DF666" s="49"/>
      <c r="DG666" s="49"/>
      <c r="DH666" s="49"/>
      <c r="DI666" s="49"/>
      <c r="DJ666" s="49"/>
      <c r="DK666" s="49"/>
      <c r="DL666" s="49"/>
      <c r="DM666" s="49"/>
      <c r="DN666" s="49"/>
      <c r="DO666" s="49"/>
      <c r="DP666" s="49"/>
      <c r="DQ666" s="49"/>
      <c r="DR666" s="49"/>
      <c r="DS666" s="49"/>
      <c r="DT666" s="49"/>
      <c r="DU666" s="49"/>
      <c r="DV666" s="49"/>
      <c r="DW666" s="49"/>
      <c r="DX666" s="49"/>
      <c r="DY666" s="49"/>
      <c r="DZ666" s="49"/>
      <c r="EA666" s="49"/>
      <c r="EB666" s="49"/>
      <c r="EC666" s="49"/>
      <c r="ED666" s="49"/>
      <c r="EE666" s="49"/>
      <c r="EF666" s="49"/>
      <c r="EG666" s="49"/>
      <c r="EH666" s="49"/>
      <c r="EI666" s="49"/>
      <c r="EJ666" s="49"/>
      <c r="EK666" s="49"/>
      <c r="EL666" s="49"/>
      <c r="EM666" s="49"/>
      <c r="EN666" s="49"/>
      <c r="EO666" s="49"/>
      <c r="EP666" s="49"/>
      <c r="EQ666" s="49"/>
      <c r="ER666" s="49"/>
      <c r="ES666" s="49"/>
      <c r="ET666" s="49"/>
      <c r="EU666" s="49"/>
      <c r="EV666" s="49"/>
      <c r="EW666" s="49"/>
      <c r="EX666" s="49"/>
      <c r="EY666" s="49"/>
      <c r="EZ666" s="49"/>
      <c r="FA666" s="49"/>
      <c r="FB666" s="49"/>
      <c r="FC666" s="49"/>
      <c r="FD666" s="49"/>
      <c r="FE666" s="49"/>
      <c r="FF666" s="49"/>
      <c r="FG666" s="49"/>
      <c r="FH666" s="49"/>
      <c r="FI666" s="49"/>
      <c r="FJ666" s="49"/>
      <c r="FK666" s="49"/>
      <c r="FL666" s="49"/>
      <c r="FM666" s="49"/>
      <c r="FN666" s="49"/>
      <c r="FO666" s="49"/>
      <c r="FP666" s="49"/>
      <c r="FQ666" s="49"/>
      <c r="FR666" s="49"/>
      <c r="FS666" s="49"/>
      <c r="FT666" s="49"/>
      <c r="FU666" s="49"/>
      <c r="FV666" s="49"/>
      <c r="FW666" s="49"/>
      <c r="FX666" s="49"/>
      <c r="FY666" s="49"/>
      <c r="FZ666" s="49"/>
      <c r="GA666" s="49"/>
      <c r="GB666" s="49"/>
      <c r="GC666" s="49"/>
      <c r="GD666" s="49"/>
      <c r="GE666" s="49"/>
      <c r="GF666" s="49"/>
      <c r="GG666" s="49"/>
      <c r="GH666" s="49"/>
      <c r="GI666" s="49"/>
      <c r="GJ666" s="49"/>
      <c r="GK666" s="49"/>
      <c r="GL666" s="49"/>
      <c r="GM666" s="49"/>
      <c r="GN666" s="49"/>
      <c r="GO666" s="49"/>
      <c r="GP666" s="49"/>
      <c r="GQ666" s="49"/>
      <c r="GR666" s="49"/>
      <c r="GS666" s="49"/>
    </row>
    <row r="667" spans="2:201" s="48" customFormat="1" ht="15" customHeight="1" x14ac:dyDescent="0.3">
      <c r="B667" s="107">
        <v>509</v>
      </c>
      <c r="C667" s="362"/>
      <c r="D667" s="377"/>
      <c r="E667" s="104" t="s">
        <v>2473</v>
      </c>
      <c r="F667" s="50">
        <v>1000</v>
      </c>
      <c r="G667" s="207">
        <v>820</v>
      </c>
      <c r="H667" s="61"/>
      <c r="I667" s="61">
        <f t="shared" si="16"/>
        <v>0</v>
      </c>
      <c r="J667" s="224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  <c r="BR667" s="49"/>
      <c r="BS667" s="49"/>
      <c r="BT667" s="49"/>
      <c r="BU667" s="49"/>
      <c r="BV667" s="49"/>
      <c r="BW667" s="49"/>
      <c r="BX667" s="49"/>
      <c r="BY667" s="49"/>
      <c r="BZ667" s="49"/>
      <c r="CA667" s="49"/>
      <c r="CB667" s="49"/>
      <c r="CC667" s="49"/>
      <c r="CD667" s="49"/>
      <c r="CE667" s="49"/>
      <c r="CF667" s="49"/>
      <c r="CG667" s="49"/>
      <c r="CH667" s="49"/>
      <c r="CI667" s="49"/>
      <c r="CJ667" s="49"/>
      <c r="CK667" s="49"/>
      <c r="CL667" s="49"/>
      <c r="CM667" s="49"/>
      <c r="CN667" s="49"/>
      <c r="CO667" s="49"/>
      <c r="CP667" s="49"/>
      <c r="CQ667" s="49"/>
      <c r="CR667" s="49"/>
      <c r="CS667" s="49"/>
      <c r="CT667" s="49"/>
      <c r="CU667" s="49"/>
      <c r="CV667" s="49"/>
      <c r="CW667" s="49"/>
      <c r="CX667" s="49"/>
      <c r="CY667" s="49"/>
      <c r="CZ667" s="49"/>
      <c r="DA667" s="49"/>
      <c r="DB667" s="49"/>
      <c r="DC667" s="49"/>
      <c r="DD667" s="49"/>
      <c r="DE667" s="49"/>
      <c r="DF667" s="49"/>
      <c r="DG667" s="49"/>
      <c r="DH667" s="49"/>
      <c r="DI667" s="49"/>
      <c r="DJ667" s="49"/>
      <c r="DK667" s="49"/>
      <c r="DL667" s="49"/>
      <c r="DM667" s="49"/>
      <c r="DN667" s="49"/>
      <c r="DO667" s="49"/>
      <c r="DP667" s="49"/>
      <c r="DQ667" s="49"/>
      <c r="DR667" s="49"/>
      <c r="DS667" s="49"/>
      <c r="DT667" s="49"/>
      <c r="DU667" s="49"/>
      <c r="DV667" s="49"/>
      <c r="DW667" s="49"/>
      <c r="DX667" s="49"/>
      <c r="DY667" s="49"/>
      <c r="DZ667" s="49"/>
      <c r="EA667" s="49"/>
      <c r="EB667" s="49"/>
      <c r="EC667" s="49"/>
      <c r="ED667" s="49"/>
      <c r="EE667" s="49"/>
      <c r="EF667" s="49"/>
      <c r="EG667" s="49"/>
      <c r="EH667" s="49"/>
      <c r="EI667" s="49"/>
      <c r="EJ667" s="49"/>
      <c r="EK667" s="49"/>
      <c r="EL667" s="49"/>
      <c r="EM667" s="49"/>
      <c r="EN667" s="49"/>
      <c r="EO667" s="49"/>
      <c r="EP667" s="49"/>
      <c r="EQ667" s="49"/>
      <c r="ER667" s="49"/>
      <c r="ES667" s="49"/>
      <c r="ET667" s="49"/>
      <c r="EU667" s="49"/>
      <c r="EV667" s="49"/>
      <c r="EW667" s="49"/>
      <c r="EX667" s="49"/>
      <c r="EY667" s="49"/>
      <c r="EZ667" s="49"/>
      <c r="FA667" s="49"/>
      <c r="FB667" s="49"/>
      <c r="FC667" s="49"/>
      <c r="FD667" s="49"/>
      <c r="FE667" s="49"/>
      <c r="FF667" s="49"/>
      <c r="FG667" s="49"/>
      <c r="FH667" s="49"/>
      <c r="FI667" s="49"/>
      <c r="FJ667" s="49"/>
      <c r="FK667" s="49"/>
      <c r="FL667" s="49"/>
      <c r="FM667" s="49"/>
      <c r="FN667" s="49"/>
      <c r="FO667" s="49"/>
      <c r="FP667" s="49"/>
      <c r="FQ667" s="49"/>
      <c r="FR667" s="49"/>
      <c r="FS667" s="49"/>
      <c r="FT667" s="49"/>
      <c r="FU667" s="49"/>
      <c r="FV667" s="49"/>
      <c r="FW667" s="49"/>
      <c r="FX667" s="49"/>
      <c r="FY667" s="49"/>
      <c r="FZ667" s="49"/>
      <c r="GA667" s="49"/>
      <c r="GB667" s="49"/>
      <c r="GC667" s="49"/>
      <c r="GD667" s="49"/>
      <c r="GE667" s="49"/>
      <c r="GF667" s="49"/>
      <c r="GG667" s="49"/>
      <c r="GH667" s="49"/>
      <c r="GI667" s="49"/>
      <c r="GJ667" s="49"/>
      <c r="GK667" s="49"/>
      <c r="GL667" s="49"/>
      <c r="GM667" s="49"/>
      <c r="GN667" s="49"/>
      <c r="GO667" s="49"/>
      <c r="GP667" s="49"/>
      <c r="GQ667" s="49"/>
      <c r="GR667" s="49"/>
      <c r="GS667" s="49"/>
    </row>
    <row r="668" spans="2:201" ht="15" customHeight="1" x14ac:dyDescent="0.3">
      <c r="B668" s="107">
        <v>510</v>
      </c>
      <c r="C668" s="365"/>
      <c r="D668" s="378"/>
      <c r="E668" s="104" t="s">
        <v>2474</v>
      </c>
      <c r="F668" s="50">
        <v>5000</v>
      </c>
      <c r="G668" s="207">
        <v>3890</v>
      </c>
      <c r="H668" s="61"/>
      <c r="I668" s="61">
        <f t="shared" si="16"/>
        <v>0</v>
      </c>
      <c r="J668" s="224"/>
    </row>
    <row r="669" spans="2:201" ht="15" customHeight="1" x14ac:dyDescent="0.3">
      <c r="B669" s="107">
        <v>511</v>
      </c>
      <c r="C669" s="382" t="s">
        <v>2710</v>
      </c>
      <c r="D669" s="587" t="s">
        <v>3143</v>
      </c>
      <c r="E669" s="105" t="s">
        <v>1056</v>
      </c>
      <c r="F669" s="50">
        <v>100</v>
      </c>
      <c r="G669" s="207">
        <v>122</v>
      </c>
      <c r="H669" s="61"/>
      <c r="I669" s="61">
        <f t="shared" si="16"/>
        <v>0</v>
      </c>
      <c r="J669" s="224"/>
    </row>
    <row r="670" spans="2:201" ht="15" customHeight="1" x14ac:dyDescent="0.3">
      <c r="B670" s="107">
        <v>512</v>
      </c>
      <c r="C670" s="362"/>
      <c r="D670" s="377"/>
      <c r="E670" s="105" t="s">
        <v>1057</v>
      </c>
      <c r="F670" s="50">
        <v>250</v>
      </c>
      <c r="G670" s="207">
        <v>266</v>
      </c>
      <c r="H670" s="61"/>
      <c r="I670" s="61">
        <f t="shared" si="16"/>
        <v>0</v>
      </c>
      <c r="J670" s="224"/>
    </row>
    <row r="671" spans="2:201" s="48" customFormat="1" ht="15" customHeight="1" x14ac:dyDescent="0.3">
      <c r="B671" s="107">
        <v>513</v>
      </c>
      <c r="C671" s="362"/>
      <c r="D671" s="377"/>
      <c r="E671" s="105" t="s">
        <v>1058</v>
      </c>
      <c r="F671" s="50">
        <v>500</v>
      </c>
      <c r="G671" s="207">
        <v>512</v>
      </c>
      <c r="H671" s="61"/>
      <c r="I671" s="61">
        <f t="shared" si="16"/>
        <v>0</v>
      </c>
      <c r="J671" s="224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  <c r="DR671" s="49"/>
      <c r="DS671" s="49"/>
      <c r="DT671" s="49"/>
      <c r="DU671" s="49"/>
      <c r="DV671" s="49"/>
      <c r="DW671" s="49"/>
      <c r="DX671" s="49"/>
      <c r="DY671" s="49"/>
      <c r="DZ671" s="49"/>
      <c r="EA671" s="49"/>
      <c r="EB671" s="49"/>
      <c r="EC671" s="49"/>
      <c r="ED671" s="49"/>
      <c r="EE671" s="49"/>
      <c r="EF671" s="49"/>
      <c r="EG671" s="49"/>
      <c r="EH671" s="49"/>
      <c r="EI671" s="49"/>
      <c r="EJ671" s="49"/>
      <c r="EK671" s="49"/>
      <c r="EL671" s="49"/>
      <c r="EM671" s="49"/>
      <c r="EN671" s="49"/>
      <c r="EO671" s="49"/>
      <c r="EP671" s="49"/>
      <c r="EQ671" s="49"/>
      <c r="ER671" s="49"/>
      <c r="ES671" s="49"/>
      <c r="ET671" s="49"/>
      <c r="EU671" s="49"/>
      <c r="EV671" s="49"/>
      <c r="EW671" s="49"/>
      <c r="EX671" s="49"/>
      <c r="EY671" s="49"/>
      <c r="EZ671" s="49"/>
      <c r="FA671" s="49"/>
      <c r="FB671" s="49"/>
      <c r="FC671" s="49"/>
      <c r="FD671" s="49"/>
      <c r="FE671" s="49"/>
      <c r="FF671" s="49"/>
      <c r="FG671" s="49"/>
      <c r="FH671" s="49"/>
      <c r="FI671" s="49"/>
      <c r="FJ671" s="49"/>
      <c r="FK671" s="49"/>
      <c r="FL671" s="49"/>
      <c r="FM671" s="49"/>
      <c r="FN671" s="49"/>
      <c r="FO671" s="49"/>
      <c r="FP671" s="49"/>
      <c r="FQ671" s="49"/>
      <c r="FR671" s="49"/>
      <c r="FS671" s="49"/>
      <c r="FT671" s="49"/>
      <c r="FU671" s="49"/>
      <c r="FV671" s="49"/>
      <c r="FW671" s="49"/>
      <c r="FX671" s="49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</row>
    <row r="672" spans="2:201" s="48" customFormat="1" ht="15" customHeight="1" x14ac:dyDescent="0.3">
      <c r="B672" s="107">
        <v>514</v>
      </c>
      <c r="C672" s="362"/>
      <c r="D672" s="377"/>
      <c r="E672" s="104" t="s">
        <v>2475</v>
      </c>
      <c r="F672" s="50">
        <v>1000</v>
      </c>
      <c r="G672" s="207">
        <v>942</v>
      </c>
      <c r="H672" s="61"/>
      <c r="I672" s="61">
        <f t="shared" si="16"/>
        <v>0</v>
      </c>
      <c r="J672" s="224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  <c r="DR672" s="49"/>
      <c r="DS672" s="49"/>
      <c r="DT672" s="49"/>
      <c r="DU672" s="49"/>
      <c r="DV672" s="49"/>
      <c r="DW672" s="49"/>
      <c r="DX672" s="49"/>
      <c r="DY672" s="49"/>
      <c r="DZ672" s="49"/>
      <c r="EA672" s="49"/>
      <c r="EB672" s="49"/>
      <c r="EC672" s="49"/>
      <c r="ED672" s="49"/>
      <c r="EE672" s="49"/>
      <c r="EF672" s="49"/>
      <c r="EG672" s="49"/>
      <c r="EH672" s="49"/>
      <c r="EI672" s="49"/>
      <c r="EJ672" s="49"/>
      <c r="EK672" s="49"/>
      <c r="EL672" s="49"/>
      <c r="EM672" s="49"/>
      <c r="EN672" s="49"/>
      <c r="EO672" s="49"/>
      <c r="EP672" s="49"/>
      <c r="EQ672" s="49"/>
      <c r="ER672" s="49"/>
      <c r="ES672" s="49"/>
      <c r="ET672" s="49"/>
      <c r="EU672" s="49"/>
      <c r="EV672" s="49"/>
      <c r="EW672" s="49"/>
      <c r="EX672" s="49"/>
      <c r="EY672" s="49"/>
      <c r="EZ672" s="49"/>
      <c r="FA672" s="49"/>
      <c r="FB672" s="49"/>
      <c r="FC672" s="49"/>
      <c r="FD672" s="49"/>
      <c r="FE672" s="49"/>
      <c r="FF672" s="49"/>
      <c r="FG672" s="49"/>
      <c r="FH672" s="49"/>
      <c r="FI672" s="49"/>
      <c r="FJ672" s="49"/>
      <c r="FK672" s="49"/>
      <c r="FL672" s="49"/>
      <c r="FM672" s="49"/>
      <c r="FN672" s="49"/>
      <c r="FO672" s="49"/>
      <c r="FP672" s="49"/>
      <c r="FQ672" s="49"/>
      <c r="FR672" s="49"/>
      <c r="FS672" s="49"/>
      <c r="FT672" s="49"/>
      <c r="FU672" s="49"/>
      <c r="FV672" s="49"/>
      <c r="FW672" s="49"/>
      <c r="FX672" s="49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</row>
    <row r="673" spans="2:201" ht="15" customHeight="1" x14ac:dyDescent="0.3">
      <c r="B673" s="107">
        <v>515</v>
      </c>
      <c r="C673" s="365"/>
      <c r="D673" s="378"/>
      <c r="E673" s="104" t="s">
        <v>2476</v>
      </c>
      <c r="F673" s="50">
        <v>5000</v>
      </c>
      <c r="G673" s="207">
        <v>4492</v>
      </c>
      <c r="H673" s="61"/>
      <c r="I673" s="61">
        <f t="shared" si="16"/>
        <v>0</v>
      </c>
      <c r="J673" s="224"/>
    </row>
    <row r="674" spans="2:201" ht="15" customHeight="1" x14ac:dyDescent="0.3">
      <c r="B674" s="107">
        <v>516</v>
      </c>
      <c r="C674" s="382" t="s">
        <v>2711</v>
      </c>
      <c r="D674" s="376" t="s">
        <v>2712</v>
      </c>
      <c r="E674" s="105" t="s">
        <v>1059</v>
      </c>
      <c r="F674" s="50">
        <v>100</v>
      </c>
      <c r="G674" s="207">
        <v>106</v>
      </c>
      <c r="H674" s="61"/>
      <c r="I674" s="61">
        <f t="shared" si="16"/>
        <v>0</v>
      </c>
      <c r="J674" s="224"/>
    </row>
    <row r="675" spans="2:201" ht="15" customHeight="1" x14ac:dyDescent="0.3">
      <c r="B675" s="107">
        <v>517</v>
      </c>
      <c r="C675" s="362"/>
      <c r="D675" s="377"/>
      <c r="E675" s="105" t="s">
        <v>1060</v>
      </c>
      <c r="F675" s="50">
        <v>250</v>
      </c>
      <c r="G675" s="207">
        <v>230</v>
      </c>
      <c r="H675" s="61"/>
      <c r="I675" s="61">
        <f t="shared" si="16"/>
        <v>0</v>
      </c>
      <c r="J675" s="224"/>
    </row>
    <row r="676" spans="2:201" s="48" customFormat="1" ht="15" customHeight="1" x14ac:dyDescent="0.3">
      <c r="B676" s="107">
        <v>518</v>
      </c>
      <c r="C676" s="362"/>
      <c r="D676" s="377"/>
      <c r="E676" s="105" t="s">
        <v>1061</v>
      </c>
      <c r="F676" s="50">
        <v>500</v>
      </c>
      <c r="G676" s="207">
        <v>443</v>
      </c>
      <c r="H676" s="61"/>
      <c r="I676" s="61">
        <f t="shared" si="16"/>
        <v>0</v>
      </c>
      <c r="J676" s="224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  <c r="DR676" s="49"/>
      <c r="DS676" s="49"/>
      <c r="DT676" s="49"/>
      <c r="DU676" s="49"/>
      <c r="DV676" s="49"/>
      <c r="DW676" s="49"/>
      <c r="DX676" s="49"/>
      <c r="DY676" s="49"/>
      <c r="DZ676" s="49"/>
      <c r="EA676" s="49"/>
      <c r="EB676" s="49"/>
      <c r="EC676" s="49"/>
      <c r="ED676" s="49"/>
      <c r="EE676" s="49"/>
      <c r="EF676" s="49"/>
      <c r="EG676" s="49"/>
      <c r="EH676" s="49"/>
      <c r="EI676" s="49"/>
      <c r="EJ676" s="49"/>
      <c r="EK676" s="49"/>
      <c r="EL676" s="49"/>
      <c r="EM676" s="49"/>
      <c r="EN676" s="49"/>
      <c r="EO676" s="49"/>
      <c r="EP676" s="49"/>
      <c r="EQ676" s="49"/>
      <c r="ER676" s="49"/>
      <c r="ES676" s="49"/>
      <c r="ET676" s="49"/>
      <c r="EU676" s="49"/>
      <c r="EV676" s="49"/>
      <c r="EW676" s="49"/>
      <c r="EX676" s="49"/>
      <c r="EY676" s="49"/>
      <c r="EZ676" s="49"/>
      <c r="FA676" s="49"/>
      <c r="FB676" s="49"/>
      <c r="FC676" s="49"/>
      <c r="FD676" s="49"/>
      <c r="FE676" s="49"/>
      <c r="FF676" s="49"/>
      <c r="FG676" s="49"/>
      <c r="FH676" s="49"/>
      <c r="FI676" s="49"/>
      <c r="FJ676" s="49"/>
      <c r="FK676" s="49"/>
      <c r="FL676" s="49"/>
      <c r="FM676" s="49"/>
      <c r="FN676" s="49"/>
      <c r="FO676" s="49"/>
      <c r="FP676" s="49"/>
      <c r="FQ676" s="49"/>
      <c r="FR676" s="49"/>
      <c r="FS676" s="49"/>
      <c r="FT676" s="49"/>
      <c r="FU676" s="49"/>
      <c r="FV676" s="49"/>
      <c r="FW676" s="49"/>
      <c r="FX676" s="49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</row>
    <row r="677" spans="2:201" s="48" customFormat="1" ht="15" customHeight="1" x14ac:dyDescent="0.3">
      <c r="B677" s="107">
        <v>519</v>
      </c>
      <c r="C677" s="362"/>
      <c r="D677" s="377"/>
      <c r="E677" s="104" t="s">
        <v>2477</v>
      </c>
      <c r="F677" s="50">
        <v>1000</v>
      </c>
      <c r="G677" s="207">
        <v>820</v>
      </c>
      <c r="H677" s="61"/>
      <c r="I677" s="61">
        <f t="shared" si="16"/>
        <v>0</v>
      </c>
      <c r="J677" s="224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  <c r="BR677" s="49"/>
      <c r="BS677" s="49"/>
      <c r="BT677" s="49"/>
      <c r="BU677" s="49"/>
      <c r="BV677" s="49"/>
      <c r="BW677" s="49"/>
      <c r="BX677" s="49"/>
      <c r="BY677" s="49"/>
      <c r="BZ677" s="49"/>
      <c r="CA677" s="49"/>
      <c r="CB677" s="49"/>
      <c r="CC677" s="49"/>
      <c r="CD677" s="49"/>
      <c r="CE677" s="49"/>
      <c r="CF677" s="49"/>
      <c r="CG677" s="49"/>
      <c r="CH677" s="49"/>
      <c r="CI677" s="49"/>
      <c r="CJ677" s="49"/>
      <c r="CK677" s="49"/>
      <c r="CL677" s="49"/>
      <c r="CM677" s="49"/>
      <c r="CN677" s="49"/>
      <c r="CO677" s="49"/>
      <c r="CP677" s="49"/>
      <c r="CQ677" s="49"/>
      <c r="CR677" s="49"/>
      <c r="CS677" s="49"/>
      <c r="CT677" s="49"/>
      <c r="CU677" s="49"/>
      <c r="CV677" s="49"/>
      <c r="CW677" s="49"/>
      <c r="CX677" s="49"/>
      <c r="CY677" s="49"/>
      <c r="CZ677" s="49"/>
      <c r="DA677" s="49"/>
      <c r="DB677" s="49"/>
      <c r="DC677" s="49"/>
      <c r="DD677" s="49"/>
      <c r="DE677" s="49"/>
      <c r="DF677" s="49"/>
      <c r="DG677" s="49"/>
      <c r="DH677" s="49"/>
      <c r="DI677" s="49"/>
      <c r="DJ677" s="49"/>
      <c r="DK677" s="49"/>
      <c r="DL677" s="49"/>
      <c r="DM677" s="49"/>
      <c r="DN677" s="49"/>
      <c r="DO677" s="49"/>
      <c r="DP677" s="49"/>
      <c r="DQ677" s="49"/>
      <c r="DR677" s="49"/>
      <c r="DS677" s="49"/>
      <c r="DT677" s="49"/>
      <c r="DU677" s="49"/>
      <c r="DV677" s="49"/>
      <c r="DW677" s="49"/>
      <c r="DX677" s="49"/>
      <c r="DY677" s="49"/>
      <c r="DZ677" s="49"/>
      <c r="EA677" s="49"/>
      <c r="EB677" s="49"/>
      <c r="EC677" s="49"/>
      <c r="ED677" s="49"/>
      <c r="EE677" s="49"/>
      <c r="EF677" s="49"/>
      <c r="EG677" s="49"/>
      <c r="EH677" s="49"/>
      <c r="EI677" s="49"/>
      <c r="EJ677" s="49"/>
      <c r="EK677" s="49"/>
      <c r="EL677" s="49"/>
      <c r="EM677" s="49"/>
      <c r="EN677" s="49"/>
      <c r="EO677" s="49"/>
      <c r="EP677" s="49"/>
      <c r="EQ677" s="49"/>
      <c r="ER677" s="49"/>
      <c r="ES677" s="49"/>
      <c r="ET677" s="49"/>
      <c r="EU677" s="49"/>
      <c r="EV677" s="49"/>
      <c r="EW677" s="49"/>
      <c r="EX677" s="49"/>
      <c r="EY677" s="49"/>
      <c r="EZ677" s="49"/>
      <c r="FA677" s="49"/>
      <c r="FB677" s="49"/>
      <c r="FC677" s="49"/>
      <c r="FD677" s="49"/>
      <c r="FE677" s="49"/>
      <c r="FF677" s="49"/>
      <c r="FG677" s="49"/>
      <c r="FH677" s="49"/>
      <c r="FI677" s="49"/>
      <c r="FJ677" s="49"/>
      <c r="FK677" s="49"/>
      <c r="FL677" s="49"/>
      <c r="FM677" s="49"/>
      <c r="FN677" s="49"/>
      <c r="FO677" s="49"/>
      <c r="FP677" s="49"/>
      <c r="FQ677" s="49"/>
      <c r="FR677" s="49"/>
      <c r="FS677" s="49"/>
      <c r="FT677" s="49"/>
      <c r="FU677" s="49"/>
      <c r="FV677" s="49"/>
      <c r="FW677" s="49"/>
      <c r="FX677" s="49"/>
      <c r="FY677" s="49"/>
      <c r="FZ677" s="49"/>
      <c r="GA677" s="49"/>
      <c r="GB677" s="49"/>
      <c r="GC677" s="49"/>
      <c r="GD677" s="49"/>
      <c r="GE677" s="49"/>
      <c r="GF677" s="49"/>
      <c r="GG677" s="49"/>
      <c r="GH677" s="49"/>
      <c r="GI677" s="49"/>
      <c r="GJ677" s="49"/>
      <c r="GK677" s="49"/>
      <c r="GL677" s="49"/>
      <c r="GM677" s="49"/>
      <c r="GN677" s="49"/>
      <c r="GO677" s="49"/>
      <c r="GP677" s="49"/>
      <c r="GQ677" s="49"/>
      <c r="GR677" s="49"/>
      <c r="GS677" s="49"/>
    </row>
    <row r="678" spans="2:201" ht="15" customHeight="1" x14ac:dyDescent="0.3">
      <c r="B678" s="107">
        <v>520</v>
      </c>
      <c r="C678" s="365"/>
      <c r="D678" s="378"/>
      <c r="E678" s="104" t="s">
        <v>2478</v>
      </c>
      <c r="F678" s="50">
        <v>5000</v>
      </c>
      <c r="G678" s="207">
        <v>3890</v>
      </c>
      <c r="H678" s="61"/>
      <c r="I678" s="61">
        <f t="shared" si="16"/>
        <v>0</v>
      </c>
      <c r="J678" s="224"/>
    </row>
    <row r="679" spans="2:201" ht="15" customHeight="1" x14ac:dyDescent="0.3">
      <c r="B679" s="107">
        <v>521</v>
      </c>
      <c r="C679" s="382" t="s">
        <v>81</v>
      </c>
      <c r="D679" s="376" t="s">
        <v>2713</v>
      </c>
      <c r="E679" s="105" t="s">
        <v>1062</v>
      </c>
      <c r="F679" s="50">
        <v>100</v>
      </c>
      <c r="G679" s="207">
        <v>122</v>
      </c>
      <c r="H679" s="61"/>
      <c r="I679" s="61">
        <f t="shared" si="16"/>
        <v>0</v>
      </c>
      <c r="J679" s="224"/>
    </row>
    <row r="680" spans="2:201" ht="15" customHeight="1" x14ac:dyDescent="0.3">
      <c r="B680" s="107">
        <v>522</v>
      </c>
      <c r="C680" s="362"/>
      <c r="D680" s="377"/>
      <c r="E680" s="105" t="s">
        <v>1063</v>
      </c>
      <c r="F680" s="50">
        <v>250</v>
      </c>
      <c r="G680" s="207">
        <v>266</v>
      </c>
      <c r="H680" s="61"/>
      <c r="I680" s="61">
        <f t="shared" si="16"/>
        <v>0</v>
      </c>
      <c r="J680" s="224"/>
    </row>
    <row r="681" spans="2:201" s="48" customFormat="1" ht="15" customHeight="1" x14ac:dyDescent="0.3">
      <c r="B681" s="107">
        <v>523</v>
      </c>
      <c r="C681" s="362"/>
      <c r="D681" s="377"/>
      <c r="E681" s="105" t="s">
        <v>1064</v>
      </c>
      <c r="F681" s="50">
        <v>500</v>
      </c>
      <c r="G681" s="207">
        <v>512</v>
      </c>
      <c r="H681" s="61"/>
      <c r="I681" s="61">
        <f t="shared" si="16"/>
        <v>0</v>
      </c>
      <c r="J681" s="224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  <c r="BR681" s="49"/>
      <c r="BS681" s="49"/>
      <c r="BT681" s="49"/>
      <c r="BU681" s="49"/>
      <c r="BV681" s="49"/>
      <c r="BW681" s="49"/>
      <c r="BX681" s="49"/>
      <c r="BY681" s="49"/>
      <c r="BZ681" s="49"/>
      <c r="CA681" s="49"/>
      <c r="CB681" s="49"/>
      <c r="CC681" s="49"/>
      <c r="CD681" s="49"/>
      <c r="CE681" s="49"/>
      <c r="CF681" s="49"/>
      <c r="CG681" s="49"/>
      <c r="CH681" s="49"/>
      <c r="CI681" s="49"/>
      <c r="CJ681" s="49"/>
      <c r="CK681" s="49"/>
      <c r="CL681" s="49"/>
      <c r="CM681" s="49"/>
      <c r="CN681" s="49"/>
      <c r="CO681" s="49"/>
      <c r="CP681" s="49"/>
      <c r="CQ681" s="49"/>
      <c r="CR681" s="49"/>
      <c r="CS681" s="49"/>
      <c r="CT681" s="49"/>
      <c r="CU681" s="49"/>
      <c r="CV681" s="49"/>
      <c r="CW681" s="49"/>
      <c r="CX681" s="49"/>
      <c r="CY681" s="49"/>
      <c r="CZ681" s="49"/>
      <c r="DA681" s="49"/>
      <c r="DB681" s="49"/>
      <c r="DC681" s="49"/>
      <c r="DD681" s="49"/>
      <c r="DE681" s="49"/>
      <c r="DF681" s="49"/>
      <c r="DG681" s="49"/>
      <c r="DH681" s="49"/>
      <c r="DI681" s="49"/>
      <c r="DJ681" s="49"/>
      <c r="DK681" s="49"/>
      <c r="DL681" s="49"/>
      <c r="DM681" s="49"/>
      <c r="DN681" s="49"/>
      <c r="DO681" s="49"/>
      <c r="DP681" s="49"/>
      <c r="DQ681" s="49"/>
      <c r="DR681" s="49"/>
      <c r="DS681" s="49"/>
      <c r="DT681" s="49"/>
      <c r="DU681" s="49"/>
      <c r="DV681" s="49"/>
      <c r="DW681" s="49"/>
      <c r="DX681" s="49"/>
      <c r="DY681" s="49"/>
      <c r="DZ681" s="49"/>
      <c r="EA681" s="49"/>
      <c r="EB681" s="49"/>
      <c r="EC681" s="49"/>
      <c r="ED681" s="49"/>
      <c r="EE681" s="49"/>
      <c r="EF681" s="49"/>
      <c r="EG681" s="49"/>
      <c r="EH681" s="49"/>
      <c r="EI681" s="49"/>
      <c r="EJ681" s="49"/>
      <c r="EK681" s="49"/>
      <c r="EL681" s="49"/>
      <c r="EM681" s="49"/>
      <c r="EN681" s="49"/>
      <c r="EO681" s="49"/>
      <c r="EP681" s="49"/>
      <c r="EQ681" s="49"/>
      <c r="ER681" s="49"/>
      <c r="ES681" s="49"/>
      <c r="ET681" s="49"/>
      <c r="EU681" s="49"/>
      <c r="EV681" s="49"/>
      <c r="EW681" s="49"/>
      <c r="EX681" s="49"/>
      <c r="EY681" s="49"/>
      <c r="EZ681" s="49"/>
      <c r="FA681" s="49"/>
      <c r="FB681" s="49"/>
      <c r="FC681" s="49"/>
      <c r="FD681" s="49"/>
      <c r="FE681" s="49"/>
      <c r="FF681" s="49"/>
      <c r="FG681" s="49"/>
      <c r="FH681" s="49"/>
      <c r="FI681" s="49"/>
      <c r="FJ681" s="49"/>
      <c r="FK681" s="49"/>
      <c r="FL681" s="49"/>
      <c r="FM681" s="49"/>
      <c r="FN681" s="49"/>
      <c r="FO681" s="49"/>
      <c r="FP681" s="49"/>
      <c r="FQ681" s="49"/>
      <c r="FR681" s="49"/>
      <c r="FS681" s="49"/>
      <c r="FT681" s="49"/>
      <c r="FU681" s="49"/>
      <c r="FV681" s="49"/>
      <c r="FW681" s="49"/>
      <c r="FX681" s="49"/>
      <c r="FY681" s="49"/>
      <c r="FZ681" s="49"/>
      <c r="GA681" s="49"/>
      <c r="GB681" s="49"/>
      <c r="GC681" s="49"/>
      <c r="GD681" s="49"/>
      <c r="GE681" s="49"/>
      <c r="GF681" s="49"/>
      <c r="GG681" s="49"/>
      <c r="GH681" s="49"/>
      <c r="GI681" s="49"/>
      <c r="GJ681" s="49"/>
      <c r="GK681" s="49"/>
      <c r="GL681" s="49"/>
      <c r="GM681" s="49"/>
      <c r="GN681" s="49"/>
      <c r="GO681" s="49"/>
      <c r="GP681" s="49"/>
      <c r="GQ681" s="49"/>
      <c r="GR681" s="49"/>
      <c r="GS681" s="49"/>
    </row>
    <row r="682" spans="2:201" s="48" customFormat="1" ht="15" customHeight="1" x14ac:dyDescent="0.3">
      <c r="B682" s="107">
        <v>524</v>
      </c>
      <c r="C682" s="362"/>
      <c r="D682" s="377"/>
      <c r="E682" s="104" t="s">
        <v>2479</v>
      </c>
      <c r="F682" s="50">
        <v>1000</v>
      </c>
      <c r="G682" s="207">
        <v>936</v>
      </c>
      <c r="H682" s="61"/>
      <c r="I682" s="61">
        <f t="shared" si="16"/>
        <v>0</v>
      </c>
      <c r="J682" s="224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  <c r="BR682" s="49"/>
      <c r="BS682" s="49"/>
      <c r="BT682" s="49"/>
      <c r="BU682" s="49"/>
      <c r="BV682" s="49"/>
      <c r="BW682" s="49"/>
      <c r="BX682" s="49"/>
      <c r="BY682" s="49"/>
      <c r="BZ682" s="49"/>
      <c r="CA682" s="49"/>
      <c r="CB682" s="49"/>
      <c r="CC682" s="49"/>
      <c r="CD682" s="49"/>
      <c r="CE682" s="49"/>
      <c r="CF682" s="49"/>
      <c r="CG682" s="49"/>
      <c r="CH682" s="49"/>
      <c r="CI682" s="49"/>
      <c r="CJ682" s="49"/>
      <c r="CK682" s="49"/>
      <c r="CL682" s="49"/>
      <c r="CM682" s="49"/>
      <c r="CN682" s="49"/>
      <c r="CO682" s="49"/>
      <c r="CP682" s="49"/>
      <c r="CQ682" s="49"/>
      <c r="CR682" s="49"/>
      <c r="CS682" s="49"/>
      <c r="CT682" s="49"/>
      <c r="CU682" s="49"/>
      <c r="CV682" s="49"/>
      <c r="CW682" s="49"/>
      <c r="CX682" s="49"/>
      <c r="CY682" s="49"/>
      <c r="CZ682" s="49"/>
      <c r="DA682" s="49"/>
      <c r="DB682" s="49"/>
      <c r="DC682" s="49"/>
      <c r="DD682" s="49"/>
      <c r="DE682" s="49"/>
      <c r="DF682" s="49"/>
      <c r="DG682" s="49"/>
      <c r="DH682" s="49"/>
      <c r="DI682" s="49"/>
      <c r="DJ682" s="49"/>
      <c r="DK682" s="49"/>
      <c r="DL682" s="49"/>
      <c r="DM682" s="49"/>
      <c r="DN682" s="49"/>
      <c r="DO682" s="49"/>
      <c r="DP682" s="49"/>
      <c r="DQ682" s="49"/>
      <c r="DR682" s="49"/>
      <c r="DS682" s="49"/>
      <c r="DT682" s="49"/>
      <c r="DU682" s="49"/>
      <c r="DV682" s="49"/>
      <c r="DW682" s="49"/>
      <c r="DX682" s="49"/>
      <c r="DY682" s="49"/>
      <c r="DZ682" s="49"/>
      <c r="EA682" s="49"/>
      <c r="EB682" s="49"/>
      <c r="EC682" s="49"/>
      <c r="ED682" s="49"/>
      <c r="EE682" s="49"/>
      <c r="EF682" s="49"/>
      <c r="EG682" s="49"/>
      <c r="EH682" s="49"/>
      <c r="EI682" s="49"/>
      <c r="EJ682" s="49"/>
      <c r="EK682" s="49"/>
      <c r="EL682" s="49"/>
      <c r="EM682" s="49"/>
      <c r="EN682" s="49"/>
      <c r="EO682" s="49"/>
      <c r="EP682" s="49"/>
      <c r="EQ682" s="49"/>
      <c r="ER682" s="49"/>
      <c r="ES682" s="49"/>
      <c r="ET682" s="49"/>
      <c r="EU682" s="49"/>
      <c r="EV682" s="49"/>
      <c r="EW682" s="49"/>
      <c r="EX682" s="49"/>
      <c r="EY682" s="49"/>
      <c r="EZ682" s="49"/>
      <c r="FA682" s="49"/>
      <c r="FB682" s="49"/>
      <c r="FC682" s="49"/>
      <c r="FD682" s="49"/>
      <c r="FE682" s="49"/>
      <c r="FF682" s="49"/>
      <c r="FG682" s="49"/>
      <c r="FH682" s="49"/>
      <c r="FI682" s="49"/>
      <c r="FJ682" s="49"/>
      <c r="FK682" s="49"/>
      <c r="FL682" s="49"/>
      <c r="FM682" s="49"/>
      <c r="FN682" s="49"/>
      <c r="FO682" s="49"/>
      <c r="FP682" s="49"/>
      <c r="FQ682" s="49"/>
      <c r="FR682" s="49"/>
      <c r="FS682" s="49"/>
      <c r="FT682" s="49"/>
      <c r="FU682" s="49"/>
      <c r="FV682" s="49"/>
      <c r="FW682" s="49"/>
      <c r="FX682" s="49"/>
      <c r="FY682" s="49"/>
      <c r="FZ682" s="49"/>
      <c r="GA682" s="49"/>
      <c r="GB682" s="49"/>
      <c r="GC682" s="49"/>
      <c r="GD682" s="49"/>
      <c r="GE682" s="49"/>
      <c r="GF682" s="49"/>
      <c r="GG682" s="49"/>
      <c r="GH682" s="49"/>
      <c r="GI682" s="49"/>
      <c r="GJ682" s="49"/>
      <c r="GK682" s="49"/>
      <c r="GL682" s="49"/>
      <c r="GM682" s="49"/>
      <c r="GN682" s="49"/>
      <c r="GO682" s="49"/>
      <c r="GP682" s="49"/>
      <c r="GQ682" s="49"/>
      <c r="GR682" s="49"/>
      <c r="GS682" s="49"/>
    </row>
    <row r="683" spans="2:201" ht="15" customHeight="1" x14ac:dyDescent="0.3">
      <c r="B683" s="107">
        <v>525</v>
      </c>
      <c r="C683" s="365"/>
      <c r="D683" s="378"/>
      <c r="E683" s="104" t="s">
        <v>2480</v>
      </c>
      <c r="F683" s="50">
        <v>5000</v>
      </c>
      <c r="G683" s="207">
        <v>4496</v>
      </c>
      <c r="H683" s="61"/>
      <c r="I683" s="61">
        <f t="shared" si="16"/>
        <v>0</v>
      </c>
      <c r="J683" s="224"/>
    </row>
    <row r="684" spans="2:201" ht="15" customHeight="1" x14ac:dyDescent="0.3">
      <c r="B684" s="107">
        <v>526</v>
      </c>
      <c r="C684" s="382" t="s">
        <v>82</v>
      </c>
      <c r="D684" s="584" t="s">
        <v>3337</v>
      </c>
      <c r="E684" s="105" t="s">
        <v>1065</v>
      </c>
      <c r="F684" s="50">
        <v>100</v>
      </c>
      <c r="G684" s="207">
        <v>106</v>
      </c>
      <c r="H684" s="61"/>
      <c r="I684" s="61">
        <f t="shared" si="16"/>
        <v>0</v>
      </c>
      <c r="J684" s="224"/>
    </row>
    <row r="685" spans="2:201" ht="15" customHeight="1" x14ac:dyDescent="0.3">
      <c r="B685" s="107">
        <v>527</v>
      </c>
      <c r="C685" s="362"/>
      <c r="D685" s="585"/>
      <c r="E685" s="105" t="s">
        <v>1066</v>
      </c>
      <c r="F685" s="50">
        <v>250</v>
      </c>
      <c r="G685" s="207">
        <v>230</v>
      </c>
      <c r="H685" s="61"/>
      <c r="I685" s="61">
        <f t="shared" si="16"/>
        <v>0</v>
      </c>
      <c r="J685" s="224"/>
    </row>
    <row r="686" spans="2:201" s="48" customFormat="1" ht="15" customHeight="1" x14ac:dyDescent="0.3">
      <c r="B686" s="107">
        <v>528</v>
      </c>
      <c r="C686" s="362"/>
      <c r="D686" s="585"/>
      <c r="E686" s="105" t="s">
        <v>1067</v>
      </c>
      <c r="F686" s="50">
        <v>500</v>
      </c>
      <c r="G686" s="207">
        <v>443</v>
      </c>
      <c r="H686" s="61"/>
      <c r="I686" s="61">
        <f t="shared" si="16"/>
        <v>0</v>
      </c>
      <c r="J686" s="224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  <c r="BR686" s="49"/>
      <c r="BS686" s="49"/>
      <c r="BT686" s="49"/>
      <c r="BU686" s="49"/>
      <c r="BV686" s="49"/>
      <c r="BW686" s="49"/>
      <c r="BX686" s="49"/>
      <c r="BY686" s="49"/>
      <c r="BZ686" s="49"/>
      <c r="CA686" s="49"/>
      <c r="CB686" s="49"/>
      <c r="CC686" s="49"/>
      <c r="CD686" s="49"/>
      <c r="CE686" s="49"/>
      <c r="CF686" s="49"/>
      <c r="CG686" s="49"/>
      <c r="CH686" s="49"/>
      <c r="CI686" s="49"/>
      <c r="CJ686" s="49"/>
      <c r="CK686" s="49"/>
      <c r="CL686" s="49"/>
      <c r="CM686" s="49"/>
      <c r="CN686" s="49"/>
      <c r="CO686" s="49"/>
      <c r="CP686" s="49"/>
      <c r="CQ686" s="49"/>
      <c r="CR686" s="49"/>
      <c r="CS686" s="49"/>
      <c r="CT686" s="49"/>
      <c r="CU686" s="49"/>
      <c r="CV686" s="49"/>
      <c r="CW686" s="49"/>
      <c r="CX686" s="49"/>
      <c r="CY686" s="49"/>
      <c r="CZ686" s="49"/>
      <c r="DA686" s="49"/>
      <c r="DB686" s="49"/>
      <c r="DC686" s="49"/>
      <c r="DD686" s="49"/>
      <c r="DE686" s="49"/>
      <c r="DF686" s="49"/>
      <c r="DG686" s="49"/>
      <c r="DH686" s="49"/>
      <c r="DI686" s="49"/>
      <c r="DJ686" s="49"/>
      <c r="DK686" s="49"/>
      <c r="DL686" s="49"/>
      <c r="DM686" s="49"/>
      <c r="DN686" s="49"/>
      <c r="DO686" s="49"/>
      <c r="DP686" s="49"/>
      <c r="DQ686" s="49"/>
      <c r="DR686" s="49"/>
      <c r="DS686" s="49"/>
      <c r="DT686" s="49"/>
      <c r="DU686" s="49"/>
      <c r="DV686" s="49"/>
      <c r="DW686" s="49"/>
      <c r="DX686" s="49"/>
      <c r="DY686" s="49"/>
      <c r="DZ686" s="49"/>
      <c r="EA686" s="49"/>
      <c r="EB686" s="49"/>
      <c r="EC686" s="49"/>
      <c r="ED686" s="49"/>
      <c r="EE686" s="49"/>
      <c r="EF686" s="49"/>
      <c r="EG686" s="49"/>
      <c r="EH686" s="49"/>
      <c r="EI686" s="49"/>
      <c r="EJ686" s="49"/>
      <c r="EK686" s="49"/>
      <c r="EL686" s="49"/>
      <c r="EM686" s="49"/>
      <c r="EN686" s="49"/>
      <c r="EO686" s="49"/>
      <c r="EP686" s="49"/>
      <c r="EQ686" s="49"/>
      <c r="ER686" s="49"/>
      <c r="ES686" s="49"/>
      <c r="ET686" s="49"/>
      <c r="EU686" s="49"/>
      <c r="EV686" s="49"/>
      <c r="EW686" s="49"/>
      <c r="EX686" s="49"/>
      <c r="EY686" s="49"/>
      <c r="EZ686" s="49"/>
      <c r="FA686" s="49"/>
      <c r="FB686" s="49"/>
      <c r="FC686" s="49"/>
      <c r="FD686" s="49"/>
      <c r="FE686" s="49"/>
      <c r="FF686" s="49"/>
      <c r="FG686" s="49"/>
      <c r="FH686" s="49"/>
      <c r="FI686" s="49"/>
      <c r="FJ686" s="49"/>
      <c r="FK686" s="49"/>
      <c r="FL686" s="49"/>
      <c r="FM686" s="49"/>
      <c r="FN686" s="49"/>
      <c r="FO686" s="49"/>
      <c r="FP686" s="49"/>
      <c r="FQ686" s="49"/>
      <c r="FR686" s="49"/>
      <c r="FS686" s="49"/>
      <c r="FT686" s="49"/>
      <c r="FU686" s="49"/>
      <c r="FV686" s="49"/>
      <c r="FW686" s="49"/>
      <c r="FX686" s="49"/>
      <c r="FY686" s="49"/>
      <c r="FZ686" s="49"/>
      <c r="GA686" s="49"/>
      <c r="GB686" s="49"/>
      <c r="GC686" s="49"/>
      <c r="GD686" s="49"/>
      <c r="GE686" s="49"/>
      <c r="GF686" s="49"/>
      <c r="GG686" s="49"/>
      <c r="GH686" s="49"/>
      <c r="GI686" s="49"/>
      <c r="GJ686" s="49"/>
      <c r="GK686" s="49"/>
      <c r="GL686" s="49"/>
      <c r="GM686" s="49"/>
      <c r="GN686" s="49"/>
      <c r="GO686" s="49"/>
      <c r="GP686" s="49"/>
      <c r="GQ686" s="49"/>
      <c r="GR686" s="49"/>
      <c r="GS686" s="49"/>
    </row>
    <row r="687" spans="2:201" s="48" customFormat="1" ht="15" customHeight="1" x14ac:dyDescent="0.3">
      <c r="B687" s="107">
        <v>529</v>
      </c>
      <c r="C687" s="362"/>
      <c r="D687" s="585"/>
      <c r="E687" s="104" t="s">
        <v>2481</v>
      </c>
      <c r="F687" s="50">
        <v>1000</v>
      </c>
      <c r="G687" s="207">
        <v>820</v>
      </c>
      <c r="H687" s="61"/>
      <c r="I687" s="61">
        <f t="shared" si="16"/>
        <v>0</v>
      </c>
      <c r="J687" s="224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  <c r="BR687" s="49"/>
      <c r="BS687" s="49"/>
      <c r="BT687" s="49"/>
      <c r="BU687" s="49"/>
      <c r="BV687" s="49"/>
      <c r="BW687" s="49"/>
      <c r="BX687" s="49"/>
      <c r="BY687" s="49"/>
      <c r="BZ687" s="49"/>
      <c r="CA687" s="49"/>
      <c r="CB687" s="49"/>
      <c r="CC687" s="49"/>
      <c r="CD687" s="49"/>
      <c r="CE687" s="49"/>
      <c r="CF687" s="49"/>
      <c r="CG687" s="49"/>
      <c r="CH687" s="49"/>
      <c r="CI687" s="49"/>
      <c r="CJ687" s="49"/>
      <c r="CK687" s="49"/>
      <c r="CL687" s="49"/>
      <c r="CM687" s="49"/>
      <c r="CN687" s="49"/>
      <c r="CO687" s="49"/>
      <c r="CP687" s="49"/>
      <c r="CQ687" s="49"/>
      <c r="CR687" s="49"/>
      <c r="CS687" s="49"/>
      <c r="CT687" s="49"/>
      <c r="CU687" s="49"/>
      <c r="CV687" s="49"/>
      <c r="CW687" s="49"/>
      <c r="CX687" s="49"/>
      <c r="CY687" s="49"/>
      <c r="CZ687" s="49"/>
      <c r="DA687" s="49"/>
      <c r="DB687" s="49"/>
      <c r="DC687" s="49"/>
      <c r="DD687" s="49"/>
      <c r="DE687" s="49"/>
      <c r="DF687" s="49"/>
      <c r="DG687" s="49"/>
      <c r="DH687" s="49"/>
      <c r="DI687" s="49"/>
      <c r="DJ687" s="49"/>
      <c r="DK687" s="49"/>
      <c r="DL687" s="49"/>
      <c r="DM687" s="49"/>
      <c r="DN687" s="49"/>
      <c r="DO687" s="49"/>
      <c r="DP687" s="49"/>
      <c r="DQ687" s="49"/>
      <c r="DR687" s="49"/>
      <c r="DS687" s="49"/>
      <c r="DT687" s="49"/>
      <c r="DU687" s="49"/>
      <c r="DV687" s="49"/>
      <c r="DW687" s="49"/>
      <c r="DX687" s="49"/>
      <c r="DY687" s="49"/>
      <c r="DZ687" s="49"/>
      <c r="EA687" s="49"/>
      <c r="EB687" s="49"/>
      <c r="EC687" s="49"/>
      <c r="ED687" s="49"/>
      <c r="EE687" s="49"/>
      <c r="EF687" s="49"/>
      <c r="EG687" s="49"/>
      <c r="EH687" s="49"/>
      <c r="EI687" s="49"/>
      <c r="EJ687" s="49"/>
      <c r="EK687" s="49"/>
      <c r="EL687" s="49"/>
      <c r="EM687" s="49"/>
      <c r="EN687" s="49"/>
      <c r="EO687" s="49"/>
      <c r="EP687" s="49"/>
      <c r="EQ687" s="49"/>
      <c r="ER687" s="49"/>
      <c r="ES687" s="49"/>
      <c r="ET687" s="49"/>
      <c r="EU687" s="49"/>
      <c r="EV687" s="49"/>
      <c r="EW687" s="49"/>
      <c r="EX687" s="49"/>
      <c r="EY687" s="49"/>
      <c r="EZ687" s="49"/>
      <c r="FA687" s="49"/>
      <c r="FB687" s="49"/>
      <c r="FC687" s="49"/>
      <c r="FD687" s="49"/>
      <c r="FE687" s="49"/>
      <c r="FF687" s="49"/>
      <c r="FG687" s="49"/>
      <c r="FH687" s="49"/>
      <c r="FI687" s="49"/>
      <c r="FJ687" s="49"/>
      <c r="FK687" s="49"/>
      <c r="FL687" s="49"/>
      <c r="FM687" s="49"/>
      <c r="FN687" s="49"/>
      <c r="FO687" s="49"/>
      <c r="FP687" s="49"/>
      <c r="FQ687" s="49"/>
      <c r="FR687" s="49"/>
      <c r="FS687" s="49"/>
      <c r="FT687" s="49"/>
      <c r="FU687" s="49"/>
      <c r="FV687" s="49"/>
      <c r="FW687" s="49"/>
      <c r="FX687" s="49"/>
      <c r="FY687" s="49"/>
      <c r="FZ687" s="49"/>
      <c r="GA687" s="49"/>
      <c r="GB687" s="49"/>
      <c r="GC687" s="49"/>
      <c r="GD687" s="49"/>
      <c r="GE687" s="49"/>
      <c r="GF687" s="49"/>
      <c r="GG687" s="49"/>
      <c r="GH687" s="49"/>
      <c r="GI687" s="49"/>
      <c r="GJ687" s="49"/>
      <c r="GK687" s="49"/>
      <c r="GL687" s="49"/>
      <c r="GM687" s="49"/>
      <c r="GN687" s="49"/>
      <c r="GO687" s="49"/>
      <c r="GP687" s="49"/>
      <c r="GQ687" s="49"/>
      <c r="GR687" s="49"/>
      <c r="GS687" s="49"/>
    </row>
    <row r="688" spans="2:201" ht="15" customHeight="1" x14ac:dyDescent="0.3">
      <c r="B688" s="107">
        <v>530</v>
      </c>
      <c r="C688" s="365"/>
      <c r="D688" s="586"/>
      <c r="E688" s="104" t="s">
        <v>2482</v>
      </c>
      <c r="F688" s="50">
        <v>5000</v>
      </c>
      <c r="G688" s="207">
        <v>3890</v>
      </c>
      <c r="H688" s="61"/>
      <c r="I688" s="61">
        <f t="shared" si="16"/>
        <v>0</v>
      </c>
      <c r="J688" s="224"/>
    </row>
    <row r="689" spans="2:201" ht="15" customHeight="1" x14ac:dyDescent="0.3">
      <c r="B689" s="107">
        <v>531</v>
      </c>
      <c r="C689" s="382" t="s">
        <v>2715</v>
      </c>
      <c r="D689" s="383" t="s">
        <v>2714</v>
      </c>
      <c r="E689" s="104" t="s">
        <v>1068</v>
      </c>
      <c r="F689" s="50">
        <v>100</v>
      </c>
      <c r="G689" s="207">
        <v>106</v>
      </c>
      <c r="H689" s="61"/>
      <c r="I689" s="61">
        <f t="shared" si="16"/>
        <v>0</v>
      </c>
      <c r="J689" s="224"/>
    </row>
    <row r="690" spans="2:201" ht="15" customHeight="1" x14ac:dyDescent="0.3">
      <c r="B690" s="107">
        <v>532</v>
      </c>
      <c r="C690" s="362"/>
      <c r="D690" s="384"/>
      <c r="E690" s="104" t="s">
        <v>1069</v>
      </c>
      <c r="F690" s="50">
        <v>250</v>
      </c>
      <c r="G690" s="207">
        <v>230</v>
      </c>
      <c r="H690" s="61"/>
      <c r="I690" s="61">
        <f t="shared" si="16"/>
        <v>0</v>
      </c>
      <c r="J690" s="224"/>
    </row>
    <row r="691" spans="2:201" s="48" customFormat="1" ht="15" customHeight="1" x14ac:dyDescent="0.3">
      <c r="B691" s="107">
        <v>533</v>
      </c>
      <c r="C691" s="362"/>
      <c r="D691" s="384"/>
      <c r="E691" s="104" t="s">
        <v>1070</v>
      </c>
      <c r="F691" s="50">
        <v>500</v>
      </c>
      <c r="G691" s="207">
        <v>443</v>
      </c>
      <c r="H691" s="61"/>
      <c r="I691" s="61">
        <f t="shared" si="16"/>
        <v>0</v>
      </c>
      <c r="J691" s="224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  <c r="BR691" s="49"/>
      <c r="BS691" s="49"/>
      <c r="BT691" s="49"/>
      <c r="BU691" s="49"/>
      <c r="BV691" s="49"/>
      <c r="BW691" s="49"/>
      <c r="BX691" s="49"/>
      <c r="BY691" s="49"/>
      <c r="BZ691" s="49"/>
      <c r="CA691" s="49"/>
      <c r="CB691" s="49"/>
      <c r="CC691" s="49"/>
      <c r="CD691" s="49"/>
      <c r="CE691" s="49"/>
      <c r="CF691" s="49"/>
      <c r="CG691" s="49"/>
      <c r="CH691" s="49"/>
      <c r="CI691" s="49"/>
      <c r="CJ691" s="49"/>
      <c r="CK691" s="49"/>
      <c r="CL691" s="49"/>
      <c r="CM691" s="49"/>
      <c r="CN691" s="49"/>
      <c r="CO691" s="49"/>
      <c r="CP691" s="49"/>
      <c r="CQ691" s="49"/>
      <c r="CR691" s="49"/>
      <c r="CS691" s="49"/>
      <c r="CT691" s="49"/>
      <c r="CU691" s="49"/>
      <c r="CV691" s="49"/>
      <c r="CW691" s="49"/>
      <c r="CX691" s="49"/>
      <c r="CY691" s="49"/>
      <c r="CZ691" s="49"/>
      <c r="DA691" s="49"/>
      <c r="DB691" s="49"/>
      <c r="DC691" s="49"/>
      <c r="DD691" s="49"/>
      <c r="DE691" s="49"/>
      <c r="DF691" s="49"/>
      <c r="DG691" s="49"/>
      <c r="DH691" s="49"/>
      <c r="DI691" s="49"/>
      <c r="DJ691" s="49"/>
      <c r="DK691" s="49"/>
      <c r="DL691" s="49"/>
      <c r="DM691" s="49"/>
      <c r="DN691" s="49"/>
      <c r="DO691" s="49"/>
      <c r="DP691" s="49"/>
      <c r="DQ691" s="49"/>
      <c r="DR691" s="49"/>
      <c r="DS691" s="49"/>
      <c r="DT691" s="49"/>
      <c r="DU691" s="49"/>
      <c r="DV691" s="49"/>
      <c r="DW691" s="49"/>
      <c r="DX691" s="49"/>
      <c r="DY691" s="49"/>
      <c r="DZ691" s="49"/>
      <c r="EA691" s="49"/>
      <c r="EB691" s="49"/>
      <c r="EC691" s="49"/>
      <c r="ED691" s="49"/>
      <c r="EE691" s="49"/>
      <c r="EF691" s="49"/>
      <c r="EG691" s="49"/>
      <c r="EH691" s="49"/>
      <c r="EI691" s="49"/>
      <c r="EJ691" s="49"/>
      <c r="EK691" s="49"/>
      <c r="EL691" s="49"/>
      <c r="EM691" s="49"/>
      <c r="EN691" s="49"/>
      <c r="EO691" s="49"/>
      <c r="EP691" s="49"/>
      <c r="EQ691" s="49"/>
      <c r="ER691" s="49"/>
      <c r="ES691" s="49"/>
      <c r="ET691" s="49"/>
      <c r="EU691" s="49"/>
      <c r="EV691" s="49"/>
      <c r="EW691" s="49"/>
      <c r="EX691" s="49"/>
      <c r="EY691" s="49"/>
      <c r="EZ691" s="49"/>
      <c r="FA691" s="49"/>
      <c r="FB691" s="49"/>
      <c r="FC691" s="49"/>
      <c r="FD691" s="49"/>
      <c r="FE691" s="49"/>
      <c r="FF691" s="49"/>
      <c r="FG691" s="49"/>
      <c r="FH691" s="49"/>
      <c r="FI691" s="49"/>
      <c r="FJ691" s="49"/>
      <c r="FK691" s="49"/>
      <c r="FL691" s="49"/>
      <c r="FM691" s="49"/>
      <c r="FN691" s="49"/>
      <c r="FO691" s="49"/>
      <c r="FP691" s="49"/>
      <c r="FQ691" s="49"/>
      <c r="FR691" s="49"/>
      <c r="FS691" s="49"/>
      <c r="FT691" s="49"/>
      <c r="FU691" s="49"/>
      <c r="FV691" s="49"/>
      <c r="FW691" s="49"/>
      <c r="FX691" s="49"/>
      <c r="FY691" s="49"/>
      <c r="FZ691" s="49"/>
      <c r="GA691" s="49"/>
      <c r="GB691" s="49"/>
      <c r="GC691" s="49"/>
      <c r="GD691" s="49"/>
      <c r="GE691" s="49"/>
      <c r="GF691" s="49"/>
      <c r="GG691" s="49"/>
      <c r="GH691" s="49"/>
      <c r="GI691" s="49"/>
      <c r="GJ691" s="49"/>
      <c r="GK691" s="49"/>
      <c r="GL691" s="49"/>
      <c r="GM691" s="49"/>
      <c r="GN691" s="49"/>
      <c r="GO691" s="49"/>
      <c r="GP691" s="49"/>
      <c r="GQ691" s="49"/>
      <c r="GR691" s="49"/>
      <c r="GS691" s="49"/>
    </row>
    <row r="692" spans="2:201" s="48" customFormat="1" ht="15" customHeight="1" x14ac:dyDescent="0.3">
      <c r="B692" s="107">
        <v>534</v>
      </c>
      <c r="C692" s="362"/>
      <c r="D692" s="384"/>
      <c r="E692" s="104" t="s">
        <v>2483</v>
      </c>
      <c r="F692" s="50">
        <v>1000</v>
      </c>
      <c r="G692" s="207">
        <v>820</v>
      </c>
      <c r="H692" s="61"/>
      <c r="I692" s="61">
        <f t="shared" si="16"/>
        <v>0</v>
      </c>
      <c r="J692" s="224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  <c r="BR692" s="49"/>
      <c r="BS692" s="49"/>
      <c r="BT692" s="49"/>
      <c r="BU692" s="49"/>
      <c r="BV692" s="49"/>
      <c r="BW692" s="49"/>
      <c r="BX692" s="49"/>
      <c r="BY692" s="49"/>
      <c r="BZ692" s="49"/>
      <c r="CA692" s="49"/>
      <c r="CB692" s="49"/>
      <c r="CC692" s="49"/>
      <c r="CD692" s="49"/>
      <c r="CE692" s="49"/>
      <c r="CF692" s="49"/>
      <c r="CG692" s="49"/>
      <c r="CH692" s="49"/>
      <c r="CI692" s="49"/>
      <c r="CJ692" s="49"/>
      <c r="CK692" s="49"/>
      <c r="CL692" s="49"/>
      <c r="CM692" s="49"/>
      <c r="CN692" s="49"/>
      <c r="CO692" s="49"/>
      <c r="CP692" s="49"/>
      <c r="CQ692" s="49"/>
      <c r="CR692" s="49"/>
      <c r="CS692" s="49"/>
      <c r="CT692" s="49"/>
      <c r="CU692" s="49"/>
      <c r="CV692" s="49"/>
      <c r="CW692" s="49"/>
      <c r="CX692" s="49"/>
      <c r="CY692" s="49"/>
      <c r="CZ692" s="49"/>
      <c r="DA692" s="49"/>
      <c r="DB692" s="49"/>
      <c r="DC692" s="49"/>
      <c r="DD692" s="49"/>
      <c r="DE692" s="49"/>
      <c r="DF692" s="49"/>
      <c r="DG692" s="49"/>
      <c r="DH692" s="49"/>
      <c r="DI692" s="49"/>
      <c r="DJ692" s="49"/>
      <c r="DK692" s="49"/>
      <c r="DL692" s="49"/>
      <c r="DM692" s="49"/>
      <c r="DN692" s="49"/>
      <c r="DO692" s="49"/>
      <c r="DP692" s="49"/>
      <c r="DQ692" s="49"/>
      <c r="DR692" s="49"/>
      <c r="DS692" s="49"/>
      <c r="DT692" s="49"/>
      <c r="DU692" s="49"/>
      <c r="DV692" s="49"/>
      <c r="DW692" s="49"/>
      <c r="DX692" s="49"/>
      <c r="DY692" s="49"/>
      <c r="DZ692" s="49"/>
      <c r="EA692" s="49"/>
      <c r="EB692" s="49"/>
      <c r="EC692" s="49"/>
      <c r="ED692" s="49"/>
      <c r="EE692" s="49"/>
      <c r="EF692" s="49"/>
      <c r="EG692" s="49"/>
      <c r="EH692" s="49"/>
      <c r="EI692" s="49"/>
      <c r="EJ692" s="49"/>
      <c r="EK692" s="49"/>
      <c r="EL692" s="49"/>
      <c r="EM692" s="49"/>
      <c r="EN692" s="49"/>
      <c r="EO692" s="49"/>
      <c r="EP692" s="49"/>
      <c r="EQ692" s="49"/>
      <c r="ER692" s="49"/>
      <c r="ES692" s="49"/>
      <c r="ET692" s="49"/>
      <c r="EU692" s="49"/>
      <c r="EV692" s="49"/>
      <c r="EW692" s="49"/>
      <c r="EX692" s="49"/>
      <c r="EY692" s="49"/>
      <c r="EZ692" s="49"/>
      <c r="FA692" s="49"/>
      <c r="FB692" s="49"/>
      <c r="FC692" s="49"/>
      <c r="FD692" s="49"/>
      <c r="FE692" s="49"/>
      <c r="FF692" s="49"/>
      <c r="FG692" s="49"/>
      <c r="FH692" s="49"/>
      <c r="FI692" s="49"/>
      <c r="FJ692" s="49"/>
      <c r="FK692" s="49"/>
      <c r="FL692" s="49"/>
      <c r="FM692" s="49"/>
      <c r="FN692" s="49"/>
      <c r="FO692" s="49"/>
      <c r="FP692" s="49"/>
      <c r="FQ692" s="49"/>
      <c r="FR692" s="49"/>
      <c r="FS692" s="49"/>
      <c r="FT692" s="49"/>
      <c r="FU692" s="49"/>
      <c r="FV692" s="49"/>
      <c r="FW692" s="49"/>
      <c r="FX692" s="49"/>
      <c r="FY692" s="49"/>
      <c r="FZ692" s="49"/>
      <c r="GA692" s="49"/>
      <c r="GB692" s="49"/>
      <c r="GC692" s="49"/>
      <c r="GD692" s="49"/>
      <c r="GE692" s="49"/>
      <c r="GF692" s="49"/>
      <c r="GG692" s="49"/>
      <c r="GH692" s="49"/>
      <c r="GI692" s="49"/>
      <c r="GJ692" s="49"/>
      <c r="GK692" s="49"/>
      <c r="GL692" s="49"/>
      <c r="GM692" s="49"/>
      <c r="GN692" s="49"/>
      <c r="GO692" s="49"/>
      <c r="GP692" s="49"/>
      <c r="GQ692" s="49"/>
      <c r="GR692" s="49"/>
      <c r="GS692" s="49"/>
    </row>
    <row r="693" spans="2:201" ht="15" customHeight="1" x14ac:dyDescent="0.3">
      <c r="B693" s="107">
        <v>535</v>
      </c>
      <c r="C693" s="365"/>
      <c r="D693" s="385"/>
      <c r="E693" s="104" t="s">
        <v>2484</v>
      </c>
      <c r="F693" s="50">
        <v>5000</v>
      </c>
      <c r="G693" s="207">
        <v>3890</v>
      </c>
      <c r="H693" s="61"/>
      <c r="I693" s="61">
        <f t="shared" si="16"/>
        <v>0</v>
      </c>
      <c r="J693" s="224"/>
    </row>
    <row r="694" spans="2:201" ht="15" customHeight="1" x14ac:dyDescent="0.3">
      <c r="B694" s="107">
        <v>536</v>
      </c>
      <c r="C694" s="382" t="s">
        <v>2718</v>
      </c>
      <c r="D694" s="383" t="s">
        <v>2716</v>
      </c>
      <c r="E694" s="104" t="s">
        <v>1071</v>
      </c>
      <c r="F694" s="50">
        <v>100</v>
      </c>
      <c r="G694" s="207">
        <v>106</v>
      </c>
      <c r="H694" s="61"/>
      <c r="I694" s="61">
        <f t="shared" si="16"/>
        <v>0</v>
      </c>
      <c r="J694" s="224"/>
    </row>
    <row r="695" spans="2:201" ht="15" customHeight="1" x14ac:dyDescent="0.3">
      <c r="B695" s="107">
        <v>537</v>
      </c>
      <c r="C695" s="362"/>
      <c r="D695" s="384"/>
      <c r="E695" s="104" t="s">
        <v>1072</v>
      </c>
      <c r="F695" s="50">
        <v>250</v>
      </c>
      <c r="G695" s="207">
        <v>230</v>
      </c>
      <c r="H695" s="61"/>
      <c r="I695" s="61">
        <f t="shared" si="16"/>
        <v>0</v>
      </c>
      <c r="J695" s="224"/>
    </row>
    <row r="696" spans="2:201" s="48" customFormat="1" ht="15" customHeight="1" x14ac:dyDescent="0.3">
      <c r="B696" s="107">
        <v>538</v>
      </c>
      <c r="C696" s="362"/>
      <c r="D696" s="384"/>
      <c r="E696" s="104" t="s">
        <v>1073</v>
      </c>
      <c r="F696" s="50">
        <v>500</v>
      </c>
      <c r="G696" s="207">
        <v>443</v>
      </c>
      <c r="H696" s="61"/>
      <c r="I696" s="61">
        <f t="shared" si="16"/>
        <v>0</v>
      </c>
      <c r="J696" s="224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  <c r="BR696" s="49"/>
      <c r="BS696" s="49"/>
      <c r="BT696" s="49"/>
      <c r="BU696" s="49"/>
      <c r="BV696" s="49"/>
      <c r="BW696" s="49"/>
      <c r="BX696" s="49"/>
      <c r="BY696" s="49"/>
      <c r="BZ696" s="49"/>
      <c r="CA696" s="49"/>
      <c r="CB696" s="49"/>
      <c r="CC696" s="49"/>
      <c r="CD696" s="49"/>
      <c r="CE696" s="49"/>
      <c r="CF696" s="49"/>
      <c r="CG696" s="49"/>
      <c r="CH696" s="49"/>
      <c r="CI696" s="49"/>
      <c r="CJ696" s="49"/>
      <c r="CK696" s="49"/>
      <c r="CL696" s="49"/>
      <c r="CM696" s="49"/>
      <c r="CN696" s="49"/>
      <c r="CO696" s="49"/>
      <c r="CP696" s="49"/>
      <c r="CQ696" s="49"/>
      <c r="CR696" s="49"/>
      <c r="CS696" s="49"/>
      <c r="CT696" s="49"/>
      <c r="CU696" s="49"/>
      <c r="CV696" s="49"/>
      <c r="CW696" s="49"/>
      <c r="CX696" s="49"/>
      <c r="CY696" s="49"/>
      <c r="CZ696" s="49"/>
      <c r="DA696" s="49"/>
      <c r="DB696" s="49"/>
      <c r="DC696" s="49"/>
      <c r="DD696" s="49"/>
      <c r="DE696" s="49"/>
      <c r="DF696" s="49"/>
      <c r="DG696" s="49"/>
      <c r="DH696" s="49"/>
      <c r="DI696" s="49"/>
      <c r="DJ696" s="49"/>
      <c r="DK696" s="49"/>
      <c r="DL696" s="49"/>
      <c r="DM696" s="49"/>
      <c r="DN696" s="49"/>
      <c r="DO696" s="49"/>
      <c r="DP696" s="49"/>
      <c r="DQ696" s="49"/>
      <c r="DR696" s="49"/>
      <c r="DS696" s="49"/>
      <c r="DT696" s="49"/>
      <c r="DU696" s="49"/>
      <c r="DV696" s="49"/>
      <c r="DW696" s="49"/>
      <c r="DX696" s="49"/>
      <c r="DY696" s="49"/>
      <c r="DZ696" s="49"/>
      <c r="EA696" s="49"/>
      <c r="EB696" s="49"/>
      <c r="EC696" s="49"/>
      <c r="ED696" s="49"/>
      <c r="EE696" s="49"/>
      <c r="EF696" s="49"/>
      <c r="EG696" s="49"/>
      <c r="EH696" s="49"/>
      <c r="EI696" s="49"/>
      <c r="EJ696" s="49"/>
      <c r="EK696" s="49"/>
      <c r="EL696" s="49"/>
      <c r="EM696" s="49"/>
      <c r="EN696" s="49"/>
      <c r="EO696" s="49"/>
      <c r="EP696" s="49"/>
      <c r="EQ696" s="49"/>
      <c r="ER696" s="49"/>
      <c r="ES696" s="49"/>
      <c r="ET696" s="49"/>
      <c r="EU696" s="49"/>
      <c r="EV696" s="49"/>
      <c r="EW696" s="49"/>
      <c r="EX696" s="49"/>
      <c r="EY696" s="49"/>
      <c r="EZ696" s="49"/>
      <c r="FA696" s="49"/>
      <c r="FB696" s="49"/>
      <c r="FC696" s="49"/>
      <c r="FD696" s="49"/>
      <c r="FE696" s="49"/>
      <c r="FF696" s="49"/>
      <c r="FG696" s="49"/>
      <c r="FH696" s="49"/>
      <c r="FI696" s="49"/>
      <c r="FJ696" s="49"/>
      <c r="FK696" s="49"/>
      <c r="FL696" s="49"/>
      <c r="FM696" s="49"/>
      <c r="FN696" s="49"/>
      <c r="FO696" s="49"/>
      <c r="FP696" s="49"/>
      <c r="FQ696" s="49"/>
      <c r="FR696" s="49"/>
      <c r="FS696" s="49"/>
      <c r="FT696" s="49"/>
      <c r="FU696" s="49"/>
      <c r="FV696" s="49"/>
      <c r="FW696" s="49"/>
      <c r="FX696" s="49"/>
      <c r="FY696" s="49"/>
      <c r="FZ696" s="49"/>
      <c r="GA696" s="49"/>
      <c r="GB696" s="49"/>
      <c r="GC696" s="49"/>
      <c r="GD696" s="49"/>
      <c r="GE696" s="49"/>
      <c r="GF696" s="49"/>
      <c r="GG696" s="49"/>
      <c r="GH696" s="49"/>
      <c r="GI696" s="49"/>
      <c r="GJ696" s="49"/>
      <c r="GK696" s="49"/>
      <c r="GL696" s="49"/>
      <c r="GM696" s="49"/>
      <c r="GN696" s="49"/>
      <c r="GO696" s="49"/>
      <c r="GP696" s="49"/>
      <c r="GQ696" s="49"/>
      <c r="GR696" s="49"/>
      <c r="GS696" s="49"/>
    </row>
    <row r="697" spans="2:201" s="48" customFormat="1" ht="15" customHeight="1" x14ac:dyDescent="0.3">
      <c r="B697" s="107">
        <v>539</v>
      </c>
      <c r="C697" s="362"/>
      <c r="D697" s="384"/>
      <c r="E697" s="104" t="s">
        <v>2485</v>
      </c>
      <c r="F697" s="50">
        <v>1000</v>
      </c>
      <c r="G697" s="207">
        <v>820</v>
      </c>
      <c r="H697" s="61"/>
      <c r="I697" s="61">
        <f t="shared" si="16"/>
        <v>0</v>
      </c>
      <c r="J697" s="224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  <c r="BR697" s="49"/>
      <c r="BS697" s="49"/>
      <c r="BT697" s="49"/>
      <c r="BU697" s="49"/>
      <c r="BV697" s="49"/>
      <c r="BW697" s="49"/>
      <c r="BX697" s="49"/>
      <c r="BY697" s="49"/>
      <c r="BZ697" s="49"/>
      <c r="CA697" s="49"/>
      <c r="CB697" s="49"/>
      <c r="CC697" s="49"/>
      <c r="CD697" s="49"/>
      <c r="CE697" s="49"/>
      <c r="CF697" s="49"/>
      <c r="CG697" s="49"/>
      <c r="CH697" s="49"/>
      <c r="CI697" s="49"/>
      <c r="CJ697" s="49"/>
      <c r="CK697" s="49"/>
      <c r="CL697" s="49"/>
      <c r="CM697" s="49"/>
      <c r="CN697" s="49"/>
      <c r="CO697" s="49"/>
      <c r="CP697" s="49"/>
      <c r="CQ697" s="49"/>
      <c r="CR697" s="49"/>
      <c r="CS697" s="49"/>
      <c r="CT697" s="49"/>
      <c r="CU697" s="49"/>
      <c r="CV697" s="49"/>
      <c r="CW697" s="49"/>
      <c r="CX697" s="49"/>
      <c r="CY697" s="49"/>
      <c r="CZ697" s="49"/>
      <c r="DA697" s="49"/>
      <c r="DB697" s="49"/>
      <c r="DC697" s="49"/>
      <c r="DD697" s="49"/>
      <c r="DE697" s="49"/>
      <c r="DF697" s="49"/>
      <c r="DG697" s="49"/>
      <c r="DH697" s="49"/>
      <c r="DI697" s="49"/>
      <c r="DJ697" s="49"/>
      <c r="DK697" s="49"/>
      <c r="DL697" s="49"/>
      <c r="DM697" s="49"/>
      <c r="DN697" s="49"/>
      <c r="DO697" s="49"/>
      <c r="DP697" s="49"/>
      <c r="DQ697" s="49"/>
      <c r="DR697" s="49"/>
      <c r="DS697" s="49"/>
      <c r="DT697" s="49"/>
      <c r="DU697" s="49"/>
      <c r="DV697" s="49"/>
      <c r="DW697" s="49"/>
      <c r="DX697" s="49"/>
      <c r="DY697" s="49"/>
      <c r="DZ697" s="49"/>
      <c r="EA697" s="49"/>
      <c r="EB697" s="49"/>
      <c r="EC697" s="49"/>
      <c r="ED697" s="49"/>
      <c r="EE697" s="49"/>
      <c r="EF697" s="49"/>
      <c r="EG697" s="49"/>
      <c r="EH697" s="49"/>
      <c r="EI697" s="49"/>
      <c r="EJ697" s="49"/>
      <c r="EK697" s="49"/>
      <c r="EL697" s="49"/>
      <c r="EM697" s="49"/>
      <c r="EN697" s="49"/>
      <c r="EO697" s="49"/>
      <c r="EP697" s="49"/>
      <c r="EQ697" s="49"/>
      <c r="ER697" s="49"/>
      <c r="ES697" s="49"/>
      <c r="ET697" s="49"/>
      <c r="EU697" s="49"/>
      <c r="EV697" s="49"/>
      <c r="EW697" s="49"/>
      <c r="EX697" s="49"/>
      <c r="EY697" s="49"/>
      <c r="EZ697" s="49"/>
      <c r="FA697" s="49"/>
      <c r="FB697" s="49"/>
      <c r="FC697" s="49"/>
      <c r="FD697" s="49"/>
      <c r="FE697" s="49"/>
      <c r="FF697" s="49"/>
      <c r="FG697" s="49"/>
      <c r="FH697" s="49"/>
      <c r="FI697" s="49"/>
      <c r="FJ697" s="49"/>
      <c r="FK697" s="49"/>
      <c r="FL697" s="49"/>
      <c r="FM697" s="49"/>
      <c r="FN697" s="49"/>
      <c r="FO697" s="49"/>
      <c r="FP697" s="49"/>
      <c r="FQ697" s="49"/>
      <c r="FR697" s="49"/>
      <c r="FS697" s="49"/>
      <c r="FT697" s="49"/>
      <c r="FU697" s="49"/>
      <c r="FV697" s="49"/>
      <c r="FW697" s="49"/>
      <c r="FX697" s="49"/>
      <c r="FY697" s="49"/>
      <c r="FZ697" s="49"/>
      <c r="GA697" s="49"/>
      <c r="GB697" s="49"/>
      <c r="GC697" s="49"/>
      <c r="GD697" s="49"/>
      <c r="GE697" s="49"/>
      <c r="GF697" s="49"/>
      <c r="GG697" s="49"/>
      <c r="GH697" s="49"/>
      <c r="GI697" s="49"/>
      <c r="GJ697" s="49"/>
      <c r="GK697" s="49"/>
      <c r="GL697" s="49"/>
      <c r="GM697" s="49"/>
      <c r="GN697" s="49"/>
      <c r="GO697" s="49"/>
      <c r="GP697" s="49"/>
      <c r="GQ697" s="49"/>
      <c r="GR697" s="49"/>
      <c r="GS697" s="49"/>
    </row>
    <row r="698" spans="2:201" ht="15" customHeight="1" x14ac:dyDescent="0.3">
      <c r="B698" s="107">
        <v>540</v>
      </c>
      <c r="C698" s="365"/>
      <c r="D698" s="385"/>
      <c r="E698" s="104" t="s">
        <v>2486</v>
      </c>
      <c r="F698" s="50">
        <v>5000</v>
      </c>
      <c r="G698" s="207">
        <v>3890</v>
      </c>
      <c r="H698" s="61"/>
      <c r="I698" s="61">
        <f t="shared" si="16"/>
        <v>0</v>
      </c>
      <c r="J698" s="224"/>
    </row>
    <row r="699" spans="2:201" ht="15" customHeight="1" x14ac:dyDescent="0.3">
      <c r="B699" s="107">
        <v>541</v>
      </c>
      <c r="C699" s="382" t="s">
        <v>2719</v>
      </c>
      <c r="D699" s="376" t="s">
        <v>2717</v>
      </c>
      <c r="E699" s="105" t="s">
        <v>1074</v>
      </c>
      <c r="F699" s="50">
        <v>100</v>
      </c>
      <c r="G699" s="207">
        <v>114</v>
      </c>
      <c r="H699" s="61"/>
      <c r="I699" s="61">
        <f t="shared" si="16"/>
        <v>0</v>
      </c>
      <c r="J699" s="224"/>
    </row>
    <row r="700" spans="2:201" ht="15" customHeight="1" x14ac:dyDescent="0.3">
      <c r="B700" s="107">
        <v>542</v>
      </c>
      <c r="C700" s="362"/>
      <c r="D700" s="377"/>
      <c r="E700" s="105" t="s">
        <v>1075</v>
      </c>
      <c r="F700" s="50">
        <v>250</v>
      </c>
      <c r="G700" s="207">
        <v>248</v>
      </c>
      <c r="H700" s="61"/>
      <c r="I700" s="61">
        <f t="shared" si="16"/>
        <v>0</v>
      </c>
      <c r="J700" s="224"/>
    </row>
    <row r="701" spans="2:201" s="48" customFormat="1" ht="15" customHeight="1" x14ac:dyDescent="0.3">
      <c r="B701" s="107">
        <v>543</v>
      </c>
      <c r="C701" s="362"/>
      <c r="D701" s="377"/>
      <c r="E701" s="105" t="s">
        <v>1076</v>
      </c>
      <c r="F701" s="50">
        <v>500</v>
      </c>
      <c r="G701" s="207">
        <v>478</v>
      </c>
      <c r="H701" s="61"/>
      <c r="I701" s="61">
        <f t="shared" si="16"/>
        <v>0</v>
      </c>
      <c r="J701" s="224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  <c r="BR701" s="49"/>
      <c r="BS701" s="49"/>
      <c r="BT701" s="49"/>
      <c r="BU701" s="49"/>
      <c r="BV701" s="49"/>
      <c r="BW701" s="49"/>
      <c r="BX701" s="49"/>
      <c r="BY701" s="49"/>
      <c r="BZ701" s="49"/>
      <c r="CA701" s="49"/>
      <c r="CB701" s="49"/>
      <c r="CC701" s="49"/>
      <c r="CD701" s="49"/>
      <c r="CE701" s="49"/>
      <c r="CF701" s="49"/>
      <c r="CG701" s="49"/>
      <c r="CH701" s="49"/>
      <c r="CI701" s="49"/>
      <c r="CJ701" s="49"/>
      <c r="CK701" s="49"/>
      <c r="CL701" s="49"/>
      <c r="CM701" s="49"/>
      <c r="CN701" s="49"/>
      <c r="CO701" s="49"/>
      <c r="CP701" s="49"/>
      <c r="CQ701" s="49"/>
      <c r="CR701" s="49"/>
      <c r="CS701" s="49"/>
      <c r="CT701" s="49"/>
      <c r="CU701" s="49"/>
      <c r="CV701" s="49"/>
      <c r="CW701" s="49"/>
      <c r="CX701" s="49"/>
      <c r="CY701" s="49"/>
      <c r="CZ701" s="49"/>
      <c r="DA701" s="49"/>
      <c r="DB701" s="49"/>
      <c r="DC701" s="49"/>
      <c r="DD701" s="49"/>
      <c r="DE701" s="49"/>
      <c r="DF701" s="49"/>
      <c r="DG701" s="49"/>
      <c r="DH701" s="49"/>
      <c r="DI701" s="49"/>
      <c r="DJ701" s="49"/>
      <c r="DK701" s="49"/>
      <c r="DL701" s="49"/>
      <c r="DM701" s="49"/>
      <c r="DN701" s="49"/>
      <c r="DO701" s="49"/>
      <c r="DP701" s="49"/>
      <c r="DQ701" s="49"/>
      <c r="DR701" s="49"/>
      <c r="DS701" s="49"/>
      <c r="DT701" s="49"/>
      <c r="DU701" s="49"/>
      <c r="DV701" s="49"/>
      <c r="DW701" s="49"/>
      <c r="DX701" s="49"/>
      <c r="DY701" s="49"/>
      <c r="DZ701" s="49"/>
      <c r="EA701" s="49"/>
      <c r="EB701" s="49"/>
      <c r="EC701" s="49"/>
      <c r="ED701" s="49"/>
      <c r="EE701" s="49"/>
      <c r="EF701" s="49"/>
      <c r="EG701" s="49"/>
      <c r="EH701" s="49"/>
      <c r="EI701" s="49"/>
      <c r="EJ701" s="49"/>
      <c r="EK701" s="49"/>
      <c r="EL701" s="49"/>
      <c r="EM701" s="49"/>
      <c r="EN701" s="49"/>
      <c r="EO701" s="49"/>
      <c r="EP701" s="49"/>
      <c r="EQ701" s="49"/>
      <c r="ER701" s="49"/>
      <c r="ES701" s="49"/>
      <c r="ET701" s="49"/>
      <c r="EU701" s="49"/>
      <c r="EV701" s="49"/>
      <c r="EW701" s="49"/>
      <c r="EX701" s="49"/>
      <c r="EY701" s="49"/>
      <c r="EZ701" s="49"/>
      <c r="FA701" s="49"/>
      <c r="FB701" s="49"/>
      <c r="FC701" s="49"/>
      <c r="FD701" s="49"/>
      <c r="FE701" s="49"/>
      <c r="FF701" s="49"/>
      <c r="FG701" s="49"/>
      <c r="FH701" s="49"/>
      <c r="FI701" s="49"/>
      <c r="FJ701" s="49"/>
      <c r="FK701" s="49"/>
      <c r="FL701" s="49"/>
      <c r="FM701" s="49"/>
      <c r="FN701" s="49"/>
      <c r="FO701" s="49"/>
      <c r="FP701" s="49"/>
      <c r="FQ701" s="49"/>
      <c r="FR701" s="49"/>
      <c r="FS701" s="49"/>
      <c r="FT701" s="49"/>
      <c r="FU701" s="49"/>
      <c r="FV701" s="49"/>
      <c r="FW701" s="49"/>
      <c r="FX701" s="49"/>
      <c r="FY701" s="49"/>
      <c r="FZ701" s="49"/>
      <c r="GA701" s="49"/>
      <c r="GB701" s="49"/>
      <c r="GC701" s="49"/>
      <c r="GD701" s="49"/>
      <c r="GE701" s="49"/>
      <c r="GF701" s="49"/>
      <c r="GG701" s="49"/>
      <c r="GH701" s="49"/>
      <c r="GI701" s="49"/>
      <c r="GJ701" s="49"/>
      <c r="GK701" s="49"/>
      <c r="GL701" s="49"/>
      <c r="GM701" s="49"/>
      <c r="GN701" s="49"/>
      <c r="GO701" s="49"/>
      <c r="GP701" s="49"/>
      <c r="GQ701" s="49"/>
      <c r="GR701" s="49"/>
      <c r="GS701" s="49"/>
    </row>
    <row r="702" spans="2:201" s="48" customFormat="1" ht="15" customHeight="1" x14ac:dyDescent="0.3">
      <c r="B702" s="107">
        <v>544</v>
      </c>
      <c r="C702" s="362"/>
      <c r="D702" s="377"/>
      <c r="E702" s="104" t="s">
        <v>2487</v>
      </c>
      <c r="F702" s="50">
        <v>1000</v>
      </c>
      <c r="G702" s="207">
        <v>820</v>
      </c>
      <c r="H702" s="61"/>
      <c r="I702" s="61">
        <f t="shared" ref="I702:I743" si="17">G702*H702</f>
        <v>0</v>
      </c>
      <c r="J702" s="224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  <c r="BR702" s="49"/>
      <c r="BS702" s="49"/>
      <c r="BT702" s="49"/>
      <c r="BU702" s="49"/>
      <c r="BV702" s="49"/>
      <c r="BW702" s="49"/>
      <c r="BX702" s="49"/>
      <c r="BY702" s="49"/>
      <c r="BZ702" s="49"/>
      <c r="CA702" s="49"/>
      <c r="CB702" s="49"/>
      <c r="CC702" s="49"/>
      <c r="CD702" s="49"/>
      <c r="CE702" s="49"/>
      <c r="CF702" s="49"/>
      <c r="CG702" s="49"/>
      <c r="CH702" s="49"/>
      <c r="CI702" s="49"/>
      <c r="CJ702" s="49"/>
      <c r="CK702" s="49"/>
      <c r="CL702" s="49"/>
      <c r="CM702" s="49"/>
      <c r="CN702" s="49"/>
      <c r="CO702" s="49"/>
      <c r="CP702" s="49"/>
      <c r="CQ702" s="49"/>
      <c r="CR702" s="49"/>
      <c r="CS702" s="49"/>
      <c r="CT702" s="49"/>
      <c r="CU702" s="49"/>
      <c r="CV702" s="49"/>
      <c r="CW702" s="49"/>
      <c r="CX702" s="49"/>
      <c r="CY702" s="49"/>
      <c r="CZ702" s="49"/>
      <c r="DA702" s="49"/>
      <c r="DB702" s="49"/>
      <c r="DC702" s="49"/>
      <c r="DD702" s="49"/>
      <c r="DE702" s="49"/>
      <c r="DF702" s="49"/>
      <c r="DG702" s="49"/>
      <c r="DH702" s="49"/>
      <c r="DI702" s="49"/>
      <c r="DJ702" s="49"/>
      <c r="DK702" s="49"/>
      <c r="DL702" s="49"/>
      <c r="DM702" s="49"/>
      <c r="DN702" s="49"/>
      <c r="DO702" s="49"/>
      <c r="DP702" s="49"/>
      <c r="DQ702" s="49"/>
      <c r="DR702" s="49"/>
      <c r="DS702" s="49"/>
      <c r="DT702" s="49"/>
      <c r="DU702" s="49"/>
      <c r="DV702" s="49"/>
      <c r="DW702" s="49"/>
      <c r="DX702" s="49"/>
      <c r="DY702" s="49"/>
      <c r="DZ702" s="49"/>
      <c r="EA702" s="49"/>
      <c r="EB702" s="49"/>
      <c r="EC702" s="49"/>
      <c r="ED702" s="49"/>
      <c r="EE702" s="49"/>
      <c r="EF702" s="49"/>
      <c r="EG702" s="49"/>
      <c r="EH702" s="49"/>
      <c r="EI702" s="49"/>
      <c r="EJ702" s="49"/>
      <c r="EK702" s="49"/>
      <c r="EL702" s="49"/>
      <c r="EM702" s="49"/>
      <c r="EN702" s="49"/>
      <c r="EO702" s="49"/>
      <c r="EP702" s="49"/>
      <c r="EQ702" s="49"/>
      <c r="ER702" s="49"/>
      <c r="ES702" s="49"/>
      <c r="ET702" s="49"/>
      <c r="EU702" s="49"/>
      <c r="EV702" s="49"/>
      <c r="EW702" s="49"/>
      <c r="EX702" s="49"/>
      <c r="EY702" s="49"/>
      <c r="EZ702" s="49"/>
      <c r="FA702" s="49"/>
      <c r="FB702" s="49"/>
      <c r="FC702" s="49"/>
      <c r="FD702" s="49"/>
      <c r="FE702" s="49"/>
      <c r="FF702" s="49"/>
      <c r="FG702" s="49"/>
      <c r="FH702" s="49"/>
      <c r="FI702" s="49"/>
      <c r="FJ702" s="49"/>
      <c r="FK702" s="49"/>
      <c r="FL702" s="49"/>
      <c r="FM702" s="49"/>
      <c r="FN702" s="49"/>
      <c r="FO702" s="49"/>
      <c r="FP702" s="49"/>
      <c r="FQ702" s="49"/>
      <c r="FR702" s="49"/>
      <c r="FS702" s="49"/>
      <c r="FT702" s="49"/>
      <c r="FU702" s="49"/>
      <c r="FV702" s="49"/>
      <c r="FW702" s="49"/>
      <c r="FX702" s="49"/>
      <c r="FY702" s="49"/>
      <c r="FZ702" s="49"/>
      <c r="GA702" s="49"/>
      <c r="GB702" s="49"/>
      <c r="GC702" s="49"/>
      <c r="GD702" s="49"/>
      <c r="GE702" s="49"/>
      <c r="GF702" s="49"/>
      <c r="GG702" s="49"/>
      <c r="GH702" s="49"/>
      <c r="GI702" s="49"/>
      <c r="GJ702" s="49"/>
      <c r="GK702" s="49"/>
      <c r="GL702" s="49"/>
      <c r="GM702" s="49"/>
      <c r="GN702" s="49"/>
      <c r="GO702" s="49"/>
      <c r="GP702" s="49"/>
      <c r="GQ702" s="49"/>
      <c r="GR702" s="49"/>
      <c r="GS702" s="49"/>
    </row>
    <row r="703" spans="2:201" ht="15" customHeight="1" x14ac:dyDescent="0.3">
      <c r="B703" s="107">
        <v>545</v>
      </c>
      <c r="C703" s="365"/>
      <c r="D703" s="378"/>
      <c r="E703" s="104" t="s">
        <v>2488</v>
      </c>
      <c r="F703" s="50">
        <v>5000</v>
      </c>
      <c r="G703" s="207">
        <v>3890</v>
      </c>
      <c r="H703" s="61"/>
      <c r="I703" s="61">
        <f t="shared" si="17"/>
        <v>0</v>
      </c>
      <c r="J703" s="224"/>
    </row>
    <row r="704" spans="2:201" ht="15" customHeight="1" x14ac:dyDescent="0.3">
      <c r="B704" s="107">
        <v>546</v>
      </c>
      <c r="C704" s="382" t="s">
        <v>2721</v>
      </c>
      <c r="D704" s="383" t="s">
        <v>2720</v>
      </c>
      <c r="E704" s="104" t="s">
        <v>1077</v>
      </c>
      <c r="F704" s="50">
        <v>100</v>
      </c>
      <c r="G704" s="207">
        <v>114</v>
      </c>
      <c r="H704" s="61"/>
      <c r="I704" s="61">
        <f t="shared" si="17"/>
        <v>0</v>
      </c>
      <c r="J704" s="224"/>
    </row>
    <row r="705" spans="2:201" ht="15" customHeight="1" x14ac:dyDescent="0.3">
      <c r="B705" s="107">
        <v>547</v>
      </c>
      <c r="C705" s="362"/>
      <c r="D705" s="384"/>
      <c r="E705" s="104" t="s">
        <v>1078</v>
      </c>
      <c r="F705" s="50">
        <v>250</v>
      </c>
      <c r="G705" s="207">
        <v>248</v>
      </c>
      <c r="H705" s="61"/>
      <c r="I705" s="61">
        <f t="shared" si="17"/>
        <v>0</v>
      </c>
      <c r="J705" s="224"/>
    </row>
    <row r="706" spans="2:201" s="48" customFormat="1" ht="15" customHeight="1" x14ac:dyDescent="0.3">
      <c r="B706" s="107">
        <v>548</v>
      </c>
      <c r="C706" s="362"/>
      <c r="D706" s="384"/>
      <c r="E706" s="104" t="s">
        <v>1079</v>
      </c>
      <c r="F706" s="50">
        <v>500</v>
      </c>
      <c r="G706" s="207">
        <v>478</v>
      </c>
      <c r="H706" s="61"/>
      <c r="I706" s="61">
        <f t="shared" si="17"/>
        <v>0</v>
      </c>
      <c r="J706" s="224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  <c r="BR706" s="49"/>
      <c r="BS706" s="49"/>
      <c r="BT706" s="49"/>
      <c r="BU706" s="49"/>
      <c r="BV706" s="49"/>
      <c r="BW706" s="49"/>
      <c r="BX706" s="49"/>
      <c r="BY706" s="49"/>
      <c r="BZ706" s="49"/>
      <c r="CA706" s="49"/>
      <c r="CB706" s="49"/>
      <c r="CC706" s="49"/>
      <c r="CD706" s="49"/>
      <c r="CE706" s="49"/>
      <c r="CF706" s="49"/>
      <c r="CG706" s="49"/>
      <c r="CH706" s="49"/>
      <c r="CI706" s="49"/>
      <c r="CJ706" s="49"/>
      <c r="CK706" s="49"/>
      <c r="CL706" s="49"/>
      <c r="CM706" s="49"/>
      <c r="CN706" s="49"/>
      <c r="CO706" s="49"/>
      <c r="CP706" s="49"/>
      <c r="CQ706" s="49"/>
      <c r="CR706" s="49"/>
      <c r="CS706" s="49"/>
      <c r="CT706" s="49"/>
      <c r="CU706" s="49"/>
      <c r="CV706" s="49"/>
      <c r="CW706" s="49"/>
      <c r="CX706" s="49"/>
      <c r="CY706" s="49"/>
      <c r="CZ706" s="49"/>
      <c r="DA706" s="49"/>
      <c r="DB706" s="49"/>
      <c r="DC706" s="49"/>
      <c r="DD706" s="49"/>
      <c r="DE706" s="49"/>
      <c r="DF706" s="49"/>
      <c r="DG706" s="49"/>
      <c r="DH706" s="49"/>
      <c r="DI706" s="49"/>
      <c r="DJ706" s="49"/>
      <c r="DK706" s="49"/>
      <c r="DL706" s="49"/>
      <c r="DM706" s="49"/>
      <c r="DN706" s="49"/>
      <c r="DO706" s="49"/>
      <c r="DP706" s="49"/>
      <c r="DQ706" s="49"/>
      <c r="DR706" s="49"/>
      <c r="DS706" s="49"/>
      <c r="DT706" s="49"/>
      <c r="DU706" s="49"/>
      <c r="DV706" s="49"/>
      <c r="DW706" s="49"/>
      <c r="DX706" s="49"/>
      <c r="DY706" s="49"/>
      <c r="DZ706" s="49"/>
      <c r="EA706" s="49"/>
      <c r="EB706" s="49"/>
      <c r="EC706" s="49"/>
      <c r="ED706" s="49"/>
      <c r="EE706" s="49"/>
      <c r="EF706" s="49"/>
      <c r="EG706" s="49"/>
      <c r="EH706" s="49"/>
      <c r="EI706" s="49"/>
      <c r="EJ706" s="49"/>
      <c r="EK706" s="49"/>
      <c r="EL706" s="49"/>
      <c r="EM706" s="49"/>
      <c r="EN706" s="49"/>
      <c r="EO706" s="49"/>
      <c r="EP706" s="49"/>
      <c r="EQ706" s="49"/>
      <c r="ER706" s="49"/>
      <c r="ES706" s="49"/>
      <c r="ET706" s="49"/>
      <c r="EU706" s="49"/>
      <c r="EV706" s="49"/>
      <c r="EW706" s="49"/>
      <c r="EX706" s="49"/>
      <c r="EY706" s="49"/>
      <c r="EZ706" s="49"/>
      <c r="FA706" s="49"/>
      <c r="FB706" s="49"/>
      <c r="FC706" s="49"/>
      <c r="FD706" s="49"/>
      <c r="FE706" s="49"/>
      <c r="FF706" s="49"/>
      <c r="FG706" s="49"/>
      <c r="FH706" s="49"/>
      <c r="FI706" s="49"/>
      <c r="FJ706" s="49"/>
      <c r="FK706" s="49"/>
      <c r="FL706" s="49"/>
      <c r="FM706" s="49"/>
      <c r="FN706" s="49"/>
      <c r="FO706" s="49"/>
      <c r="FP706" s="49"/>
      <c r="FQ706" s="49"/>
      <c r="FR706" s="49"/>
      <c r="FS706" s="49"/>
      <c r="FT706" s="49"/>
      <c r="FU706" s="49"/>
      <c r="FV706" s="49"/>
      <c r="FW706" s="49"/>
      <c r="FX706" s="49"/>
      <c r="FY706" s="49"/>
      <c r="FZ706" s="49"/>
      <c r="GA706" s="49"/>
      <c r="GB706" s="49"/>
      <c r="GC706" s="49"/>
      <c r="GD706" s="49"/>
      <c r="GE706" s="49"/>
      <c r="GF706" s="49"/>
      <c r="GG706" s="49"/>
      <c r="GH706" s="49"/>
      <c r="GI706" s="49"/>
      <c r="GJ706" s="49"/>
      <c r="GK706" s="49"/>
      <c r="GL706" s="49"/>
      <c r="GM706" s="49"/>
      <c r="GN706" s="49"/>
      <c r="GO706" s="49"/>
      <c r="GP706" s="49"/>
      <c r="GQ706" s="49"/>
      <c r="GR706" s="49"/>
      <c r="GS706" s="49"/>
    </row>
    <row r="707" spans="2:201" s="48" customFormat="1" ht="15" customHeight="1" x14ac:dyDescent="0.3">
      <c r="B707" s="107">
        <v>549</v>
      </c>
      <c r="C707" s="362"/>
      <c r="D707" s="384"/>
      <c r="E707" s="104" t="s">
        <v>2489</v>
      </c>
      <c r="F707" s="50">
        <v>1000</v>
      </c>
      <c r="G707" s="207">
        <v>820</v>
      </c>
      <c r="H707" s="61"/>
      <c r="I707" s="61">
        <f t="shared" si="17"/>
        <v>0</v>
      </c>
      <c r="J707" s="224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  <c r="BR707" s="49"/>
      <c r="BS707" s="49"/>
      <c r="BT707" s="49"/>
      <c r="BU707" s="49"/>
      <c r="BV707" s="49"/>
      <c r="BW707" s="49"/>
      <c r="BX707" s="49"/>
      <c r="BY707" s="49"/>
      <c r="BZ707" s="49"/>
      <c r="CA707" s="49"/>
      <c r="CB707" s="49"/>
      <c r="CC707" s="49"/>
      <c r="CD707" s="49"/>
      <c r="CE707" s="49"/>
      <c r="CF707" s="49"/>
      <c r="CG707" s="49"/>
      <c r="CH707" s="49"/>
      <c r="CI707" s="49"/>
      <c r="CJ707" s="49"/>
      <c r="CK707" s="49"/>
      <c r="CL707" s="49"/>
      <c r="CM707" s="49"/>
      <c r="CN707" s="49"/>
      <c r="CO707" s="49"/>
      <c r="CP707" s="49"/>
      <c r="CQ707" s="49"/>
      <c r="CR707" s="49"/>
      <c r="CS707" s="49"/>
      <c r="CT707" s="49"/>
      <c r="CU707" s="49"/>
      <c r="CV707" s="49"/>
      <c r="CW707" s="49"/>
      <c r="CX707" s="49"/>
      <c r="CY707" s="49"/>
      <c r="CZ707" s="49"/>
      <c r="DA707" s="49"/>
      <c r="DB707" s="49"/>
      <c r="DC707" s="49"/>
      <c r="DD707" s="49"/>
      <c r="DE707" s="49"/>
      <c r="DF707" s="49"/>
      <c r="DG707" s="49"/>
      <c r="DH707" s="49"/>
      <c r="DI707" s="49"/>
      <c r="DJ707" s="49"/>
      <c r="DK707" s="49"/>
      <c r="DL707" s="49"/>
      <c r="DM707" s="49"/>
      <c r="DN707" s="49"/>
      <c r="DO707" s="49"/>
      <c r="DP707" s="49"/>
      <c r="DQ707" s="49"/>
      <c r="DR707" s="49"/>
      <c r="DS707" s="49"/>
      <c r="DT707" s="49"/>
      <c r="DU707" s="49"/>
      <c r="DV707" s="49"/>
      <c r="DW707" s="49"/>
      <c r="DX707" s="49"/>
      <c r="DY707" s="49"/>
      <c r="DZ707" s="49"/>
      <c r="EA707" s="49"/>
      <c r="EB707" s="49"/>
      <c r="EC707" s="49"/>
      <c r="ED707" s="49"/>
      <c r="EE707" s="49"/>
      <c r="EF707" s="49"/>
      <c r="EG707" s="49"/>
      <c r="EH707" s="49"/>
      <c r="EI707" s="49"/>
      <c r="EJ707" s="49"/>
      <c r="EK707" s="49"/>
      <c r="EL707" s="49"/>
      <c r="EM707" s="49"/>
      <c r="EN707" s="49"/>
      <c r="EO707" s="49"/>
      <c r="EP707" s="49"/>
      <c r="EQ707" s="49"/>
      <c r="ER707" s="49"/>
      <c r="ES707" s="49"/>
      <c r="ET707" s="49"/>
      <c r="EU707" s="49"/>
      <c r="EV707" s="49"/>
      <c r="EW707" s="49"/>
      <c r="EX707" s="49"/>
      <c r="EY707" s="49"/>
      <c r="EZ707" s="49"/>
      <c r="FA707" s="49"/>
      <c r="FB707" s="49"/>
      <c r="FC707" s="49"/>
      <c r="FD707" s="49"/>
      <c r="FE707" s="49"/>
      <c r="FF707" s="49"/>
      <c r="FG707" s="49"/>
      <c r="FH707" s="49"/>
      <c r="FI707" s="49"/>
      <c r="FJ707" s="49"/>
      <c r="FK707" s="49"/>
      <c r="FL707" s="49"/>
      <c r="FM707" s="49"/>
      <c r="FN707" s="49"/>
      <c r="FO707" s="49"/>
      <c r="FP707" s="49"/>
      <c r="FQ707" s="49"/>
      <c r="FR707" s="49"/>
      <c r="FS707" s="49"/>
      <c r="FT707" s="49"/>
      <c r="FU707" s="49"/>
      <c r="FV707" s="49"/>
      <c r="FW707" s="49"/>
      <c r="FX707" s="49"/>
      <c r="FY707" s="49"/>
      <c r="FZ707" s="49"/>
      <c r="GA707" s="49"/>
      <c r="GB707" s="49"/>
      <c r="GC707" s="49"/>
      <c r="GD707" s="49"/>
      <c r="GE707" s="49"/>
      <c r="GF707" s="49"/>
      <c r="GG707" s="49"/>
      <c r="GH707" s="49"/>
      <c r="GI707" s="49"/>
      <c r="GJ707" s="49"/>
      <c r="GK707" s="49"/>
      <c r="GL707" s="49"/>
      <c r="GM707" s="49"/>
      <c r="GN707" s="49"/>
      <c r="GO707" s="49"/>
      <c r="GP707" s="49"/>
      <c r="GQ707" s="49"/>
      <c r="GR707" s="49"/>
      <c r="GS707" s="49"/>
    </row>
    <row r="708" spans="2:201" ht="15" customHeight="1" x14ac:dyDescent="0.3">
      <c r="B708" s="107">
        <v>550</v>
      </c>
      <c r="C708" s="365"/>
      <c r="D708" s="385"/>
      <c r="E708" s="104" t="s">
        <v>2490</v>
      </c>
      <c r="F708" s="50">
        <v>5000</v>
      </c>
      <c r="G708" s="207">
        <v>3890</v>
      </c>
      <c r="H708" s="61"/>
      <c r="I708" s="61">
        <f t="shared" si="17"/>
        <v>0</v>
      </c>
      <c r="J708" s="224"/>
    </row>
    <row r="709" spans="2:201" ht="15" customHeight="1" x14ac:dyDescent="0.3">
      <c r="B709" s="107">
        <v>551</v>
      </c>
      <c r="C709" s="382" t="s">
        <v>2723</v>
      </c>
      <c r="D709" s="383" t="s">
        <v>2722</v>
      </c>
      <c r="E709" s="104" t="s">
        <v>1080</v>
      </c>
      <c r="F709" s="50">
        <v>100</v>
      </c>
      <c r="G709" s="207">
        <v>106</v>
      </c>
      <c r="H709" s="61"/>
      <c r="I709" s="61">
        <f t="shared" si="17"/>
        <v>0</v>
      </c>
      <c r="J709" s="224"/>
    </row>
    <row r="710" spans="2:201" ht="15" customHeight="1" x14ac:dyDescent="0.3">
      <c r="B710" s="107">
        <v>552</v>
      </c>
      <c r="C710" s="362"/>
      <c r="D710" s="384"/>
      <c r="E710" s="104" t="s">
        <v>1081</v>
      </c>
      <c r="F710" s="50">
        <v>250</v>
      </c>
      <c r="G710" s="207">
        <v>230</v>
      </c>
      <c r="H710" s="61"/>
      <c r="I710" s="61">
        <f t="shared" si="17"/>
        <v>0</v>
      </c>
      <c r="J710" s="224"/>
    </row>
    <row r="711" spans="2:201" s="48" customFormat="1" ht="15" customHeight="1" x14ac:dyDescent="0.3">
      <c r="B711" s="107">
        <v>553</v>
      </c>
      <c r="C711" s="362"/>
      <c r="D711" s="384"/>
      <c r="E711" s="104" t="s">
        <v>1082</v>
      </c>
      <c r="F711" s="50">
        <v>500</v>
      </c>
      <c r="G711" s="207">
        <v>443</v>
      </c>
      <c r="H711" s="61"/>
      <c r="I711" s="61">
        <f t="shared" si="17"/>
        <v>0</v>
      </c>
      <c r="J711" s="224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  <c r="BR711" s="49"/>
      <c r="BS711" s="49"/>
      <c r="BT711" s="49"/>
      <c r="BU711" s="49"/>
      <c r="BV711" s="49"/>
      <c r="BW711" s="49"/>
      <c r="BX711" s="49"/>
      <c r="BY711" s="49"/>
      <c r="BZ711" s="49"/>
      <c r="CA711" s="49"/>
      <c r="CB711" s="49"/>
      <c r="CC711" s="49"/>
      <c r="CD711" s="49"/>
      <c r="CE711" s="49"/>
      <c r="CF711" s="49"/>
      <c r="CG711" s="49"/>
      <c r="CH711" s="49"/>
      <c r="CI711" s="49"/>
      <c r="CJ711" s="49"/>
      <c r="CK711" s="49"/>
      <c r="CL711" s="49"/>
      <c r="CM711" s="49"/>
      <c r="CN711" s="49"/>
      <c r="CO711" s="49"/>
      <c r="CP711" s="49"/>
      <c r="CQ711" s="49"/>
      <c r="CR711" s="49"/>
      <c r="CS711" s="49"/>
      <c r="CT711" s="49"/>
      <c r="CU711" s="49"/>
      <c r="CV711" s="49"/>
      <c r="CW711" s="49"/>
      <c r="CX711" s="49"/>
      <c r="CY711" s="49"/>
      <c r="CZ711" s="49"/>
      <c r="DA711" s="49"/>
      <c r="DB711" s="49"/>
      <c r="DC711" s="49"/>
      <c r="DD711" s="49"/>
      <c r="DE711" s="49"/>
      <c r="DF711" s="49"/>
      <c r="DG711" s="49"/>
      <c r="DH711" s="49"/>
      <c r="DI711" s="49"/>
      <c r="DJ711" s="49"/>
      <c r="DK711" s="49"/>
      <c r="DL711" s="49"/>
      <c r="DM711" s="49"/>
      <c r="DN711" s="49"/>
      <c r="DO711" s="49"/>
      <c r="DP711" s="49"/>
      <c r="DQ711" s="49"/>
      <c r="DR711" s="49"/>
      <c r="DS711" s="49"/>
      <c r="DT711" s="49"/>
      <c r="DU711" s="49"/>
      <c r="DV711" s="49"/>
      <c r="DW711" s="49"/>
      <c r="DX711" s="49"/>
      <c r="DY711" s="49"/>
      <c r="DZ711" s="49"/>
      <c r="EA711" s="49"/>
      <c r="EB711" s="49"/>
      <c r="EC711" s="49"/>
      <c r="ED711" s="49"/>
      <c r="EE711" s="49"/>
      <c r="EF711" s="49"/>
      <c r="EG711" s="49"/>
      <c r="EH711" s="49"/>
      <c r="EI711" s="49"/>
      <c r="EJ711" s="49"/>
      <c r="EK711" s="49"/>
      <c r="EL711" s="49"/>
      <c r="EM711" s="49"/>
      <c r="EN711" s="49"/>
      <c r="EO711" s="49"/>
      <c r="EP711" s="49"/>
      <c r="EQ711" s="49"/>
      <c r="ER711" s="49"/>
      <c r="ES711" s="49"/>
      <c r="ET711" s="49"/>
      <c r="EU711" s="49"/>
      <c r="EV711" s="49"/>
      <c r="EW711" s="49"/>
      <c r="EX711" s="49"/>
      <c r="EY711" s="49"/>
      <c r="EZ711" s="49"/>
      <c r="FA711" s="49"/>
      <c r="FB711" s="49"/>
      <c r="FC711" s="49"/>
      <c r="FD711" s="49"/>
      <c r="FE711" s="49"/>
      <c r="FF711" s="49"/>
      <c r="FG711" s="49"/>
      <c r="FH711" s="49"/>
      <c r="FI711" s="49"/>
      <c r="FJ711" s="49"/>
      <c r="FK711" s="49"/>
      <c r="FL711" s="49"/>
      <c r="FM711" s="49"/>
      <c r="FN711" s="49"/>
      <c r="FO711" s="49"/>
      <c r="FP711" s="49"/>
      <c r="FQ711" s="49"/>
      <c r="FR711" s="49"/>
      <c r="FS711" s="49"/>
      <c r="FT711" s="49"/>
      <c r="FU711" s="49"/>
      <c r="FV711" s="49"/>
      <c r="FW711" s="49"/>
      <c r="FX711" s="49"/>
      <c r="FY711" s="49"/>
      <c r="FZ711" s="49"/>
      <c r="GA711" s="49"/>
      <c r="GB711" s="49"/>
      <c r="GC711" s="49"/>
      <c r="GD711" s="49"/>
      <c r="GE711" s="49"/>
      <c r="GF711" s="49"/>
      <c r="GG711" s="49"/>
      <c r="GH711" s="49"/>
      <c r="GI711" s="49"/>
      <c r="GJ711" s="49"/>
      <c r="GK711" s="49"/>
      <c r="GL711" s="49"/>
      <c r="GM711" s="49"/>
      <c r="GN711" s="49"/>
      <c r="GO711" s="49"/>
      <c r="GP711" s="49"/>
      <c r="GQ711" s="49"/>
      <c r="GR711" s="49"/>
      <c r="GS711" s="49"/>
    </row>
    <row r="712" spans="2:201" s="48" customFormat="1" ht="15" customHeight="1" x14ac:dyDescent="0.3">
      <c r="B712" s="107">
        <v>554</v>
      </c>
      <c r="C712" s="362"/>
      <c r="D712" s="384"/>
      <c r="E712" s="104" t="s">
        <v>2491</v>
      </c>
      <c r="F712" s="50">
        <v>1000</v>
      </c>
      <c r="G712" s="207">
        <v>820</v>
      </c>
      <c r="H712" s="61"/>
      <c r="I712" s="61">
        <f t="shared" si="17"/>
        <v>0</v>
      </c>
      <c r="J712" s="224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  <c r="BR712" s="49"/>
      <c r="BS712" s="49"/>
      <c r="BT712" s="49"/>
      <c r="BU712" s="49"/>
      <c r="BV712" s="49"/>
      <c r="BW712" s="49"/>
      <c r="BX712" s="49"/>
      <c r="BY712" s="49"/>
      <c r="BZ712" s="49"/>
      <c r="CA712" s="49"/>
      <c r="CB712" s="49"/>
      <c r="CC712" s="49"/>
      <c r="CD712" s="49"/>
      <c r="CE712" s="49"/>
      <c r="CF712" s="49"/>
      <c r="CG712" s="49"/>
      <c r="CH712" s="49"/>
      <c r="CI712" s="49"/>
      <c r="CJ712" s="49"/>
      <c r="CK712" s="49"/>
      <c r="CL712" s="49"/>
      <c r="CM712" s="49"/>
      <c r="CN712" s="49"/>
      <c r="CO712" s="49"/>
      <c r="CP712" s="49"/>
      <c r="CQ712" s="49"/>
      <c r="CR712" s="49"/>
      <c r="CS712" s="49"/>
      <c r="CT712" s="49"/>
      <c r="CU712" s="49"/>
      <c r="CV712" s="49"/>
      <c r="CW712" s="49"/>
      <c r="CX712" s="49"/>
      <c r="CY712" s="49"/>
      <c r="CZ712" s="49"/>
      <c r="DA712" s="49"/>
      <c r="DB712" s="49"/>
      <c r="DC712" s="49"/>
      <c r="DD712" s="49"/>
      <c r="DE712" s="49"/>
      <c r="DF712" s="49"/>
      <c r="DG712" s="49"/>
      <c r="DH712" s="49"/>
      <c r="DI712" s="49"/>
      <c r="DJ712" s="49"/>
      <c r="DK712" s="49"/>
      <c r="DL712" s="49"/>
      <c r="DM712" s="49"/>
      <c r="DN712" s="49"/>
      <c r="DO712" s="49"/>
      <c r="DP712" s="49"/>
      <c r="DQ712" s="49"/>
      <c r="DR712" s="49"/>
      <c r="DS712" s="49"/>
      <c r="DT712" s="49"/>
      <c r="DU712" s="49"/>
      <c r="DV712" s="49"/>
      <c r="DW712" s="49"/>
      <c r="DX712" s="49"/>
      <c r="DY712" s="49"/>
      <c r="DZ712" s="49"/>
      <c r="EA712" s="49"/>
      <c r="EB712" s="49"/>
      <c r="EC712" s="49"/>
      <c r="ED712" s="49"/>
      <c r="EE712" s="49"/>
      <c r="EF712" s="49"/>
      <c r="EG712" s="49"/>
      <c r="EH712" s="49"/>
      <c r="EI712" s="49"/>
      <c r="EJ712" s="49"/>
      <c r="EK712" s="49"/>
      <c r="EL712" s="49"/>
      <c r="EM712" s="49"/>
      <c r="EN712" s="49"/>
      <c r="EO712" s="49"/>
      <c r="EP712" s="49"/>
      <c r="EQ712" s="49"/>
      <c r="ER712" s="49"/>
      <c r="ES712" s="49"/>
      <c r="ET712" s="49"/>
      <c r="EU712" s="49"/>
      <c r="EV712" s="49"/>
      <c r="EW712" s="49"/>
      <c r="EX712" s="49"/>
      <c r="EY712" s="49"/>
      <c r="EZ712" s="49"/>
      <c r="FA712" s="49"/>
      <c r="FB712" s="49"/>
      <c r="FC712" s="49"/>
      <c r="FD712" s="49"/>
      <c r="FE712" s="49"/>
      <c r="FF712" s="49"/>
      <c r="FG712" s="49"/>
      <c r="FH712" s="49"/>
      <c r="FI712" s="49"/>
      <c r="FJ712" s="49"/>
      <c r="FK712" s="49"/>
      <c r="FL712" s="49"/>
      <c r="FM712" s="49"/>
      <c r="FN712" s="49"/>
      <c r="FO712" s="49"/>
      <c r="FP712" s="49"/>
      <c r="FQ712" s="49"/>
      <c r="FR712" s="49"/>
      <c r="FS712" s="49"/>
      <c r="FT712" s="49"/>
      <c r="FU712" s="49"/>
      <c r="FV712" s="49"/>
      <c r="FW712" s="49"/>
      <c r="FX712" s="49"/>
      <c r="FY712" s="49"/>
      <c r="FZ712" s="49"/>
      <c r="GA712" s="49"/>
      <c r="GB712" s="49"/>
      <c r="GC712" s="49"/>
      <c r="GD712" s="49"/>
      <c r="GE712" s="49"/>
      <c r="GF712" s="49"/>
      <c r="GG712" s="49"/>
      <c r="GH712" s="49"/>
      <c r="GI712" s="49"/>
      <c r="GJ712" s="49"/>
      <c r="GK712" s="49"/>
      <c r="GL712" s="49"/>
      <c r="GM712" s="49"/>
      <c r="GN712" s="49"/>
      <c r="GO712" s="49"/>
      <c r="GP712" s="49"/>
      <c r="GQ712" s="49"/>
      <c r="GR712" s="49"/>
      <c r="GS712" s="49"/>
    </row>
    <row r="713" spans="2:201" ht="15" customHeight="1" x14ac:dyDescent="0.3">
      <c r="B713" s="107">
        <v>555</v>
      </c>
      <c r="C713" s="365"/>
      <c r="D713" s="385"/>
      <c r="E713" s="104" t="s">
        <v>2492</v>
      </c>
      <c r="F713" s="50">
        <v>5000</v>
      </c>
      <c r="G713" s="207">
        <v>3890</v>
      </c>
      <c r="H713" s="61"/>
      <c r="I713" s="61">
        <f t="shared" si="17"/>
        <v>0</v>
      </c>
      <c r="J713" s="224"/>
    </row>
    <row r="714" spans="2:201" ht="15" customHeight="1" x14ac:dyDescent="0.3">
      <c r="B714" s="107">
        <v>556</v>
      </c>
      <c r="C714" s="382" t="s">
        <v>83</v>
      </c>
      <c r="D714" s="383" t="s">
        <v>544</v>
      </c>
      <c r="E714" s="104" t="s">
        <v>1083</v>
      </c>
      <c r="F714" s="50">
        <v>100</v>
      </c>
      <c r="G714" s="207">
        <v>114</v>
      </c>
      <c r="H714" s="61"/>
      <c r="I714" s="61">
        <f t="shared" si="17"/>
        <v>0</v>
      </c>
      <c r="J714" s="224"/>
    </row>
    <row r="715" spans="2:201" ht="15" customHeight="1" x14ac:dyDescent="0.3">
      <c r="B715" s="107">
        <v>557</v>
      </c>
      <c r="C715" s="362"/>
      <c r="D715" s="384"/>
      <c r="E715" s="104" t="s">
        <v>1084</v>
      </c>
      <c r="F715" s="50">
        <v>250</v>
      </c>
      <c r="G715" s="207">
        <v>248</v>
      </c>
      <c r="H715" s="61"/>
      <c r="I715" s="61">
        <f t="shared" si="17"/>
        <v>0</v>
      </c>
      <c r="J715" s="224"/>
    </row>
    <row r="716" spans="2:201" s="48" customFormat="1" ht="15" customHeight="1" x14ac:dyDescent="0.3">
      <c r="B716" s="107">
        <v>558</v>
      </c>
      <c r="C716" s="362"/>
      <c r="D716" s="384"/>
      <c r="E716" s="104" t="s">
        <v>1085</v>
      </c>
      <c r="F716" s="50">
        <v>500</v>
      </c>
      <c r="G716" s="207">
        <v>478</v>
      </c>
      <c r="H716" s="61"/>
      <c r="I716" s="61">
        <f t="shared" si="17"/>
        <v>0</v>
      </c>
      <c r="J716" s="224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  <c r="BR716" s="49"/>
      <c r="BS716" s="49"/>
      <c r="BT716" s="49"/>
      <c r="BU716" s="49"/>
      <c r="BV716" s="49"/>
      <c r="BW716" s="49"/>
      <c r="BX716" s="49"/>
      <c r="BY716" s="49"/>
      <c r="BZ716" s="49"/>
      <c r="CA716" s="49"/>
      <c r="CB716" s="49"/>
      <c r="CC716" s="49"/>
      <c r="CD716" s="49"/>
      <c r="CE716" s="49"/>
      <c r="CF716" s="49"/>
      <c r="CG716" s="49"/>
      <c r="CH716" s="49"/>
      <c r="CI716" s="49"/>
      <c r="CJ716" s="49"/>
      <c r="CK716" s="49"/>
      <c r="CL716" s="49"/>
      <c r="CM716" s="49"/>
      <c r="CN716" s="49"/>
      <c r="CO716" s="49"/>
      <c r="CP716" s="49"/>
      <c r="CQ716" s="49"/>
      <c r="CR716" s="49"/>
      <c r="CS716" s="49"/>
      <c r="CT716" s="49"/>
      <c r="CU716" s="49"/>
      <c r="CV716" s="49"/>
      <c r="CW716" s="49"/>
      <c r="CX716" s="49"/>
      <c r="CY716" s="49"/>
      <c r="CZ716" s="49"/>
      <c r="DA716" s="49"/>
      <c r="DB716" s="49"/>
      <c r="DC716" s="49"/>
      <c r="DD716" s="49"/>
      <c r="DE716" s="49"/>
      <c r="DF716" s="49"/>
      <c r="DG716" s="49"/>
      <c r="DH716" s="49"/>
      <c r="DI716" s="49"/>
      <c r="DJ716" s="49"/>
      <c r="DK716" s="49"/>
      <c r="DL716" s="49"/>
      <c r="DM716" s="49"/>
      <c r="DN716" s="49"/>
      <c r="DO716" s="49"/>
      <c r="DP716" s="49"/>
      <c r="DQ716" s="49"/>
      <c r="DR716" s="49"/>
      <c r="DS716" s="49"/>
      <c r="DT716" s="49"/>
      <c r="DU716" s="49"/>
      <c r="DV716" s="49"/>
      <c r="DW716" s="49"/>
      <c r="DX716" s="49"/>
      <c r="DY716" s="49"/>
      <c r="DZ716" s="49"/>
      <c r="EA716" s="49"/>
      <c r="EB716" s="49"/>
      <c r="EC716" s="49"/>
      <c r="ED716" s="49"/>
      <c r="EE716" s="49"/>
      <c r="EF716" s="49"/>
      <c r="EG716" s="49"/>
      <c r="EH716" s="49"/>
      <c r="EI716" s="49"/>
      <c r="EJ716" s="49"/>
      <c r="EK716" s="49"/>
      <c r="EL716" s="49"/>
      <c r="EM716" s="49"/>
      <c r="EN716" s="49"/>
      <c r="EO716" s="49"/>
      <c r="EP716" s="49"/>
      <c r="EQ716" s="49"/>
      <c r="ER716" s="49"/>
      <c r="ES716" s="49"/>
      <c r="ET716" s="49"/>
      <c r="EU716" s="49"/>
      <c r="EV716" s="49"/>
      <c r="EW716" s="49"/>
      <c r="EX716" s="49"/>
      <c r="EY716" s="49"/>
      <c r="EZ716" s="49"/>
      <c r="FA716" s="49"/>
      <c r="FB716" s="49"/>
      <c r="FC716" s="49"/>
      <c r="FD716" s="49"/>
      <c r="FE716" s="49"/>
      <c r="FF716" s="49"/>
      <c r="FG716" s="49"/>
      <c r="FH716" s="49"/>
      <c r="FI716" s="49"/>
      <c r="FJ716" s="49"/>
      <c r="FK716" s="49"/>
      <c r="FL716" s="49"/>
      <c r="FM716" s="49"/>
      <c r="FN716" s="49"/>
      <c r="FO716" s="49"/>
      <c r="FP716" s="49"/>
      <c r="FQ716" s="49"/>
      <c r="FR716" s="49"/>
      <c r="FS716" s="49"/>
      <c r="FT716" s="49"/>
      <c r="FU716" s="49"/>
      <c r="FV716" s="49"/>
      <c r="FW716" s="49"/>
      <c r="FX716" s="49"/>
      <c r="FY716" s="49"/>
      <c r="FZ716" s="49"/>
      <c r="GA716" s="49"/>
      <c r="GB716" s="49"/>
      <c r="GC716" s="49"/>
      <c r="GD716" s="49"/>
      <c r="GE716" s="49"/>
      <c r="GF716" s="49"/>
      <c r="GG716" s="49"/>
      <c r="GH716" s="49"/>
      <c r="GI716" s="49"/>
      <c r="GJ716" s="49"/>
      <c r="GK716" s="49"/>
      <c r="GL716" s="49"/>
      <c r="GM716" s="49"/>
      <c r="GN716" s="49"/>
      <c r="GO716" s="49"/>
      <c r="GP716" s="49"/>
      <c r="GQ716" s="49"/>
      <c r="GR716" s="49"/>
      <c r="GS716" s="49"/>
    </row>
    <row r="717" spans="2:201" s="48" customFormat="1" ht="15" customHeight="1" x14ac:dyDescent="0.3">
      <c r="B717" s="107">
        <v>559</v>
      </c>
      <c r="C717" s="362"/>
      <c r="D717" s="384"/>
      <c r="E717" s="104" t="s">
        <v>2493</v>
      </c>
      <c r="F717" s="50">
        <v>1000</v>
      </c>
      <c r="G717" s="207">
        <v>820</v>
      </c>
      <c r="H717" s="61"/>
      <c r="I717" s="61">
        <f t="shared" si="17"/>
        <v>0</v>
      </c>
      <c r="J717" s="224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  <c r="EE717" s="49"/>
      <c r="EF717" s="49"/>
      <c r="EG717" s="49"/>
      <c r="EH717" s="49"/>
      <c r="EI717" s="49"/>
      <c r="EJ717" s="49"/>
      <c r="EK717" s="49"/>
      <c r="EL717" s="49"/>
      <c r="EM717" s="49"/>
      <c r="EN717" s="49"/>
      <c r="EO717" s="49"/>
      <c r="EP717" s="49"/>
      <c r="EQ717" s="49"/>
      <c r="ER717" s="49"/>
      <c r="ES717" s="49"/>
      <c r="ET717" s="49"/>
      <c r="EU717" s="49"/>
      <c r="EV717" s="49"/>
      <c r="EW717" s="49"/>
      <c r="EX717" s="49"/>
      <c r="EY717" s="49"/>
      <c r="EZ717" s="49"/>
      <c r="FA717" s="49"/>
      <c r="FB717" s="49"/>
      <c r="FC717" s="49"/>
      <c r="FD717" s="49"/>
      <c r="FE717" s="49"/>
      <c r="FF717" s="49"/>
      <c r="FG717" s="49"/>
      <c r="FH717" s="49"/>
      <c r="FI717" s="49"/>
      <c r="FJ717" s="49"/>
      <c r="FK717" s="49"/>
      <c r="FL717" s="49"/>
      <c r="FM717" s="49"/>
      <c r="FN717" s="49"/>
      <c r="FO717" s="49"/>
      <c r="FP717" s="49"/>
      <c r="FQ717" s="49"/>
      <c r="FR717" s="49"/>
      <c r="FS717" s="49"/>
      <c r="FT717" s="49"/>
      <c r="FU717" s="49"/>
      <c r="FV717" s="49"/>
      <c r="FW717" s="49"/>
      <c r="FX717" s="49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</row>
    <row r="718" spans="2:201" ht="15" customHeight="1" x14ac:dyDescent="0.3">
      <c r="B718" s="107">
        <v>560</v>
      </c>
      <c r="C718" s="365"/>
      <c r="D718" s="385"/>
      <c r="E718" s="104" t="s">
        <v>2494</v>
      </c>
      <c r="F718" s="50">
        <v>5000</v>
      </c>
      <c r="G718" s="207">
        <v>3890</v>
      </c>
      <c r="H718" s="61"/>
      <c r="I718" s="61">
        <f t="shared" si="17"/>
        <v>0</v>
      </c>
      <c r="J718" s="224"/>
    </row>
    <row r="719" spans="2:201" ht="15" customHeight="1" x14ac:dyDescent="0.3">
      <c r="B719" s="107">
        <v>561</v>
      </c>
      <c r="C719" s="382" t="s">
        <v>84</v>
      </c>
      <c r="D719" s="577" t="s">
        <v>3338</v>
      </c>
      <c r="E719" s="104" t="s">
        <v>1086</v>
      </c>
      <c r="F719" s="50">
        <v>100</v>
      </c>
      <c r="G719" s="207">
        <v>122</v>
      </c>
      <c r="H719" s="61"/>
      <c r="I719" s="61">
        <f t="shared" si="17"/>
        <v>0</v>
      </c>
      <c r="J719" s="224"/>
    </row>
    <row r="720" spans="2:201" ht="15" customHeight="1" x14ac:dyDescent="0.3">
      <c r="B720" s="107">
        <v>562</v>
      </c>
      <c r="C720" s="362"/>
      <c r="D720" s="578"/>
      <c r="E720" s="104" t="s">
        <v>1087</v>
      </c>
      <c r="F720" s="50">
        <v>250</v>
      </c>
      <c r="G720" s="207">
        <v>266</v>
      </c>
      <c r="H720" s="61"/>
      <c r="I720" s="61">
        <f t="shared" si="17"/>
        <v>0</v>
      </c>
      <c r="J720" s="224"/>
    </row>
    <row r="721" spans="2:201" s="48" customFormat="1" ht="15" customHeight="1" x14ac:dyDescent="0.3">
      <c r="B721" s="107">
        <v>563</v>
      </c>
      <c r="C721" s="362"/>
      <c r="D721" s="578"/>
      <c r="E721" s="104" t="s">
        <v>1088</v>
      </c>
      <c r="F721" s="50">
        <v>500</v>
      </c>
      <c r="G721" s="207">
        <v>512</v>
      </c>
      <c r="H721" s="61"/>
      <c r="I721" s="61">
        <f t="shared" si="17"/>
        <v>0</v>
      </c>
      <c r="J721" s="224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  <c r="DR721" s="49"/>
      <c r="DS721" s="49"/>
      <c r="DT721" s="49"/>
      <c r="DU721" s="49"/>
      <c r="DV721" s="49"/>
      <c r="DW721" s="49"/>
      <c r="DX721" s="49"/>
      <c r="DY721" s="49"/>
      <c r="DZ721" s="49"/>
      <c r="EA721" s="49"/>
      <c r="EB721" s="49"/>
      <c r="EC721" s="49"/>
      <c r="ED721" s="49"/>
      <c r="EE721" s="49"/>
      <c r="EF721" s="49"/>
      <c r="EG721" s="49"/>
      <c r="EH721" s="49"/>
      <c r="EI721" s="49"/>
      <c r="EJ721" s="49"/>
      <c r="EK721" s="49"/>
      <c r="EL721" s="49"/>
      <c r="EM721" s="49"/>
      <c r="EN721" s="49"/>
      <c r="EO721" s="49"/>
      <c r="EP721" s="49"/>
      <c r="EQ721" s="49"/>
      <c r="ER721" s="49"/>
      <c r="ES721" s="49"/>
      <c r="ET721" s="49"/>
      <c r="EU721" s="49"/>
      <c r="EV721" s="49"/>
      <c r="EW721" s="49"/>
      <c r="EX721" s="49"/>
      <c r="EY721" s="49"/>
      <c r="EZ721" s="49"/>
      <c r="FA721" s="49"/>
      <c r="FB721" s="49"/>
      <c r="FC721" s="49"/>
      <c r="FD721" s="49"/>
      <c r="FE721" s="49"/>
      <c r="FF721" s="49"/>
      <c r="FG721" s="49"/>
      <c r="FH721" s="49"/>
      <c r="FI721" s="49"/>
      <c r="FJ721" s="49"/>
      <c r="FK721" s="49"/>
      <c r="FL721" s="49"/>
      <c r="FM721" s="49"/>
      <c r="FN721" s="49"/>
      <c r="FO721" s="49"/>
      <c r="FP721" s="49"/>
      <c r="FQ721" s="49"/>
      <c r="FR721" s="49"/>
      <c r="FS721" s="49"/>
      <c r="FT721" s="49"/>
      <c r="FU721" s="49"/>
      <c r="FV721" s="49"/>
      <c r="FW721" s="49"/>
      <c r="FX721" s="49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</row>
    <row r="722" spans="2:201" s="48" customFormat="1" ht="15" customHeight="1" x14ac:dyDescent="0.3">
      <c r="B722" s="107">
        <v>564</v>
      </c>
      <c r="C722" s="362"/>
      <c r="D722" s="578"/>
      <c r="E722" s="104" t="s">
        <v>2495</v>
      </c>
      <c r="F722" s="50">
        <v>1000</v>
      </c>
      <c r="G722" s="207">
        <v>1070</v>
      </c>
      <c r="H722" s="61"/>
      <c r="I722" s="61">
        <f t="shared" si="17"/>
        <v>0</v>
      </c>
      <c r="J722" s="224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  <c r="DR722" s="49"/>
      <c r="DS722" s="49"/>
      <c r="DT722" s="49"/>
      <c r="DU722" s="49"/>
      <c r="DV722" s="49"/>
      <c r="DW722" s="49"/>
      <c r="DX722" s="49"/>
      <c r="DY722" s="49"/>
      <c r="DZ722" s="49"/>
      <c r="EA722" s="49"/>
      <c r="EB722" s="49"/>
      <c r="EC722" s="49"/>
      <c r="ED722" s="49"/>
      <c r="EE722" s="49"/>
      <c r="EF722" s="49"/>
      <c r="EG722" s="49"/>
      <c r="EH722" s="49"/>
      <c r="EI722" s="49"/>
      <c r="EJ722" s="49"/>
      <c r="EK722" s="49"/>
      <c r="EL722" s="49"/>
      <c r="EM722" s="49"/>
      <c r="EN722" s="49"/>
      <c r="EO722" s="49"/>
      <c r="EP722" s="49"/>
      <c r="EQ722" s="49"/>
      <c r="ER722" s="49"/>
      <c r="ES722" s="49"/>
      <c r="ET722" s="49"/>
      <c r="EU722" s="49"/>
      <c r="EV722" s="49"/>
      <c r="EW722" s="49"/>
      <c r="EX722" s="49"/>
      <c r="EY722" s="49"/>
      <c r="EZ722" s="49"/>
      <c r="FA722" s="49"/>
      <c r="FB722" s="49"/>
      <c r="FC722" s="49"/>
      <c r="FD722" s="49"/>
      <c r="FE722" s="49"/>
      <c r="FF722" s="49"/>
      <c r="FG722" s="49"/>
      <c r="FH722" s="49"/>
      <c r="FI722" s="49"/>
      <c r="FJ722" s="49"/>
      <c r="FK722" s="49"/>
      <c r="FL722" s="49"/>
      <c r="FM722" s="49"/>
      <c r="FN722" s="49"/>
      <c r="FO722" s="49"/>
      <c r="FP722" s="49"/>
      <c r="FQ722" s="49"/>
      <c r="FR722" s="49"/>
      <c r="FS722" s="49"/>
      <c r="FT722" s="49"/>
      <c r="FU722" s="49"/>
      <c r="FV722" s="49"/>
      <c r="FW722" s="49"/>
      <c r="FX722" s="49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</row>
    <row r="723" spans="2:201" ht="15" customHeight="1" x14ac:dyDescent="0.3">
      <c r="B723" s="107">
        <v>565</v>
      </c>
      <c r="C723" s="365"/>
      <c r="D723" s="579"/>
      <c r="E723" s="141" t="s">
        <v>2496</v>
      </c>
      <c r="F723" s="33">
        <v>5000</v>
      </c>
      <c r="G723" s="207">
        <v>5096</v>
      </c>
      <c r="H723" s="61"/>
      <c r="I723" s="61">
        <f t="shared" si="17"/>
        <v>0</v>
      </c>
      <c r="J723" s="224"/>
    </row>
    <row r="724" spans="2:201" ht="15" customHeight="1" x14ac:dyDescent="0.3">
      <c r="B724" s="107">
        <v>566</v>
      </c>
      <c r="C724" s="382" t="s">
        <v>85</v>
      </c>
      <c r="D724" s="383" t="s">
        <v>545</v>
      </c>
      <c r="E724" s="141" t="s">
        <v>1004</v>
      </c>
      <c r="F724" s="33">
        <v>100</v>
      </c>
      <c r="G724" s="207">
        <v>122</v>
      </c>
      <c r="H724" s="61"/>
      <c r="I724" s="61">
        <f t="shared" si="17"/>
        <v>0</v>
      </c>
      <c r="J724" s="224"/>
    </row>
    <row r="725" spans="2:201" ht="15" customHeight="1" x14ac:dyDescent="0.3">
      <c r="B725" s="107">
        <v>567</v>
      </c>
      <c r="C725" s="362"/>
      <c r="D725" s="384"/>
      <c r="E725" s="141" t="s">
        <v>1005</v>
      </c>
      <c r="F725" s="33">
        <v>250</v>
      </c>
      <c r="G725" s="207">
        <v>266</v>
      </c>
      <c r="H725" s="61"/>
      <c r="I725" s="61">
        <f t="shared" si="17"/>
        <v>0</v>
      </c>
      <c r="J725" s="224"/>
    </row>
    <row r="726" spans="2:201" s="48" customFormat="1" ht="15" customHeight="1" x14ac:dyDescent="0.3">
      <c r="B726" s="107">
        <v>568</v>
      </c>
      <c r="C726" s="362"/>
      <c r="D726" s="384"/>
      <c r="E726" s="141" t="s">
        <v>1003</v>
      </c>
      <c r="F726" s="33">
        <v>500</v>
      </c>
      <c r="G726" s="207">
        <v>512</v>
      </c>
      <c r="H726" s="61"/>
      <c r="I726" s="61">
        <f t="shared" si="17"/>
        <v>0</v>
      </c>
      <c r="J726" s="224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  <c r="DR726" s="49"/>
      <c r="DS726" s="49"/>
      <c r="DT726" s="49"/>
      <c r="DU726" s="49"/>
      <c r="DV726" s="49"/>
      <c r="DW726" s="49"/>
      <c r="DX726" s="49"/>
      <c r="DY726" s="49"/>
      <c r="DZ726" s="49"/>
      <c r="EA726" s="49"/>
      <c r="EB726" s="49"/>
      <c r="EC726" s="49"/>
      <c r="ED726" s="49"/>
      <c r="EE726" s="49"/>
      <c r="EF726" s="49"/>
      <c r="EG726" s="49"/>
      <c r="EH726" s="49"/>
      <c r="EI726" s="49"/>
      <c r="EJ726" s="49"/>
      <c r="EK726" s="49"/>
      <c r="EL726" s="49"/>
      <c r="EM726" s="49"/>
      <c r="EN726" s="49"/>
      <c r="EO726" s="49"/>
      <c r="EP726" s="49"/>
      <c r="EQ726" s="49"/>
      <c r="ER726" s="49"/>
      <c r="ES726" s="49"/>
      <c r="ET726" s="49"/>
      <c r="EU726" s="49"/>
      <c r="EV726" s="49"/>
      <c r="EW726" s="49"/>
      <c r="EX726" s="49"/>
      <c r="EY726" s="49"/>
      <c r="EZ726" s="49"/>
      <c r="FA726" s="49"/>
      <c r="FB726" s="49"/>
      <c r="FC726" s="49"/>
      <c r="FD726" s="49"/>
      <c r="FE726" s="49"/>
      <c r="FF726" s="49"/>
      <c r="FG726" s="49"/>
      <c r="FH726" s="49"/>
      <c r="FI726" s="49"/>
      <c r="FJ726" s="49"/>
      <c r="FK726" s="49"/>
      <c r="FL726" s="49"/>
      <c r="FM726" s="49"/>
      <c r="FN726" s="49"/>
      <c r="FO726" s="49"/>
      <c r="FP726" s="49"/>
      <c r="FQ726" s="49"/>
      <c r="FR726" s="49"/>
      <c r="FS726" s="49"/>
      <c r="FT726" s="49"/>
      <c r="FU726" s="49"/>
      <c r="FV726" s="49"/>
      <c r="FW726" s="49"/>
      <c r="FX726" s="49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</row>
    <row r="727" spans="2:201" s="48" customFormat="1" ht="15" customHeight="1" x14ac:dyDescent="0.3">
      <c r="B727" s="107">
        <v>569</v>
      </c>
      <c r="C727" s="362"/>
      <c r="D727" s="384"/>
      <c r="E727" s="141" t="s">
        <v>2497</v>
      </c>
      <c r="F727" s="33">
        <v>1000</v>
      </c>
      <c r="G727" s="207">
        <v>936</v>
      </c>
      <c r="H727" s="61"/>
      <c r="I727" s="61">
        <f t="shared" si="17"/>
        <v>0</v>
      </c>
      <c r="J727" s="224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  <c r="CY727" s="49"/>
      <c r="CZ727" s="49"/>
      <c r="DA727" s="49"/>
      <c r="DB727" s="49"/>
      <c r="DC727" s="49"/>
      <c r="DD727" s="49"/>
      <c r="DE727" s="49"/>
      <c r="DF727" s="49"/>
      <c r="DG727" s="49"/>
      <c r="DH727" s="49"/>
      <c r="DI727" s="49"/>
      <c r="DJ727" s="49"/>
      <c r="DK727" s="49"/>
      <c r="DL727" s="49"/>
      <c r="DM727" s="49"/>
      <c r="DN727" s="49"/>
      <c r="DO727" s="49"/>
      <c r="DP727" s="49"/>
      <c r="DQ727" s="49"/>
      <c r="DR727" s="49"/>
      <c r="DS727" s="49"/>
      <c r="DT727" s="49"/>
      <c r="DU727" s="49"/>
      <c r="DV727" s="49"/>
      <c r="DW727" s="49"/>
      <c r="DX727" s="49"/>
      <c r="DY727" s="49"/>
      <c r="DZ727" s="49"/>
      <c r="EA727" s="49"/>
      <c r="EB727" s="49"/>
      <c r="EC727" s="49"/>
      <c r="ED727" s="49"/>
      <c r="EE727" s="49"/>
      <c r="EF727" s="49"/>
      <c r="EG727" s="49"/>
      <c r="EH727" s="49"/>
      <c r="EI727" s="49"/>
      <c r="EJ727" s="49"/>
      <c r="EK727" s="49"/>
      <c r="EL727" s="49"/>
      <c r="EM727" s="49"/>
      <c r="EN727" s="49"/>
      <c r="EO727" s="49"/>
      <c r="EP727" s="49"/>
      <c r="EQ727" s="49"/>
      <c r="ER727" s="49"/>
      <c r="ES727" s="49"/>
      <c r="ET727" s="49"/>
      <c r="EU727" s="49"/>
      <c r="EV727" s="49"/>
      <c r="EW727" s="49"/>
      <c r="EX727" s="49"/>
      <c r="EY727" s="49"/>
      <c r="EZ727" s="49"/>
      <c r="FA727" s="49"/>
      <c r="FB727" s="49"/>
      <c r="FC727" s="49"/>
      <c r="FD727" s="49"/>
      <c r="FE727" s="49"/>
      <c r="FF727" s="49"/>
      <c r="FG727" s="49"/>
      <c r="FH727" s="49"/>
      <c r="FI727" s="49"/>
      <c r="FJ727" s="49"/>
      <c r="FK727" s="49"/>
      <c r="FL727" s="49"/>
      <c r="FM727" s="49"/>
      <c r="FN727" s="49"/>
      <c r="FO727" s="49"/>
      <c r="FP727" s="49"/>
      <c r="FQ727" s="49"/>
      <c r="FR727" s="49"/>
      <c r="FS727" s="49"/>
      <c r="FT727" s="49"/>
      <c r="FU727" s="49"/>
      <c r="FV727" s="49"/>
      <c r="FW727" s="49"/>
      <c r="FX727" s="49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</row>
    <row r="728" spans="2:201" ht="15" customHeight="1" x14ac:dyDescent="0.3">
      <c r="B728" s="107">
        <v>570</v>
      </c>
      <c r="C728" s="363"/>
      <c r="D728" s="504"/>
      <c r="E728" s="141" t="s">
        <v>2498</v>
      </c>
      <c r="F728" s="33">
        <v>5000</v>
      </c>
      <c r="G728" s="207">
        <v>4494</v>
      </c>
      <c r="H728" s="61"/>
      <c r="I728" s="61">
        <f t="shared" si="17"/>
        <v>0</v>
      </c>
      <c r="J728" s="224"/>
    </row>
    <row r="729" spans="2:201" ht="15" customHeight="1" x14ac:dyDescent="0.3">
      <c r="B729" s="107">
        <v>571</v>
      </c>
      <c r="C729" s="382" t="s">
        <v>2726</v>
      </c>
      <c r="D729" s="383" t="s">
        <v>2727</v>
      </c>
      <c r="E729" s="141" t="s">
        <v>3144</v>
      </c>
      <c r="F729" s="33">
        <v>100</v>
      </c>
      <c r="G729" s="207">
        <v>99</v>
      </c>
      <c r="H729" s="61"/>
      <c r="I729" s="61">
        <f t="shared" si="17"/>
        <v>0</v>
      </c>
      <c r="J729" s="224"/>
    </row>
    <row r="730" spans="2:201" ht="15" customHeight="1" x14ac:dyDescent="0.3">
      <c r="B730" s="107">
        <v>572</v>
      </c>
      <c r="C730" s="362"/>
      <c r="D730" s="384"/>
      <c r="E730" s="141" t="s">
        <v>3147</v>
      </c>
      <c r="F730" s="33">
        <v>250</v>
      </c>
      <c r="G730" s="207">
        <v>260</v>
      </c>
      <c r="H730" s="61"/>
      <c r="I730" s="61">
        <f t="shared" si="17"/>
        <v>0</v>
      </c>
      <c r="J730" s="224"/>
    </row>
    <row r="731" spans="2:201" s="48" customFormat="1" ht="15" customHeight="1" x14ac:dyDescent="0.3">
      <c r="B731" s="107">
        <v>573</v>
      </c>
      <c r="C731" s="362"/>
      <c r="D731" s="384"/>
      <c r="E731" s="141" t="s">
        <v>3148</v>
      </c>
      <c r="F731" s="33">
        <v>500</v>
      </c>
      <c r="G731" s="207">
        <v>490</v>
      </c>
      <c r="H731" s="61"/>
      <c r="I731" s="61">
        <f t="shared" si="17"/>
        <v>0</v>
      </c>
      <c r="J731" s="224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  <c r="CY731" s="49"/>
      <c r="CZ731" s="49"/>
      <c r="DA731" s="49"/>
      <c r="DB731" s="49"/>
      <c r="DC731" s="49"/>
      <c r="DD731" s="49"/>
      <c r="DE731" s="49"/>
      <c r="DF731" s="49"/>
      <c r="DG731" s="49"/>
      <c r="DH731" s="49"/>
      <c r="DI731" s="49"/>
      <c r="DJ731" s="49"/>
      <c r="DK731" s="49"/>
      <c r="DL731" s="49"/>
      <c r="DM731" s="49"/>
      <c r="DN731" s="49"/>
      <c r="DO731" s="49"/>
      <c r="DP731" s="49"/>
      <c r="DQ731" s="49"/>
      <c r="DR731" s="49"/>
      <c r="DS731" s="49"/>
      <c r="DT731" s="49"/>
      <c r="DU731" s="49"/>
      <c r="DV731" s="49"/>
      <c r="DW731" s="49"/>
      <c r="DX731" s="49"/>
      <c r="DY731" s="49"/>
      <c r="DZ731" s="49"/>
      <c r="EA731" s="49"/>
      <c r="EB731" s="49"/>
      <c r="EC731" s="49"/>
      <c r="ED731" s="49"/>
      <c r="EE731" s="49"/>
      <c r="EF731" s="49"/>
      <c r="EG731" s="49"/>
      <c r="EH731" s="49"/>
      <c r="EI731" s="49"/>
      <c r="EJ731" s="49"/>
      <c r="EK731" s="49"/>
      <c r="EL731" s="49"/>
      <c r="EM731" s="49"/>
      <c r="EN731" s="49"/>
      <c r="EO731" s="49"/>
      <c r="EP731" s="49"/>
      <c r="EQ731" s="49"/>
      <c r="ER731" s="49"/>
      <c r="ES731" s="49"/>
      <c r="ET731" s="49"/>
      <c r="EU731" s="49"/>
      <c r="EV731" s="49"/>
      <c r="EW731" s="49"/>
      <c r="EX731" s="49"/>
      <c r="EY731" s="49"/>
      <c r="EZ731" s="49"/>
      <c r="FA731" s="49"/>
      <c r="FB731" s="49"/>
      <c r="FC731" s="49"/>
      <c r="FD731" s="49"/>
      <c r="FE731" s="49"/>
      <c r="FF731" s="49"/>
      <c r="FG731" s="49"/>
      <c r="FH731" s="49"/>
      <c r="FI731" s="49"/>
      <c r="FJ731" s="49"/>
      <c r="FK731" s="49"/>
      <c r="FL731" s="49"/>
      <c r="FM731" s="49"/>
      <c r="FN731" s="49"/>
      <c r="FO731" s="49"/>
      <c r="FP731" s="49"/>
      <c r="FQ731" s="49"/>
      <c r="FR731" s="49"/>
      <c r="FS731" s="49"/>
      <c r="FT731" s="49"/>
      <c r="FU731" s="49"/>
      <c r="FV731" s="49"/>
      <c r="FW731" s="49"/>
      <c r="FX731" s="49"/>
      <c r="FY731" s="49"/>
      <c r="FZ731" s="49"/>
      <c r="GA731" s="49"/>
      <c r="GB731" s="49"/>
      <c r="GC731" s="49"/>
      <c r="GD731" s="49"/>
      <c r="GE731" s="49"/>
      <c r="GF731" s="49"/>
      <c r="GG731" s="49"/>
      <c r="GH731" s="49"/>
      <c r="GI731" s="49"/>
      <c r="GJ731" s="49"/>
      <c r="GK731" s="49"/>
      <c r="GL731" s="49"/>
      <c r="GM731" s="49"/>
      <c r="GN731" s="49"/>
      <c r="GO731" s="49"/>
      <c r="GP731" s="49"/>
      <c r="GQ731" s="49"/>
      <c r="GR731" s="49"/>
      <c r="GS731" s="49"/>
    </row>
    <row r="732" spans="2:201" s="48" customFormat="1" ht="15" customHeight="1" x14ac:dyDescent="0.3">
      <c r="B732" s="107">
        <v>574</v>
      </c>
      <c r="C732" s="362"/>
      <c r="D732" s="384"/>
      <c r="E732" s="141" t="s">
        <v>3149</v>
      </c>
      <c r="F732" s="33">
        <v>1000</v>
      </c>
      <c r="G732" s="207">
        <v>972</v>
      </c>
      <c r="H732" s="61"/>
      <c r="I732" s="61">
        <f t="shared" si="17"/>
        <v>0</v>
      </c>
      <c r="J732" s="224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  <c r="CY732" s="49"/>
      <c r="CZ732" s="49"/>
      <c r="DA732" s="49"/>
      <c r="DB732" s="49"/>
      <c r="DC732" s="49"/>
      <c r="DD732" s="49"/>
      <c r="DE732" s="49"/>
      <c r="DF732" s="49"/>
      <c r="DG732" s="49"/>
      <c r="DH732" s="49"/>
      <c r="DI732" s="49"/>
      <c r="DJ732" s="49"/>
      <c r="DK732" s="49"/>
      <c r="DL732" s="49"/>
      <c r="DM732" s="49"/>
      <c r="DN732" s="49"/>
      <c r="DO732" s="49"/>
      <c r="DP732" s="49"/>
      <c r="DQ732" s="49"/>
      <c r="DR732" s="49"/>
      <c r="DS732" s="49"/>
      <c r="DT732" s="49"/>
      <c r="DU732" s="49"/>
      <c r="DV732" s="49"/>
      <c r="DW732" s="49"/>
      <c r="DX732" s="49"/>
      <c r="DY732" s="49"/>
      <c r="DZ732" s="49"/>
      <c r="EA732" s="49"/>
      <c r="EB732" s="49"/>
      <c r="EC732" s="49"/>
      <c r="ED732" s="49"/>
      <c r="EE732" s="49"/>
      <c r="EF732" s="49"/>
      <c r="EG732" s="49"/>
      <c r="EH732" s="49"/>
      <c r="EI732" s="49"/>
      <c r="EJ732" s="49"/>
      <c r="EK732" s="49"/>
      <c r="EL732" s="49"/>
      <c r="EM732" s="49"/>
      <c r="EN732" s="49"/>
      <c r="EO732" s="49"/>
      <c r="EP732" s="49"/>
      <c r="EQ732" s="49"/>
      <c r="ER732" s="49"/>
      <c r="ES732" s="49"/>
      <c r="ET732" s="49"/>
      <c r="EU732" s="49"/>
      <c r="EV732" s="49"/>
      <c r="EW732" s="49"/>
      <c r="EX732" s="49"/>
      <c r="EY732" s="49"/>
      <c r="EZ732" s="49"/>
      <c r="FA732" s="49"/>
      <c r="FB732" s="49"/>
      <c r="FC732" s="49"/>
      <c r="FD732" s="49"/>
      <c r="FE732" s="49"/>
      <c r="FF732" s="49"/>
      <c r="FG732" s="49"/>
      <c r="FH732" s="49"/>
      <c r="FI732" s="49"/>
      <c r="FJ732" s="49"/>
      <c r="FK732" s="49"/>
      <c r="FL732" s="49"/>
      <c r="FM732" s="49"/>
      <c r="FN732" s="49"/>
      <c r="FO732" s="49"/>
      <c r="FP732" s="49"/>
      <c r="FQ732" s="49"/>
      <c r="FR732" s="49"/>
      <c r="FS732" s="49"/>
      <c r="FT732" s="49"/>
      <c r="FU732" s="49"/>
      <c r="FV732" s="49"/>
      <c r="FW732" s="49"/>
      <c r="FX732" s="49"/>
      <c r="FY732" s="49"/>
      <c r="FZ732" s="49"/>
      <c r="GA732" s="49"/>
      <c r="GB732" s="49"/>
      <c r="GC732" s="49"/>
      <c r="GD732" s="49"/>
      <c r="GE732" s="49"/>
      <c r="GF732" s="49"/>
      <c r="GG732" s="49"/>
      <c r="GH732" s="49"/>
      <c r="GI732" s="49"/>
      <c r="GJ732" s="49"/>
      <c r="GK732" s="49"/>
      <c r="GL732" s="49"/>
      <c r="GM732" s="49"/>
      <c r="GN732" s="49"/>
      <c r="GO732" s="49"/>
      <c r="GP732" s="49"/>
      <c r="GQ732" s="49"/>
      <c r="GR732" s="49"/>
      <c r="GS732" s="49"/>
    </row>
    <row r="733" spans="2:201" ht="15" customHeight="1" x14ac:dyDescent="0.3">
      <c r="B733" s="107">
        <v>575</v>
      </c>
      <c r="C733" s="363"/>
      <c r="D733" s="504"/>
      <c r="E733" s="141" t="s">
        <v>3150</v>
      </c>
      <c r="F733" s="33">
        <v>5000</v>
      </c>
      <c r="G733" s="207">
        <v>4668</v>
      </c>
      <c r="H733" s="61"/>
      <c r="I733" s="61">
        <f t="shared" si="17"/>
        <v>0</v>
      </c>
      <c r="J733" s="224"/>
    </row>
    <row r="734" spans="2:201" ht="15" customHeight="1" x14ac:dyDescent="0.3">
      <c r="B734" s="107">
        <v>576</v>
      </c>
      <c r="C734" s="382" t="s">
        <v>2724</v>
      </c>
      <c r="D734" s="577" t="s">
        <v>3336</v>
      </c>
      <c r="E734" s="141" t="s">
        <v>3145</v>
      </c>
      <c r="F734" s="33">
        <v>100</v>
      </c>
      <c r="G734" s="207">
        <v>112</v>
      </c>
      <c r="H734" s="61"/>
      <c r="I734" s="61">
        <f t="shared" si="17"/>
        <v>0</v>
      </c>
      <c r="J734" s="224"/>
    </row>
    <row r="735" spans="2:201" s="48" customFormat="1" ht="15" customHeight="1" x14ac:dyDescent="0.3">
      <c r="B735" s="107">
        <v>577</v>
      </c>
      <c r="C735" s="362"/>
      <c r="D735" s="578"/>
      <c r="E735" s="141" t="s">
        <v>3151</v>
      </c>
      <c r="F735" s="33">
        <v>250</v>
      </c>
      <c r="G735" s="207">
        <v>270</v>
      </c>
      <c r="H735" s="61"/>
      <c r="I735" s="61">
        <f t="shared" si="17"/>
        <v>0</v>
      </c>
      <c r="J735" s="224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  <c r="CY735" s="49"/>
      <c r="CZ735" s="49"/>
      <c r="DA735" s="49"/>
      <c r="DB735" s="49"/>
      <c r="DC735" s="49"/>
      <c r="DD735" s="49"/>
      <c r="DE735" s="49"/>
      <c r="DF735" s="49"/>
      <c r="DG735" s="49"/>
      <c r="DH735" s="49"/>
      <c r="DI735" s="49"/>
      <c r="DJ735" s="49"/>
      <c r="DK735" s="49"/>
      <c r="DL735" s="49"/>
      <c r="DM735" s="49"/>
      <c r="DN735" s="49"/>
      <c r="DO735" s="49"/>
      <c r="DP735" s="49"/>
      <c r="DQ735" s="49"/>
      <c r="DR735" s="49"/>
      <c r="DS735" s="49"/>
      <c r="DT735" s="49"/>
      <c r="DU735" s="49"/>
      <c r="DV735" s="49"/>
      <c r="DW735" s="49"/>
      <c r="DX735" s="49"/>
      <c r="DY735" s="49"/>
      <c r="DZ735" s="49"/>
      <c r="EA735" s="49"/>
      <c r="EB735" s="49"/>
      <c r="EC735" s="49"/>
      <c r="ED735" s="49"/>
      <c r="EE735" s="49"/>
      <c r="EF735" s="49"/>
      <c r="EG735" s="49"/>
      <c r="EH735" s="49"/>
      <c r="EI735" s="49"/>
      <c r="EJ735" s="49"/>
      <c r="EK735" s="49"/>
      <c r="EL735" s="49"/>
      <c r="EM735" s="49"/>
      <c r="EN735" s="49"/>
      <c r="EO735" s="49"/>
      <c r="EP735" s="49"/>
      <c r="EQ735" s="49"/>
      <c r="ER735" s="49"/>
      <c r="ES735" s="49"/>
      <c r="ET735" s="49"/>
      <c r="EU735" s="49"/>
      <c r="EV735" s="49"/>
      <c r="EW735" s="49"/>
      <c r="EX735" s="49"/>
      <c r="EY735" s="49"/>
      <c r="EZ735" s="49"/>
      <c r="FA735" s="49"/>
      <c r="FB735" s="49"/>
      <c r="FC735" s="49"/>
      <c r="FD735" s="49"/>
      <c r="FE735" s="49"/>
      <c r="FF735" s="49"/>
      <c r="FG735" s="49"/>
      <c r="FH735" s="49"/>
      <c r="FI735" s="49"/>
      <c r="FJ735" s="49"/>
      <c r="FK735" s="49"/>
      <c r="FL735" s="49"/>
      <c r="FM735" s="49"/>
      <c r="FN735" s="49"/>
      <c r="FO735" s="49"/>
      <c r="FP735" s="49"/>
      <c r="FQ735" s="49"/>
      <c r="FR735" s="49"/>
      <c r="FS735" s="49"/>
      <c r="FT735" s="49"/>
      <c r="FU735" s="49"/>
      <c r="FV735" s="49"/>
      <c r="FW735" s="49"/>
      <c r="FX735" s="49"/>
      <c r="FY735" s="49"/>
      <c r="FZ735" s="49"/>
      <c r="GA735" s="49"/>
      <c r="GB735" s="49"/>
      <c r="GC735" s="49"/>
      <c r="GD735" s="49"/>
      <c r="GE735" s="49"/>
      <c r="GF735" s="49"/>
      <c r="GG735" s="49"/>
      <c r="GH735" s="49"/>
      <c r="GI735" s="49"/>
      <c r="GJ735" s="49"/>
      <c r="GK735" s="49"/>
      <c r="GL735" s="49"/>
      <c r="GM735" s="49"/>
      <c r="GN735" s="49"/>
      <c r="GO735" s="49"/>
      <c r="GP735" s="49"/>
      <c r="GQ735" s="49"/>
      <c r="GR735" s="49"/>
      <c r="GS735" s="49"/>
    </row>
    <row r="736" spans="2:201" ht="15" customHeight="1" x14ac:dyDescent="0.3">
      <c r="B736" s="107">
        <v>578</v>
      </c>
      <c r="C736" s="362"/>
      <c r="D736" s="578"/>
      <c r="E736" s="141" t="s">
        <v>3152</v>
      </c>
      <c r="F736" s="33">
        <v>500</v>
      </c>
      <c r="G736" s="207">
        <v>520</v>
      </c>
      <c r="H736" s="61"/>
      <c r="I736" s="61">
        <f t="shared" si="17"/>
        <v>0</v>
      </c>
      <c r="J736" s="224"/>
    </row>
    <row r="737" spans="2:201" s="48" customFormat="1" ht="15" customHeight="1" x14ac:dyDescent="0.3">
      <c r="B737" s="107">
        <v>579</v>
      </c>
      <c r="C737" s="362"/>
      <c r="D737" s="578"/>
      <c r="E737" s="141" t="s">
        <v>3153</v>
      </c>
      <c r="F737" s="33">
        <v>1000</v>
      </c>
      <c r="G737" s="207">
        <v>1061</v>
      </c>
      <c r="H737" s="61"/>
      <c r="I737" s="61">
        <f t="shared" si="17"/>
        <v>0</v>
      </c>
      <c r="J737" s="224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  <c r="CY737" s="49"/>
      <c r="CZ737" s="49"/>
      <c r="DA737" s="49"/>
      <c r="DB737" s="49"/>
      <c r="DC737" s="49"/>
      <c r="DD737" s="49"/>
      <c r="DE737" s="49"/>
      <c r="DF737" s="49"/>
      <c r="DG737" s="49"/>
      <c r="DH737" s="49"/>
      <c r="DI737" s="49"/>
      <c r="DJ737" s="49"/>
      <c r="DK737" s="49"/>
      <c r="DL737" s="49"/>
      <c r="DM737" s="49"/>
      <c r="DN737" s="49"/>
      <c r="DO737" s="49"/>
      <c r="DP737" s="49"/>
      <c r="DQ737" s="49"/>
      <c r="DR737" s="49"/>
      <c r="DS737" s="49"/>
      <c r="DT737" s="49"/>
      <c r="DU737" s="49"/>
      <c r="DV737" s="49"/>
      <c r="DW737" s="49"/>
      <c r="DX737" s="49"/>
      <c r="DY737" s="49"/>
      <c r="DZ737" s="49"/>
      <c r="EA737" s="49"/>
      <c r="EB737" s="49"/>
      <c r="EC737" s="49"/>
      <c r="ED737" s="49"/>
      <c r="EE737" s="49"/>
      <c r="EF737" s="49"/>
      <c r="EG737" s="49"/>
      <c r="EH737" s="49"/>
      <c r="EI737" s="49"/>
      <c r="EJ737" s="49"/>
      <c r="EK737" s="49"/>
      <c r="EL737" s="49"/>
      <c r="EM737" s="49"/>
      <c r="EN737" s="49"/>
      <c r="EO737" s="49"/>
      <c r="EP737" s="49"/>
      <c r="EQ737" s="49"/>
      <c r="ER737" s="49"/>
      <c r="ES737" s="49"/>
      <c r="ET737" s="49"/>
      <c r="EU737" s="49"/>
      <c r="EV737" s="49"/>
      <c r="EW737" s="49"/>
      <c r="EX737" s="49"/>
      <c r="EY737" s="49"/>
      <c r="EZ737" s="49"/>
      <c r="FA737" s="49"/>
      <c r="FB737" s="49"/>
      <c r="FC737" s="49"/>
      <c r="FD737" s="49"/>
      <c r="FE737" s="49"/>
      <c r="FF737" s="49"/>
      <c r="FG737" s="49"/>
      <c r="FH737" s="49"/>
      <c r="FI737" s="49"/>
      <c r="FJ737" s="49"/>
      <c r="FK737" s="49"/>
      <c r="FL737" s="49"/>
      <c r="FM737" s="49"/>
      <c r="FN737" s="49"/>
      <c r="FO737" s="49"/>
      <c r="FP737" s="49"/>
      <c r="FQ737" s="49"/>
      <c r="FR737" s="49"/>
      <c r="FS737" s="49"/>
      <c r="FT737" s="49"/>
      <c r="FU737" s="49"/>
      <c r="FV737" s="49"/>
      <c r="FW737" s="49"/>
      <c r="FX737" s="49"/>
      <c r="FY737" s="49"/>
      <c r="FZ737" s="49"/>
      <c r="GA737" s="49"/>
      <c r="GB737" s="49"/>
      <c r="GC737" s="49"/>
      <c r="GD737" s="49"/>
      <c r="GE737" s="49"/>
      <c r="GF737" s="49"/>
      <c r="GG737" s="49"/>
      <c r="GH737" s="49"/>
      <c r="GI737" s="49"/>
      <c r="GJ737" s="49"/>
      <c r="GK737" s="49"/>
      <c r="GL737" s="49"/>
      <c r="GM737" s="49"/>
      <c r="GN737" s="49"/>
      <c r="GO737" s="49"/>
      <c r="GP737" s="49"/>
      <c r="GQ737" s="49"/>
      <c r="GR737" s="49"/>
      <c r="GS737" s="49"/>
    </row>
    <row r="738" spans="2:201" ht="15" customHeight="1" x14ac:dyDescent="0.3">
      <c r="B738" s="107">
        <v>580</v>
      </c>
      <c r="C738" s="363"/>
      <c r="D738" s="595"/>
      <c r="E738" s="141" t="s">
        <v>3154</v>
      </c>
      <c r="F738" s="33">
        <v>5000</v>
      </c>
      <c r="G738" s="207">
        <v>5094</v>
      </c>
      <c r="H738" s="61"/>
      <c r="I738" s="61">
        <f t="shared" si="17"/>
        <v>0</v>
      </c>
      <c r="J738" s="224"/>
    </row>
    <row r="739" spans="2:201" ht="15" customHeight="1" x14ac:dyDescent="0.3">
      <c r="B739" s="107">
        <v>581</v>
      </c>
      <c r="C739" s="382" t="s">
        <v>2725</v>
      </c>
      <c r="D739" s="383" t="s">
        <v>2728</v>
      </c>
      <c r="E739" s="141" t="s">
        <v>3146</v>
      </c>
      <c r="F739" s="33">
        <v>100</v>
      </c>
      <c r="G739" s="207">
        <v>98</v>
      </c>
      <c r="H739" s="61"/>
      <c r="I739" s="61">
        <f t="shared" si="17"/>
        <v>0</v>
      </c>
      <c r="J739" s="224"/>
    </row>
    <row r="740" spans="2:201" s="48" customFormat="1" ht="15" customHeight="1" x14ac:dyDescent="0.3">
      <c r="B740" s="107">
        <v>582</v>
      </c>
      <c r="C740" s="362"/>
      <c r="D740" s="384"/>
      <c r="E740" s="141" t="s">
        <v>3155</v>
      </c>
      <c r="F740" s="33">
        <v>250</v>
      </c>
      <c r="G740" s="207">
        <v>234</v>
      </c>
      <c r="H740" s="61"/>
      <c r="I740" s="61">
        <f t="shared" si="17"/>
        <v>0</v>
      </c>
      <c r="J740" s="224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  <c r="BR740" s="49"/>
      <c r="BS740" s="49"/>
      <c r="BT740" s="49"/>
      <c r="BU740" s="49"/>
      <c r="BV740" s="49"/>
      <c r="BW740" s="49"/>
      <c r="BX740" s="49"/>
      <c r="BY740" s="49"/>
      <c r="BZ740" s="49"/>
      <c r="CA740" s="49"/>
      <c r="CB740" s="49"/>
      <c r="CC740" s="49"/>
      <c r="CD740" s="49"/>
      <c r="CE740" s="49"/>
      <c r="CF740" s="49"/>
      <c r="CG740" s="49"/>
      <c r="CH740" s="49"/>
      <c r="CI740" s="49"/>
      <c r="CJ740" s="49"/>
      <c r="CK740" s="49"/>
      <c r="CL740" s="49"/>
      <c r="CM740" s="49"/>
      <c r="CN740" s="49"/>
      <c r="CO740" s="49"/>
      <c r="CP740" s="49"/>
      <c r="CQ740" s="49"/>
      <c r="CR740" s="49"/>
      <c r="CS740" s="49"/>
      <c r="CT740" s="49"/>
      <c r="CU740" s="49"/>
      <c r="CV740" s="49"/>
      <c r="CW740" s="49"/>
      <c r="CX740" s="49"/>
      <c r="CY740" s="49"/>
      <c r="CZ740" s="49"/>
      <c r="DA740" s="49"/>
      <c r="DB740" s="49"/>
      <c r="DC740" s="49"/>
      <c r="DD740" s="49"/>
      <c r="DE740" s="49"/>
      <c r="DF740" s="49"/>
      <c r="DG740" s="49"/>
      <c r="DH740" s="49"/>
      <c r="DI740" s="49"/>
      <c r="DJ740" s="49"/>
      <c r="DK740" s="49"/>
      <c r="DL740" s="49"/>
      <c r="DM740" s="49"/>
      <c r="DN740" s="49"/>
      <c r="DO740" s="49"/>
      <c r="DP740" s="49"/>
      <c r="DQ740" s="49"/>
      <c r="DR740" s="49"/>
      <c r="DS740" s="49"/>
      <c r="DT740" s="49"/>
      <c r="DU740" s="49"/>
      <c r="DV740" s="49"/>
      <c r="DW740" s="49"/>
      <c r="DX740" s="49"/>
      <c r="DY740" s="49"/>
      <c r="DZ740" s="49"/>
      <c r="EA740" s="49"/>
      <c r="EB740" s="49"/>
      <c r="EC740" s="49"/>
      <c r="ED740" s="49"/>
      <c r="EE740" s="49"/>
      <c r="EF740" s="49"/>
      <c r="EG740" s="49"/>
      <c r="EH740" s="49"/>
      <c r="EI740" s="49"/>
      <c r="EJ740" s="49"/>
      <c r="EK740" s="49"/>
      <c r="EL740" s="49"/>
      <c r="EM740" s="49"/>
      <c r="EN740" s="49"/>
      <c r="EO740" s="49"/>
      <c r="EP740" s="49"/>
      <c r="EQ740" s="49"/>
      <c r="ER740" s="49"/>
      <c r="ES740" s="49"/>
      <c r="ET740" s="49"/>
      <c r="EU740" s="49"/>
      <c r="EV740" s="49"/>
      <c r="EW740" s="49"/>
      <c r="EX740" s="49"/>
      <c r="EY740" s="49"/>
      <c r="EZ740" s="49"/>
      <c r="FA740" s="49"/>
      <c r="FB740" s="49"/>
      <c r="FC740" s="49"/>
      <c r="FD740" s="49"/>
      <c r="FE740" s="49"/>
      <c r="FF740" s="49"/>
      <c r="FG740" s="49"/>
      <c r="FH740" s="49"/>
      <c r="FI740" s="49"/>
      <c r="FJ740" s="49"/>
      <c r="FK740" s="49"/>
      <c r="FL740" s="49"/>
      <c r="FM740" s="49"/>
      <c r="FN740" s="49"/>
      <c r="FO740" s="49"/>
      <c r="FP740" s="49"/>
      <c r="FQ740" s="49"/>
      <c r="FR740" s="49"/>
      <c r="FS740" s="49"/>
      <c r="FT740" s="49"/>
      <c r="FU740" s="49"/>
      <c r="FV740" s="49"/>
      <c r="FW740" s="49"/>
      <c r="FX740" s="49"/>
      <c r="FY740" s="49"/>
      <c r="FZ740" s="49"/>
      <c r="GA740" s="49"/>
      <c r="GB740" s="49"/>
      <c r="GC740" s="49"/>
      <c r="GD740" s="49"/>
      <c r="GE740" s="49"/>
      <c r="GF740" s="49"/>
      <c r="GG740" s="49"/>
      <c r="GH740" s="49"/>
      <c r="GI740" s="49"/>
      <c r="GJ740" s="49"/>
      <c r="GK740" s="49"/>
      <c r="GL740" s="49"/>
      <c r="GM740" s="49"/>
      <c r="GN740" s="49"/>
      <c r="GO740" s="49"/>
      <c r="GP740" s="49"/>
      <c r="GQ740" s="49"/>
      <c r="GR740" s="49"/>
      <c r="GS740" s="49"/>
    </row>
    <row r="741" spans="2:201" s="48" customFormat="1" ht="15" customHeight="1" x14ac:dyDescent="0.3">
      <c r="B741" s="107">
        <v>583</v>
      </c>
      <c r="C741" s="362"/>
      <c r="D741" s="384"/>
      <c r="E741" s="141" t="s">
        <v>3156</v>
      </c>
      <c r="F741" s="33">
        <v>500</v>
      </c>
      <c r="G741" s="207">
        <v>468</v>
      </c>
      <c r="H741" s="61"/>
      <c r="I741" s="61">
        <f t="shared" si="17"/>
        <v>0</v>
      </c>
      <c r="J741" s="224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  <c r="BR741" s="49"/>
      <c r="BS741" s="49"/>
      <c r="BT741" s="49"/>
      <c r="BU741" s="49"/>
      <c r="BV741" s="49"/>
      <c r="BW741" s="49"/>
      <c r="BX741" s="49"/>
      <c r="BY741" s="49"/>
      <c r="BZ741" s="49"/>
      <c r="CA741" s="49"/>
      <c r="CB741" s="49"/>
      <c r="CC741" s="49"/>
      <c r="CD741" s="49"/>
      <c r="CE741" s="49"/>
      <c r="CF741" s="49"/>
      <c r="CG741" s="49"/>
      <c r="CH741" s="49"/>
      <c r="CI741" s="49"/>
      <c r="CJ741" s="49"/>
      <c r="CK741" s="49"/>
      <c r="CL741" s="49"/>
      <c r="CM741" s="49"/>
      <c r="CN741" s="49"/>
      <c r="CO741" s="49"/>
      <c r="CP741" s="49"/>
      <c r="CQ741" s="49"/>
      <c r="CR741" s="49"/>
      <c r="CS741" s="49"/>
      <c r="CT741" s="49"/>
      <c r="CU741" s="49"/>
      <c r="CV741" s="49"/>
      <c r="CW741" s="49"/>
      <c r="CX741" s="49"/>
      <c r="CY741" s="49"/>
      <c r="CZ741" s="49"/>
      <c r="DA741" s="49"/>
      <c r="DB741" s="49"/>
      <c r="DC741" s="49"/>
      <c r="DD741" s="49"/>
      <c r="DE741" s="49"/>
      <c r="DF741" s="49"/>
      <c r="DG741" s="49"/>
      <c r="DH741" s="49"/>
      <c r="DI741" s="49"/>
      <c r="DJ741" s="49"/>
      <c r="DK741" s="49"/>
      <c r="DL741" s="49"/>
      <c r="DM741" s="49"/>
      <c r="DN741" s="49"/>
      <c r="DO741" s="49"/>
      <c r="DP741" s="49"/>
      <c r="DQ741" s="49"/>
      <c r="DR741" s="49"/>
      <c r="DS741" s="49"/>
      <c r="DT741" s="49"/>
      <c r="DU741" s="49"/>
      <c r="DV741" s="49"/>
      <c r="DW741" s="49"/>
      <c r="DX741" s="49"/>
      <c r="DY741" s="49"/>
      <c r="DZ741" s="49"/>
      <c r="EA741" s="49"/>
      <c r="EB741" s="49"/>
      <c r="EC741" s="49"/>
      <c r="ED741" s="49"/>
      <c r="EE741" s="49"/>
      <c r="EF741" s="49"/>
      <c r="EG741" s="49"/>
      <c r="EH741" s="49"/>
      <c r="EI741" s="49"/>
      <c r="EJ741" s="49"/>
      <c r="EK741" s="49"/>
      <c r="EL741" s="49"/>
      <c r="EM741" s="49"/>
      <c r="EN741" s="49"/>
      <c r="EO741" s="49"/>
      <c r="EP741" s="49"/>
      <c r="EQ741" s="49"/>
      <c r="ER741" s="49"/>
      <c r="ES741" s="49"/>
      <c r="ET741" s="49"/>
      <c r="EU741" s="49"/>
      <c r="EV741" s="49"/>
      <c r="EW741" s="49"/>
      <c r="EX741" s="49"/>
      <c r="EY741" s="49"/>
      <c r="EZ741" s="49"/>
      <c r="FA741" s="49"/>
      <c r="FB741" s="49"/>
      <c r="FC741" s="49"/>
      <c r="FD741" s="49"/>
      <c r="FE741" s="49"/>
      <c r="FF741" s="49"/>
      <c r="FG741" s="49"/>
      <c r="FH741" s="49"/>
      <c r="FI741" s="49"/>
      <c r="FJ741" s="49"/>
      <c r="FK741" s="49"/>
      <c r="FL741" s="49"/>
      <c r="FM741" s="49"/>
      <c r="FN741" s="49"/>
      <c r="FO741" s="49"/>
      <c r="FP741" s="49"/>
      <c r="FQ741" s="49"/>
      <c r="FR741" s="49"/>
      <c r="FS741" s="49"/>
      <c r="FT741" s="49"/>
      <c r="FU741" s="49"/>
      <c r="FV741" s="49"/>
      <c r="FW741" s="49"/>
      <c r="FX741" s="49"/>
      <c r="FY741" s="49"/>
      <c r="FZ741" s="49"/>
      <c r="GA741" s="49"/>
      <c r="GB741" s="49"/>
      <c r="GC741" s="49"/>
      <c r="GD741" s="49"/>
      <c r="GE741" s="49"/>
      <c r="GF741" s="49"/>
      <c r="GG741" s="49"/>
      <c r="GH741" s="49"/>
      <c r="GI741" s="49"/>
      <c r="GJ741" s="49"/>
      <c r="GK741" s="49"/>
      <c r="GL741" s="49"/>
      <c r="GM741" s="49"/>
      <c r="GN741" s="49"/>
      <c r="GO741" s="49"/>
      <c r="GP741" s="49"/>
      <c r="GQ741" s="49"/>
      <c r="GR741" s="49"/>
      <c r="GS741" s="49"/>
    </row>
    <row r="742" spans="2:201" ht="15" customHeight="1" x14ac:dyDescent="0.3">
      <c r="B742" s="107">
        <v>584</v>
      </c>
      <c r="C742" s="362"/>
      <c r="D742" s="384"/>
      <c r="E742" s="141" t="s">
        <v>3157</v>
      </c>
      <c r="F742" s="33">
        <v>1000</v>
      </c>
      <c r="G742" s="207">
        <v>936</v>
      </c>
      <c r="H742" s="61"/>
      <c r="I742" s="61">
        <f t="shared" si="17"/>
        <v>0</v>
      </c>
      <c r="J742" s="224"/>
    </row>
    <row r="743" spans="2:201" ht="15" customHeight="1" x14ac:dyDescent="0.3">
      <c r="B743" s="107">
        <v>585</v>
      </c>
      <c r="C743" s="363"/>
      <c r="D743" s="504"/>
      <c r="E743" s="141" t="s">
        <v>3158</v>
      </c>
      <c r="F743" s="33">
        <v>5000</v>
      </c>
      <c r="G743" s="207">
        <v>4494</v>
      </c>
      <c r="H743" s="61"/>
      <c r="I743" s="61">
        <f t="shared" si="17"/>
        <v>0</v>
      </c>
      <c r="J743" s="224"/>
    </row>
    <row r="744" spans="2:201" ht="15" customHeight="1" x14ac:dyDescent="0.3">
      <c r="B744" s="56"/>
      <c r="C744" s="57"/>
      <c r="D744" s="57"/>
      <c r="E744" s="58"/>
      <c r="F744" s="59"/>
      <c r="G744" s="188"/>
      <c r="H744" s="8"/>
      <c r="I744" s="8"/>
      <c r="J744" s="224"/>
    </row>
    <row r="745" spans="2:201" ht="15" customHeight="1" x14ac:dyDescent="0.3">
      <c r="B745" s="55"/>
      <c r="C745" s="51"/>
      <c r="D745" s="52"/>
      <c r="E745" s="64"/>
      <c r="F745" s="64"/>
      <c r="G745" s="194"/>
      <c r="H745" s="80"/>
      <c r="I745" s="81"/>
      <c r="J745" s="224"/>
    </row>
    <row r="746" spans="2:201" ht="15" customHeight="1" x14ac:dyDescent="0.3">
      <c r="B746" s="239">
        <v>17</v>
      </c>
      <c r="C746" s="591" t="s">
        <v>170</v>
      </c>
      <c r="D746" s="592"/>
      <c r="E746" s="66"/>
      <c r="F746" s="66"/>
      <c r="G746" s="195"/>
      <c r="H746" s="82"/>
      <c r="I746" s="83"/>
      <c r="J746" s="224"/>
    </row>
    <row r="747" spans="2:201" ht="15" customHeight="1" x14ac:dyDescent="0.3">
      <c r="B747" s="239"/>
      <c r="C747" s="593"/>
      <c r="D747" s="594"/>
      <c r="E747" s="66"/>
      <c r="F747" s="66"/>
      <c r="G747" s="195"/>
      <c r="H747" s="82"/>
      <c r="I747" s="83"/>
      <c r="J747" s="224"/>
    </row>
    <row r="748" spans="2:201" ht="15" customHeight="1" x14ac:dyDescent="0.3">
      <c r="B748" s="239"/>
      <c r="C748" s="404" t="s">
        <v>720</v>
      </c>
      <c r="D748" s="405"/>
      <c r="E748" s="66"/>
      <c r="F748" s="66"/>
      <c r="G748" s="195"/>
      <c r="H748" s="82"/>
      <c r="I748" s="83"/>
      <c r="J748" s="224"/>
    </row>
    <row r="749" spans="2:201" ht="15" customHeight="1" x14ac:dyDescent="0.3">
      <c r="B749" s="239"/>
      <c r="C749" s="404"/>
      <c r="D749" s="405"/>
      <c r="E749" s="66"/>
      <c r="F749" s="66"/>
      <c r="G749" s="195"/>
      <c r="H749" s="82"/>
      <c r="I749" s="83"/>
      <c r="J749" s="224"/>
    </row>
    <row r="750" spans="2:201" ht="15" customHeight="1" x14ac:dyDescent="0.3">
      <c r="B750" s="239"/>
      <c r="C750" s="406"/>
      <c r="D750" s="407"/>
      <c r="E750" s="66"/>
      <c r="F750" s="66"/>
      <c r="G750" s="195"/>
      <c r="H750" s="82"/>
      <c r="I750" s="83"/>
      <c r="J750" s="224"/>
    </row>
    <row r="751" spans="2:201" ht="15" customHeight="1" x14ac:dyDescent="0.3">
      <c r="B751" s="54"/>
      <c r="C751" s="53"/>
      <c r="D751" s="53"/>
      <c r="E751" s="68"/>
      <c r="F751" s="68"/>
      <c r="G751" s="196"/>
      <c r="H751" s="84"/>
      <c r="I751" s="85"/>
      <c r="J751" s="224"/>
    </row>
    <row r="752" spans="2:201" ht="15" customHeight="1" x14ac:dyDescent="0.3">
      <c r="B752" s="56"/>
      <c r="C752" s="57"/>
      <c r="D752" s="57"/>
      <c r="E752" s="58"/>
      <c r="F752" s="59"/>
      <c r="G752" s="188"/>
      <c r="H752" s="37"/>
      <c r="I752" s="9"/>
      <c r="J752" s="224"/>
    </row>
    <row r="753" spans="2:201" ht="15" customHeight="1" x14ac:dyDescent="0.3">
      <c r="B753" s="107">
        <v>586</v>
      </c>
      <c r="C753" s="574" t="s">
        <v>86</v>
      </c>
      <c r="D753" s="503" t="s">
        <v>465</v>
      </c>
      <c r="E753" s="111" t="s">
        <v>1089</v>
      </c>
      <c r="F753" s="50">
        <v>100</v>
      </c>
      <c r="G753" s="207">
        <v>106</v>
      </c>
      <c r="H753" s="61"/>
      <c r="I753" s="61">
        <f t="shared" ref="I753:I816" si="18">G753*H753</f>
        <v>0</v>
      </c>
      <c r="J753" s="224"/>
    </row>
    <row r="754" spans="2:201" ht="15" customHeight="1" x14ac:dyDescent="0.3">
      <c r="B754" s="107">
        <v>587</v>
      </c>
      <c r="C754" s="575"/>
      <c r="D754" s="503"/>
      <c r="E754" s="111" t="s">
        <v>1090</v>
      </c>
      <c r="F754" s="50">
        <v>250</v>
      </c>
      <c r="G754" s="207">
        <v>230</v>
      </c>
      <c r="H754" s="61"/>
      <c r="I754" s="61">
        <f t="shared" si="18"/>
        <v>0</v>
      </c>
      <c r="J754" s="224"/>
    </row>
    <row r="755" spans="2:201" s="48" customFormat="1" ht="15" customHeight="1" x14ac:dyDescent="0.3">
      <c r="B755" s="107">
        <v>588</v>
      </c>
      <c r="C755" s="575"/>
      <c r="D755" s="503"/>
      <c r="E755" s="111" t="s">
        <v>1091</v>
      </c>
      <c r="F755" s="50">
        <v>500</v>
      </c>
      <c r="G755" s="207">
        <v>443</v>
      </c>
      <c r="H755" s="61"/>
      <c r="I755" s="61">
        <f t="shared" si="18"/>
        <v>0</v>
      </c>
      <c r="J755" s="224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  <c r="DR755" s="49"/>
      <c r="DS755" s="49"/>
      <c r="DT755" s="49"/>
      <c r="DU755" s="49"/>
      <c r="DV755" s="49"/>
      <c r="DW755" s="49"/>
      <c r="DX755" s="49"/>
      <c r="DY755" s="49"/>
      <c r="DZ755" s="49"/>
      <c r="EA755" s="49"/>
      <c r="EB755" s="49"/>
      <c r="EC755" s="49"/>
      <c r="ED755" s="49"/>
      <c r="EE755" s="49"/>
      <c r="EF755" s="49"/>
      <c r="EG755" s="49"/>
      <c r="EH755" s="49"/>
      <c r="EI755" s="49"/>
      <c r="EJ755" s="49"/>
      <c r="EK755" s="49"/>
      <c r="EL755" s="49"/>
      <c r="EM755" s="49"/>
      <c r="EN755" s="49"/>
      <c r="EO755" s="49"/>
      <c r="EP755" s="49"/>
      <c r="EQ755" s="49"/>
      <c r="ER755" s="49"/>
      <c r="ES755" s="49"/>
      <c r="ET755" s="49"/>
      <c r="EU755" s="49"/>
      <c r="EV755" s="49"/>
      <c r="EW755" s="49"/>
      <c r="EX755" s="49"/>
      <c r="EY755" s="49"/>
      <c r="EZ755" s="49"/>
      <c r="FA755" s="49"/>
      <c r="FB755" s="49"/>
      <c r="FC755" s="49"/>
      <c r="FD755" s="49"/>
      <c r="FE755" s="49"/>
      <c r="FF755" s="49"/>
      <c r="FG755" s="49"/>
      <c r="FH755" s="49"/>
      <c r="FI755" s="49"/>
      <c r="FJ755" s="49"/>
      <c r="FK755" s="49"/>
      <c r="FL755" s="49"/>
      <c r="FM755" s="49"/>
      <c r="FN755" s="49"/>
      <c r="FO755" s="49"/>
      <c r="FP755" s="49"/>
      <c r="FQ755" s="49"/>
      <c r="FR755" s="49"/>
      <c r="FS755" s="49"/>
      <c r="FT755" s="49"/>
      <c r="FU755" s="49"/>
      <c r="FV755" s="49"/>
      <c r="FW755" s="49"/>
      <c r="FX755" s="49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</row>
    <row r="756" spans="2:201" s="48" customFormat="1" ht="15" customHeight="1" x14ac:dyDescent="0.3">
      <c r="B756" s="107">
        <v>589</v>
      </c>
      <c r="C756" s="575"/>
      <c r="D756" s="503"/>
      <c r="E756" s="111" t="s">
        <v>2387</v>
      </c>
      <c r="F756" s="50">
        <v>1000</v>
      </c>
      <c r="G756" s="207">
        <v>748</v>
      </c>
      <c r="H756" s="61"/>
      <c r="I756" s="61">
        <f t="shared" si="18"/>
        <v>0</v>
      </c>
      <c r="J756" s="224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  <c r="DR756" s="49"/>
      <c r="DS756" s="49"/>
      <c r="DT756" s="49"/>
      <c r="DU756" s="49"/>
      <c r="DV756" s="49"/>
      <c r="DW756" s="49"/>
      <c r="DX756" s="49"/>
      <c r="DY756" s="49"/>
      <c r="DZ756" s="49"/>
      <c r="EA756" s="49"/>
      <c r="EB756" s="49"/>
      <c r="EC756" s="49"/>
      <c r="ED756" s="49"/>
      <c r="EE756" s="49"/>
      <c r="EF756" s="49"/>
      <c r="EG756" s="49"/>
      <c r="EH756" s="49"/>
      <c r="EI756" s="49"/>
      <c r="EJ756" s="49"/>
      <c r="EK756" s="49"/>
      <c r="EL756" s="49"/>
      <c r="EM756" s="49"/>
      <c r="EN756" s="49"/>
      <c r="EO756" s="49"/>
      <c r="EP756" s="49"/>
      <c r="EQ756" s="49"/>
      <c r="ER756" s="49"/>
      <c r="ES756" s="49"/>
      <c r="ET756" s="49"/>
      <c r="EU756" s="49"/>
      <c r="EV756" s="49"/>
      <c r="EW756" s="49"/>
      <c r="EX756" s="49"/>
      <c r="EY756" s="49"/>
      <c r="EZ756" s="49"/>
      <c r="FA756" s="49"/>
      <c r="FB756" s="49"/>
      <c r="FC756" s="49"/>
      <c r="FD756" s="49"/>
      <c r="FE756" s="49"/>
      <c r="FF756" s="49"/>
      <c r="FG756" s="49"/>
      <c r="FH756" s="49"/>
      <c r="FI756" s="49"/>
      <c r="FJ756" s="49"/>
      <c r="FK756" s="49"/>
      <c r="FL756" s="49"/>
      <c r="FM756" s="49"/>
      <c r="FN756" s="49"/>
      <c r="FO756" s="49"/>
      <c r="FP756" s="49"/>
      <c r="FQ756" s="49"/>
      <c r="FR756" s="49"/>
      <c r="FS756" s="49"/>
      <c r="FT756" s="49"/>
      <c r="FU756" s="49"/>
      <c r="FV756" s="49"/>
      <c r="FW756" s="49"/>
      <c r="FX756" s="49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</row>
    <row r="757" spans="2:201" ht="15" customHeight="1" x14ac:dyDescent="0.3">
      <c r="B757" s="107">
        <v>590</v>
      </c>
      <c r="C757" s="576"/>
      <c r="D757" s="503"/>
      <c r="E757" s="111" t="s">
        <v>2388</v>
      </c>
      <c r="F757" s="50">
        <v>5000</v>
      </c>
      <c r="G757" s="207">
        <v>3594</v>
      </c>
      <c r="H757" s="61"/>
      <c r="I757" s="61">
        <f t="shared" si="18"/>
        <v>0</v>
      </c>
      <c r="J757" s="224"/>
    </row>
    <row r="758" spans="2:201" ht="15" customHeight="1" x14ac:dyDescent="0.3">
      <c r="B758" s="107">
        <v>591</v>
      </c>
      <c r="C758" s="382" t="s">
        <v>87</v>
      </c>
      <c r="D758" s="377" t="s">
        <v>123</v>
      </c>
      <c r="E758" s="105" t="s">
        <v>1092</v>
      </c>
      <c r="F758" s="50">
        <v>100</v>
      </c>
      <c r="G758" s="207">
        <v>106</v>
      </c>
      <c r="H758" s="61"/>
      <c r="I758" s="61">
        <f t="shared" si="18"/>
        <v>0</v>
      </c>
      <c r="J758" s="224"/>
    </row>
    <row r="759" spans="2:201" ht="15" customHeight="1" x14ac:dyDescent="0.3">
      <c r="B759" s="107">
        <v>592</v>
      </c>
      <c r="C759" s="362"/>
      <c r="D759" s="377"/>
      <c r="E759" s="105" t="s">
        <v>1093</v>
      </c>
      <c r="F759" s="50">
        <v>250</v>
      </c>
      <c r="G759" s="207">
        <v>230</v>
      </c>
      <c r="H759" s="61"/>
      <c r="I759" s="61">
        <f t="shared" si="18"/>
        <v>0</v>
      </c>
      <c r="J759" s="224"/>
    </row>
    <row r="760" spans="2:201" s="48" customFormat="1" ht="15" customHeight="1" x14ac:dyDescent="0.3">
      <c r="B760" s="107">
        <v>593</v>
      </c>
      <c r="C760" s="362"/>
      <c r="D760" s="377"/>
      <c r="E760" s="105" t="s">
        <v>1094</v>
      </c>
      <c r="F760" s="50">
        <v>500</v>
      </c>
      <c r="G760" s="207">
        <v>443</v>
      </c>
      <c r="H760" s="61"/>
      <c r="I760" s="61">
        <f t="shared" si="18"/>
        <v>0</v>
      </c>
      <c r="J760" s="224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  <c r="DR760" s="49"/>
      <c r="DS760" s="49"/>
      <c r="DT760" s="49"/>
      <c r="DU760" s="49"/>
      <c r="DV760" s="49"/>
      <c r="DW760" s="49"/>
      <c r="DX760" s="49"/>
      <c r="DY760" s="49"/>
      <c r="DZ760" s="49"/>
      <c r="EA760" s="49"/>
      <c r="EB760" s="49"/>
      <c r="EC760" s="49"/>
      <c r="ED760" s="49"/>
      <c r="EE760" s="49"/>
      <c r="EF760" s="49"/>
      <c r="EG760" s="49"/>
      <c r="EH760" s="49"/>
      <c r="EI760" s="49"/>
      <c r="EJ760" s="49"/>
      <c r="EK760" s="49"/>
      <c r="EL760" s="49"/>
      <c r="EM760" s="49"/>
      <c r="EN760" s="49"/>
      <c r="EO760" s="49"/>
      <c r="EP760" s="49"/>
      <c r="EQ760" s="49"/>
      <c r="ER760" s="49"/>
      <c r="ES760" s="49"/>
      <c r="ET760" s="49"/>
      <c r="EU760" s="49"/>
      <c r="EV760" s="49"/>
      <c r="EW760" s="49"/>
      <c r="EX760" s="49"/>
      <c r="EY760" s="49"/>
      <c r="EZ760" s="49"/>
      <c r="FA760" s="49"/>
      <c r="FB760" s="49"/>
      <c r="FC760" s="49"/>
      <c r="FD760" s="49"/>
      <c r="FE760" s="49"/>
      <c r="FF760" s="49"/>
      <c r="FG760" s="49"/>
      <c r="FH760" s="49"/>
      <c r="FI760" s="49"/>
      <c r="FJ760" s="49"/>
      <c r="FK760" s="49"/>
      <c r="FL760" s="49"/>
      <c r="FM760" s="49"/>
      <c r="FN760" s="49"/>
      <c r="FO760" s="49"/>
      <c r="FP760" s="49"/>
      <c r="FQ760" s="49"/>
      <c r="FR760" s="49"/>
      <c r="FS760" s="49"/>
      <c r="FT760" s="49"/>
      <c r="FU760" s="49"/>
      <c r="FV760" s="49"/>
      <c r="FW760" s="49"/>
      <c r="FX760" s="49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</row>
    <row r="761" spans="2:201" s="48" customFormat="1" ht="15" customHeight="1" x14ac:dyDescent="0.3">
      <c r="B761" s="107">
        <v>594</v>
      </c>
      <c r="C761" s="362"/>
      <c r="D761" s="377"/>
      <c r="E761" s="105" t="s">
        <v>2389</v>
      </c>
      <c r="F761" s="50">
        <v>1000</v>
      </c>
      <c r="G761" s="207">
        <v>748</v>
      </c>
      <c r="H761" s="61"/>
      <c r="I761" s="61">
        <f t="shared" si="18"/>
        <v>0</v>
      </c>
      <c r="J761" s="224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  <c r="BR761" s="49"/>
      <c r="BS761" s="49"/>
      <c r="BT761" s="49"/>
      <c r="BU761" s="49"/>
      <c r="BV761" s="49"/>
      <c r="BW761" s="49"/>
      <c r="BX761" s="49"/>
      <c r="BY761" s="49"/>
      <c r="BZ761" s="49"/>
      <c r="CA761" s="49"/>
      <c r="CB761" s="49"/>
      <c r="CC761" s="49"/>
      <c r="CD761" s="49"/>
      <c r="CE761" s="49"/>
      <c r="CF761" s="49"/>
      <c r="CG761" s="49"/>
      <c r="CH761" s="49"/>
      <c r="CI761" s="49"/>
      <c r="CJ761" s="49"/>
      <c r="CK761" s="49"/>
      <c r="CL761" s="49"/>
      <c r="CM761" s="49"/>
      <c r="CN761" s="49"/>
      <c r="CO761" s="49"/>
      <c r="CP761" s="49"/>
      <c r="CQ761" s="49"/>
      <c r="CR761" s="49"/>
      <c r="CS761" s="49"/>
      <c r="CT761" s="49"/>
      <c r="CU761" s="49"/>
      <c r="CV761" s="49"/>
      <c r="CW761" s="49"/>
      <c r="CX761" s="49"/>
      <c r="CY761" s="49"/>
      <c r="CZ761" s="49"/>
      <c r="DA761" s="49"/>
      <c r="DB761" s="49"/>
      <c r="DC761" s="49"/>
      <c r="DD761" s="49"/>
      <c r="DE761" s="49"/>
      <c r="DF761" s="49"/>
      <c r="DG761" s="49"/>
      <c r="DH761" s="49"/>
      <c r="DI761" s="49"/>
      <c r="DJ761" s="49"/>
      <c r="DK761" s="49"/>
      <c r="DL761" s="49"/>
      <c r="DM761" s="49"/>
      <c r="DN761" s="49"/>
      <c r="DO761" s="49"/>
      <c r="DP761" s="49"/>
      <c r="DQ761" s="49"/>
      <c r="DR761" s="49"/>
      <c r="DS761" s="49"/>
      <c r="DT761" s="49"/>
      <c r="DU761" s="49"/>
      <c r="DV761" s="49"/>
      <c r="DW761" s="49"/>
      <c r="DX761" s="49"/>
      <c r="DY761" s="49"/>
      <c r="DZ761" s="49"/>
      <c r="EA761" s="49"/>
      <c r="EB761" s="49"/>
      <c r="EC761" s="49"/>
      <c r="ED761" s="49"/>
      <c r="EE761" s="49"/>
      <c r="EF761" s="49"/>
      <c r="EG761" s="49"/>
      <c r="EH761" s="49"/>
      <c r="EI761" s="49"/>
      <c r="EJ761" s="49"/>
      <c r="EK761" s="49"/>
      <c r="EL761" s="49"/>
      <c r="EM761" s="49"/>
      <c r="EN761" s="49"/>
      <c r="EO761" s="49"/>
      <c r="EP761" s="49"/>
      <c r="EQ761" s="49"/>
      <c r="ER761" s="49"/>
      <c r="ES761" s="49"/>
      <c r="ET761" s="49"/>
      <c r="EU761" s="49"/>
      <c r="EV761" s="49"/>
      <c r="EW761" s="49"/>
      <c r="EX761" s="49"/>
      <c r="EY761" s="49"/>
      <c r="EZ761" s="49"/>
      <c r="FA761" s="49"/>
      <c r="FB761" s="49"/>
      <c r="FC761" s="49"/>
      <c r="FD761" s="49"/>
      <c r="FE761" s="49"/>
      <c r="FF761" s="49"/>
      <c r="FG761" s="49"/>
      <c r="FH761" s="49"/>
      <c r="FI761" s="49"/>
      <c r="FJ761" s="49"/>
      <c r="FK761" s="49"/>
      <c r="FL761" s="49"/>
      <c r="FM761" s="49"/>
      <c r="FN761" s="49"/>
      <c r="FO761" s="49"/>
      <c r="FP761" s="49"/>
      <c r="FQ761" s="49"/>
      <c r="FR761" s="49"/>
      <c r="FS761" s="49"/>
      <c r="FT761" s="49"/>
      <c r="FU761" s="49"/>
      <c r="FV761" s="49"/>
      <c r="FW761" s="49"/>
      <c r="FX761" s="49"/>
      <c r="FY761" s="49"/>
      <c r="FZ761" s="49"/>
      <c r="GA761" s="49"/>
      <c r="GB761" s="49"/>
      <c r="GC761" s="49"/>
      <c r="GD761" s="49"/>
      <c r="GE761" s="49"/>
      <c r="GF761" s="49"/>
      <c r="GG761" s="49"/>
      <c r="GH761" s="49"/>
      <c r="GI761" s="49"/>
      <c r="GJ761" s="49"/>
      <c r="GK761" s="49"/>
      <c r="GL761" s="49"/>
      <c r="GM761" s="49"/>
      <c r="GN761" s="49"/>
      <c r="GO761" s="49"/>
      <c r="GP761" s="49"/>
      <c r="GQ761" s="49"/>
      <c r="GR761" s="49"/>
      <c r="GS761" s="49"/>
    </row>
    <row r="762" spans="2:201" ht="15" customHeight="1" x14ac:dyDescent="0.3">
      <c r="B762" s="107">
        <v>595</v>
      </c>
      <c r="C762" s="365"/>
      <c r="D762" s="378"/>
      <c r="E762" s="105" t="s">
        <v>2390</v>
      </c>
      <c r="F762" s="50">
        <v>5000</v>
      </c>
      <c r="G762" s="207">
        <v>3594</v>
      </c>
      <c r="H762" s="61"/>
      <c r="I762" s="61">
        <f t="shared" si="18"/>
        <v>0</v>
      </c>
      <c r="J762" s="224"/>
    </row>
    <row r="763" spans="2:201" ht="15" customHeight="1" x14ac:dyDescent="0.3">
      <c r="B763" s="107">
        <v>596</v>
      </c>
      <c r="C763" s="382" t="s">
        <v>2729</v>
      </c>
      <c r="D763" s="376" t="s">
        <v>2730</v>
      </c>
      <c r="E763" s="105" t="s">
        <v>1095</v>
      </c>
      <c r="F763" s="50">
        <v>100</v>
      </c>
      <c r="G763" s="207">
        <v>106</v>
      </c>
      <c r="H763" s="61"/>
      <c r="I763" s="61">
        <f t="shared" si="18"/>
        <v>0</v>
      </c>
      <c r="J763" s="224"/>
    </row>
    <row r="764" spans="2:201" ht="15" customHeight="1" x14ac:dyDescent="0.3">
      <c r="B764" s="107">
        <v>597</v>
      </c>
      <c r="C764" s="362"/>
      <c r="D764" s="377"/>
      <c r="E764" s="105" t="s">
        <v>1096</v>
      </c>
      <c r="F764" s="50">
        <v>250</v>
      </c>
      <c r="G764" s="207">
        <v>230</v>
      </c>
      <c r="H764" s="61"/>
      <c r="I764" s="61">
        <f t="shared" si="18"/>
        <v>0</v>
      </c>
      <c r="J764" s="224"/>
    </row>
    <row r="765" spans="2:201" s="48" customFormat="1" ht="15" customHeight="1" x14ac:dyDescent="0.3">
      <c r="B765" s="107">
        <v>598</v>
      </c>
      <c r="C765" s="362"/>
      <c r="D765" s="377"/>
      <c r="E765" s="105" t="s">
        <v>1097</v>
      </c>
      <c r="F765" s="50">
        <v>500</v>
      </c>
      <c r="G765" s="207">
        <v>443</v>
      </c>
      <c r="H765" s="61"/>
      <c r="I765" s="61">
        <f t="shared" si="18"/>
        <v>0</v>
      </c>
      <c r="J765" s="224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  <c r="DR765" s="49"/>
      <c r="DS765" s="49"/>
      <c r="DT765" s="49"/>
      <c r="DU765" s="49"/>
      <c r="DV765" s="49"/>
      <c r="DW765" s="49"/>
      <c r="DX765" s="49"/>
      <c r="DY765" s="49"/>
      <c r="DZ765" s="49"/>
      <c r="EA765" s="49"/>
      <c r="EB765" s="49"/>
      <c r="EC765" s="49"/>
      <c r="ED765" s="49"/>
      <c r="EE765" s="49"/>
      <c r="EF765" s="49"/>
      <c r="EG765" s="49"/>
      <c r="EH765" s="49"/>
      <c r="EI765" s="49"/>
      <c r="EJ765" s="49"/>
      <c r="EK765" s="49"/>
      <c r="EL765" s="49"/>
      <c r="EM765" s="49"/>
      <c r="EN765" s="49"/>
      <c r="EO765" s="49"/>
      <c r="EP765" s="49"/>
      <c r="EQ765" s="49"/>
      <c r="ER765" s="49"/>
      <c r="ES765" s="49"/>
      <c r="ET765" s="49"/>
      <c r="EU765" s="49"/>
      <c r="EV765" s="49"/>
      <c r="EW765" s="49"/>
      <c r="EX765" s="49"/>
      <c r="EY765" s="49"/>
      <c r="EZ765" s="49"/>
      <c r="FA765" s="49"/>
      <c r="FB765" s="49"/>
      <c r="FC765" s="49"/>
      <c r="FD765" s="49"/>
      <c r="FE765" s="49"/>
      <c r="FF765" s="49"/>
      <c r="FG765" s="49"/>
      <c r="FH765" s="49"/>
      <c r="FI765" s="49"/>
      <c r="FJ765" s="49"/>
      <c r="FK765" s="49"/>
      <c r="FL765" s="49"/>
      <c r="FM765" s="49"/>
      <c r="FN765" s="49"/>
      <c r="FO765" s="49"/>
      <c r="FP765" s="49"/>
      <c r="FQ765" s="49"/>
      <c r="FR765" s="49"/>
      <c r="FS765" s="49"/>
      <c r="FT765" s="49"/>
      <c r="FU765" s="49"/>
      <c r="FV765" s="49"/>
      <c r="FW765" s="49"/>
      <c r="FX765" s="49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</row>
    <row r="766" spans="2:201" s="48" customFormat="1" ht="15" customHeight="1" x14ac:dyDescent="0.3">
      <c r="B766" s="107">
        <v>599</v>
      </c>
      <c r="C766" s="362"/>
      <c r="D766" s="377"/>
      <c r="E766" s="105" t="s">
        <v>2392</v>
      </c>
      <c r="F766" s="50">
        <v>1000</v>
      </c>
      <c r="G766" s="207">
        <v>748</v>
      </c>
      <c r="H766" s="61"/>
      <c r="I766" s="61">
        <f t="shared" si="18"/>
        <v>0</v>
      </c>
      <c r="J766" s="224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  <c r="DR766" s="49"/>
      <c r="DS766" s="49"/>
      <c r="DT766" s="49"/>
      <c r="DU766" s="49"/>
      <c r="DV766" s="49"/>
      <c r="DW766" s="49"/>
      <c r="DX766" s="49"/>
      <c r="DY766" s="49"/>
      <c r="DZ766" s="49"/>
      <c r="EA766" s="49"/>
      <c r="EB766" s="49"/>
      <c r="EC766" s="49"/>
      <c r="ED766" s="49"/>
      <c r="EE766" s="49"/>
      <c r="EF766" s="49"/>
      <c r="EG766" s="49"/>
      <c r="EH766" s="49"/>
      <c r="EI766" s="49"/>
      <c r="EJ766" s="49"/>
      <c r="EK766" s="49"/>
      <c r="EL766" s="49"/>
      <c r="EM766" s="49"/>
      <c r="EN766" s="49"/>
      <c r="EO766" s="49"/>
      <c r="EP766" s="49"/>
      <c r="EQ766" s="49"/>
      <c r="ER766" s="49"/>
      <c r="ES766" s="49"/>
      <c r="ET766" s="49"/>
      <c r="EU766" s="49"/>
      <c r="EV766" s="49"/>
      <c r="EW766" s="49"/>
      <c r="EX766" s="49"/>
      <c r="EY766" s="49"/>
      <c r="EZ766" s="49"/>
      <c r="FA766" s="49"/>
      <c r="FB766" s="49"/>
      <c r="FC766" s="49"/>
      <c r="FD766" s="49"/>
      <c r="FE766" s="49"/>
      <c r="FF766" s="49"/>
      <c r="FG766" s="49"/>
      <c r="FH766" s="49"/>
      <c r="FI766" s="49"/>
      <c r="FJ766" s="49"/>
      <c r="FK766" s="49"/>
      <c r="FL766" s="49"/>
      <c r="FM766" s="49"/>
      <c r="FN766" s="49"/>
      <c r="FO766" s="49"/>
      <c r="FP766" s="49"/>
      <c r="FQ766" s="49"/>
      <c r="FR766" s="49"/>
      <c r="FS766" s="49"/>
      <c r="FT766" s="49"/>
      <c r="FU766" s="49"/>
      <c r="FV766" s="49"/>
      <c r="FW766" s="49"/>
      <c r="FX766" s="49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</row>
    <row r="767" spans="2:201" ht="15" customHeight="1" x14ac:dyDescent="0.3">
      <c r="B767" s="107">
        <v>600</v>
      </c>
      <c r="C767" s="365"/>
      <c r="D767" s="378"/>
      <c r="E767" s="105" t="s">
        <v>2391</v>
      </c>
      <c r="F767" s="50">
        <v>5000</v>
      </c>
      <c r="G767" s="207">
        <v>3594</v>
      </c>
      <c r="H767" s="61"/>
      <c r="I767" s="61">
        <f t="shared" si="18"/>
        <v>0</v>
      </c>
      <c r="J767" s="224"/>
    </row>
    <row r="768" spans="2:201" ht="15" customHeight="1" x14ac:dyDescent="0.3">
      <c r="B768" s="107">
        <v>601</v>
      </c>
      <c r="C768" s="382" t="s">
        <v>88</v>
      </c>
      <c r="D768" s="376" t="s">
        <v>127</v>
      </c>
      <c r="E768" s="105" t="s">
        <v>1098</v>
      </c>
      <c r="F768" s="50">
        <v>100</v>
      </c>
      <c r="G768" s="207">
        <v>106</v>
      </c>
      <c r="H768" s="61"/>
      <c r="I768" s="61">
        <f t="shared" si="18"/>
        <v>0</v>
      </c>
      <c r="J768" s="224"/>
    </row>
    <row r="769" spans="2:201" ht="15" customHeight="1" x14ac:dyDescent="0.3">
      <c r="B769" s="107">
        <v>602</v>
      </c>
      <c r="C769" s="362"/>
      <c r="D769" s="377"/>
      <c r="E769" s="105" t="s">
        <v>1099</v>
      </c>
      <c r="F769" s="50">
        <v>250</v>
      </c>
      <c r="G769" s="207">
        <v>230</v>
      </c>
      <c r="H769" s="61"/>
      <c r="I769" s="61">
        <f t="shared" si="18"/>
        <v>0</v>
      </c>
      <c r="J769" s="224"/>
    </row>
    <row r="770" spans="2:201" s="48" customFormat="1" ht="15" customHeight="1" x14ac:dyDescent="0.3">
      <c r="B770" s="107">
        <v>603</v>
      </c>
      <c r="C770" s="362"/>
      <c r="D770" s="377"/>
      <c r="E770" s="105" t="s">
        <v>1100</v>
      </c>
      <c r="F770" s="50">
        <v>500</v>
      </c>
      <c r="G770" s="207">
        <v>443</v>
      </c>
      <c r="H770" s="61"/>
      <c r="I770" s="61">
        <f t="shared" si="18"/>
        <v>0</v>
      </c>
      <c r="J770" s="224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  <c r="DR770" s="49"/>
      <c r="DS770" s="49"/>
      <c r="DT770" s="49"/>
      <c r="DU770" s="49"/>
      <c r="DV770" s="49"/>
      <c r="DW770" s="49"/>
      <c r="DX770" s="49"/>
      <c r="DY770" s="49"/>
      <c r="DZ770" s="49"/>
      <c r="EA770" s="49"/>
      <c r="EB770" s="49"/>
      <c r="EC770" s="49"/>
      <c r="ED770" s="49"/>
      <c r="EE770" s="49"/>
      <c r="EF770" s="49"/>
      <c r="EG770" s="49"/>
      <c r="EH770" s="49"/>
      <c r="EI770" s="49"/>
      <c r="EJ770" s="49"/>
      <c r="EK770" s="49"/>
      <c r="EL770" s="49"/>
      <c r="EM770" s="49"/>
      <c r="EN770" s="49"/>
      <c r="EO770" s="49"/>
      <c r="EP770" s="49"/>
      <c r="EQ770" s="49"/>
      <c r="ER770" s="49"/>
      <c r="ES770" s="49"/>
      <c r="ET770" s="49"/>
      <c r="EU770" s="49"/>
      <c r="EV770" s="49"/>
      <c r="EW770" s="49"/>
      <c r="EX770" s="49"/>
      <c r="EY770" s="49"/>
      <c r="EZ770" s="49"/>
      <c r="FA770" s="49"/>
      <c r="FB770" s="49"/>
      <c r="FC770" s="49"/>
      <c r="FD770" s="49"/>
      <c r="FE770" s="49"/>
      <c r="FF770" s="49"/>
      <c r="FG770" s="49"/>
      <c r="FH770" s="49"/>
      <c r="FI770" s="49"/>
      <c r="FJ770" s="49"/>
      <c r="FK770" s="49"/>
      <c r="FL770" s="49"/>
      <c r="FM770" s="49"/>
      <c r="FN770" s="49"/>
      <c r="FO770" s="49"/>
      <c r="FP770" s="49"/>
      <c r="FQ770" s="49"/>
      <c r="FR770" s="49"/>
      <c r="FS770" s="49"/>
      <c r="FT770" s="49"/>
      <c r="FU770" s="49"/>
      <c r="FV770" s="49"/>
      <c r="FW770" s="49"/>
      <c r="FX770" s="49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</row>
    <row r="771" spans="2:201" s="48" customFormat="1" ht="15" customHeight="1" x14ac:dyDescent="0.3">
      <c r="B771" s="107">
        <v>604</v>
      </c>
      <c r="C771" s="362"/>
      <c r="D771" s="377"/>
      <c r="E771" s="105" t="s">
        <v>2393</v>
      </c>
      <c r="F771" s="50">
        <v>1000</v>
      </c>
      <c r="G771" s="207">
        <v>748</v>
      </c>
      <c r="H771" s="61"/>
      <c r="I771" s="61">
        <f t="shared" si="18"/>
        <v>0</v>
      </c>
      <c r="J771" s="224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  <c r="DR771" s="49"/>
      <c r="DS771" s="49"/>
      <c r="DT771" s="49"/>
      <c r="DU771" s="49"/>
      <c r="DV771" s="49"/>
      <c r="DW771" s="49"/>
      <c r="DX771" s="49"/>
      <c r="DY771" s="49"/>
      <c r="DZ771" s="49"/>
      <c r="EA771" s="49"/>
      <c r="EB771" s="49"/>
      <c r="EC771" s="49"/>
      <c r="ED771" s="49"/>
      <c r="EE771" s="49"/>
      <c r="EF771" s="49"/>
      <c r="EG771" s="49"/>
      <c r="EH771" s="49"/>
      <c r="EI771" s="49"/>
      <c r="EJ771" s="49"/>
      <c r="EK771" s="49"/>
      <c r="EL771" s="49"/>
      <c r="EM771" s="49"/>
      <c r="EN771" s="49"/>
      <c r="EO771" s="49"/>
      <c r="EP771" s="49"/>
      <c r="EQ771" s="49"/>
      <c r="ER771" s="49"/>
      <c r="ES771" s="49"/>
      <c r="ET771" s="49"/>
      <c r="EU771" s="49"/>
      <c r="EV771" s="49"/>
      <c r="EW771" s="49"/>
      <c r="EX771" s="49"/>
      <c r="EY771" s="49"/>
      <c r="EZ771" s="49"/>
      <c r="FA771" s="49"/>
      <c r="FB771" s="49"/>
      <c r="FC771" s="49"/>
      <c r="FD771" s="49"/>
      <c r="FE771" s="49"/>
      <c r="FF771" s="49"/>
      <c r="FG771" s="49"/>
      <c r="FH771" s="49"/>
      <c r="FI771" s="49"/>
      <c r="FJ771" s="49"/>
      <c r="FK771" s="49"/>
      <c r="FL771" s="49"/>
      <c r="FM771" s="49"/>
      <c r="FN771" s="49"/>
      <c r="FO771" s="49"/>
      <c r="FP771" s="49"/>
      <c r="FQ771" s="49"/>
      <c r="FR771" s="49"/>
      <c r="FS771" s="49"/>
      <c r="FT771" s="49"/>
      <c r="FU771" s="49"/>
      <c r="FV771" s="49"/>
      <c r="FW771" s="49"/>
      <c r="FX771" s="49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</row>
    <row r="772" spans="2:201" ht="15" customHeight="1" x14ac:dyDescent="0.3">
      <c r="B772" s="107">
        <v>605</v>
      </c>
      <c r="C772" s="365"/>
      <c r="D772" s="378"/>
      <c r="E772" s="105" t="s">
        <v>2394</v>
      </c>
      <c r="F772" s="50">
        <v>5000</v>
      </c>
      <c r="G772" s="207">
        <v>3594</v>
      </c>
      <c r="H772" s="61"/>
      <c r="I772" s="61">
        <f t="shared" si="18"/>
        <v>0</v>
      </c>
      <c r="J772" s="224"/>
    </row>
    <row r="773" spans="2:201" ht="15" customHeight="1" x14ac:dyDescent="0.3">
      <c r="B773" s="107">
        <v>606</v>
      </c>
      <c r="C773" s="382" t="s">
        <v>89</v>
      </c>
      <c r="D773" s="376" t="s">
        <v>124</v>
      </c>
      <c r="E773" s="105" t="s">
        <v>1101</v>
      </c>
      <c r="F773" s="50">
        <v>100</v>
      </c>
      <c r="G773" s="207">
        <v>114</v>
      </c>
      <c r="H773" s="61"/>
      <c r="I773" s="61">
        <f t="shared" si="18"/>
        <v>0</v>
      </c>
      <c r="J773" s="224"/>
    </row>
    <row r="774" spans="2:201" ht="15" customHeight="1" x14ac:dyDescent="0.3">
      <c r="B774" s="107">
        <v>607</v>
      </c>
      <c r="C774" s="362"/>
      <c r="D774" s="377"/>
      <c r="E774" s="105" t="s">
        <v>1102</v>
      </c>
      <c r="F774" s="50">
        <v>250</v>
      </c>
      <c r="G774" s="207">
        <v>248</v>
      </c>
      <c r="H774" s="61"/>
      <c r="I774" s="61">
        <f t="shared" si="18"/>
        <v>0</v>
      </c>
      <c r="J774" s="224"/>
    </row>
    <row r="775" spans="2:201" s="48" customFormat="1" ht="15" customHeight="1" x14ac:dyDescent="0.3">
      <c r="B775" s="107">
        <v>608</v>
      </c>
      <c r="C775" s="362"/>
      <c r="D775" s="377"/>
      <c r="E775" s="105" t="s">
        <v>1103</v>
      </c>
      <c r="F775" s="50">
        <v>500</v>
      </c>
      <c r="G775" s="207">
        <v>478</v>
      </c>
      <c r="H775" s="61"/>
      <c r="I775" s="61">
        <f t="shared" si="18"/>
        <v>0</v>
      </c>
      <c r="J775" s="224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  <c r="CA775" s="49"/>
      <c r="CB775" s="49"/>
      <c r="CC775" s="49"/>
      <c r="CD775" s="49"/>
      <c r="CE775" s="49"/>
      <c r="CF775" s="49"/>
      <c r="CG775" s="49"/>
      <c r="CH775" s="49"/>
      <c r="CI775" s="49"/>
      <c r="CJ775" s="49"/>
      <c r="CK775" s="49"/>
      <c r="CL775" s="49"/>
      <c r="CM775" s="49"/>
      <c r="CN775" s="49"/>
      <c r="CO775" s="49"/>
      <c r="CP775" s="49"/>
      <c r="CQ775" s="49"/>
      <c r="CR775" s="49"/>
      <c r="CS775" s="49"/>
      <c r="CT775" s="49"/>
      <c r="CU775" s="49"/>
      <c r="CV775" s="49"/>
      <c r="CW775" s="49"/>
      <c r="CX775" s="49"/>
      <c r="CY775" s="49"/>
      <c r="CZ775" s="49"/>
      <c r="DA775" s="49"/>
      <c r="DB775" s="49"/>
      <c r="DC775" s="49"/>
      <c r="DD775" s="49"/>
      <c r="DE775" s="49"/>
      <c r="DF775" s="49"/>
      <c r="DG775" s="49"/>
      <c r="DH775" s="49"/>
      <c r="DI775" s="49"/>
      <c r="DJ775" s="49"/>
      <c r="DK775" s="49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49"/>
      <c r="EL775" s="49"/>
      <c r="EM775" s="49"/>
      <c r="EN775" s="49"/>
      <c r="EO775" s="49"/>
      <c r="EP775" s="49"/>
      <c r="EQ775" s="49"/>
      <c r="ER775" s="49"/>
      <c r="ES775" s="49"/>
      <c r="ET775" s="49"/>
      <c r="EU775" s="49"/>
      <c r="EV775" s="49"/>
      <c r="EW775" s="49"/>
      <c r="EX775" s="49"/>
      <c r="EY775" s="49"/>
      <c r="EZ775" s="49"/>
      <c r="FA775" s="49"/>
      <c r="FB775" s="49"/>
      <c r="FC775" s="49"/>
      <c r="FD775" s="49"/>
      <c r="FE775" s="49"/>
      <c r="FF775" s="49"/>
      <c r="FG775" s="49"/>
      <c r="FH775" s="49"/>
      <c r="FI775" s="49"/>
      <c r="FJ775" s="49"/>
      <c r="FK775" s="49"/>
      <c r="FL775" s="49"/>
      <c r="FM775" s="49"/>
      <c r="FN775" s="49"/>
      <c r="FO775" s="49"/>
      <c r="FP775" s="49"/>
      <c r="FQ775" s="49"/>
      <c r="FR775" s="49"/>
      <c r="FS775" s="49"/>
      <c r="FT775" s="49"/>
      <c r="FU775" s="49"/>
      <c r="FV775" s="49"/>
      <c r="FW775" s="49"/>
      <c r="FX775" s="49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</row>
    <row r="776" spans="2:201" s="48" customFormat="1" ht="15" customHeight="1" x14ac:dyDescent="0.3">
      <c r="B776" s="107">
        <v>609</v>
      </c>
      <c r="C776" s="362"/>
      <c r="D776" s="377"/>
      <c r="E776" s="105" t="s">
        <v>2395</v>
      </c>
      <c r="F776" s="50">
        <v>1000</v>
      </c>
      <c r="G776" s="207">
        <v>873</v>
      </c>
      <c r="H776" s="61"/>
      <c r="I776" s="61">
        <f t="shared" si="18"/>
        <v>0</v>
      </c>
      <c r="J776" s="224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  <c r="CA776" s="49"/>
      <c r="CB776" s="49"/>
      <c r="CC776" s="49"/>
      <c r="CD776" s="49"/>
      <c r="CE776" s="49"/>
      <c r="CF776" s="49"/>
      <c r="CG776" s="49"/>
      <c r="CH776" s="49"/>
      <c r="CI776" s="49"/>
      <c r="CJ776" s="49"/>
      <c r="CK776" s="49"/>
      <c r="CL776" s="49"/>
      <c r="CM776" s="49"/>
      <c r="CN776" s="49"/>
      <c r="CO776" s="49"/>
      <c r="CP776" s="49"/>
      <c r="CQ776" s="49"/>
      <c r="CR776" s="49"/>
      <c r="CS776" s="49"/>
      <c r="CT776" s="49"/>
      <c r="CU776" s="49"/>
      <c r="CV776" s="49"/>
      <c r="CW776" s="49"/>
      <c r="CX776" s="49"/>
      <c r="CY776" s="49"/>
      <c r="CZ776" s="49"/>
      <c r="DA776" s="49"/>
      <c r="DB776" s="49"/>
      <c r="DC776" s="49"/>
      <c r="DD776" s="49"/>
      <c r="DE776" s="49"/>
      <c r="DF776" s="49"/>
      <c r="DG776" s="49"/>
      <c r="DH776" s="49"/>
      <c r="DI776" s="49"/>
      <c r="DJ776" s="49"/>
      <c r="DK776" s="49"/>
      <c r="DL776" s="49"/>
      <c r="DM776" s="49"/>
      <c r="DN776" s="49"/>
      <c r="DO776" s="49"/>
      <c r="DP776" s="49"/>
      <c r="DQ776" s="49"/>
      <c r="DR776" s="49"/>
      <c r="DS776" s="49"/>
      <c r="DT776" s="49"/>
      <c r="DU776" s="49"/>
      <c r="DV776" s="49"/>
      <c r="DW776" s="49"/>
      <c r="DX776" s="49"/>
      <c r="DY776" s="49"/>
      <c r="DZ776" s="49"/>
      <c r="EA776" s="49"/>
      <c r="EB776" s="49"/>
      <c r="EC776" s="49"/>
      <c r="ED776" s="49"/>
      <c r="EE776" s="49"/>
      <c r="EF776" s="49"/>
      <c r="EG776" s="49"/>
      <c r="EH776" s="49"/>
      <c r="EI776" s="49"/>
      <c r="EJ776" s="49"/>
      <c r="EK776" s="49"/>
      <c r="EL776" s="49"/>
      <c r="EM776" s="49"/>
      <c r="EN776" s="49"/>
      <c r="EO776" s="49"/>
      <c r="EP776" s="49"/>
      <c r="EQ776" s="49"/>
      <c r="ER776" s="49"/>
      <c r="ES776" s="49"/>
      <c r="ET776" s="49"/>
      <c r="EU776" s="49"/>
      <c r="EV776" s="49"/>
      <c r="EW776" s="49"/>
      <c r="EX776" s="49"/>
      <c r="EY776" s="49"/>
      <c r="EZ776" s="49"/>
      <c r="FA776" s="49"/>
      <c r="FB776" s="49"/>
      <c r="FC776" s="49"/>
      <c r="FD776" s="49"/>
      <c r="FE776" s="49"/>
      <c r="FF776" s="49"/>
      <c r="FG776" s="49"/>
      <c r="FH776" s="49"/>
      <c r="FI776" s="49"/>
      <c r="FJ776" s="49"/>
      <c r="FK776" s="49"/>
      <c r="FL776" s="49"/>
      <c r="FM776" s="49"/>
      <c r="FN776" s="49"/>
      <c r="FO776" s="49"/>
      <c r="FP776" s="49"/>
      <c r="FQ776" s="49"/>
      <c r="FR776" s="49"/>
      <c r="FS776" s="49"/>
      <c r="FT776" s="49"/>
      <c r="FU776" s="49"/>
      <c r="FV776" s="49"/>
      <c r="FW776" s="49"/>
      <c r="FX776" s="49"/>
      <c r="FY776" s="49"/>
      <c r="FZ776" s="49"/>
      <c r="GA776" s="49"/>
      <c r="GB776" s="49"/>
      <c r="GC776" s="49"/>
      <c r="GD776" s="49"/>
      <c r="GE776" s="49"/>
      <c r="GF776" s="49"/>
      <c r="GG776" s="49"/>
      <c r="GH776" s="49"/>
      <c r="GI776" s="49"/>
      <c r="GJ776" s="49"/>
      <c r="GK776" s="49"/>
      <c r="GL776" s="49"/>
      <c r="GM776" s="49"/>
      <c r="GN776" s="49"/>
      <c r="GO776" s="49"/>
      <c r="GP776" s="49"/>
      <c r="GQ776" s="49"/>
      <c r="GR776" s="49"/>
      <c r="GS776" s="49"/>
    </row>
    <row r="777" spans="2:201" ht="15" customHeight="1" x14ac:dyDescent="0.3">
      <c r="B777" s="107">
        <v>610</v>
      </c>
      <c r="C777" s="365"/>
      <c r="D777" s="378"/>
      <c r="E777" s="105" t="s">
        <v>2396</v>
      </c>
      <c r="F777" s="50">
        <v>5000</v>
      </c>
      <c r="G777" s="207">
        <v>4196</v>
      </c>
      <c r="H777" s="61"/>
      <c r="I777" s="61">
        <f t="shared" si="18"/>
        <v>0</v>
      </c>
      <c r="J777" s="224"/>
    </row>
    <row r="778" spans="2:201" ht="15" customHeight="1" x14ac:dyDescent="0.3">
      <c r="B778" s="107">
        <v>611</v>
      </c>
      <c r="C778" s="382" t="s">
        <v>2731</v>
      </c>
      <c r="D778" s="376" t="s">
        <v>2732</v>
      </c>
      <c r="E778" s="105" t="s">
        <v>1104</v>
      </c>
      <c r="F778" s="50">
        <v>100</v>
      </c>
      <c r="G778" s="207">
        <v>114</v>
      </c>
      <c r="H778" s="61"/>
      <c r="I778" s="61">
        <f t="shared" si="18"/>
        <v>0</v>
      </c>
      <c r="J778" s="224"/>
    </row>
    <row r="779" spans="2:201" ht="15" customHeight="1" x14ac:dyDescent="0.3">
      <c r="B779" s="107">
        <v>612</v>
      </c>
      <c r="C779" s="362"/>
      <c r="D779" s="377"/>
      <c r="E779" s="105" t="s">
        <v>1105</v>
      </c>
      <c r="F779" s="50">
        <v>250</v>
      </c>
      <c r="G779" s="207">
        <v>248</v>
      </c>
      <c r="H779" s="61"/>
      <c r="I779" s="61">
        <f t="shared" si="18"/>
        <v>0</v>
      </c>
      <c r="J779" s="224"/>
    </row>
    <row r="780" spans="2:201" s="48" customFormat="1" ht="15" customHeight="1" x14ac:dyDescent="0.3">
      <c r="B780" s="107">
        <v>613</v>
      </c>
      <c r="C780" s="362"/>
      <c r="D780" s="377"/>
      <c r="E780" s="105" t="s">
        <v>1106</v>
      </c>
      <c r="F780" s="50">
        <v>500</v>
      </c>
      <c r="G780" s="207">
        <v>478</v>
      </c>
      <c r="H780" s="61"/>
      <c r="I780" s="61">
        <f t="shared" si="18"/>
        <v>0</v>
      </c>
      <c r="J780" s="224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  <c r="BI780" s="49"/>
      <c r="BJ780" s="49"/>
      <c r="BK780" s="49"/>
      <c r="BL780" s="49"/>
      <c r="BM780" s="49"/>
      <c r="BN780" s="49"/>
      <c r="BO780" s="49"/>
      <c r="BP780" s="49"/>
      <c r="BQ780" s="49"/>
      <c r="BR780" s="49"/>
      <c r="BS780" s="49"/>
      <c r="BT780" s="49"/>
      <c r="BU780" s="49"/>
      <c r="BV780" s="49"/>
      <c r="BW780" s="49"/>
      <c r="BX780" s="49"/>
      <c r="BY780" s="49"/>
      <c r="BZ780" s="49"/>
      <c r="CA780" s="49"/>
      <c r="CB780" s="49"/>
      <c r="CC780" s="49"/>
      <c r="CD780" s="49"/>
      <c r="CE780" s="49"/>
      <c r="CF780" s="49"/>
      <c r="CG780" s="49"/>
      <c r="CH780" s="49"/>
      <c r="CI780" s="49"/>
      <c r="CJ780" s="49"/>
      <c r="CK780" s="49"/>
      <c r="CL780" s="49"/>
      <c r="CM780" s="49"/>
      <c r="CN780" s="49"/>
      <c r="CO780" s="49"/>
      <c r="CP780" s="49"/>
      <c r="CQ780" s="49"/>
      <c r="CR780" s="49"/>
      <c r="CS780" s="49"/>
      <c r="CT780" s="49"/>
      <c r="CU780" s="49"/>
      <c r="CV780" s="49"/>
      <c r="CW780" s="49"/>
      <c r="CX780" s="49"/>
      <c r="CY780" s="49"/>
      <c r="CZ780" s="49"/>
      <c r="DA780" s="49"/>
      <c r="DB780" s="49"/>
      <c r="DC780" s="49"/>
      <c r="DD780" s="49"/>
      <c r="DE780" s="49"/>
      <c r="DF780" s="49"/>
      <c r="DG780" s="49"/>
      <c r="DH780" s="49"/>
      <c r="DI780" s="49"/>
      <c r="DJ780" s="49"/>
      <c r="DK780" s="49"/>
      <c r="DL780" s="49"/>
      <c r="DM780" s="49"/>
      <c r="DN780" s="49"/>
      <c r="DO780" s="49"/>
      <c r="DP780" s="49"/>
      <c r="DQ780" s="49"/>
      <c r="DR780" s="49"/>
      <c r="DS780" s="49"/>
      <c r="DT780" s="49"/>
      <c r="DU780" s="49"/>
      <c r="DV780" s="49"/>
      <c r="DW780" s="49"/>
      <c r="DX780" s="49"/>
      <c r="DY780" s="49"/>
      <c r="DZ780" s="49"/>
      <c r="EA780" s="49"/>
      <c r="EB780" s="49"/>
      <c r="EC780" s="49"/>
      <c r="ED780" s="49"/>
      <c r="EE780" s="49"/>
      <c r="EF780" s="49"/>
      <c r="EG780" s="49"/>
      <c r="EH780" s="49"/>
      <c r="EI780" s="49"/>
      <c r="EJ780" s="49"/>
      <c r="EK780" s="49"/>
      <c r="EL780" s="49"/>
      <c r="EM780" s="49"/>
      <c r="EN780" s="49"/>
      <c r="EO780" s="49"/>
      <c r="EP780" s="49"/>
      <c r="EQ780" s="49"/>
      <c r="ER780" s="49"/>
      <c r="ES780" s="49"/>
      <c r="ET780" s="49"/>
      <c r="EU780" s="49"/>
      <c r="EV780" s="49"/>
      <c r="EW780" s="49"/>
      <c r="EX780" s="49"/>
      <c r="EY780" s="49"/>
      <c r="EZ780" s="49"/>
      <c r="FA780" s="49"/>
      <c r="FB780" s="49"/>
      <c r="FC780" s="49"/>
      <c r="FD780" s="49"/>
      <c r="FE780" s="49"/>
      <c r="FF780" s="49"/>
      <c r="FG780" s="49"/>
      <c r="FH780" s="49"/>
      <c r="FI780" s="49"/>
      <c r="FJ780" s="49"/>
      <c r="FK780" s="49"/>
      <c r="FL780" s="49"/>
      <c r="FM780" s="49"/>
      <c r="FN780" s="49"/>
      <c r="FO780" s="49"/>
      <c r="FP780" s="49"/>
      <c r="FQ780" s="49"/>
      <c r="FR780" s="49"/>
      <c r="FS780" s="49"/>
      <c r="FT780" s="49"/>
      <c r="FU780" s="49"/>
      <c r="FV780" s="49"/>
      <c r="FW780" s="49"/>
      <c r="FX780" s="49"/>
      <c r="FY780" s="49"/>
      <c r="FZ780" s="49"/>
      <c r="GA780" s="49"/>
      <c r="GB780" s="49"/>
      <c r="GC780" s="49"/>
      <c r="GD780" s="49"/>
      <c r="GE780" s="49"/>
      <c r="GF780" s="49"/>
      <c r="GG780" s="49"/>
      <c r="GH780" s="49"/>
      <c r="GI780" s="49"/>
      <c r="GJ780" s="49"/>
      <c r="GK780" s="49"/>
      <c r="GL780" s="49"/>
      <c r="GM780" s="49"/>
      <c r="GN780" s="49"/>
      <c r="GO780" s="49"/>
      <c r="GP780" s="49"/>
      <c r="GQ780" s="49"/>
      <c r="GR780" s="49"/>
      <c r="GS780" s="49"/>
    </row>
    <row r="781" spans="2:201" s="48" customFormat="1" ht="15" customHeight="1" x14ac:dyDescent="0.3">
      <c r="B781" s="107">
        <v>614</v>
      </c>
      <c r="C781" s="362"/>
      <c r="D781" s="377"/>
      <c r="E781" s="105" t="s">
        <v>2397</v>
      </c>
      <c r="F781" s="50">
        <v>1000</v>
      </c>
      <c r="G781" s="207">
        <v>873</v>
      </c>
      <c r="H781" s="61"/>
      <c r="I781" s="61">
        <f t="shared" si="18"/>
        <v>0</v>
      </c>
      <c r="J781" s="224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  <c r="BR781" s="49"/>
      <c r="BS781" s="49"/>
      <c r="BT781" s="49"/>
      <c r="BU781" s="49"/>
      <c r="BV781" s="49"/>
      <c r="BW781" s="49"/>
      <c r="BX781" s="49"/>
      <c r="BY781" s="49"/>
      <c r="BZ781" s="49"/>
      <c r="CA781" s="49"/>
      <c r="CB781" s="49"/>
      <c r="CC781" s="49"/>
      <c r="CD781" s="49"/>
      <c r="CE781" s="49"/>
      <c r="CF781" s="49"/>
      <c r="CG781" s="49"/>
      <c r="CH781" s="49"/>
      <c r="CI781" s="49"/>
      <c r="CJ781" s="49"/>
      <c r="CK781" s="49"/>
      <c r="CL781" s="49"/>
      <c r="CM781" s="49"/>
      <c r="CN781" s="49"/>
      <c r="CO781" s="49"/>
      <c r="CP781" s="49"/>
      <c r="CQ781" s="49"/>
      <c r="CR781" s="49"/>
      <c r="CS781" s="49"/>
      <c r="CT781" s="49"/>
      <c r="CU781" s="49"/>
      <c r="CV781" s="49"/>
      <c r="CW781" s="49"/>
      <c r="CX781" s="49"/>
      <c r="CY781" s="49"/>
      <c r="CZ781" s="49"/>
      <c r="DA781" s="49"/>
      <c r="DB781" s="49"/>
      <c r="DC781" s="49"/>
      <c r="DD781" s="49"/>
      <c r="DE781" s="49"/>
      <c r="DF781" s="49"/>
      <c r="DG781" s="49"/>
      <c r="DH781" s="49"/>
      <c r="DI781" s="49"/>
      <c r="DJ781" s="49"/>
      <c r="DK781" s="49"/>
      <c r="DL781" s="49"/>
      <c r="DM781" s="49"/>
      <c r="DN781" s="49"/>
      <c r="DO781" s="49"/>
      <c r="DP781" s="49"/>
      <c r="DQ781" s="49"/>
      <c r="DR781" s="49"/>
      <c r="DS781" s="49"/>
      <c r="DT781" s="49"/>
      <c r="DU781" s="49"/>
      <c r="DV781" s="49"/>
      <c r="DW781" s="49"/>
      <c r="DX781" s="49"/>
      <c r="DY781" s="49"/>
      <c r="DZ781" s="49"/>
      <c r="EA781" s="49"/>
      <c r="EB781" s="49"/>
      <c r="EC781" s="49"/>
      <c r="ED781" s="49"/>
      <c r="EE781" s="49"/>
      <c r="EF781" s="49"/>
      <c r="EG781" s="49"/>
      <c r="EH781" s="49"/>
      <c r="EI781" s="49"/>
      <c r="EJ781" s="49"/>
      <c r="EK781" s="49"/>
      <c r="EL781" s="49"/>
      <c r="EM781" s="49"/>
      <c r="EN781" s="49"/>
      <c r="EO781" s="49"/>
      <c r="EP781" s="49"/>
      <c r="EQ781" s="49"/>
      <c r="ER781" s="49"/>
      <c r="ES781" s="49"/>
      <c r="ET781" s="49"/>
      <c r="EU781" s="49"/>
      <c r="EV781" s="49"/>
      <c r="EW781" s="49"/>
      <c r="EX781" s="49"/>
      <c r="EY781" s="49"/>
      <c r="EZ781" s="49"/>
      <c r="FA781" s="49"/>
      <c r="FB781" s="49"/>
      <c r="FC781" s="49"/>
      <c r="FD781" s="49"/>
      <c r="FE781" s="49"/>
      <c r="FF781" s="49"/>
      <c r="FG781" s="49"/>
      <c r="FH781" s="49"/>
      <c r="FI781" s="49"/>
      <c r="FJ781" s="49"/>
      <c r="FK781" s="49"/>
      <c r="FL781" s="49"/>
      <c r="FM781" s="49"/>
      <c r="FN781" s="49"/>
      <c r="FO781" s="49"/>
      <c r="FP781" s="49"/>
      <c r="FQ781" s="49"/>
      <c r="FR781" s="49"/>
      <c r="FS781" s="49"/>
      <c r="FT781" s="49"/>
      <c r="FU781" s="49"/>
      <c r="FV781" s="49"/>
      <c r="FW781" s="49"/>
      <c r="FX781" s="49"/>
      <c r="FY781" s="49"/>
      <c r="FZ781" s="49"/>
      <c r="GA781" s="49"/>
      <c r="GB781" s="49"/>
      <c r="GC781" s="49"/>
      <c r="GD781" s="49"/>
      <c r="GE781" s="49"/>
      <c r="GF781" s="49"/>
      <c r="GG781" s="49"/>
      <c r="GH781" s="49"/>
      <c r="GI781" s="49"/>
      <c r="GJ781" s="49"/>
      <c r="GK781" s="49"/>
      <c r="GL781" s="49"/>
      <c r="GM781" s="49"/>
      <c r="GN781" s="49"/>
      <c r="GO781" s="49"/>
      <c r="GP781" s="49"/>
      <c r="GQ781" s="49"/>
      <c r="GR781" s="49"/>
      <c r="GS781" s="49"/>
    </row>
    <row r="782" spans="2:201" ht="15" customHeight="1" x14ac:dyDescent="0.3">
      <c r="B782" s="107">
        <v>615</v>
      </c>
      <c r="C782" s="365"/>
      <c r="D782" s="378"/>
      <c r="E782" s="105" t="s">
        <v>2398</v>
      </c>
      <c r="F782" s="50">
        <v>5000</v>
      </c>
      <c r="G782" s="207">
        <v>4196</v>
      </c>
      <c r="H782" s="61"/>
      <c r="I782" s="61">
        <f t="shared" si="18"/>
        <v>0</v>
      </c>
      <c r="J782" s="224"/>
    </row>
    <row r="783" spans="2:201" ht="15" customHeight="1" x14ac:dyDescent="0.3">
      <c r="B783" s="107">
        <v>616</v>
      </c>
      <c r="C783" s="382" t="s">
        <v>90</v>
      </c>
      <c r="D783" s="624" t="s">
        <v>2733</v>
      </c>
      <c r="E783" s="105" t="s">
        <v>1107</v>
      </c>
      <c r="F783" s="50">
        <v>100</v>
      </c>
      <c r="G783" s="207">
        <v>106</v>
      </c>
      <c r="H783" s="61"/>
      <c r="I783" s="61">
        <f t="shared" si="18"/>
        <v>0</v>
      </c>
      <c r="J783" s="224"/>
    </row>
    <row r="784" spans="2:201" ht="15" customHeight="1" x14ac:dyDescent="0.3">
      <c r="B784" s="107">
        <v>617</v>
      </c>
      <c r="C784" s="362"/>
      <c r="D784" s="625"/>
      <c r="E784" s="105" t="s">
        <v>1108</v>
      </c>
      <c r="F784" s="50">
        <v>250</v>
      </c>
      <c r="G784" s="207">
        <v>230</v>
      </c>
      <c r="H784" s="61"/>
      <c r="I784" s="61">
        <f t="shared" si="18"/>
        <v>0</v>
      </c>
      <c r="J784" s="224"/>
    </row>
    <row r="785" spans="2:201" s="48" customFormat="1" ht="15" customHeight="1" x14ac:dyDescent="0.3">
      <c r="B785" s="107">
        <v>618</v>
      </c>
      <c r="C785" s="362"/>
      <c r="D785" s="625"/>
      <c r="E785" s="105" t="s">
        <v>1109</v>
      </c>
      <c r="F785" s="50">
        <v>500</v>
      </c>
      <c r="G785" s="207">
        <v>443</v>
      </c>
      <c r="H785" s="61"/>
      <c r="I785" s="61">
        <f t="shared" si="18"/>
        <v>0</v>
      </c>
      <c r="J785" s="224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  <c r="BR785" s="49"/>
      <c r="BS785" s="49"/>
      <c r="BT785" s="49"/>
      <c r="BU785" s="49"/>
      <c r="BV785" s="49"/>
      <c r="BW785" s="49"/>
      <c r="BX785" s="49"/>
      <c r="BY785" s="49"/>
      <c r="BZ785" s="49"/>
      <c r="CA785" s="49"/>
      <c r="CB785" s="49"/>
      <c r="CC785" s="49"/>
      <c r="CD785" s="49"/>
      <c r="CE785" s="49"/>
      <c r="CF785" s="49"/>
      <c r="CG785" s="49"/>
      <c r="CH785" s="49"/>
      <c r="CI785" s="49"/>
      <c r="CJ785" s="49"/>
      <c r="CK785" s="49"/>
      <c r="CL785" s="49"/>
      <c r="CM785" s="49"/>
      <c r="CN785" s="49"/>
      <c r="CO785" s="49"/>
      <c r="CP785" s="49"/>
      <c r="CQ785" s="49"/>
      <c r="CR785" s="49"/>
      <c r="CS785" s="49"/>
      <c r="CT785" s="49"/>
      <c r="CU785" s="49"/>
      <c r="CV785" s="49"/>
      <c r="CW785" s="49"/>
      <c r="CX785" s="49"/>
      <c r="CY785" s="49"/>
      <c r="CZ785" s="49"/>
      <c r="DA785" s="49"/>
      <c r="DB785" s="49"/>
      <c r="DC785" s="49"/>
      <c r="DD785" s="49"/>
      <c r="DE785" s="49"/>
      <c r="DF785" s="49"/>
      <c r="DG785" s="49"/>
      <c r="DH785" s="49"/>
      <c r="DI785" s="49"/>
      <c r="DJ785" s="49"/>
      <c r="DK785" s="49"/>
      <c r="DL785" s="49"/>
      <c r="DM785" s="49"/>
      <c r="DN785" s="49"/>
      <c r="DO785" s="49"/>
      <c r="DP785" s="49"/>
      <c r="DQ785" s="49"/>
      <c r="DR785" s="49"/>
      <c r="DS785" s="49"/>
      <c r="DT785" s="49"/>
      <c r="DU785" s="49"/>
      <c r="DV785" s="49"/>
      <c r="DW785" s="49"/>
      <c r="DX785" s="49"/>
      <c r="DY785" s="49"/>
      <c r="DZ785" s="49"/>
      <c r="EA785" s="49"/>
      <c r="EB785" s="49"/>
      <c r="EC785" s="49"/>
      <c r="ED785" s="49"/>
      <c r="EE785" s="49"/>
      <c r="EF785" s="49"/>
      <c r="EG785" s="49"/>
      <c r="EH785" s="49"/>
      <c r="EI785" s="49"/>
      <c r="EJ785" s="49"/>
      <c r="EK785" s="49"/>
      <c r="EL785" s="49"/>
      <c r="EM785" s="49"/>
      <c r="EN785" s="49"/>
      <c r="EO785" s="49"/>
      <c r="EP785" s="49"/>
      <c r="EQ785" s="49"/>
      <c r="ER785" s="49"/>
      <c r="ES785" s="49"/>
      <c r="ET785" s="49"/>
      <c r="EU785" s="49"/>
      <c r="EV785" s="49"/>
      <c r="EW785" s="49"/>
      <c r="EX785" s="49"/>
      <c r="EY785" s="49"/>
      <c r="EZ785" s="49"/>
      <c r="FA785" s="49"/>
      <c r="FB785" s="49"/>
      <c r="FC785" s="49"/>
      <c r="FD785" s="49"/>
      <c r="FE785" s="49"/>
      <c r="FF785" s="49"/>
      <c r="FG785" s="49"/>
      <c r="FH785" s="49"/>
      <c r="FI785" s="49"/>
      <c r="FJ785" s="49"/>
      <c r="FK785" s="49"/>
      <c r="FL785" s="49"/>
      <c r="FM785" s="49"/>
      <c r="FN785" s="49"/>
      <c r="FO785" s="49"/>
      <c r="FP785" s="49"/>
      <c r="FQ785" s="49"/>
      <c r="FR785" s="49"/>
      <c r="FS785" s="49"/>
      <c r="FT785" s="49"/>
      <c r="FU785" s="49"/>
      <c r="FV785" s="49"/>
      <c r="FW785" s="49"/>
      <c r="FX785" s="49"/>
      <c r="FY785" s="49"/>
      <c r="FZ785" s="49"/>
      <c r="GA785" s="49"/>
      <c r="GB785" s="49"/>
      <c r="GC785" s="49"/>
      <c r="GD785" s="49"/>
      <c r="GE785" s="49"/>
      <c r="GF785" s="49"/>
      <c r="GG785" s="49"/>
      <c r="GH785" s="49"/>
      <c r="GI785" s="49"/>
      <c r="GJ785" s="49"/>
      <c r="GK785" s="49"/>
      <c r="GL785" s="49"/>
      <c r="GM785" s="49"/>
      <c r="GN785" s="49"/>
      <c r="GO785" s="49"/>
      <c r="GP785" s="49"/>
      <c r="GQ785" s="49"/>
      <c r="GR785" s="49"/>
      <c r="GS785" s="49"/>
    </row>
    <row r="786" spans="2:201" s="48" customFormat="1" ht="15" customHeight="1" x14ac:dyDescent="0.3">
      <c r="B786" s="107">
        <v>619</v>
      </c>
      <c r="C786" s="362"/>
      <c r="D786" s="625"/>
      <c r="E786" s="105" t="s">
        <v>2399</v>
      </c>
      <c r="F786" s="50">
        <v>1000</v>
      </c>
      <c r="G786" s="207">
        <v>748</v>
      </c>
      <c r="H786" s="61"/>
      <c r="I786" s="61">
        <f t="shared" si="18"/>
        <v>0</v>
      </c>
      <c r="J786" s="224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49"/>
      <c r="BI786" s="49"/>
      <c r="BJ786" s="49"/>
      <c r="BK786" s="49"/>
      <c r="BL786" s="49"/>
      <c r="BM786" s="49"/>
      <c r="BN786" s="49"/>
      <c r="BO786" s="49"/>
      <c r="BP786" s="49"/>
      <c r="BQ786" s="49"/>
      <c r="BR786" s="49"/>
      <c r="BS786" s="49"/>
      <c r="BT786" s="49"/>
      <c r="BU786" s="49"/>
      <c r="BV786" s="49"/>
      <c r="BW786" s="49"/>
      <c r="BX786" s="49"/>
      <c r="BY786" s="49"/>
      <c r="BZ786" s="49"/>
      <c r="CA786" s="49"/>
      <c r="CB786" s="49"/>
      <c r="CC786" s="49"/>
      <c r="CD786" s="49"/>
      <c r="CE786" s="49"/>
      <c r="CF786" s="49"/>
      <c r="CG786" s="49"/>
      <c r="CH786" s="49"/>
      <c r="CI786" s="49"/>
      <c r="CJ786" s="49"/>
      <c r="CK786" s="49"/>
      <c r="CL786" s="49"/>
      <c r="CM786" s="49"/>
      <c r="CN786" s="49"/>
      <c r="CO786" s="49"/>
      <c r="CP786" s="49"/>
      <c r="CQ786" s="49"/>
      <c r="CR786" s="49"/>
      <c r="CS786" s="49"/>
      <c r="CT786" s="49"/>
      <c r="CU786" s="49"/>
      <c r="CV786" s="49"/>
      <c r="CW786" s="49"/>
      <c r="CX786" s="49"/>
      <c r="CY786" s="49"/>
      <c r="CZ786" s="49"/>
      <c r="DA786" s="49"/>
      <c r="DB786" s="49"/>
      <c r="DC786" s="49"/>
      <c r="DD786" s="49"/>
      <c r="DE786" s="49"/>
      <c r="DF786" s="49"/>
      <c r="DG786" s="49"/>
      <c r="DH786" s="49"/>
      <c r="DI786" s="49"/>
      <c r="DJ786" s="49"/>
      <c r="DK786" s="49"/>
      <c r="DL786" s="49"/>
      <c r="DM786" s="49"/>
      <c r="DN786" s="49"/>
      <c r="DO786" s="49"/>
      <c r="DP786" s="49"/>
      <c r="DQ786" s="49"/>
      <c r="DR786" s="49"/>
      <c r="DS786" s="49"/>
      <c r="DT786" s="49"/>
      <c r="DU786" s="49"/>
      <c r="DV786" s="49"/>
      <c r="DW786" s="49"/>
      <c r="DX786" s="49"/>
      <c r="DY786" s="49"/>
      <c r="DZ786" s="49"/>
      <c r="EA786" s="49"/>
      <c r="EB786" s="49"/>
      <c r="EC786" s="49"/>
      <c r="ED786" s="49"/>
      <c r="EE786" s="49"/>
      <c r="EF786" s="49"/>
      <c r="EG786" s="49"/>
      <c r="EH786" s="49"/>
      <c r="EI786" s="49"/>
      <c r="EJ786" s="49"/>
      <c r="EK786" s="49"/>
      <c r="EL786" s="49"/>
      <c r="EM786" s="49"/>
      <c r="EN786" s="49"/>
      <c r="EO786" s="49"/>
      <c r="EP786" s="49"/>
      <c r="EQ786" s="49"/>
      <c r="ER786" s="49"/>
      <c r="ES786" s="49"/>
      <c r="ET786" s="49"/>
      <c r="EU786" s="49"/>
      <c r="EV786" s="49"/>
      <c r="EW786" s="49"/>
      <c r="EX786" s="49"/>
      <c r="EY786" s="49"/>
      <c r="EZ786" s="49"/>
      <c r="FA786" s="49"/>
      <c r="FB786" s="49"/>
      <c r="FC786" s="49"/>
      <c r="FD786" s="49"/>
      <c r="FE786" s="49"/>
      <c r="FF786" s="49"/>
      <c r="FG786" s="49"/>
      <c r="FH786" s="49"/>
      <c r="FI786" s="49"/>
      <c r="FJ786" s="49"/>
      <c r="FK786" s="49"/>
      <c r="FL786" s="49"/>
      <c r="FM786" s="49"/>
      <c r="FN786" s="49"/>
      <c r="FO786" s="49"/>
      <c r="FP786" s="49"/>
      <c r="FQ786" s="49"/>
      <c r="FR786" s="49"/>
      <c r="FS786" s="49"/>
      <c r="FT786" s="49"/>
      <c r="FU786" s="49"/>
      <c r="FV786" s="49"/>
      <c r="FW786" s="49"/>
      <c r="FX786" s="49"/>
      <c r="FY786" s="49"/>
      <c r="FZ786" s="49"/>
      <c r="GA786" s="49"/>
      <c r="GB786" s="49"/>
      <c r="GC786" s="49"/>
      <c r="GD786" s="49"/>
      <c r="GE786" s="49"/>
      <c r="GF786" s="49"/>
      <c r="GG786" s="49"/>
      <c r="GH786" s="49"/>
      <c r="GI786" s="49"/>
      <c r="GJ786" s="49"/>
      <c r="GK786" s="49"/>
      <c r="GL786" s="49"/>
      <c r="GM786" s="49"/>
      <c r="GN786" s="49"/>
      <c r="GO786" s="49"/>
      <c r="GP786" s="49"/>
      <c r="GQ786" s="49"/>
      <c r="GR786" s="49"/>
      <c r="GS786" s="49"/>
    </row>
    <row r="787" spans="2:201" ht="15" customHeight="1" x14ac:dyDescent="0.3">
      <c r="B787" s="107">
        <v>620</v>
      </c>
      <c r="C787" s="365"/>
      <c r="D787" s="626"/>
      <c r="E787" s="105" t="s">
        <v>2400</v>
      </c>
      <c r="F787" s="50">
        <v>5000</v>
      </c>
      <c r="G787" s="207">
        <v>3594</v>
      </c>
      <c r="H787" s="61"/>
      <c r="I787" s="61">
        <f t="shared" si="18"/>
        <v>0</v>
      </c>
      <c r="J787" s="224"/>
    </row>
    <row r="788" spans="2:201" ht="15" customHeight="1" x14ac:dyDescent="0.3">
      <c r="B788" s="107">
        <v>621</v>
      </c>
      <c r="C788" s="382" t="s">
        <v>91</v>
      </c>
      <c r="D788" s="376" t="s">
        <v>547</v>
      </c>
      <c r="E788" s="105" t="s">
        <v>1110</v>
      </c>
      <c r="F788" s="50">
        <v>100</v>
      </c>
      <c r="G788" s="207">
        <v>114</v>
      </c>
      <c r="H788" s="61"/>
      <c r="I788" s="61">
        <f t="shared" si="18"/>
        <v>0</v>
      </c>
      <c r="J788" s="224"/>
    </row>
    <row r="789" spans="2:201" ht="15" customHeight="1" x14ac:dyDescent="0.3">
      <c r="B789" s="107">
        <v>622</v>
      </c>
      <c r="C789" s="362"/>
      <c r="D789" s="377"/>
      <c r="E789" s="105" t="s">
        <v>1111</v>
      </c>
      <c r="F789" s="50">
        <v>250</v>
      </c>
      <c r="G789" s="207">
        <v>248</v>
      </c>
      <c r="H789" s="61"/>
      <c r="I789" s="61">
        <f t="shared" si="18"/>
        <v>0</v>
      </c>
      <c r="J789" s="224"/>
    </row>
    <row r="790" spans="2:201" s="48" customFormat="1" ht="15" customHeight="1" x14ac:dyDescent="0.3">
      <c r="B790" s="107">
        <v>623</v>
      </c>
      <c r="C790" s="362"/>
      <c r="D790" s="377"/>
      <c r="E790" s="105" t="s">
        <v>1112</v>
      </c>
      <c r="F790" s="50">
        <v>500</v>
      </c>
      <c r="G790" s="207">
        <v>478</v>
      </c>
      <c r="H790" s="61"/>
      <c r="I790" s="61">
        <f t="shared" si="18"/>
        <v>0</v>
      </c>
      <c r="J790" s="224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  <c r="BI790" s="49"/>
      <c r="BJ790" s="49"/>
      <c r="BK790" s="49"/>
      <c r="BL790" s="49"/>
      <c r="BM790" s="49"/>
      <c r="BN790" s="49"/>
      <c r="BO790" s="49"/>
      <c r="BP790" s="49"/>
      <c r="BQ790" s="49"/>
      <c r="BR790" s="49"/>
      <c r="BS790" s="49"/>
      <c r="BT790" s="49"/>
      <c r="BU790" s="49"/>
      <c r="BV790" s="49"/>
      <c r="BW790" s="49"/>
      <c r="BX790" s="49"/>
      <c r="BY790" s="49"/>
      <c r="BZ790" s="49"/>
      <c r="CA790" s="49"/>
      <c r="CB790" s="49"/>
      <c r="CC790" s="49"/>
      <c r="CD790" s="49"/>
      <c r="CE790" s="49"/>
      <c r="CF790" s="49"/>
      <c r="CG790" s="49"/>
      <c r="CH790" s="49"/>
      <c r="CI790" s="49"/>
      <c r="CJ790" s="49"/>
      <c r="CK790" s="49"/>
      <c r="CL790" s="49"/>
      <c r="CM790" s="49"/>
      <c r="CN790" s="49"/>
      <c r="CO790" s="49"/>
      <c r="CP790" s="49"/>
      <c r="CQ790" s="49"/>
      <c r="CR790" s="49"/>
      <c r="CS790" s="49"/>
      <c r="CT790" s="49"/>
      <c r="CU790" s="49"/>
      <c r="CV790" s="49"/>
      <c r="CW790" s="49"/>
      <c r="CX790" s="49"/>
      <c r="CY790" s="49"/>
      <c r="CZ790" s="49"/>
      <c r="DA790" s="49"/>
      <c r="DB790" s="49"/>
      <c r="DC790" s="49"/>
      <c r="DD790" s="49"/>
      <c r="DE790" s="49"/>
      <c r="DF790" s="49"/>
      <c r="DG790" s="49"/>
      <c r="DH790" s="49"/>
      <c r="DI790" s="49"/>
      <c r="DJ790" s="49"/>
      <c r="DK790" s="49"/>
      <c r="DL790" s="49"/>
      <c r="DM790" s="49"/>
      <c r="DN790" s="49"/>
      <c r="DO790" s="49"/>
      <c r="DP790" s="49"/>
      <c r="DQ790" s="49"/>
      <c r="DR790" s="49"/>
      <c r="DS790" s="49"/>
      <c r="DT790" s="49"/>
      <c r="DU790" s="49"/>
      <c r="DV790" s="49"/>
      <c r="DW790" s="49"/>
      <c r="DX790" s="49"/>
      <c r="DY790" s="49"/>
      <c r="DZ790" s="49"/>
      <c r="EA790" s="49"/>
      <c r="EB790" s="49"/>
      <c r="EC790" s="49"/>
      <c r="ED790" s="49"/>
      <c r="EE790" s="49"/>
      <c r="EF790" s="49"/>
      <c r="EG790" s="49"/>
      <c r="EH790" s="49"/>
      <c r="EI790" s="49"/>
      <c r="EJ790" s="49"/>
      <c r="EK790" s="49"/>
      <c r="EL790" s="49"/>
      <c r="EM790" s="49"/>
      <c r="EN790" s="49"/>
      <c r="EO790" s="49"/>
      <c r="EP790" s="49"/>
      <c r="EQ790" s="49"/>
      <c r="ER790" s="49"/>
      <c r="ES790" s="49"/>
      <c r="ET790" s="49"/>
      <c r="EU790" s="49"/>
      <c r="EV790" s="49"/>
      <c r="EW790" s="49"/>
      <c r="EX790" s="49"/>
      <c r="EY790" s="49"/>
      <c r="EZ790" s="49"/>
      <c r="FA790" s="49"/>
      <c r="FB790" s="49"/>
      <c r="FC790" s="49"/>
      <c r="FD790" s="49"/>
      <c r="FE790" s="49"/>
      <c r="FF790" s="49"/>
      <c r="FG790" s="49"/>
      <c r="FH790" s="49"/>
      <c r="FI790" s="49"/>
      <c r="FJ790" s="49"/>
      <c r="FK790" s="49"/>
      <c r="FL790" s="49"/>
      <c r="FM790" s="49"/>
      <c r="FN790" s="49"/>
      <c r="FO790" s="49"/>
      <c r="FP790" s="49"/>
      <c r="FQ790" s="49"/>
      <c r="FR790" s="49"/>
      <c r="FS790" s="49"/>
      <c r="FT790" s="49"/>
      <c r="FU790" s="49"/>
      <c r="FV790" s="49"/>
      <c r="FW790" s="49"/>
      <c r="FX790" s="49"/>
      <c r="FY790" s="49"/>
      <c r="FZ790" s="49"/>
      <c r="GA790" s="49"/>
      <c r="GB790" s="49"/>
      <c r="GC790" s="49"/>
      <c r="GD790" s="49"/>
      <c r="GE790" s="49"/>
      <c r="GF790" s="49"/>
      <c r="GG790" s="49"/>
      <c r="GH790" s="49"/>
      <c r="GI790" s="49"/>
      <c r="GJ790" s="49"/>
      <c r="GK790" s="49"/>
      <c r="GL790" s="49"/>
      <c r="GM790" s="49"/>
      <c r="GN790" s="49"/>
      <c r="GO790" s="49"/>
      <c r="GP790" s="49"/>
      <c r="GQ790" s="49"/>
      <c r="GR790" s="49"/>
      <c r="GS790" s="49"/>
    </row>
    <row r="791" spans="2:201" s="48" customFormat="1" ht="15" customHeight="1" x14ac:dyDescent="0.3">
      <c r="B791" s="107">
        <v>624</v>
      </c>
      <c r="C791" s="362"/>
      <c r="D791" s="377"/>
      <c r="E791" s="105" t="s">
        <v>2401</v>
      </c>
      <c r="F791" s="50">
        <v>1000</v>
      </c>
      <c r="G791" s="207">
        <v>873</v>
      </c>
      <c r="H791" s="61"/>
      <c r="I791" s="61">
        <f t="shared" si="18"/>
        <v>0</v>
      </c>
      <c r="J791" s="224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  <c r="BI791" s="49"/>
      <c r="BJ791" s="49"/>
      <c r="BK791" s="49"/>
      <c r="BL791" s="49"/>
      <c r="BM791" s="49"/>
      <c r="BN791" s="49"/>
      <c r="BO791" s="49"/>
      <c r="BP791" s="49"/>
      <c r="BQ791" s="49"/>
      <c r="BR791" s="49"/>
      <c r="BS791" s="49"/>
      <c r="BT791" s="49"/>
      <c r="BU791" s="49"/>
      <c r="BV791" s="49"/>
      <c r="BW791" s="49"/>
      <c r="BX791" s="49"/>
      <c r="BY791" s="49"/>
      <c r="BZ791" s="49"/>
      <c r="CA791" s="49"/>
      <c r="CB791" s="49"/>
      <c r="CC791" s="49"/>
      <c r="CD791" s="49"/>
      <c r="CE791" s="49"/>
      <c r="CF791" s="49"/>
      <c r="CG791" s="49"/>
      <c r="CH791" s="49"/>
      <c r="CI791" s="49"/>
      <c r="CJ791" s="49"/>
      <c r="CK791" s="49"/>
      <c r="CL791" s="49"/>
      <c r="CM791" s="49"/>
      <c r="CN791" s="49"/>
      <c r="CO791" s="49"/>
      <c r="CP791" s="49"/>
      <c r="CQ791" s="49"/>
      <c r="CR791" s="49"/>
      <c r="CS791" s="49"/>
      <c r="CT791" s="49"/>
      <c r="CU791" s="49"/>
      <c r="CV791" s="49"/>
      <c r="CW791" s="49"/>
      <c r="CX791" s="49"/>
      <c r="CY791" s="49"/>
      <c r="CZ791" s="49"/>
      <c r="DA791" s="49"/>
      <c r="DB791" s="49"/>
      <c r="DC791" s="49"/>
      <c r="DD791" s="49"/>
      <c r="DE791" s="49"/>
      <c r="DF791" s="49"/>
      <c r="DG791" s="49"/>
      <c r="DH791" s="49"/>
      <c r="DI791" s="49"/>
      <c r="DJ791" s="49"/>
      <c r="DK791" s="49"/>
      <c r="DL791" s="49"/>
      <c r="DM791" s="49"/>
      <c r="DN791" s="49"/>
      <c r="DO791" s="49"/>
      <c r="DP791" s="49"/>
      <c r="DQ791" s="49"/>
      <c r="DR791" s="49"/>
      <c r="DS791" s="49"/>
      <c r="DT791" s="49"/>
      <c r="DU791" s="49"/>
      <c r="DV791" s="49"/>
      <c r="DW791" s="49"/>
      <c r="DX791" s="49"/>
      <c r="DY791" s="49"/>
      <c r="DZ791" s="49"/>
      <c r="EA791" s="49"/>
      <c r="EB791" s="49"/>
      <c r="EC791" s="49"/>
      <c r="ED791" s="49"/>
      <c r="EE791" s="49"/>
      <c r="EF791" s="49"/>
      <c r="EG791" s="49"/>
      <c r="EH791" s="49"/>
      <c r="EI791" s="49"/>
      <c r="EJ791" s="49"/>
      <c r="EK791" s="49"/>
      <c r="EL791" s="49"/>
      <c r="EM791" s="49"/>
      <c r="EN791" s="49"/>
      <c r="EO791" s="49"/>
      <c r="EP791" s="49"/>
      <c r="EQ791" s="49"/>
      <c r="ER791" s="49"/>
      <c r="ES791" s="49"/>
      <c r="ET791" s="49"/>
      <c r="EU791" s="49"/>
      <c r="EV791" s="49"/>
      <c r="EW791" s="49"/>
      <c r="EX791" s="49"/>
      <c r="EY791" s="49"/>
      <c r="EZ791" s="49"/>
      <c r="FA791" s="49"/>
      <c r="FB791" s="49"/>
      <c r="FC791" s="49"/>
      <c r="FD791" s="49"/>
      <c r="FE791" s="49"/>
      <c r="FF791" s="49"/>
      <c r="FG791" s="49"/>
      <c r="FH791" s="49"/>
      <c r="FI791" s="49"/>
      <c r="FJ791" s="49"/>
      <c r="FK791" s="49"/>
      <c r="FL791" s="49"/>
      <c r="FM791" s="49"/>
      <c r="FN791" s="49"/>
      <c r="FO791" s="49"/>
      <c r="FP791" s="49"/>
      <c r="FQ791" s="49"/>
      <c r="FR791" s="49"/>
      <c r="FS791" s="49"/>
      <c r="FT791" s="49"/>
      <c r="FU791" s="49"/>
      <c r="FV791" s="49"/>
      <c r="FW791" s="49"/>
      <c r="FX791" s="49"/>
      <c r="FY791" s="49"/>
      <c r="FZ791" s="49"/>
      <c r="GA791" s="49"/>
      <c r="GB791" s="49"/>
      <c r="GC791" s="49"/>
      <c r="GD791" s="49"/>
      <c r="GE791" s="49"/>
      <c r="GF791" s="49"/>
      <c r="GG791" s="49"/>
      <c r="GH791" s="49"/>
      <c r="GI791" s="49"/>
      <c r="GJ791" s="49"/>
      <c r="GK791" s="49"/>
      <c r="GL791" s="49"/>
      <c r="GM791" s="49"/>
      <c r="GN791" s="49"/>
      <c r="GO791" s="49"/>
      <c r="GP791" s="49"/>
      <c r="GQ791" s="49"/>
      <c r="GR791" s="49"/>
      <c r="GS791" s="49"/>
    </row>
    <row r="792" spans="2:201" ht="15" customHeight="1" x14ac:dyDescent="0.3">
      <c r="B792" s="107">
        <v>625</v>
      </c>
      <c r="C792" s="365"/>
      <c r="D792" s="378"/>
      <c r="E792" s="105" t="s">
        <v>2402</v>
      </c>
      <c r="F792" s="50">
        <v>5000</v>
      </c>
      <c r="G792" s="207">
        <v>4196</v>
      </c>
      <c r="H792" s="61"/>
      <c r="I792" s="61">
        <f t="shared" si="18"/>
        <v>0</v>
      </c>
      <c r="J792" s="224"/>
    </row>
    <row r="793" spans="2:201" ht="15" customHeight="1" x14ac:dyDescent="0.3">
      <c r="B793" s="107">
        <v>626</v>
      </c>
      <c r="C793" s="382" t="s">
        <v>120</v>
      </c>
      <c r="D793" s="483" t="s">
        <v>548</v>
      </c>
      <c r="E793" s="105" t="s">
        <v>1113</v>
      </c>
      <c r="F793" s="50">
        <v>100</v>
      </c>
      <c r="G793" s="207">
        <v>114</v>
      </c>
      <c r="H793" s="61"/>
      <c r="I793" s="61">
        <f t="shared" si="18"/>
        <v>0</v>
      </c>
      <c r="J793" s="224"/>
    </row>
    <row r="794" spans="2:201" ht="15" customHeight="1" x14ac:dyDescent="0.3">
      <c r="B794" s="107">
        <v>627</v>
      </c>
      <c r="C794" s="362"/>
      <c r="D794" s="484"/>
      <c r="E794" s="105" t="s">
        <v>1114</v>
      </c>
      <c r="F794" s="50">
        <v>250</v>
      </c>
      <c r="G794" s="207">
        <v>248</v>
      </c>
      <c r="H794" s="61"/>
      <c r="I794" s="61">
        <f t="shared" si="18"/>
        <v>0</v>
      </c>
      <c r="J794" s="224"/>
    </row>
    <row r="795" spans="2:201" s="48" customFormat="1" ht="15" customHeight="1" x14ac:dyDescent="0.3">
      <c r="B795" s="107">
        <v>628</v>
      </c>
      <c r="C795" s="362"/>
      <c r="D795" s="484"/>
      <c r="E795" s="105" t="s">
        <v>1115</v>
      </c>
      <c r="F795" s="50">
        <v>500</v>
      </c>
      <c r="G795" s="207">
        <v>478</v>
      </c>
      <c r="H795" s="61"/>
      <c r="I795" s="61">
        <f t="shared" si="18"/>
        <v>0</v>
      </c>
      <c r="J795" s="224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49"/>
      <c r="BF795" s="49"/>
      <c r="BG795" s="49"/>
      <c r="BH795" s="49"/>
      <c r="BI795" s="49"/>
      <c r="BJ795" s="49"/>
      <c r="BK795" s="49"/>
      <c r="BL795" s="49"/>
      <c r="BM795" s="49"/>
      <c r="BN795" s="49"/>
      <c r="BO795" s="49"/>
      <c r="BP795" s="49"/>
      <c r="BQ795" s="49"/>
      <c r="BR795" s="49"/>
      <c r="BS795" s="49"/>
      <c r="BT795" s="49"/>
      <c r="BU795" s="49"/>
      <c r="BV795" s="49"/>
      <c r="BW795" s="49"/>
      <c r="BX795" s="49"/>
      <c r="BY795" s="49"/>
      <c r="BZ795" s="49"/>
      <c r="CA795" s="49"/>
      <c r="CB795" s="49"/>
      <c r="CC795" s="49"/>
      <c r="CD795" s="49"/>
      <c r="CE795" s="49"/>
      <c r="CF795" s="49"/>
      <c r="CG795" s="49"/>
      <c r="CH795" s="49"/>
      <c r="CI795" s="49"/>
      <c r="CJ795" s="49"/>
      <c r="CK795" s="49"/>
      <c r="CL795" s="49"/>
      <c r="CM795" s="49"/>
      <c r="CN795" s="49"/>
      <c r="CO795" s="49"/>
      <c r="CP795" s="49"/>
      <c r="CQ795" s="49"/>
      <c r="CR795" s="49"/>
      <c r="CS795" s="49"/>
      <c r="CT795" s="49"/>
      <c r="CU795" s="49"/>
      <c r="CV795" s="49"/>
      <c r="CW795" s="49"/>
      <c r="CX795" s="49"/>
      <c r="CY795" s="49"/>
      <c r="CZ795" s="49"/>
      <c r="DA795" s="49"/>
      <c r="DB795" s="49"/>
      <c r="DC795" s="49"/>
      <c r="DD795" s="49"/>
      <c r="DE795" s="49"/>
      <c r="DF795" s="49"/>
      <c r="DG795" s="49"/>
      <c r="DH795" s="49"/>
      <c r="DI795" s="49"/>
      <c r="DJ795" s="49"/>
      <c r="DK795" s="49"/>
      <c r="DL795" s="49"/>
      <c r="DM795" s="49"/>
      <c r="DN795" s="49"/>
      <c r="DO795" s="49"/>
      <c r="DP795" s="49"/>
      <c r="DQ795" s="49"/>
      <c r="DR795" s="49"/>
      <c r="DS795" s="49"/>
      <c r="DT795" s="49"/>
      <c r="DU795" s="49"/>
      <c r="DV795" s="49"/>
      <c r="DW795" s="49"/>
      <c r="DX795" s="49"/>
      <c r="DY795" s="49"/>
      <c r="DZ795" s="49"/>
      <c r="EA795" s="49"/>
      <c r="EB795" s="49"/>
      <c r="EC795" s="49"/>
      <c r="ED795" s="49"/>
      <c r="EE795" s="49"/>
      <c r="EF795" s="49"/>
      <c r="EG795" s="49"/>
      <c r="EH795" s="49"/>
      <c r="EI795" s="49"/>
      <c r="EJ795" s="49"/>
      <c r="EK795" s="49"/>
      <c r="EL795" s="49"/>
      <c r="EM795" s="49"/>
      <c r="EN795" s="49"/>
      <c r="EO795" s="49"/>
      <c r="EP795" s="49"/>
      <c r="EQ795" s="49"/>
      <c r="ER795" s="49"/>
      <c r="ES795" s="49"/>
      <c r="ET795" s="49"/>
      <c r="EU795" s="49"/>
      <c r="EV795" s="49"/>
      <c r="EW795" s="49"/>
      <c r="EX795" s="49"/>
      <c r="EY795" s="49"/>
      <c r="EZ795" s="49"/>
      <c r="FA795" s="49"/>
      <c r="FB795" s="49"/>
      <c r="FC795" s="49"/>
      <c r="FD795" s="49"/>
      <c r="FE795" s="49"/>
      <c r="FF795" s="49"/>
      <c r="FG795" s="49"/>
      <c r="FH795" s="49"/>
      <c r="FI795" s="49"/>
      <c r="FJ795" s="49"/>
      <c r="FK795" s="49"/>
      <c r="FL795" s="49"/>
      <c r="FM795" s="49"/>
      <c r="FN795" s="49"/>
      <c r="FO795" s="49"/>
      <c r="FP795" s="49"/>
      <c r="FQ795" s="49"/>
      <c r="FR795" s="49"/>
      <c r="FS795" s="49"/>
      <c r="FT795" s="49"/>
      <c r="FU795" s="49"/>
      <c r="FV795" s="49"/>
      <c r="FW795" s="49"/>
      <c r="FX795" s="49"/>
      <c r="FY795" s="49"/>
      <c r="FZ795" s="49"/>
      <c r="GA795" s="49"/>
      <c r="GB795" s="49"/>
      <c r="GC795" s="49"/>
      <c r="GD795" s="49"/>
      <c r="GE795" s="49"/>
      <c r="GF795" s="49"/>
      <c r="GG795" s="49"/>
      <c r="GH795" s="49"/>
      <c r="GI795" s="49"/>
      <c r="GJ795" s="49"/>
      <c r="GK795" s="49"/>
      <c r="GL795" s="49"/>
      <c r="GM795" s="49"/>
      <c r="GN795" s="49"/>
      <c r="GO795" s="49"/>
      <c r="GP795" s="49"/>
      <c r="GQ795" s="49"/>
      <c r="GR795" s="49"/>
      <c r="GS795" s="49"/>
    </row>
    <row r="796" spans="2:201" s="48" customFormat="1" ht="15" customHeight="1" x14ac:dyDescent="0.3">
      <c r="B796" s="107">
        <v>629</v>
      </c>
      <c r="C796" s="362"/>
      <c r="D796" s="484"/>
      <c r="E796" s="105" t="s">
        <v>2403</v>
      </c>
      <c r="F796" s="50">
        <v>1000</v>
      </c>
      <c r="G796" s="207">
        <v>873</v>
      </c>
      <c r="H796" s="61"/>
      <c r="I796" s="61">
        <f t="shared" si="18"/>
        <v>0</v>
      </c>
      <c r="J796" s="224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  <c r="BR796" s="49"/>
      <c r="BS796" s="49"/>
      <c r="BT796" s="49"/>
      <c r="BU796" s="49"/>
      <c r="BV796" s="49"/>
      <c r="BW796" s="49"/>
      <c r="BX796" s="49"/>
      <c r="BY796" s="49"/>
      <c r="BZ796" s="49"/>
      <c r="CA796" s="49"/>
      <c r="CB796" s="49"/>
      <c r="CC796" s="49"/>
      <c r="CD796" s="49"/>
      <c r="CE796" s="49"/>
      <c r="CF796" s="49"/>
      <c r="CG796" s="49"/>
      <c r="CH796" s="49"/>
      <c r="CI796" s="49"/>
      <c r="CJ796" s="49"/>
      <c r="CK796" s="49"/>
      <c r="CL796" s="49"/>
      <c r="CM796" s="49"/>
      <c r="CN796" s="49"/>
      <c r="CO796" s="49"/>
      <c r="CP796" s="49"/>
      <c r="CQ796" s="49"/>
      <c r="CR796" s="49"/>
      <c r="CS796" s="49"/>
      <c r="CT796" s="49"/>
      <c r="CU796" s="49"/>
      <c r="CV796" s="49"/>
      <c r="CW796" s="49"/>
      <c r="CX796" s="49"/>
      <c r="CY796" s="49"/>
      <c r="CZ796" s="49"/>
      <c r="DA796" s="49"/>
      <c r="DB796" s="49"/>
      <c r="DC796" s="49"/>
      <c r="DD796" s="49"/>
      <c r="DE796" s="49"/>
      <c r="DF796" s="49"/>
      <c r="DG796" s="49"/>
      <c r="DH796" s="49"/>
      <c r="DI796" s="49"/>
      <c r="DJ796" s="49"/>
      <c r="DK796" s="49"/>
      <c r="DL796" s="49"/>
      <c r="DM796" s="49"/>
      <c r="DN796" s="49"/>
      <c r="DO796" s="49"/>
      <c r="DP796" s="49"/>
      <c r="DQ796" s="49"/>
      <c r="DR796" s="49"/>
      <c r="DS796" s="49"/>
      <c r="DT796" s="49"/>
      <c r="DU796" s="49"/>
      <c r="DV796" s="49"/>
      <c r="DW796" s="49"/>
      <c r="DX796" s="49"/>
      <c r="DY796" s="49"/>
      <c r="DZ796" s="49"/>
      <c r="EA796" s="49"/>
      <c r="EB796" s="49"/>
      <c r="EC796" s="49"/>
      <c r="ED796" s="49"/>
      <c r="EE796" s="49"/>
      <c r="EF796" s="49"/>
      <c r="EG796" s="49"/>
      <c r="EH796" s="49"/>
      <c r="EI796" s="49"/>
      <c r="EJ796" s="49"/>
      <c r="EK796" s="49"/>
      <c r="EL796" s="49"/>
      <c r="EM796" s="49"/>
      <c r="EN796" s="49"/>
      <c r="EO796" s="49"/>
      <c r="EP796" s="49"/>
      <c r="EQ796" s="49"/>
      <c r="ER796" s="49"/>
      <c r="ES796" s="49"/>
      <c r="ET796" s="49"/>
      <c r="EU796" s="49"/>
      <c r="EV796" s="49"/>
      <c r="EW796" s="49"/>
      <c r="EX796" s="49"/>
      <c r="EY796" s="49"/>
      <c r="EZ796" s="49"/>
      <c r="FA796" s="49"/>
      <c r="FB796" s="49"/>
      <c r="FC796" s="49"/>
      <c r="FD796" s="49"/>
      <c r="FE796" s="49"/>
      <c r="FF796" s="49"/>
      <c r="FG796" s="49"/>
      <c r="FH796" s="49"/>
      <c r="FI796" s="49"/>
      <c r="FJ796" s="49"/>
      <c r="FK796" s="49"/>
      <c r="FL796" s="49"/>
      <c r="FM796" s="49"/>
      <c r="FN796" s="49"/>
      <c r="FO796" s="49"/>
      <c r="FP796" s="49"/>
      <c r="FQ796" s="49"/>
      <c r="FR796" s="49"/>
      <c r="FS796" s="49"/>
      <c r="FT796" s="49"/>
      <c r="FU796" s="49"/>
      <c r="FV796" s="49"/>
      <c r="FW796" s="49"/>
      <c r="FX796" s="49"/>
      <c r="FY796" s="49"/>
      <c r="FZ796" s="49"/>
      <c r="GA796" s="49"/>
      <c r="GB796" s="49"/>
      <c r="GC796" s="49"/>
      <c r="GD796" s="49"/>
      <c r="GE796" s="49"/>
      <c r="GF796" s="49"/>
      <c r="GG796" s="49"/>
      <c r="GH796" s="49"/>
      <c r="GI796" s="49"/>
      <c r="GJ796" s="49"/>
      <c r="GK796" s="49"/>
      <c r="GL796" s="49"/>
      <c r="GM796" s="49"/>
      <c r="GN796" s="49"/>
      <c r="GO796" s="49"/>
      <c r="GP796" s="49"/>
      <c r="GQ796" s="49"/>
      <c r="GR796" s="49"/>
      <c r="GS796" s="49"/>
    </row>
    <row r="797" spans="2:201" ht="15" customHeight="1" x14ac:dyDescent="0.3">
      <c r="B797" s="107">
        <v>630</v>
      </c>
      <c r="C797" s="365"/>
      <c r="D797" s="485"/>
      <c r="E797" s="105" t="s">
        <v>2404</v>
      </c>
      <c r="F797" s="50">
        <v>5000</v>
      </c>
      <c r="G797" s="207">
        <v>4196</v>
      </c>
      <c r="H797" s="61"/>
      <c r="I797" s="61">
        <f t="shared" si="18"/>
        <v>0</v>
      </c>
      <c r="J797" s="224"/>
    </row>
    <row r="798" spans="2:201" ht="15" customHeight="1" x14ac:dyDescent="0.3">
      <c r="B798" s="107">
        <v>631</v>
      </c>
      <c r="C798" s="382" t="s">
        <v>92</v>
      </c>
      <c r="D798" s="483" t="s">
        <v>549</v>
      </c>
      <c r="E798" s="105" t="s">
        <v>1116</v>
      </c>
      <c r="F798" s="50">
        <v>100</v>
      </c>
      <c r="G798" s="207">
        <v>114</v>
      </c>
      <c r="H798" s="61"/>
      <c r="I798" s="61">
        <f t="shared" si="18"/>
        <v>0</v>
      </c>
    </row>
    <row r="799" spans="2:201" ht="15" customHeight="1" x14ac:dyDescent="0.3">
      <c r="B799" s="107">
        <v>632</v>
      </c>
      <c r="C799" s="362"/>
      <c r="D799" s="484"/>
      <c r="E799" s="105" t="s">
        <v>1117</v>
      </c>
      <c r="F799" s="50">
        <v>250</v>
      </c>
      <c r="G799" s="207">
        <v>248</v>
      </c>
      <c r="H799" s="61"/>
      <c r="I799" s="61">
        <f t="shared" si="18"/>
        <v>0</v>
      </c>
    </row>
    <row r="800" spans="2:201" s="48" customFormat="1" ht="15" customHeight="1" x14ac:dyDescent="0.3">
      <c r="B800" s="107">
        <v>633</v>
      </c>
      <c r="C800" s="362"/>
      <c r="D800" s="484"/>
      <c r="E800" s="105" t="s">
        <v>1118</v>
      </c>
      <c r="F800" s="50">
        <v>500</v>
      </c>
      <c r="G800" s="207">
        <v>478</v>
      </c>
      <c r="H800" s="61"/>
      <c r="I800" s="61">
        <f t="shared" si="18"/>
        <v>0</v>
      </c>
      <c r="J800" s="206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  <c r="BZ800" s="49"/>
      <c r="CA800" s="49"/>
      <c r="CB800" s="49"/>
      <c r="CC800" s="49"/>
      <c r="CD800" s="49"/>
      <c r="CE800" s="49"/>
      <c r="CF800" s="49"/>
      <c r="CG800" s="49"/>
      <c r="CH800" s="49"/>
      <c r="CI800" s="49"/>
      <c r="CJ800" s="49"/>
      <c r="CK800" s="49"/>
      <c r="CL800" s="49"/>
      <c r="CM800" s="49"/>
      <c r="CN800" s="49"/>
      <c r="CO800" s="49"/>
      <c r="CP800" s="49"/>
      <c r="CQ800" s="49"/>
      <c r="CR800" s="49"/>
      <c r="CS800" s="49"/>
      <c r="CT800" s="49"/>
      <c r="CU800" s="49"/>
      <c r="CV800" s="49"/>
      <c r="CW800" s="49"/>
      <c r="CX800" s="49"/>
      <c r="CY800" s="49"/>
      <c r="CZ800" s="49"/>
      <c r="DA800" s="49"/>
      <c r="DB800" s="49"/>
      <c r="DC800" s="49"/>
      <c r="DD800" s="49"/>
      <c r="DE800" s="49"/>
      <c r="DF800" s="49"/>
      <c r="DG800" s="49"/>
      <c r="DH800" s="49"/>
      <c r="DI800" s="49"/>
      <c r="DJ800" s="49"/>
      <c r="DK800" s="49"/>
      <c r="DL800" s="49"/>
      <c r="DM800" s="49"/>
      <c r="DN800" s="49"/>
      <c r="DO800" s="49"/>
      <c r="DP800" s="49"/>
      <c r="DQ800" s="49"/>
      <c r="DR800" s="49"/>
      <c r="DS800" s="49"/>
      <c r="DT800" s="49"/>
      <c r="DU800" s="49"/>
      <c r="DV800" s="49"/>
      <c r="DW800" s="49"/>
      <c r="DX800" s="49"/>
      <c r="DY800" s="49"/>
      <c r="DZ800" s="49"/>
      <c r="EA800" s="49"/>
      <c r="EB800" s="49"/>
      <c r="EC800" s="49"/>
      <c r="ED800" s="49"/>
      <c r="EE800" s="49"/>
      <c r="EF800" s="49"/>
      <c r="EG800" s="49"/>
      <c r="EH800" s="49"/>
      <c r="EI800" s="49"/>
      <c r="EJ800" s="49"/>
      <c r="EK800" s="49"/>
      <c r="EL800" s="49"/>
      <c r="EM800" s="49"/>
      <c r="EN800" s="49"/>
      <c r="EO800" s="49"/>
      <c r="EP800" s="49"/>
      <c r="EQ800" s="49"/>
      <c r="ER800" s="49"/>
      <c r="ES800" s="49"/>
      <c r="ET800" s="49"/>
      <c r="EU800" s="49"/>
      <c r="EV800" s="49"/>
      <c r="EW800" s="49"/>
      <c r="EX800" s="49"/>
      <c r="EY800" s="49"/>
      <c r="EZ800" s="49"/>
      <c r="FA800" s="49"/>
      <c r="FB800" s="49"/>
      <c r="FC800" s="49"/>
      <c r="FD800" s="49"/>
      <c r="FE800" s="49"/>
      <c r="FF800" s="49"/>
      <c r="FG800" s="49"/>
      <c r="FH800" s="49"/>
      <c r="FI800" s="49"/>
      <c r="FJ800" s="49"/>
      <c r="FK800" s="49"/>
      <c r="FL800" s="49"/>
      <c r="FM800" s="49"/>
      <c r="FN800" s="49"/>
      <c r="FO800" s="49"/>
      <c r="FP800" s="49"/>
      <c r="FQ800" s="49"/>
      <c r="FR800" s="49"/>
      <c r="FS800" s="49"/>
      <c r="FT800" s="49"/>
      <c r="FU800" s="49"/>
      <c r="FV800" s="49"/>
      <c r="FW800" s="49"/>
      <c r="FX800" s="49"/>
      <c r="FY800" s="49"/>
      <c r="FZ800" s="49"/>
      <c r="GA800" s="49"/>
      <c r="GB800" s="49"/>
      <c r="GC800" s="49"/>
      <c r="GD800" s="49"/>
      <c r="GE800" s="49"/>
      <c r="GF800" s="49"/>
      <c r="GG800" s="49"/>
      <c r="GH800" s="49"/>
      <c r="GI800" s="49"/>
      <c r="GJ800" s="49"/>
      <c r="GK800" s="49"/>
      <c r="GL800" s="49"/>
      <c r="GM800" s="49"/>
      <c r="GN800" s="49"/>
      <c r="GO800" s="49"/>
      <c r="GP800" s="49"/>
      <c r="GQ800" s="49"/>
      <c r="GR800" s="49"/>
      <c r="GS800" s="49"/>
    </row>
    <row r="801" spans="2:201" s="48" customFormat="1" ht="15" customHeight="1" x14ac:dyDescent="0.3">
      <c r="B801" s="107">
        <v>634</v>
      </c>
      <c r="C801" s="362"/>
      <c r="D801" s="484"/>
      <c r="E801" s="105" t="s">
        <v>2405</v>
      </c>
      <c r="F801" s="50">
        <v>1000</v>
      </c>
      <c r="G801" s="207">
        <v>873</v>
      </c>
      <c r="H801" s="61"/>
      <c r="I801" s="61">
        <f t="shared" si="18"/>
        <v>0</v>
      </c>
      <c r="J801" s="206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  <c r="BZ801" s="49"/>
      <c r="CA801" s="49"/>
      <c r="CB801" s="49"/>
      <c r="CC801" s="49"/>
      <c r="CD801" s="49"/>
      <c r="CE801" s="49"/>
      <c r="CF801" s="49"/>
      <c r="CG801" s="49"/>
      <c r="CH801" s="49"/>
      <c r="CI801" s="49"/>
      <c r="CJ801" s="49"/>
      <c r="CK801" s="49"/>
      <c r="CL801" s="49"/>
      <c r="CM801" s="49"/>
      <c r="CN801" s="49"/>
      <c r="CO801" s="49"/>
      <c r="CP801" s="49"/>
      <c r="CQ801" s="49"/>
      <c r="CR801" s="49"/>
      <c r="CS801" s="49"/>
      <c r="CT801" s="49"/>
      <c r="CU801" s="49"/>
      <c r="CV801" s="49"/>
      <c r="CW801" s="49"/>
      <c r="CX801" s="49"/>
      <c r="CY801" s="49"/>
      <c r="CZ801" s="49"/>
      <c r="DA801" s="49"/>
      <c r="DB801" s="49"/>
      <c r="DC801" s="49"/>
      <c r="DD801" s="49"/>
      <c r="DE801" s="49"/>
      <c r="DF801" s="49"/>
      <c r="DG801" s="49"/>
      <c r="DH801" s="49"/>
      <c r="DI801" s="49"/>
      <c r="DJ801" s="49"/>
      <c r="DK801" s="49"/>
      <c r="DL801" s="49"/>
      <c r="DM801" s="49"/>
      <c r="DN801" s="49"/>
      <c r="DO801" s="49"/>
      <c r="DP801" s="49"/>
      <c r="DQ801" s="49"/>
      <c r="DR801" s="49"/>
      <c r="DS801" s="49"/>
      <c r="DT801" s="49"/>
      <c r="DU801" s="49"/>
      <c r="DV801" s="49"/>
      <c r="DW801" s="49"/>
      <c r="DX801" s="49"/>
      <c r="DY801" s="49"/>
      <c r="DZ801" s="49"/>
      <c r="EA801" s="49"/>
      <c r="EB801" s="49"/>
      <c r="EC801" s="49"/>
      <c r="ED801" s="49"/>
      <c r="EE801" s="49"/>
      <c r="EF801" s="49"/>
      <c r="EG801" s="49"/>
      <c r="EH801" s="49"/>
      <c r="EI801" s="49"/>
      <c r="EJ801" s="49"/>
      <c r="EK801" s="49"/>
      <c r="EL801" s="49"/>
      <c r="EM801" s="49"/>
      <c r="EN801" s="49"/>
      <c r="EO801" s="49"/>
      <c r="EP801" s="49"/>
      <c r="EQ801" s="49"/>
      <c r="ER801" s="49"/>
      <c r="ES801" s="49"/>
      <c r="ET801" s="49"/>
      <c r="EU801" s="49"/>
      <c r="EV801" s="49"/>
      <c r="EW801" s="49"/>
      <c r="EX801" s="49"/>
      <c r="EY801" s="49"/>
      <c r="EZ801" s="49"/>
      <c r="FA801" s="49"/>
      <c r="FB801" s="49"/>
      <c r="FC801" s="49"/>
      <c r="FD801" s="49"/>
      <c r="FE801" s="49"/>
      <c r="FF801" s="49"/>
      <c r="FG801" s="49"/>
      <c r="FH801" s="49"/>
      <c r="FI801" s="49"/>
      <c r="FJ801" s="49"/>
      <c r="FK801" s="49"/>
      <c r="FL801" s="49"/>
      <c r="FM801" s="49"/>
      <c r="FN801" s="49"/>
      <c r="FO801" s="49"/>
      <c r="FP801" s="49"/>
      <c r="FQ801" s="49"/>
      <c r="FR801" s="49"/>
      <c r="FS801" s="49"/>
      <c r="FT801" s="49"/>
      <c r="FU801" s="49"/>
      <c r="FV801" s="49"/>
      <c r="FW801" s="49"/>
      <c r="FX801" s="49"/>
      <c r="FY801" s="49"/>
      <c r="FZ801" s="49"/>
      <c r="GA801" s="49"/>
      <c r="GB801" s="49"/>
      <c r="GC801" s="49"/>
      <c r="GD801" s="49"/>
      <c r="GE801" s="49"/>
      <c r="GF801" s="49"/>
      <c r="GG801" s="49"/>
      <c r="GH801" s="49"/>
      <c r="GI801" s="49"/>
      <c r="GJ801" s="49"/>
      <c r="GK801" s="49"/>
      <c r="GL801" s="49"/>
      <c r="GM801" s="49"/>
      <c r="GN801" s="49"/>
      <c r="GO801" s="49"/>
      <c r="GP801" s="49"/>
      <c r="GQ801" s="49"/>
      <c r="GR801" s="49"/>
      <c r="GS801" s="49"/>
    </row>
    <row r="802" spans="2:201" ht="15" customHeight="1" x14ac:dyDescent="0.3">
      <c r="B802" s="107">
        <v>635</v>
      </c>
      <c r="C802" s="365"/>
      <c r="D802" s="485"/>
      <c r="E802" s="105" t="s">
        <v>2406</v>
      </c>
      <c r="F802" s="50">
        <v>5000</v>
      </c>
      <c r="G802" s="207">
        <v>4196</v>
      </c>
      <c r="H802" s="61"/>
      <c r="I802" s="61">
        <f t="shared" si="18"/>
        <v>0</v>
      </c>
    </row>
    <row r="803" spans="2:201" ht="15" customHeight="1" x14ac:dyDescent="0.3">
      <c r="B803" s="107">
        <v>636</v>
      </c>
      <c r="C803" s="382" t="s">
        <v>93</v>
      </c>
      <c r="D803" s="483" t="s">
        <v>2734</v>
      </c>
      <c r="E803" s="105" t="s">
        <v>1119</v>
      </c>
      <c r="F803" s="50">
        <v>100</v>
      </c>
      <c r="G803" s="207">
        <v>122</v>
      </c>
      <c r="H803" s="61"/>
      <c r="I803" s="61">
        <f t="shared" si="18"/>
        <v>0</v>
      </c>
    </row>
    <row r="804" spans="2:201" ht="15" customHeight="1" x14ac:dyDescent="0.3">
      <c r="B804" s="107">
        <v>637</v>
      </c>
      <c r="C804" s="362"/>
      <c r="D804" s="484"/>
      <c r="E804" s="105" t="s">
        <v>1120</v>
      </c>
      <c r="F804" s="50">
        <v>250</v>
      </c>
      <c r="G804" s="207">
        <v>266</v>
      </c>
      <c r="H804" s="61"/>
      <c r="I804" s="61">
        <f t="shared" si="18"/>
        <v>0</v>
      </c>
    </row>
    <row r="805" spans="2:201" s="48" customFormat="1" ht="15" customHeight="1" x14ac:dyDescent="0.3">
      <c r="B805" s="107">
        <v>638</v>
      </c>
      <c r="C805" s="362"/>
      <c r="D805" s="484"/>
      <c r="E805" s="105" t="s">
        <v>1121</v>
      </c>
      <c r="F805" s="50">
        <v>500</v>
      </c>
      <c r="G805" s="207">
        <v>512</v>
      </c>
      <c r="H805" s="61"/>
      <c r="I805" s="61">
        <f t="shared" si="18"/>
        <v>0</v>
      </c>
      <c r="J805" s="206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49"/>
      <c r="BZ805" s="49"/>
      <c r="CA805" s="49"/>
      <c r="CB805" s="49"/>
      <c r="CC805" s="49"/>
      <c r="CD805" s="49"/>
      <c r="CE805" s="49"/>
      <c r="CF805" s="49"/>
      <c r="CG805" s="49"/>
      <c r="CH805" s="49"/>
      <c r="CI805" s="49"/>
      <c r="CJ805" s="49"/>
      <c r="CK805" s="49"/>
      <c r="CL805" s="49"/>
      <c r="CM805" s="49"/>
      <c r="CN805" s="49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49"/>
      <c r="DH805" s="49"/>
      <c r="DI805" s="49"/>
      <c r="DJ805" s="49"/>
      <c r="DK805" s="49"/>
      <c r="DL805" s="49"/>
      <c r="DM805" s="49"/>
      <c r="DN805" s="49"/>
      <c r="DO805" s="49"/>
      <c r="DP805" s="49"/>
      <c r="DQ805" s="49"/>
      <c r="DR805" s="49"/>
      <c r="DS805" s="49"/>
      <c r="DT805" s="49"/>
      <c r="DU805" s="49"/>
      <c r="DV805" s="49"/>
      <c r="DW805" s="49"/>
      <c r="DX805" s="49"/>
      <c r="DY805" s="49"/>
      <c r="DZ805" s="49"/>
      <c r="EA805" s="49"/>
      <c r="EB805" s="49"/>
      <c r="EC805" s="49"/>
      <c r="ED805" s="49"/>
      <c r="EE805" s="49"/>
      <c r="EF805" s="49"/>
      <c r="EG805" s="49"/>
      <c r="EH805" s="49"/>
      <c r="EI805" s="49"/>
      <c r="EJ805" s="49"/>
      <c r="EK805" s="49"/>
      <c r="EL805" s="49"/>
      <c r="EM805" s="49"/>
      <c r="EN805" s="49"/>
      <c r="EO805" s="49"/>
      <c r="EP805" s="49"/>
      <c r="EQ805" s="49"/>
      <c r="ER805" s="49"/>
      <c r="ES805" s="49"/>
      <c r="ET805" s="49"/>
      <c r="EU805" s="49"/>
      <c r="EV805" s="49"/>
      <c r="EW805" s="49"/>
      <c r="EX805" s="49"/>
      <c r="EY805" s="49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49"/>
      <c r="FK805" s="49"/>
      <c r="FL805" s="49"/>
      <c r="FM805" s="49"/>
      <c r="FN805" s="49"/>
      <c r="FO805" s="49"/>
      <c r="FP805" s="49"/>
      <c r="FQ805" s="49"/>
      <c r="FR805" s="49"/>
      <c r="FS805" s="49"/>
      <c r="FT805" s="49"/>
      <c r="FU805" s="49"/>
      <c r="FV805" s="49"/>
      <c r="FW805" s="49"/>
      <c r="FX805" s="49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</row>
    <row r="806" spans="2:201" s="48" customFormat="1" ht="15" customHeight="1" x14ac:dyDescent="0.3">
      <c r="B806" s="107">
        <v>639</v>
      </c>
      <c r="C806" s="362"/>
      <c r="D806" s="484"/>
      <c r="E806" s="105" t="s">
        <v>2407</v>
      </c>
      <c r="F806" s="50">
        <v>1000</v>
      </c>
      <c r="G806" s="207">
        <v>873</v>
      </c>
      <c r="H806" s="61"/>
      <c r="I806" s="61">
        <f t="shared" si="18"/>
        <v>0</v>
      </c>
      <c r="J806" s="206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  <c r="BZ806" s="49"/>
      <c r="CA806" s="49"/>
      <c r="CB806" s="49"/>
      <c r="CC806" s="49"/>
      <c r="CD806" s="49"/>
      <c r="CE806" s="49"/>
      <c r="CF806" s="49"/>
      <c r="CG806" s="49"/>
      <c r="CH806" s="49"/>
      <c r="CI806" s="49"/>
      <c r="CJ806" s="49"/>
      <c r="CK806" s="49"/>
      <c r="CL806" s="49"/>
      <c r="CM806" s="49"/>
      <c r="CN806" s="49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49"/>
      <c r="DH806" s="49"/>
      <c r="DI806" s="49"/>
      <c r="DJ806" s="49"/>
      <c r="DK806" s="49"/>
      <c r="DL806" s="49"/>
      <c r="DM806" s="49"/>
      <c r="DN806" s="49"/>
      <c r="DO806" s="49"/>
      <c r="DP806" s="49"/>
      <c r="DQ806" s="49"/>
      <c r="DR806" s="49"/>
      <c r="DS806" s="49"/>
      <c r="DT806" s="49"/>
      <c r="DU806" s="49"/>
      <c r="DV806" s="49"/>
      <c r="DW806" s="49"/>
      <c r="DX806" s="49"/>
      <c r="DY806" s="49"/>
      <c r="DZ806" s="49"/>
      <c r="EA806" s="49"/>
      <c r="EB806" s="49"/>
      <c r="EC806" s="49"/>
      <c r="ED806" s="49"/>
      <c r="EE806" s="49"/>
      <c r="EF806" s="49"/>
      <c r="EG806" s="49"/>
      <c r="EH806" s="49"/>
      <c r="EI806" s="49"/>
      <c r="EJ806" s="49"/>
      <c r="EK806" s="49"/>
      <c r="EL806" s="49"/>
      <c r="EM806" s="49"/>
      <c r="EN806" s="49"/>
      <c r="EO806" s="49"/>
      <c r="EP806" s="49"/>
      <c r="EQ806" s="49"/>
      <c r="ER806" s="49"/>
      <c r="ES806" s="49"/>
      <c r="ET806" s="49"/>
      <c r="EU806" s="49"/>
      <c r="EV806" s="49"/>
      <c r="EW806" s="49"/>
      <c r="EX806" s="49"/>
      <c r="EY806" s="49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49"/>
      <c r="FK806" s="49"/>
      <c r="FL806" s="49"/>
      <c r="FM806" s="49"/>
      <c r="FN806" s="49"/>
      <c r="FO806" s="49"/>
      <c r="FP806" s="49"/>
      <c r="FQ806" s="49"/>
      <c r="FR806" s="49"/>
      <c r="FS806" s="49"/>
      <c r="FT806" s="49"/>
      <c r="FU806" s="49"/>
      <c r="FV806" s="49"/>
      <c r="FW806" s="49"/>
      <c r="FX806" s="49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</row>
    <row r="807" spans="2:201" ht="15" customHeight="1" x14ac:dyDescent="0.3">
      <c r="B807" s="107">
        <v>640</v>
      </c>
      <c r="C807" s="365"/>
      <c r="D807" s="485"/>
      <c r="E807" s="105" t="s">
        <v>2408</v>
      </c>
      <c r="F807" s="50">
        <v>5000</v>
      </c>
      <c r="G807" s="207">
        <v>4194</v>
      </c>
      <c r="H807" s="61"/>
      <c r="I807" s="61">
        <f t="shared" si="18"/>
        <v>0</v>
      </c>
    </row>
    <row r="808" spans="2:201" ht="15" customHeight="1" x14ac:dyDescent="0.3">
      <c r="B808" s="107">
        <v>641</v>
      </c>
      <c r="C808" s="382" t="s">
        <v>98</v>
      </c>
      <c r="D808" s="483" t="s">
        <v>550</v>
      </c>
      <c r="E808" s="105" t="s">
        <v>1122</v>
      </c>
      <c r="F808" s="50">
        <v>100</v>
      </c>
      <c r="G808" s="207">
        <v>122</v>
      </c>
      <c r="H808" s="61"/>
      <c r="I808" s="61">
        <f t="shared" si="18"/>
        <v>0</v>
      </c>
    </row>
    <row r="809" spans="2:201" ht="15" customHeight="1" x14ac:dyDescent="0.3">
      <c r="B809" s="107">
        <v>642</v>
      </c>
      <c r="C809" s="362"/>
      <c r="D809" s="484"/>
      <c r="E809" s="105" t="s">
        <v>1123</v>
      </c>
      <c r="F809" s="50">
        <v>250</v>
      </c>
      <c r="G809" s="207">
        <v>266</v>
      </c>
      <c r="H809" s="61"/>
      <c r="I809" s="61">
        <f t="shared" si="18"/>
        <v>0</v>
      </c>
    </row>
    <row r="810" spans="2:201" s="48" customFormat="1" ht="15" customHeight="1" x14ac:dyDescent="0.3">
      <c r="B810" s="107">
        <v>643</v>
      </c>
      <c r="C810" s="362"/>
      <c r="D810" s="484"/>
      <c r="E810" s="105" t="s">
        <v>1124</v>
      </c>
      <c r="F810" s="50">
        <v>500</v>
      </c>
      <c r="G810" s="207">
        <v>512</v>
      </c>
      <c r="H810" s="61"/>
      <c r="I810" s="61">
        <f t="shared" si="18"/>
        <v>0</v>
      </c>
      <c r="J810" s="206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49"/>
      <c r="BZ810" s="49"/>
      <c r="CA810" s="49"/>
      <c r="CB810" s="49"/>
      <c r="CC810" s="49"/>
      <c r="CD810" s="49"/>
      <c r="CE810" s="49"/>
      <c r="CF810" s="49"/>
      <c r="CG810" s="49"/>
      <c r="CH810" s="49"/>
      <c r="CI810" s="49"/>
      <c r="CJ810" s="49"/>
      <c r="CK810" s="49"/>
      <c r="CL810" s="49"/>
      <c r="CM810" s="49"/>
      <c r="CN810" s="49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49"/>
      <c r="DH810" s="49"/>
      <c r="DI810" s="49"/>
      <c r="DJ810" s="49"/>
      <c r="DK810" s="49"/>
      <c r="DL810" s="49"/>
      <c r="DM810" s="49"/>
      <c r="DN810" s="49"/>
      <c r="DO810" s="49"/>
      <c r="DP810" s="49"/>
      <c r="DQ810" s="49"/>
      <c r="DR810" s="49"/>
      <c r="DS810" s="49"/>
      <c r="DT810" s="49"/>
      <c r="DU810" s="49"/>
      <c r="DV810" s="49"/>
      <c r="DW810" s="49"/>
      <c r="DX810" s="49"/>
      <c r="DY810" s="49"/>
      <c r="DZ810" s="49"/>
      <c r="EA810" s="49"/>
      <c r="EB810" s="49"/>
      <c r="EC810" s="49"/>
      <c r="ED810" s="49"/>
      <c r="EE810" s="49"/>
      <c r="EF810" s="49"/>
      <c r="EG810" s="49"/>
      <c r="EH810" s="49"/>
      <c r="EI810" s="49"/>
      <c r="EJ810" s="49"/>
      <c r="EK810" s="49"/>
      <c r="EL810" s="49"/>
      <c r="EM810" s="49"/>
      <c r="EN810" s="49"/>
      <c r="EO810" s="49"/>
      <c r="EP810" s="49"/>
      <c r="EQ810" s="49"/>
      <c r="ER810" s="49"/>
      <c r="ES810" s="49"/>
      <c r="ET810" s="49"/>
      <c r="EU810" s="49"/>
      <c r="EV810" s="49"/>
      <c r="EW810" s="49"/>
      <c r="EX810" s="49"/>
      <c r="EY810" s="49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49"/>
      <c r="FK810" s="49"/>
      <c r="FL810" s="49"/>
      <c r="FM810" s="49"/>
      <c r="FN810" s="49"/>
      <c r="FO810" s="49"/>
      <c r="FP810" s="49"/>
      <c r="FQ810" s="49"/>
      <c r="FR810" s="49"/>
      <c r="FS810" s="49"/>
      <c r="FT810" s="49"/>
      <c r="FU810" s="49"/>
      <c r="FV810" s="49"/>
      <c r="FW810" s="49"/>
      <c r="FX810" s="49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</row>
    <row r="811" spans="2:201" s="48" customFormat="1" ht="15" customHeight="1" x14ac:dyDescent="0.3">
      <c r="B811" s="107">
        <v>644</v>
      </c>
      <c r="C811" s="362"/>
      <c r="D811" s="484"/>
      <c r="E811" s="105" t="s">
        <v>2409</v>
      </c>
      <c r="F811" s="50">
        <v>1000</v>
      </c>
      <c r="G811" s="207">
        <v>873</v>
      </c>
      <c r="H811" s="61"/>
      <c r="I811" s="61">
        <f t="shared" si="18"/>
        <v>0</v>
      </c>
      <c r="J811" s="206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  <c r="BZ811" s="49"/>
      <c r="CA811" s="49"/>
      <c r="CB811" s="49"/>
      <c r="CC811" s="49"/>
      <c r="CD811" s="49"/>
      <c r="CE811" s="49"/>
      <c r="CF811" s="49"/>
      <c r="CG811" s="49"/>
      <c r="CH811" s="49"/>
      <c r="CI811" s="49"/>
      <c r="CJ811" s="49"/>
      <c r="CK811" s="49"/>
      <c r="CL811" s="49"/>
      <c r="CM811" s="49"/>
      <c r="CN811" s="49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49"/>
      <c r="DH811" s="49"/>
      <c r="DI811" s="49"/>
      <c r="DJ811" s="49"/>
      <c r="DK811" s="49"/>
      <c r="DL811" s="49"/>
      <c r="DM811" s="49"/>
      <c r="DN811" s="49"/>
      <c r="DO811" s="49"/>
      <c r="DP811" s="49"/>
      <c r="DQ811" s="49"/>
      <c r="DR811" s="49"/>
      <c r="DS811" s="49"/>
      <c r="DT811" s="49"/>
      <c r="DU811" s="49"/>
      <c r="DV811" s="49"/>
      <c r="DW811" s="49"/>
      <c r="DX811" s="49"/>
      <c r="DY811" s="49"/>
      <c r="DZ811" s="49"/>
      <c r="EA811" s="49"/>
      <c r="EB811" s="49"/>
      <c r="EC811" s="49"/>
      <c r="ED811" s="49"/>
      <c r="EE811" s="49"/>
      <c r="EF811" s="49"/>
      <c r="EG811" s="49"/>
      <c r="EH811" s="49"/>
      <c r="EI811" s="49"/>
      <c r="EJ811" s="49"/>
      <c r="EK811" s="49"/>
      <c r="EL811" s="49"/>
      <c r="EM811" s="49"/>
      <c r="EN811" s="49"/>
      <c r="EO811" s="49"/>
      <c r="EP811" s="49"/>
      <c r="EQ811" s="49"/>
      <c r="ER811" s="49"/>
      <c r="ES811" s="49"/>
      <c r="ET811" s="49"/>
      <c r="EU811" s="49"/>
      <c r="EV811" s="49"/>
      <c r="EW811" s="49"/>
      <c r="EX811" s="49"/>
      <c r="EY811" s="49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49"/>
      <c r="FK811" s="49"/>
      <c r="FL811" s="49"/>
      <c r="FM811" s="49"/>
      <c r="FN811" s="49"/>
      <c r="FO811" s="49"/>
      <c r="FP811" s="49"/>
      <c r="FQ811" s="49"/>
      <c r="FR811" s="49"/>
      <c r="FS811" s="49"/>
      <c r="FT811" s="49"/>
      <c r="FU811" s="49"/>
      <c r="FV811" s="49"/>
      <c r="FW811" s="49"/>
      <c r="FX811" s="49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</row>
    <row r="812" spans="2:201" ht="15" customHeight="1" x14ac:dyDescent="0.3">
      <c r="B812" s="107">
        <v>645</v>
      </c>
      <c r="C812" s="365"/>
      <c r="D812" s="485"/>
      <c r="E812" s="105" t="s">
        <v>2410</v>
      </c>
      <c r="F812" s="50">
        <v>5000</v>
      </c>
      <c r="G812" s="207">
        <v>4194</v>
      </c>
      <c r="H812" s="61"/>
      <c r="I812" s="61">
        <f t="shared" si="18"/>
        <v>0</v>
      </c>
    </row>
    <row r="813" spans="2:201" ht="15" customHeight="1" x14ac:dyDescent="0.3">
      <c r="B813" s="107">
        <v>646</v>
      </c>
      <c r="C813" s="382" t="s">
        <v>94</v>
      </c>
      <c r="D813" s="483" t="s">
        <v>551</v>
      </c>
      <c r="E813" s="105" t="s">
        <v>1125</v>
      </c>
      <c r="F813" s="50">
        <v>100</v>
      </c>
      <c r="G813" s="207">
        <v>122</v>
      </c>
      <c r="H813" s="61"/>
      <c r="I813" s="61">
        <f t="shared" si="18"/>
        <v>0</v>
      </c>
      <c r="J813" s="224"/>
    </row>
    <row r="814" spans="2:201" ht="15" customHeight="1" x14ac:dyDescent="0.3">
      <c r="B814" s="107">
        <v>647</v>
      </c>
      <c r="C814" s="362"/>
      <c r="D814" s="484"/>
      <c r="E814" s="105" t="s">
        <v>1126</v>
      </c>
      <c r="F814" s="50">
        <v>250</v>
      </c>
      <c r="G814" s="207">
        <v>266</v>
      </c>
      <c r="H814" s="61"/>
      <c r="I814" s="61">
        <f t="shared" si="18"/>
        <v>0</v>
      </c>
      <c r="J814" s="224"/>
    </row>
    <row r="815" spans="2:201" s="48" customFormat="1" ht="15" customHeight="1" x14ac:dyDescent="0.3">
      <c r="B815" s="107">
        <v>648</v>
      </c>
      <c r="C815" s="362"/>
      <c r="D815" s="484"/>
      <c r="E815" s="105" t="s">
        <v>1127</v>
      </c>
      <c r="F815" s="50">
        <v>500</v>
      </c>
      <c r="G815" s="207">
        <v>512</v>
      </c>
      <c r="H815" s="61"/>
      <c r="I815" s="61">
        <f t="shared" si="18"/>
        <v>0</v>
      </c>
      <c r="J815" s="224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  <c r="BI815" s="49"/>
      <c r="BJ815" s="49"/>
      <c r="BK815" s="49"/>
      <c r="BL815" s="49"/>
      <c r="BM815" s="49"/>
      <c r="BN815" s="49"/>
      <c r="BO815" s="49"/>
      <c r="BP815" s="49"/>
      <c r="BQ815" s="49"/>
      <c r="BR815" s="49"/>
      <c r="BS815" s="49"/>
      <c r="BT815" s="49"/>
      <c r="BU815" s="49"/>
      <c r="BV815" s="49"/>
      <c r="BW815" s="49"/>
      <c r="BX815" s="49"/>
      <c r="BY815" s="49"/>
      <c r="BZ815" s="49"/>
      <c r="CA815" s="49"/>
      <c r="CB815" s="49"/>
      <c r="CC815" s="49"/>
      <c r="CD815" s="49"/>
      <c r="CE815" s="49"/>
      <c r="CF815" s="49"/>
      <c r="CG815" s="49"/>
      <c r="CH815" s="49"/>
      <c r="CI815" s="49"/>
      <c r="CJ815" s="49"/>
      <c r="CK815" s="49"/>
      <c r="CL815" s="49"/>
      <c r="CM815" s="49"/>
      <c r="CN815" s="49"/>
      <c r="CO815" s="49"/>
      <c r="CP815" s="49"/>
      <c r="CQ815" s="49"/>
      <c r="CR815" s="49"/>
      <c r="CS815" s="49"/>
      <c r="CT815" s="49"/>
      <c r="CU815" s="49"/>
      <c r="CV815" s="49"/>
      <c r="CW815" s="49"/>
      <c r="CX815" s="49"/>
      <c r="CY815" s="49"/>
      <c r="CZ815" s="49"/>
      <c r="DA815" s="49"/>
      <c r="DB815" s="49"/>
      <c r="DC815" s="49"/>
      <c r="DD815" s="49"/>
      <c r="DE815" s="49"/>
      <c r="DF815" s="49"/>
      <c r="DG815" s="49"/>
      <c r="DH815" s="49"/>
      <c r="DI815" s="49"/>
      <c r="DJ815" s="49"/>
      <c r="DK815" s="49"/>
      <c r="DL815" s="49"/>
      <c r="DM815" s="49"/>
      <c r="DN815" s="49"/>
      <c r="DO815" s="49"/>
      <c r="DP815" s="49"/>
      <c r="DQ815" s="49"/>
      <c r="DR815" s="49"/>
      <c r="DS815" s="49"/>
      <c r="DT815" s="49"/>
      <c r="DU815" s="49"/>
      <c r="DV815" s="49"/>
      <c r="DW815" s="49"/>
      <c r="DX815" s="49"/>
      <c r="DY815" s="49"/>
      <c r="DZ815" s="49"/>
      <c r="EA815" s="49"/>
      <c r="EB815" s="49"/>
      <c r="EC815" s="49"/>
      <c r="ED815" s="49"/>
      <c r="EE815" s="49"/>
      <c r="EF815" s="49"/>
      <c r="EG815" s="49"/>
      <c r="EH815" s="49"/>
      <c r="EI815" s="49"/>
      <c r="EJ815" s="49"/>
      <c r="EK815" s="49"/>
      <c r="EL815" s="49"/>
      <c r="EM815" s="49"/>
      <c r="EN815" s="49"/>
      <c r="EO815" s="49"/>
      <c r="EP815" s="49"/>
      <c r="EQ815" s="49"/>
      <c r="ER815" s="49"/>
      <c r="ES815" s="49"/>
      <c r="ET815" s="49"/>
      <c r="EU815" s="49"/>
      <c r="EV815" s="49"/>
      <c r="EW815" s="49"/>
      <c r="EX815" s="49"/>
      <c r="EY815" s="49"/>
      <c r="EZ815" s="49"/>
      <c r="FA815" s="49"/>
      <c r="FB815" s="49"/>
      <c r="FC815" s="49"/>
      <c r="FD815" s="49"/>
      <c r="FE815" s="49"/>
      <c r="FF815" s="49"/>
      <c r="FG815" s="49"/>
      <c r="FH815" s="49"/>
      <c r="FI815" s="49"/>
      <c r="FJ815" s="49"/>
      <c r="FK815" s="49"/>
      <c r="FL815" s="49"/>
      <c r="FM815" s="49"/>
      <c r="FN815" s="49"/>
      <c r="FO815" s="49"/>
      <c r="FP815" s="49"/>
      <c r="FQ815" s="49"/>
      <c r="FR815" s="49"/>
      <c r="FS815" s="49"/>
      <c r="FT815" s="49"/>
      <c r="FU815" s="49"/>
      <c r="FV815" s="49"/>
      <c r="FW815" s="49"/>
      <c r="FX815" s="49"/>
      <c r="FY815" s="49"/>
      <c r="FZ815" s="49"/>
      <c r="GA815" s="49"/>
      <c r="GB815" s="49"/>
      <c r="GC815" s="49"/>
      <c r="GD815" s="49"/>
      <c r="GE815" s="49"/>
      <c r="GF815" s="49"/>
      <c r="GG815" s="49"/>
      <c r="GH815" s="49"/>
      <c r="GI815" s="49"/>
      <c r="GJ815" s="49"/>
      <c r="GK815" s="49"/>
      <c r="GL815" s="49"/>
      <c r="GM815" s="49"/>
      <c r="GN815" s="49"/>
      <c r="GO815" s="49"/>
      <c r="GP815" s="49"/>
      <c r="GQ815" s="49"/>
      <c r="GR815" s="49"/>
      <c r="GS815" s="49"/>
    </row>
    <row r="816" spans="2:201" s="48" customFormat="1" ht="15" customHeight="1" x14ac:dyDescent="0.3">
      <c r="B816" s="107">
        <v>649</v>
      </c>
      <c r="C816" s="362"/>
      <c r="D816" s="484"/>
      <c r="E816" s="105" t="s">
        <v>2411</v>
      </c>
      <c r="F816" s="50">
        <v>1000</v>
      </c>
      <c r="G816" s="207">
        <v>873</v>
      </c>
      <c r="H816" s="61"/>
      <c r="I816" s="61">
        <f t="shared" si="18"/>
        <v>0</v>
      </c>
      <c r="J816" s="224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  <c r="BI816" s="49"/>
      <c r="BJ816" s="49"/>
      <c r="BK816" s="49"/>
      <c r="BL816" s="49"/>
      <c r="BM816" s="49"/>
      <c r="BN816" s="49"/>
      <c r="BO816" s="49"/>
      <c r="BP816" s="49"/>
      <c r="BQ816" s="49"/>
      <c r="BR816" s="49"/>
      <c r="BS816" s="49"/>
      <c r="BT816" s="49"/>
      <c r="BU816" s="49"/>
      <c r="BV816" s="49"/>
      <c r="BW816" s="49"/>
      <c r="BX816" s="49"/>
      <c r="BY816" s="49"/>
      <c r="BZ816" s="49"/>
      <c r="CA816" s="49"/>
      <c r="CB816" s="49"/>
      <c r="CC816" s="49"/>
      <c r="CD816" s="49"/>
      <c r="CE816" s="49"/>
      <c r="CF816" s="49"/>
      <c r="CG816" s="49"/>
      <c r="CH816" s="49"/>
      <c r="CI816" s="49"/>
      <c r="CJ816" s="49"/>
      <c r="CK816" s="49"/>
      <c r="CL816" s="49"/>
      <c r="CM816" s="49"/>
      <c r="CN816" s="49"/>
      <c r="CO816" s="49"/>
      <c r="CP816" s="49"/>
      <c r="CQ816" s="49"/>
      <c r="CR816" s="49"/>
      <c r="CS816" s="49"/>
      <c r="CT816" s="49"/>
      <c r="CU816" s="49"/>
      <c r="CV816" s="49"/>
      <c r="CW816" s="49"/>
      <c r="CX816" s="49"/>
      <c r="CY816" s="49"/>
      <c r="CZ816" s="49"/>
      <c r="DA816" s="49"/>
      <c r="DB816" s="49"/>
      <c r="DC816" s="49"/>
      <c r="DD816" s="49"/>
      <c r="DE816" s="49"/>
      <c r="DF816" s="49"/>
      <c r="DG816" s="49"/>
      <c r="DH816" s="49"/>
      <c r="DI816" s="49"/>
      <c r="DJ816" s="49"/>
      <c r="DK816" s="49"/>
      <c r="DL816" s="49"/>
      <c r="DM816" s="49"/>
      <c r="DN816" s="49"/>
      <c r="DO816" s="49"/>
      <c r="DP816" s="49"/>
      <c r="DQ816" s="49"/>
      <c r="DR816" s="49"/>
      <c r="DS816" s="49"/>
      <c r="DT816" s="49"/>
      <c r="DU816" s="49"/>
      <c r="DV816" s="49"/>
      <c r="DW816" s="49"/>
      <c r="DX816" s="49"/>
      <c r="DY816" s="49"/>
      <c r="DZ816" s="49"/>
      <c r="EA816" s="49"/>
      <c r="EB816" s="49"/>
      <c r="EC816" s="49"/>
      <c r="ED816" s="49"/>
      <c r="EE816" s="49"/>
      <c r="EF816" s="49"/>
      <c r="EG816" s="49"/>
      <c r="EH816" s="49"/>
      <c r="EI816" s="49"/>
      <c r="EJ816" s="49"/>
      <c r="EK816" s="49"/>
      <c r="EL816" s="49"/>
      <c r="EM816" s="49"/>
      <c r="EN816" s="49"/>
      <c r="EO816" s="49"/>
      <c r="EP816" s="49"/>
      <c r="EQ816" s="49"/>
      <c r="ER816" s="49"/>
      <c r="ES816" s="49"/>
      <c r="ET816" s="49"/>
      <c r="EU816" s="49"/>
      <c r="EV816" s="49"/>
      <c r="EW816" s="49"/>
      <c r="EX816" s="49"/>
      <c r="EY816" s="49"/>
      <c r="EZ816" s="49"/>
      <c r="FA816" s="49"/>
      <c r="FB816" s="49"/>
      <c r="FC816" s="49"/>
      <c r="FD816" s="49"/>
      <c r="FE816" s="49"/>
      <c r="FF816" s="49"/>
      <c r="FG816" s="49"/>
      <c r="FH816" s="49"/>
      <c r="FI816" s="49"/>
      <c r="FJ816" s="49"/>
      <c r="FK816" s="49"/>
      <c r="FL816" s="49"/>
      <c r="FM816" s="49"/>
      <c r="FN816" s="49"/>
      <c r="FO816" s="49"/>
      <c r="FP816" s="49"/>
      <c r="FQ816" s="49"/>
      <c r="FR816" s="49"/>
      <c r="FS816" s="49"/>
      <c r="FT816" s="49"/>
      <c r="FU816" s="49"/>
      <c r="FV816" s="49"/>
      <c r="FW816" s="49"/>
      <c r="FX816" s="49"/>
      <c r="FY816" s="49"/>
      <c r="FZ816" s="49"/>
      <c r="GA816" s="49"/>
      <c r="GB816" s="49"/>
      <c r="GC816" s="49"/>
      <c r="GD816" s="49"/>
      <c r="GE816" s="49"/>
      <c r="GF816" s="49"/>
      <c r="GG816" s="49"/>
      <c r="GH816" s="49"/>
      <c r="GI816" s="49"/>
      <c r="GJ816" s="49"/>
      <c r="GK816" s="49"/>
      <c r="GL816" s="49"/>
      <c r="GM816" s="49"/>
      <c r="GN816" s="49"/>
      <c r="GO816" s="49"/>
      <c r="GP816" s="49"/>
      <c r="GQ816" s="49"/>
      <c r="GR816" s="49"/>
      <c r="GS816" s="49"/>
    </row>
    <row r="817" spans="2:201" ht="15" customHeight="1" x14ac:dyDescent="0.3">
      <c r="B817" s="107">
        <v>650</v>
      </c>
      <c r="C817" s="365"/>
      <c r="D817" s="485"/>
      <c r="E817" s="105" t="s">
        <v>2412</v>
      </c>
      <c r="F817" s="50">
        <v>5000</v>
      </c>
      <c r="G817" s="207">
        <v>4194</v>
      </c>
      <c r="H817" s="61"/>
      <c r="I817" s="61">
        <f t="shared" ref="I817:I877" si="19">G817*H817</f>
        <v>0</v>
      </c>
      <c r="J817" s="224"/>
    </row>
    <row r="818" spans="2:201" ht="15" customHeight="1" x14ac:dyDescent="0.3">
      <c r="B818" s="107">
        <v>651</v>
      </c>
      <c r="C818" s="382" t="s">
        <v>95</v>
      </c>
      <c r="D818" s="483" t="s">
        <v>125</v>
      </c>
      <c r="E818" s="105" t="s">
        <v>1128</v>
      </c>
      <c r="F818" s="50">
        <v>100</v>
      </c>
      <c r="G818" s="207">
        <v>106</v>
      </c>
      <c r="H818" s="61"/>
      <c r="I818" s="61">
        <f t="shared" si="19"/>
        <v>0</v>
      </c>
      <c r="J818" s="224"/>
    </row>
    <row r="819" spans="2:201" ht="15" customHeight="1" x14ac:dyDescent="0.3">
      <c r="B819" s="107">
        <v>652</v>
      </c>
      <c r="C819" s="362"/>
      <c r="D819" s="484"/>
      <c r="E819" s="105" t="s">
        <v>1129</v>
      </c>
      <c r="F819" s="50">
        <v>250</v>
      </c>
      <c r="G819" s="207">
        <v>230</v>
      </c>
      <c r="H819" s="61"/>
      <c r="I819" s="61">
        <f t="shared" si="19"/>
        <v>0</v>
      </c>
      <c r="J819" s="224"/>
    </row>
    <row r="820" spans="2:201" s="48" customFormat="1" ht="15" customHeight="1" x14ac:dyDescent="0.3">
      <c r="B820" s="107">
        <v>653</v>
      </c>
      <c r="C820" s="362"/>
      <c r="D820" s="484"/>
      <c r="E820" s="105" t="s">
        <v>1130</v>
      </c>
      <c r="F820" s="50">
        <v>500</v>
      </c>
      <c r="G820" s="207">
        <v>443</v>
      </c>
      <c r="H820" s="61"/>
      <c r="I820" s="61">
        <f t="shared" si="19"/>
        <v>0</v>
      </c>
      <c r="J820" s="224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  <c r="BM820" s="49"/>
      <c r="BN820" s="49"/>
      <c r="BO820" s="49"/>
      <c r="BP820" s="49"/>
      <c r="BQ820" s="49"/>
      <c r="BR820" s="49"/>
      <c r="BS820" s="49"/>
      <c r="BT820" s="49"/>
      <c r="BU820" s="49"/>
      <c r="BV820" s="49"/>
      <c r="BW820" s="49"/>
      <c r="BX820" s="49"/>
      <c r="BY820" s="49"/>
      <c r="BZ820" s="49"/>
      <c r="CA820" s="49"/>
      <c r="CB820" s="49"/>
      <c r="CC820" s="49"/>
      <c r="CD820" s="49"/>
      <c r="CE820" s="49"/>
      <c r="CF820" s="49"/>
      <c r="CG820" s="49"/>
      <c r="CH820" s="49"/>
      <c r="CI820" s="49"/>
      <c r="CJ820" s="49"/>
      <c r="CK820" s="49"/>
      <c r="CL820" s="49"/>
      <c r="CM820" s="49"/>
      <c r="CN820" s="49"/>
      <c r="CO820" s="49"/>
      <c r="CP820" s="49"/>
      <c r="CQ820" s="49"/>
      <c r="CR820" s="49"/>
      <c r="CS820" s="49"/>
      <c r="CT820" s="49"/>
      <c r="CU820" s="49"/>
      <c r="CV820" s="49"/>
      <c r="CW820" s="49"/>
      <c r="CX820" s="49"/>
      <c r="CY820" s="49"/>
      <c r="CZ820" s="49"/>
      <c r="DA820" s="49"/>
      <c r="DB820" s="49"/>
      <c r="DC820" s="49"/>
      <c r="DD820" s="49"/>
      <c r="DE820" s="49"/>
      <c r="DF820" s="49"/>
      <c r="DG820" s="49"/>
      <c r="DH820" s="49"/>
      <c r="DI820" s="49"/>
      <c r="DJ820" s="49"/>
      <c r="DK820" s="49"/>
      <c r="DL820" s="49"/>
      <c r="DM820" s="49"/>
      <c r="DN820" s="49"/>
      <c r="DO820" s="49"/>
      <c r="DP820" s="49"/>
      <c r="DQ820" s="49"/>
      <c r="DR820" s="49"/>
      <c r="DS820" s="49"/>
      <c r="DT820" s="49"/>
      <c r="DU820" s="49"/>
      <c r="DV820" s="49"/>
      <c r="DW820" s="49"/>
      <c r="DX820" s="49"/>
      <c r="DY820" s="49"/>
      <c r="DZ820" s="49"/>
      <c r="EA820" s="49"/>
      <c r="EB820" s="49"/>
      <c r="EC820" s="49"/>
      <c r="ED820" s="49"/>
      <c r="EE820" s="49"/>
      <c r="EF820" s="49"/>
      <c r="EG820" s="49"/>
      <c r="EH820" s="49"/>
      <c r="EI820" s="49"/>
      <c r="EJ820" s="49"/>
      <c r="EK820" s="49"/>
      <c r="EL820" s="49"/>
      <c r="EM820" s="49"/>
      <c r="EN820" s="49"/>
      <c r="EO820" s="49"/>
      <c r="EP820" s="49"/>
      <c r="EQ820" s="49"/>
      <c r="ER820" s="49"/>
      <c r="ES820" s="49"/>
      <c r="ET820" s="49"/>
      <c r="EU820" s="49"/>
      <c r="EV820" s="49"/>
      <c r="EW820" s="49"/>
      <c r="EX820" s="49"/>
      <c r="EY820" s="49"/>
      <c r="EZ820" s="49"/>
      <c r="FA820" s="49"/>
      <c r="FB820" s="49"/>
      <c r="FC820" s="49"/>
      <c r="FD820" s="49"/>
      <c r="FE820" s="49"/>
      <c r="FF820" s="49"/>
      <c r="FG820" s="49"/>
      <c r="FH820" s="49"/>
      <c r="FI820" s="49"/>
      <c r="FJ820" s="49"/>
      <c r="FK820" s="49"/>
      <c r="FL820" s="49"/>
      <c r="FM820" s="49"/>
      <c r="FN820" s="49"/>
      <c r="FO820" s="49"/>
      <c r="FP820" s="49"/>
      <c r="FQ820" s="49"/>
      <c r="FR820" s="49"/>
      <c r="FS820" s="49"/>
      <c r="FT820" s="49"/>
      <c r="FU820" s="49"/>
      <c r="FV820" s="49"/>
      <c r="FW820" s="49"/>
      <c r="FX820" s="49"/>
      <c r="FY820" s="49"/>
      <c r="FZ820" s="49"/>
      <c r="GA820" s="49"/>
      <c r="GB820" s="49"/>
      <c r="GC820" s="49"/>
      <c r="GD820" s="49"/>
      <c r="GE820" s="49"/>
      <c r="GF820" s="49"/>
      <c r="GG820" s="49"/>
      <c r="GH820" s="49"/>
      <c r="GI820" s="49"/>
      <c r="GJ820" s="49"/>
      <c r="GK820" s="49"/>
      <c r="GL820" s="49"/>
      <c r="GM820" s="49"/>
      <c r="GN820" s="49"/>
      <c r="GO820" s="49"/>
      <c r="GP820" s="49"/>
      <c r="GQ820" s="49"/>
      <c r="GR820" s="49"/>
      <c r="GS820" s="49"/>
    </row>
    <row r="821" spans="2:201" s="48" customFormat="1" ht="15" customHeight="1" x14ac:dyDescent="0.3">
      <c r="B821" s="107">
        <v>654</v>
      </c>
      <c r="C821" s="362"/>
      <c r="D821" s="484"/>
      <c r="E821" s="105" t="s">
        <v>2413</v>
      </c>
      <c r="F821" s="50">
        <v>1000</v>
      </c>
      <c r="G821" s="207">
        <v>748</v>
      </c>
      <c r="H821" s="61"/>
      <c r="I821" s="61">
        <f t="shared" si="19"/>
        <v>0</v>
      </c>
      <c r="J821" s="224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49"/>
      <c r="BK821" s="49"/>
      <c r="BL821" s="49"/>
      <c r="BM821" s="49"/>
      <c r="BN821" s="49"/>
      <c r="BO821" s="49"/>
      <c r="BP821" s="49"/>
      <c r="BQ821" s="49"/>
      <c r="BR821" s="49"/>
      <c r="BS821" s="49"/>
      <c r="BT821" s="49"/>
      <c r="BU821" s="49"/>
      <c r="BV821" s="49"/>
      <c r="BW821" s="49"/>
      <c r="BX821" s="49"/>
      <c r="BY821" s="49"/>
      <c r="BZ821" s="49"/>
      <c r="CA821" s="49"/>
      <c r="CB821" s="49"/>
      <c r="CC821" s="49"/>
      <c r="CD821" s="49"/>
      <c r="CE821" s="49"/>
      <c r="CF821" s="49"/>
      <c r="CG821" s="49"/>
      <c r="CH821" s="49"/>
      <c r="CI821" s="49"/>
      <c r="CJ821" s="49"/>
      <c r="CK821" s="49"/>
      <c r="CL821" s="49"/>
      <c r="CM821" s="49"/>
      <c r="CN821" s="49"/>
      <c r="CO821" s="49"/>
      <c r="CP821" s="49"/>
      <c r="CQ821" s="49"/>
      <c r="CR821" s="49"/>
      <c r="CS821" s="49"/>
      <c r="CT821" s="49"/>
      <c r="CU821" s="49"/>
      <c r="CV821" s="49"/>
      <c r="CW821" s="49"/>
      <c r="CX821" s="49"/>
      <c r="CY821" s="49"/>
      <c r="CZ821" s="49"/>
      <c r="DA821" s="49"/>
      <c r="DB821" s="49"/>
      <c r="DC821" s="49"/>
      <c r="DD821" s="49"/>
      <c r="DE821" s="49"/>
      <c r="DF821" s="49"/>
      <c r="DG821" s="49"/>
      <c r="DH821" s="49"/>
      <c r="DI821" s="49"/>
      <c r="DJ821" s="49"/>
      <c r="DK821" s="49"/>
      <c r="DL821" s="49"/>
      <c r="DM821" s="49"/>
      <c r="DN821" s="49"/>
      <c r="DO821" s="49"/>
      <c r="DP821" s="49"/>
      <c r="DQ821" s="49"/>
      <c r="DR821" s="49"/>
      <c r="DS821" s="49"/>
      <c r="DT821" s="49"/>
      <c r="DU821" s="49"/>
      <c r="DV821" s="49"/>
      <c r="DW821" s="49"/>
      <c r="DX821" s="49"/>
      <c r="DY821" s="49"/>
      <c r="DZ821" s="49"/>
      <c r="EA821" s="49"/>
      <c r="EB821" s="49"/>
      <c r="EC821" s="49"/>
      <c r="ED821" s="49"/>
      <c r="EE821" s="49"/>
      <c r="EF821" s="49"/>
      <c r="EG821" s="49"/>
      <c r="EH821" s="49"/>
      <c r="EI821" s="49"/>
      <c r="EJ821" s="49"/>
      <c r="EK821" s="49"/>
      <c r="EL821" s="49"/>
      <c r="EM821" s="49"/>
      <c r="EN821" s="49"/>
      <c r="EO821" s="49"/>
      <c r="EP821" s="49"/>
      <c r="EQ821" s="49"/>
      <c r="ER821" s="49"/>
      <c r="ES821" s="49"/>
      <c r="ET821" s="49"/>
      <c r="EU821" s="49"/>
      <c r="EV821" s="49"/>
      <c r="EW821" s="49"/>
      <c r="EX821" s="49"/>
      <c r="EY821" s="49"/>
      <c r="EZ821" s="49"/>
      <c r="FA821" s="49"/>
      <c r="FB821" s="49"/>
      <c r="FC821" s="49"/>
      <c r="FD821" s="49"/>
      <c r="FE821" s="49"/>
      <c r="FF821" s="49"/>
      <c r="FG821" s="49"/>
      <c r="FH821" s="49"/>
      <c r="FI821" s="49"/>
      <c r="FJ821" s="49"/>
      <c r="FK821" s="49"/>
      <c r="FL821" s="49"/>
      <c r="FM821" s="49"/>
      <c r="FN821" s="49"/>
      <c r="FO821" s="49"/>
      <c r="FP821" s="49"/>
      <c r="FQ821" s="49"/>
      <c r="FR821" s="49"/>
      <c r="FS821" s="49"/>
      <c r="FT821" s="49"/>
      <c r="FU821" s="49"/>
      <c r="FV821" s="49"/>
      <c r="FW821" s="49"/>
      <c r="FX821" s="49"/>
      <c r="FY821" s="49"/>
      <c r="FZ821" s="49"/>
      <c r="GA821" s="49"/>
      <c r="GB821" s="49"/>
      <c r="GC821" s="49"/>
      <c r="GD821" s="49"/>
      <c r="GE821" s="49"/>
      <c r="GF821" s="49"/>
      <c r="GG821" s="49"/>
      <c r="GH821" s="49"/>
      <c r="GI821" s="49"/>
      <c r="GJ821" s="49"/>
      <c r="GK821" s="49"/>
      <c r="GL821" s="49"/>
      <c r="GM821" s="49"/>
      <c r="GN821" s="49"/>
      <c r="GO821" s="49"/>
      <c r="GP821" s="49"/>
      <c r="GQ821" s="49"/>
      <c r="GR821" s="49"/>
      <c r="GS821" s="49"/>
    </row>
    <row r="822" spans="2:201" ht="15" customHeight="1" x14ac:dyDescent="0.3">
      <c r="B822" s="107">
        <v>655</v>
      </c>
      <c r="C822" s="365"/>
      <c r="D822" s="485"/>
      <c r="E822" s="105" t="s">
        <v>2414</v>
      </c>
      <c r="F822" s="50">
        <v>5000</v>
      </c>
      <c r="G822" s="207">
        <v>3594</v>
      </c>
      <c r="H822" s="61"/>
      <c r="I822" s="61">
        <f t="shared" si="19"/>
        <v>0</v>
      </c>
      <c r="J822" s="224"/>
    </row>
    <row r="823" spans="2:201" ht="15" customHeight="1" x14ac:dyDescent="0.3">
      <c r="B823" s="107">
        <v>656</v>
      </c>
      <c r="C823" s="382" t="s">
        <v>2735</v>
      </c>
      <c r="D823" s="495" t="s">
        <v>3458</v>
      </c>
      <c r="E823" s="105" t="s">
        <v>1131</v>
      </c>
      <c r="F823" s="50">
        <v>100</v>
      </c>
      <c r="G823" s="207">
        <v>106</v>
      </c>
      <c r="H823" s="61"/>
      <c r="I823" s="61">
        <f t="shared" si="19"/>
        <v>0</v>
      </c>
      <c r="J823" s="224"/>
    </row>
    <row r="824" spans="2:201" ht="15" customHeight="1" x14ac:dyDescent="0.3">
      <c r="B824" s="107">
        <v>657</v>
      </c>
      <c r="C824" s="362"/>
      <c r="D824" s="484"/>
      <c r="E824" s="105" t="s">
        <v>1132</v>
      </c>
      <c r="F824" s="50">
        <v>250</v>
      </c>
      <c r="G824" s="207">
        <v>230</v>
      </c>
      <c r="H824" s="61"/>
      <c r="I824" s="61">
        <f t="shared" si="19"/>
        <v>0</v>
      </c>
      <c r="J824" s="224"/>
    </row>
    <row r="825" spans="2:201" s="48" customFormat="1" ht="15" customHeight="1" x14ac:dyDescent="0.3">
      <c r="B825" s="107">
        <v>658</v>
      </c>
      <c r="C825" s="362"/>
      <c r="D825" s="484"/>
      <c r="E825" s="105" t="s">
        <v>1133</v>
      </c>
      <c r="F825" s="50">
        <v>500</v>
      </c>
      <c r="G825" s="207">
        <v>443</v>
      </c>
      <c r="H825" s="61"/>
      <c r="I825" s="61">
        <f t="shared" si="19"/>
        <v>0</v>
      </c>
      <c r="J825" s="224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  <c r="BR825" s="49"/>
      <c r="BS825" s="49"/>
      <c r="BT825" s="49"/>
      <c r="BU825" s="49"/>
      <c r="BV825" s="49"/>
      <c r="BW825" s="49"/>
      <c r="BX825" s="49"/>
      <c r="BY825" s="49"/>
      <c r="BZ825" s="49"/>
      <c r="CA825" s="49"/>
      <c r="CB825" s="49"/>
      <c r="CC825" s="49"/>
      <c r="CD825" s="49"/>
      <c r="CE825" s="49"/>
      <c r="CF825" s="49"/>
      <c r="CG825" s="49"/>
      <c r="CH825" s="49"/>
      <c r="CI825" s="49"/>
      <c r="CJ825" s="49"/>
      <c r="CK825" s="49"/>
      <c r="CL825" s="49"/>
      <c r="CM825" s="49"/>
      <c r="CN825" s="49"/>
      <c r="CO825" s="49"/>
      <c r="CP825" s="49"/>
      <c r="CQ825" s="49"/>
      <c r="CR825" s="49"/>
      <c r="CS825" s="49"/>
      <c r="CT825" s="49"/>
      <c r="CU825" s="49"/>
      <c r="CV825" s="49"/>
      <c r="CW825" s="49"/>
      <c r="CX825" s="49"/>
      <c r="CY825" s="49"/>
      <c r="CZ825" s="49"/>
      <c r="DA825" s="49"/>
      <c r="DB825" s="49"/>
      <c r="DC825" s="49"/>
      <c r="DD825" s="49"/>
      <c r="DE825" s="49"/>
      <c r="DF825" s="49"/>
      <c r="DG825" s="49"/>
      <c r="DH825" s="49"/>
      <c r="DI825" s="49"/>
      <c r="DJ825" s="49"/>
      <c r="DK825" s="49"/>
      <c r="DL825" s="49"/>
      <c r="DM825" s="49"/>
      <c r="DN825" s="49"/>
      <c r="DO825" s="49"/>
      <c r="DP825" s="49"/>
      <c r="DQ825" s="49"/>
      <c r="DR825" s="49"/>
      <c r="DS825" s="49"/>
      <c r="DT825" s="49"/>
      <c r="DU825" s="49"/>
      <c r="DV825" s="49"/>
      <c r="DW825" s="49"/>
      <c r="DX825" s="49"/>
      <c r="DY825" s="49"/>
      <c r="DZ825" s="49"/>
      <c r="EA825" s="49"/>
      <c r="EB825" s="49"/>
      <c r="EC825" s="49"/>
      <c r="ED825" s="49"/>
      <c r="EE825" s="49"/>
      <c r="EF825" s="49"/>
      <c r="EG825" s="49"/>
      <c r="EH825" s="49"/>
      <c r="EI825" s="49"/>
      <c r="EJ825" s="49"/>
      <c r="EK825" s="49"/>
      <c r="EL825" s="49"/>
      <c r="EM825" s="49"/>
      <c r="EN825" s="49"/>
      <c r="EO825" s="49"/>
      <c r="EP825" s="49"/>
      <c r="EQ825" s="49"/>
      <c r="ER825" s="49"/>
      <c r="ES825" s="49"/>
      <c r="ET825" s="49"/>
      <c r="EU825" s="49"/>
      <c r="EV825" s="49"/>
      <c r="EW825" s="49"/>
      <c r="EX825" s="49"/>
      <c r="EY825" s="49"/>
      <c r="EZ825" s="49"/>
      <c r="FA825" s="49"/>
      <c r="FB825" s="49"/>
      <c r="FC825" s="49"/>
      <c r="FD825" s="49"/>
      <c r="FE825" s="49"/>
      <c r="FF825" s="49"/>
      <c r="FG825" s="49"/>
      <c r="FH825" s="49"/>
      <c r="FI825" s="49"/>
      <c r="FJ825" s="49"/>
      <c r="FK825" s="49"/>
      <c r="FL825" s="49"/>
      <c r="FM825" s="49"/>
      <c r="FN825" s="49"/>
      <c r="FO825" s="49"/>
      <c r="FP825" s="49"/>
      <c r="FQ825" s="49"/>
      <c r="FR825" s="49"/>
      <c r="FS825" s="49"/>
      <c r="FT825" s="49"/>
      <c r="FU825" s="49"/>
      <c r="FV825" s="49"/>
      <c r="FW825" s="49"/>
      <c r="FX825" s="49"/>
      <c r="FY825" s="49"/>
      <c r="FZ825" s="49"/>
      <c r="GA825" s="49"/>
      <c r="GB825" s="49"/>
      <c r="GC825" s="49"/>
      <c r="GD825" s="49"/>
      <c r="GE825" s="49"/>
      <c r="GF825" s="49"/>
      <c r="GG825" s="49"/>
      <c r="GH825" s="49"/>
      <c r="GI825" s="49"/>
      <c r="GJ825" s="49"/>
      <c r="GK825" s="49"/>
      <c r="GL825" s="49"/>
      <c r="GM825" s="49"/>
      <c r="GN825" s="49"/>
      <c r="GO825" s="49"/>
      <c r="GP825" s="49"/>
      <c r="GQ825" s="49"/>
      <c r="GR825" s="49"/>
      <c r="GS825" s="49"/>
    </row>
    <row r="826" spans="2:201" s="48" customFormat="1" ht="15" customHeight="1" x14ac:dyDescent="0.3">
      <c r="B826" s="107">
        <v>659</v>
      </c>
      <c r="C826" s="362"/>
      <c r="D826" s="484"/>
      <c r="E826" s="105" t="s">
        <v>2415</v>
      </c>
      <c r="F826" s="50">
        <v>1000</v>
      </c>
      <c r="G826" s="207">
        <v>748</v>
      </c>
      <c r="H826" s="61"/>
      <c r="I826" s="61">
        <f t="shared" si="19"/>
        <v>0</v>
      </c>
      <c r="J826" s="224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  <c r="CA826" s="49"/>
      <c r="CB826" s="49"/>
      <c r="CC826" s="49"/>
      <c r="CD826" s="49"/>
      <c r="CE826" s="49"/>
      <c r="CF826" s="49"/>
      <c r="CG826" s="49"/>
      <c r="CH826" s="49"/>
      <c r="CI826" s="49"/>
      <c r="CJ826" s="49"/>
      <c r="CK826" s="49"/>
      <c r="CL826" s="49"/>
      <c r="CM826" s="49"/>
      <c r="CN826" s="49"/>
      <c r="CO826" s="49"/>
      <c r="CP826" s="49"/>
      <c r="CQ826" s="49"/>
      <c r="CR826" s="49"/>
      <c r="CS826" s="49"/>
      <c r="CT826" s="49"/>
      <c r="CU826" s="49"/>
      <c r="CV826" s="49"/>
      <c r="CW826" s="49"/>
      <c r="CX826" s="49"/>
      <c r="CY826" s="49"/>
      <c r="CZ826" s="49"/>
      <c r="DA826" s="49"/>
      <c r="DB826" s="49"/>
      <c r="DC826" s="49"/>
      <c r="DD826" s="49"/>
      <c r="DE826" s="49"/>
      <c r="DF826" s="49"/>
      <c r="DG826" s="49"/>
      <c r="DH826" s="49"/>
      <c r="DI826" s="49"/>
      <c r="DJ826" s="49"/>
      <c r="DK826" s="49"/>
      <c r="DL826" s="49"/>
      <c r="DM826" s="49"/>
      <c r="DN826" s="49"/>
      <c r="DO826" s="49"/>
      <c r="DP826" s="49"/>
      <c r="DQ826" s="49"/>
      <c r="DR826" s="49"/>
      <c r="DS826" s="49"/>
      <c r="DT826" s="49"/>
      <c r="DU826" s="49"/>
      <c r="DV826" s="49"/>
      <c r="DW826" s="49"/>
      <c r="DX826" s="49"/>
      <c r="DY826" s="49"/>
      <c r="DZ826" s="49"/>
      <c r="EA826" s="49"/>
      <c r="EB826" s="49"/>
      <c r="EC826" s="49"/>
      <c r="ED826" s="49"/>
      <c r="EE826" s="49"/>
      <c r="EF826" s="49"/>
      <c r="EG826" s="49"/>
      <c r="EH826" s="49"/>
      <c r="EI826" s="49"/>
      <c r="EJ826" s="49"/>
      <c r="EK826" s="49"/>
      <c r="EL826" s="49"/>
      <c r="EM826" s="49"/>
      <c r="EN826" s="49"/>
      <c r="EO826" s="49"/>
      <c r="EP826" s="49"/>
      <c r="EQ826" s="49"/>
      <c r="ER826" s="49"/>
      <c r="ES826" s="49"/>
      <c r="ET826" s="49"/>
      <c r="EU826" s="49"/>
      <c r="EV826" s="49"/>
      <c r="EW826" s="49"/>
      <c r="EX826" s="49"/>
      <c r="EY826" s="49"/>
      <c r="EZ826" s="49"/>
      <c r="FA826" s="49"/>
      <c r="FB826" s="49"/>
      <c r="FC826" s="49"/>
      <c r="FD826" s="49"/>
      <c r="FE826" s="49"/>
      <c r="FF826" s="49"/>
      <c r="FG826" s="49"/>
      <c r="FH826" s="49"/>
      <c r="FI826" s="49"/>
      <c r="FJ826" s="49"/>
      <c r="FK826" s="49"/>
      <c r="FL826" s="49"/>
      <c r="FM826" s="49"/>
      <c r="FN826" s="49"/>
      <c r="FO826" s="49"/>
      <c r="FP826" s="49"/>
      <c r="FQ826" s="49"/>
      <c r="FR826" s="49"/>
      <c r="FS826" s="49"/>
      <c r="FT826" s="49"/>
      <c r="FU826" s="49"/>
      <c r="FV826" s="49"/>
      <c r="FW826" s="49"/>
      <c r="FX826" s="49"/>
      <c r="FY826" s="49"/>
      <c r="FZ826" s="49"/>
      <c r="GA826" s="49"/>
      <c r="GB826" s="49"/>
      <c r="GC826" s="49"/>
      <c r="GD826" s="49"/>
      <c r="GE826" s="49"/>
      <c r="GF826" s="49"/>
      <c r="GG826" s="49"/>
      <c r="GH826" s="49"/>
      <c r="GI826" s="49"/>
      <c r="GJ826" s="49"/>
      <c r="GK826" s="49"/>
      <c r="GL826" s="49"/>
      <c r="GM826" s="49"/>
      <c r="GN826" s="49"/>
      <c r="GO826" s="49"/>
      <c r="GP826" s="49"/>
      <c r="GQ826" s="49"/>
      <c r="GR826" s="49"/>
      <c r="GS826" s="49"/>
    </row>
    <row r="827" spans="2:201" ht="15" customHeight="1" x14ac:dyDescent="0.3">
      <c r="B827" s="107">
        <v>660</v>
      </c>
      <c r="C827" s="365"/>
      <c r="D827" s="485"/>
      <c r="E827" s="105" t="s">
        <v>2416</v>
      </c>
      <c r="F827" s="50">
        <v>5000</v>
      </c>
      <c r="G827" s="207">
        <v>3594</v>
      </c>
      <c r="H827" s="61"/>
      <c r="I827" s="61">
        <f t="shared" si="19"/>
        <v>0</v>
      </c>
      <c r="J827" s="224"/>
    </row>
    <row r="828" spans="2:201" ht="15" customHeight="1" x14ac:dyDescent="0.3">
      <c r="B828" s="107">
        <v>661</v>
      </c>
      <c r="C828" s="382" t="s">
        <v>2736</v>
      </c>
      <c r="D828" s="511" t="s">
        <v>3459</v>
      </c>
      <c r="E828" s="104" t="s">
        <v>1134</v>
      </c>
      <c r="F828" s="50">
        <v>100</v>
      </c>
      <c r="G828" s="207">
        <v>131</v>
      </c>
      <c r="H828" s="61"/>
      <c r="I828" s="61">
        <f t="shared" si="19"/>
        <v>0</v>
      </c>
      <c r="J828" s="224"/>
    </row>
    <row r="829" spans="2:201" ht="15" customHeight="1" x14ac:dyDescent="0.3">
      <c r="B829" s="107">
        <v>662</v>
      </c>
      <c r="C829" s="362"/>
      <c r="D829" s="490"/>
      <c r="E829" s="104" t="s">
        <v>1135</v>
      </c>
      <c r="F829" s="50">
        <v>250</v>
      </c>
      <c r="G829" s="207">
        <v>284</v>
      </c>
      <c r="H829" s="61"/>
      <c r="I829" s="61">
        <f t="shared" si="19"/>
        <v>0</v>
      </c>
      <c r="J829" s="224"/>
    </row>
    <row r="830" spans="2:201" s="48" customFormat="1" ht="15" customHeight="1" x14ac:dyDescent="0.3">
      <c r="B830" s="107">
        <v>663</v>
      </c>
      <c r="C830" s="362"/>
      <c r="D830" s="490"/>
      <c r="E830" s="104" t="s">
        <v>1136</v>
      </c>
      <c r="F830" s="50">
        <v>500</v>
      </c>
      <c r="G830" s="207">
        <v>546</v>
      </c>
      <c r="H830" s="61"/>
      <c r="I830" s="61">
        <f t="shared" si="19"/>
        <v>0</v>
      </c>
      <c r="J830" s="224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49"/>
      <c r="FM830" s="49"/>
      <c r="FN830" s="49"/>
      <c r="FO830" s="49"/>
      <c r="FP830" s="49"/>
      <c r="FQ830" s="49"/>
      <c r="FR830" s="49"/>
      <c r="FS830" s="49"/>
      <c r="FT830" s="49"/>
      <c r="FU830" s="49"/>
      <c r="FV830" s="49"/>
      <c r="FW830" s="49"/>
      <c r="FX830" s="49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</row>
    <row r="831" spans="2:201" s="48" customFormat="1" ht="15" customHeight="1" x14ac:dyDescent="0.3">
      <c r="B831" s="107">
        <v>664</v>
      </c>
      <c r="C831" s="362"/>
      <c r="D831" s="490"/>
      <c r="E831" s="105" t="s">
        <v>2417</v>
      </c>
      <c r="F831" s="50">
        <v>1000</v>
      </c>
      <c r="G831" s="207">
        <v>873</v>
      </c>
      <c r="H831" s="61"/>
      <c r="I831" s="61">
        <f t="shared" si="19"/>
        <v>0</v>
      </c>
      <c r="J831" s="224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49"/>
      <c r="FM831" s="49"/>
      <c r="FN831" s="49"/>
      <c r="FO831" s="49"/>
      <c r="FP831" s="49"/>
      <c r="FQ831" s="49"/>
      <c r="FR831" s="49"/>
      <c r="FS831" s="49"/>
      <c r="FT831" s="49"/>
      <c r="FU831" s="49"/>
      <c r="FV831" s="49"/>
      <c r="FW831" s="49"/>
      <c r="FX831" s="49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</row>
    <row r="832" spans="2:201" ht="15" customHeight="1" x14ac:dyDescent="0.3">
      <c r="B832" s="107">
        <v>665</v>
      </c>
      <c r="C832" s="365"/>
      <c r="D832" s="491"/>
      <c r="E832" s="105" t="s">
        <v>2418</v>
      </c>
      <c r="F832" s="50">
        <v>5000</v>
      </c>
      <c r="G832" s="207">
        <v>4194</v>
      </c>
      <c r="H832" s="61"/>
      <c r="I832" s="61">
        <f t="shared" si="19"/>
        <v>0</v>
      </c>
      <c r="J832" s="224"/>
    </row>
    <row r="833" spans="2:201" ht="15" customHeight="1" x14ac:dyDescent="0.3">
      <c r="B833" s="107">
        <v>666</v>
      </c>
      <c r="C833" s="382" t="s">
        <v>96</v>
      </c>
      <c r="D833" s="489" t="s">
        <v>126</v>
      </c>
      <c r="E833" s="104" t="s">
        <v>1137</v>
      </c>
      <c r="F833" s="50">
        <v>100</v>
      </c>
      <c r="G833" s="207">
        <v>106</v>
      </c>
      <c r="H833" s="61"/>
      <c r="I833" s="61">
        <f t="shared" si="19"/>
        <v>0</v>
      </c>
      <c r="J833" s="224"/>
    </row>
    <row r="834" spans="2:201" ht="15" customHeight="1" x14ac:dyDescent="0.3">
      <c r="B834" s="107">
        <v>667</v>
      </c>
      <c r="C834" s="362"/>
      <c r="D834" s="490"/>
      <c r="E834" s="104" t="s">
        <v>1138</v>
      </c>
      <c r="F834" s="50">
        <v>250</v>
      </c>
      <c r="G834" s="207">
        <v>230</v>
      </c>
      <c r="H834" s="61"/>
      <c r="I834" s="61">
        <f t="shared" si="19"/>
        <v>0</v>
      </c>
      <c r="J834" s="224"/>
    </row>
    <row r="835" spans="2:201" s="48" customFormat="1" ht="15" customHeight="1" x14ac:dyDescent="0.3">
      <c r="B835" s="107">
        <v>668</v>
      </c>
      <c r="C835" s="362"/>
      <c r="D835" s="490"/>
      <c r="E835" s="104" t="s">
        <v>1139</v>
      </c>
      <c r="F835" s="50">
        <v>500</v>
      </c>
      <c r="G835" s="207">
        <v>443</v>
      </c>
      <c r="H835" s="61"/>
      <c r="I835" s="61">
        <f t="shared" si="19"/>
        <v>0</v>
      </c>
      <c r="J835" s="224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49"/>
      <c r="FM835" s="49"/>
      <c r="FN835" s="49"/>
      <c r="FO835" s="49"/>
      <c r="FP835" s="49"/>
      <c r="FQ835" s="49"/>
      <c r="FR835" s="49"/>
      <c r="FS835" s="49"/>
      <c r="FT835" s="49"/>
      <c r="FU835" s="49"/>
      <c r="FV835" s="49"/>
      <c r="FW835" s="49"/>
      <c r="FX835" s="49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</row>
    <row r="836" spans="2:201" s="48" customFormat="1" ht="15" customHeight="1" x14ac:dyDescent="0.3">
      <c r="B836" s="107">
        <v>669</v>
      </c>
      <c r="C836" s="362"/>
      <c r="D836" s="490"/>
      <c r="E836" s="105" t="s">
        <v>2419</v>
      </c>
      <c r="F836" s="50">
        <v>1000</v>
      </c>
      <c r="G836" s="207">
        <v>748</v>
      </c>
      <c r="H836" s="61"/>
      <c r="I836" s="61">
        <f t="shared" si="19"/>
        <v>0</v>
      </c>
      <c r="J836" s="224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49"/>
      <c r="FM836" s="49"/>
      <c r="FN836" s="49"/>
      <c r="FO836" s="49"/>
      <c r="FP836" s="49"/>
      <c r="FQ836" s="49"/>
      <c r="FR836" s="49"/>
      <c r="FS836" s="49"/>
      <c r="FT836" s="49"/>
      <c r="FU836" s="49"/>
      <c r="FV836" s="49"/>
      <c r="FW836" s="49"/>
      <c r="FX836" s="49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</row>
    <row r="837" spans="2:201" ht="15" customHeight="1" x14ac:dyDescent="0.3">
      <c r="B837" s="107">
        <v>670</v>
      </c>
      <c r="C837" s="365"/>
      <c r="D837" s="491"/>
      <c r="E837" s="105" t="s">
        <v>2420</v>
      </c>
      <c r="F837" s="50">
        <v>5000</v>
      </c>
      <c r="G837" s="207">
        <v>3594</v>
      </c>
      <c r="H837" s="61"/>
      <c r="I837" s="61">
        <f t="shared" si="19"/>
        <v>0</v>
      </c>
      <c r="J837" s="224"/>
    </row>
    <row r="838" spans="2:201" ht="15" customHeight="1" x14ac:dyDescent="0.3">
      <c r="B838" s="107">
        <v>671</v>
      </c>
      <c r="C838" s="382" t="s">
        <v>97</v>
      </c>
      <c r="D838" s="489" t="s">
        <v>552</v>
      </c>
      <c r="E838" s="104" t="s">
        <v>1140</v>
      </c>
      <c r="F838" s="50">
        <v>100</v>
      </c>
      <c r="G838" s="207">
        <v>122</v>
      </c>
      <c r="H838" s="61"/>
      <c r="I838" s="61">
        <f t="shared" si="19"/>
        <v>0</v>
      </c>
    </row>
    <row r="839" spans="2:201" ht="15" customHeight="1" x14ac:dyDescent="0.3">
      <c r="B839" s="107">
        <v>672</v>
      </c>
      <c r="C839" s="362"/>
      <c r="D839" s="490"/>
      <c r="E839" s="104" t="s">
        <v>1141</v>
      </c>
      <c r="F839" s="50">
        <v>250</v>
      </c>
      <c r="G839" s="207">
        <v>266</v>
      </c>
      <c r="H839" s="61"/>
      <c r="I839" s="61">
        <f t="shared" si="19"/>
        <v>0</v>
      </c>
    </row>
    <row r="840" spans="2:201" s="48" customFormat="1" ht="15" customHeight="1" x14ac:dyDescent="0.3">
      <c r="B840" s="107">
        <v>673</v>
      </c>
      <c r="C840" s="362"/>
      <c r="D840" s="490"/>
      <c r="E840" s="104" t="s">
        <v>1142</v>
      </c>
      <c r="F840" s="50">
        <v>500</v>
      </c>
      <c r="G840" s="207">
        <v>512</v>
      </c>
      <c r="H840" s="61"/>
      <c r="I840" s="61">
        <f t="shared" si="19"/>
        <v>0</v>
      </c>
      <c r="J840" s="206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49"/>
      <c r="BF840" s="49"/>
      <c r="BG840" s="49"/>
      <c r="BH840" s="49"/>
      <c r="BI840" s="49"/>
      <c r="BJ840" s="49"/>
      <c r="BK840" s="49"/>
      <c r="BL840" s="49"/>
      <c r="BM840" s="49"/>
      <c r="BN840" s="49"/>
      <c r="BO840" s="49"/>
      <c r="BP840" s="49"/>
      <c r="BQ840" s="49"/>
      <c r="BR840" s="49"/>
      <c r="BS840" s="49"/>
      <c r="BT840" s="49"/>
      <c r="BU840" s="49"/>
      <c r="BV840" s="49"/>
      <c r="BW840" s="49"/>
      <c r="BX840" s="49"/>
      <c r="BY840" s="49"/>
      <c r="BZ840" s="49"/>
      <c r="CA840" s="49"/>
      <c r="CB840" s="49"/>
      <c r="CC840" s="49"/>
      <c r="CD840" s="49"/>
      <c r="CE840" s="49"/>
      <c r="CF840" s="49"/>
      <c r="CG840" s="49"/>
      <c r="CH840" s="49"/>
      <c r="CI840" s="49"/>
      <c r="CJ840" s="49"/>
      <c r="CK840" s="49"/>
      <c r="CL840" s="49"/>
      <c r="CM840" s="49"/>
      <c r="CN840" s="49"/>
      <c r="CO840" s="49"/>
      <c r="CP840" s="49"/>
      <c r="CQ840" s="49"/>
      <c r="CR840" s="49"/>
      <c r="CS840" s="49"/>
      <c r="CT840" s="49"/>
      <c r="CU840" s="49"/>
      <c r="CV840" s="49"/>
      <c r="CW840" s="49"/>
      <c r="CX840" s="49"/>
      <c r="CY840" s="49"/>
      <c r="CZ840" s="49"/>
      <c r="DA840" s="49"/>
      <c r="DB840" s="49"/>
      <c r="DC840" s="49"/>
      <c r="DD840" s="49"/>
      <c r="DE840" s="49"/>
      <c r="DF840" s="49"/>
      <c r="DG840" s="49"/>
      <c r="DH840" s="49"/>
      <c r="DI840" s="49"/>
      <c r="DJ840" s="49"/>
      <c r="DK840" s="49"/>
      <c r="DL840" s="49"/>
      <c r="DM840" s="49"/>
      <c r="DN840" s="49"/>
      <c r="DO840" s="49"/>
      <c r="DP840" s="49"/>
      <c r="DQ840" s="49"/>
      <c r="DR840" s="49"/>
      <c r="DS840" s="49"/>
      <c r="DT840" s="49"/>
      <c r="DU840" s="49"/>
      <c r="DV840" s="49"/>
      <c r="DW840" s="49"/>
      <c r="DX840" s="49"/>
      <c r="DY840" s="49"/>
      <c r="DZ840" s="49"/>
      <c r="EA840" s="49"/>
      <c r="EB840" s="49"/>
      <c r="EC840" s="49"/>
      <c r="ED840" s="49"/>
      <c r="EE840" s="49"/>
      <c r="EF840" s="49"/>
      <c r="EG840" s="49"/>
      <c r="EH840" s="49"/>
      <c r="EI840" s="49"/>
      <c r="EJ840" s="49"/>
      <c r="EK840" s="49"/>
      <c r="EL840" s="49"/>
      <c r="EM840" s="49"/>
      <c r="EN840" s="49"/>
      <c r="EO840" s="49"/>
      <c r="EP840" s="49"/>
      <c r="EQ840" s="49"/>
      <c r="ER840" s="49"/>
      <c r="ES840" s="49"/>
      <c r="ET840" s="49"/>
      <c r="EU840" s="49"/>
      <c r="EV840" s="49"/>
      <c r="EW840" s="49"/>
      <c r="EX840" s="49"/>
      <c r="EY840" s="49"/>
      <c r="EZ840" s="49"/>
      <c r="FA840" s="49"/>
      <c r="FB840" s="49"/>
      <c r="FC840" s="49"/>
      <c r="FD840" s="49"/>
      <c r="FE840" s="49"/>
      <c r="FF840" s="49"/>
      <c r="FG840" s="49"/>
      <c r="FH840" s="49"/>
      <c r="FI840" s="49"/>
      <c r="FJ840" s="49"/>
      <c r="FK840" s="49"/>
      <c r="FL840" s="49"/>
      <c r="FM840" s="49"/>
      <c r="FN840" s="49"/>
      <c r="FO840" s="49"/>
      <c r="FP840" s="49"/>
      <c r="FQ840" s="49"/>
      <c r="FR840" s="49"/>
      <c r="FS840" s="49"/>
      <c r="FT840" s="49"/>
      <c r="FU840" s="49"/>
      <c r="FV840" s="49"/>
      <c r="FW840" s="49"/>
      <c r="FX840" s="49"/>
      <c r="FY840" s="49"/>
      <c r="FZ840" s="49"/>
      <c r="GA840" s="49"/>
      <c r="GB840" s="49"/>
      <c r="GC840" s="49"/>
      <c r="GD840" s="49"/>
      <c r="GE840" s="49"/>
      <c r="GF840" s="49"/>
      <c r="GG840" s="49"/>
      <c r="GH840" s="49"/>
      <c r="GI840" s="49"/>
      <c r="GJ840" s="49"/>
      <c r="GK840" s="49"/>
      <c r="GL840" s="49"/>
      <c r="GM840" s="49"/>
      <c r="GN840" s="49"/>
      <c r="GO840" s="49"/>
      <c r="GP840" s="49"/>
      <c r="GQ840" s="49"/>
      <c r="GR840" s="49"/>
      <c r="GS840" s="49"/>
    </row>
    <row r="841" spans="2:201" s="48" customFormat="1" ht="15" customHeight="1" x14ac:dyDescent="0.3">
      <c r="B841" s="107">
        <v>674</v>
      </c>
      <c r="C841" s="362"/>
      <c r="D841" s="490"/>
      <c r="E841" s="105" t="s">
        <v>2421</v>
      </c>
      <c r="F841" s="50">
        <v>1000</v>
      </c>
      <c r="G841" s="207">
        <v>873</v>
      </c>
      <c r="H841" s="61"/>
      <c r="I841" s="61">
        <f t="shared" si="19"/>
        <v>0</v>
      </c>
      <c r="J841" s="206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49"/>
      <c r="FK841" s="49"/>
      <c r="FL841" s="49"/>
      <c r="FM841" s="49"/>
      <c r="FN841" s="49"/>
      <c r="FO841" s="49"/>
      <c r="FP841" s="49"/>
      <c r="FQ841" s="49"/>
      <c r="FR841" s="49"/>
      <c r="FS841" s="49"/>
      <c r="FT841" s="49"/>
      <c r="FU841" s="49"/>
      <c r="FV841" s="49"/>
      <c r="FW841" s="49"/>
      <c r="FX841" s="49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</row>
    <row r="842" spans="2:201" ht="15" customHeight="1" x14ac:dyDescent="0.3">
      <c r="B842" s="107">
        <v>675</v>
      </c>
      <c r="C842" s="365"/>
      <c r="D842" s="491"/>
      <c r="E842" s="105" t="s">
        <v>2422</v>
      </c>
      <c r="F842" s="50">
        <v>5000</v>
      </c>
      <c r="G842" s="207">
        <v>4194</v>
      </c>
      <c r="H842" s="61"/>
      <c r="I842" s="61">
        <f t="shared" si="19"/>
        <v>0</v>
      </c>
    </row>
    <row r="843" spans="2:201" ht="15" customHeight="1" x14ac:dyDescent="0.3">
      <c r="B843" s="107">
        <v>676</v>
      </c>
      <c r="C843" s="382" t="s">
        <v>2737</v>
      </c>
      <c r="D843" s="511" t="s">
        <v>3182</v>
      </c>
      <c r="E843" s="104" t="s">
        <v>1143</v>
      </c>
      <c r="F843" s="50">
        <v>100</v>
      </c>
      <c r="G843" s="207">
        <v>106</v>
      </c>
      <c r="H843" s="61"/>
      <c r="I843" s="61">
        <f t="shared" si="19"/>
        <v>0</v>
      </c>
    </row>
    <row r="844" spans="2:201" ht="15" customHeight="1" x14ac:dyDescent="0.3">
      <c r="B844" s="107">
        <v>677</v>
      </c>
      <c r="C844" s="362"/>
      <c r="D844" s="490"/>
      <c r="E844" s="104" t="s">
        <v>1144</v>
      </c>
      <c r="F844" s="50">
        <v>250</v>
      </c>
      <c r="G844" s="207">
        <v>230</v>
      </c>
      <c r="H844" s="61"/>
      <c r="I844" s="61">
        <f t="shared" si="19"/>
        <v>0</v>
      </c>
    </row>
    <row r="845" spans="2:201" s="48" customFormat="1" ht="15" customHeight="1" x14ac:dyDescent="0.3">
      <c r="B845" s="107">
        <v>678</v>
      </c>
      <c r="C845" s="362"/>
      <c r="D845" s="490"/>
      <c r="E845" s="104" t="s">
        <v>1145</v>
      </c>
      <c r="F845" s="50">
        <v>500</v>
      </c>
      <c r="G845" s="207">
        <v>443</v>
      </c>
      <c r="H845" s="61"/>
      <c r="I845" s="61">
        <f t="shared" si="19"/>
        <v>0</v>
      </c>
      <c r="J845" s="206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49"/>
      <c r="FK845" s="49"/>
      <c r="FL845" s="49"/>
      <c r="FM845" s="49"/>
      <c r="FN845" s="49"/>
      <c r="FO845" s="49"/>
      <c r="FP845" s="49"/>
      <c r="FQ845" s="49"/>
      <c r="FR845" s="49"/>
      <c r="FS845" s="49"/>
      <c r="FT845" s="49"/>
      <c r="FU845" s="49"/>
      <c r="FV845" s="49"/>
      <c r="FW845" s="49"/>
      <c r="FX845" s="49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</row>
    <row r="846" spans="2:201" s="48" customFormat="1" ht="15" customHeight="1" x14ac:dyDescent="0.3">
      <c r="B846" s="107">
        <v>679</v>
      </c>
      <c r="C846" s="362"/>
      <c r="D846" s="490"/>
      <c r="E846" s="105" t="s">
        <v>2423</v>
      </c>
      <c r="F846" s="50">
        <v>1000</v>
      </c>
      <c r="G846" s="207">
        <v>748</v>
      </c>
      <c r="H846" s="61"/>
      <c r="I846" s="61">
        <f t="shared" si="19"/>
        <v>0</v>
      </c>
      <c r="J846" s="206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</row>
    <row r="847" spans="2:201" ht="15" customHeight="1" x14ac:dyDescent="0.3">
      <c r="B847" s="107">
        <v>680</v>
      </c>
      <c r="C847" s="365"/>
      <c r="D847" s="491"/>
      <c r="E847" s="105" t="s">
        <v>2424</v>
      </c>
      <c r="F847" s="50">
        <v>5000</v>
      </c>
      <c r="G847" s="207">
        <v>3594</v>
      </c>
      <c r="H847" s="61"/>
      <c r="I847" s="61">
        <f t="shared" si="19"/>
        <v>0</v>
      </c>
    </row>
    <row r="848" spans="2:201" ht="15" customHeight="1" x14ac:dyDescent="0.3">
      <c r="B848" s="107">
        <v>681</v>
      </c>
      <c r="C848" s="382" t="s">
        <v>2739</v>
      </c>
      <c r="D848" s="489" t="s">
        <v>2740</v>
      </c>
      <c r="E848" s="104" t="s">
        <v>1146</v>
      </c>
      <c r="F848" s="50">
        <v>100</v>
      </c>
      <c r="G848" s="207">
        <v>122</v>
      </c>
      <c r="H848" s="61"/>
      <c r="I848" s="61">
        <f t="shared" si="19"/>
        <v>0</v>
      </c>
    </row>
    <row r="849" spans="2:201" ht="15" customHeight="1" x14ac:dyDescent="0.3">
      <c r="B849" s="107">
        <v>682</v>
      </c>
      <c r="C849" s="362"/>
      <c r="D849" s="490"/>
      <c r="E849" s="104" t="s">
        <v>1147</v>
      </c>
      <c r="F849" s="50">
        <v>250</v>
      </c>
      <c r="G849" s="207">
        <v>266</v>
      </c>
      <c r="H849" s="61"/>
      <c r="I849" s="61">
        <f t="shared" si="19"/>
        <v>0</v>
      </c>
    </row>
    <row r="850" spans="2:201" s="48" customFormat="1" ht="15" customHeight="1" x14ac:dyDescent="0.3">
      <c r="B850" s="107">
        <v>683</v>
      </c>
      <c r="C850" s="362"/>
      <c r="D850" s="490"/>
      <c r="E850" s="104" t="s">
        <v>1148</v>
      </c>
      <c r="F850" s="50">
        <v>500</v>
      </c>
      <c r="G850" s="207">
        <v>512</v>
      </c>
      <c r="H850" s="61"/>
      <c r="I850" s="61">
        <f t="shared" si="19"/>
        <v>0</v>
      </c>
      <c r="J850" s="206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</row>
    <row r="851" spans="2:201" s="48" customFormat="1" ht="15" customHeight="1" x14ac:dyDescent="0.3">
      <c r="B851" s="107">
        <v>684</v>
      </c>
      <c r="C851" s="362"/>
      <c r="D851" s="490"/>
      <c r="E851" s="105" t="s">
        <v>2425</v>
      </c>
      <c r="F851" s="50">
        <v>1000</v>
      </c>
      <c r="G851" s="207">
        <v>873</v>
      </c>
      <c r="H851" s="61"/>
      <c r="I851" s="61">
        <f t="shared" si="19"/>
        <v>0</v>
      </c>
      <c r="J851" s="206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49"/>
      <c r="BS851" s="49"/>
      <c r="BT851" s="49"/>
      <c r="BU851" s="49"/>
      <c r="BV851" s="49"/>
      <c r="BW851" s="49"/>
      <c r="BX851" s="49"/>
      <c r="BY851" s="49"/>
      <c r="BZ851" s="49"/>
      <c r="CA851" s="49"/>
      <c r="CB851" s="49"/>
      <c r="CC851" s="49"/>
      <c r="CD851" s="49"/>
      <c r="CE851" s="49"/>
      <c r="CF851" s="49"/>
      <c r="CG851" s="49"/>
      <c r="CH851" s="49"/>
      <c r="CI851" s="49"/>
      <c r="CJ851" s="49"/>
      <c r="CK851" s="49"/>
      <c r="CL851" s="49"/>
      <c r="CM851" s="49"/>
      <c r="CN851" s="49"/>
      <c r="CO851" s="49"/>
      <c r="CP851" s="49"/>
      <c r="CQ851" s="49"/>
      <c r="CR851" s="49"/>
      <c r="CS851" s="49"/>
      <c r="CT851" s="49"/>
      <c r="CU851" s="49"/>
      <c r="CV851" s="49"/>
      <c r="CW851" s="49"/>
      <c r="CX851" s="49"/>
      <c r="CY851" s="49"/>
      <c r="CZ851" s="49"/>
      <c r="DA851" s="49"/>
      <c r="DB851" s="49"/>
      <c r="DC851" s="49"/>
      <c r="DD851" s="49"/>
      <c r="DE851" s="49"/>
      <c r="DF851" s="49"/>
      <c r="DG851" s="49"/>
      <c r="DH851" s="49"/>
      <c r="DI851" s="49"/>
      <c r="DJ851" s="49"/>
      <c r="DK851" s="49"/>
      <c r="DL851" s="49"/>
      <c r="DM851" s="49"/>
      <c r="DN851" s="49"/>
      <c r="DO851" s="49"/>
      <c r="DP851" s="49"/>
      <c r="DQ851" s="49"/>
      <c r="DR851" s="49"/>
      <c r="DS851" s="49"/>
      <c r="DT851" s="49"/>
      <c r="DU851" s="49"/>
      <c r="DV851" s="49"/>
      <c r="DW851" s="49"/>
      <c r="DX851" s="49"/>
      <c r="DY851" s="49"/>
      <c r="DZ851" s="49"/>
      <c r="EA851" s="49"/>
      <c r="EB851" s="49"/>
      <c r="EC851" s="49"/>
      <c r="ED851" s="49"/>
      <c r="EE851" s="49"/>
      <c r="EF851" s="49"/>
      <c r="EG851" s="49"/>
      <c r="EH851" s="49"/>
      <c r="EI851" s="49"/>
      <c r="EJ851" s="49"/>
      <c r="EK851" s="49"/>
      <c r="EL851" s="49"/>
      <c r="EM851" s="49"/>
      <c r="EN851" s="49"/>
      <c r="EO851" s="49"/>
      <c r="EP851" s="49"/>
      <c r="EQ851" s="49"/>
      <c r="ER851" s="49"/>
      <c r="ES851" s="49"/>
      <c r="ET851" s="49"/>
      <c r="EU851" s="49"/>
      <c r="EV851" s="49"/>
      <c r="EW851" s="49"/>
      <c r="EX851" s="49"/>
      <c r="EY851" s="49"/>
      <c r="EZ851" s="49"/>
      <c r="FA851" s="49"/>
      <c r="FB851" s="49"/>
      <c r="FC851" s="49"/>
      <c r="FD851" s="49"/>
      <c r="FE851" s="49"/>
      <c r="FF851" s="49"/>
      <c r="FG851" s="49"/>
      <c r="FH851" s="49"/>
      <c r="FI851" s="49"/>
      <c r="FJ851" s="49"/>
      <c r="FK851" s="49"/>
      <c r="FL851" s="49"/>
      <c r="FM851" s="49"/>
      <c r="FN851" s="49"/>
      <c r="FO851" s="49"/>
      <c r="FP851" s="49"/>
      <c r="FQ851" s="49"/>
      <c r="FR851" s="49"/>
      <c r="FS851" s="49"/>
      <c r="FT851" s="49"/>
      <c r="FU851" s="49"/>
      <c r="FV851" s="49"/>
      <c r="FW851" s="49"/>
      <c r="FX851" s="49"/>
      <c r="FY851" s="49"/>
      <c r="FZ851" s="49"/>
      <c r="GA851" s="49"/>
      <c r="GB851" s="49"/>
      <c r="GC851" s="49"/>
      <c r="GD851" s="49"/>
      <c r="GE851" s="49"/>
      <c r="GF851" s="49"/>
      <c r="GG851" s="49"/>
      <c r="GH851" s="49"/>
      <c r="GI851" s="49"/>
      <c r="GJ851" s="49"/>
      <c r="GK851" s="49"/>
      <c r="GL851" s="49"/>
      <c r="GM851" s="49"/>
      <c r="GN851" s="49"/>
      <c r="GO851" s="49"/>
      <c r="GP851" s="49"/>
      <c r="GQ851" s="49"/>
      <c r="GR851" s="49"/>
      <c r="GS851" s="49"/>
    </row>
    <row r="852" spans="2:201" ht="15" customHeight="1" x14ac:dyDescent="0.3">
      <c r="B852" s="107">
        <v>685</v>
      </c>
      <c r="C852" s="365"/>
      <c r="D852" s="491"/>
      <c r="E852" s="105" t="s">
        <v>2426</v>
      </c>
      <c r="F852" s="50">
        <v>5000</v>
      </c>
      <c r="G852" s="207">
        <v>4194</v>
      </c>
      <c r="H852" s="61"/>
      <c r="I852" s="61">
        <f t="shared" si="19"/>
        <v>0</v>
      </c>
    </row>
    <row r="853" spans="2:201" ht="15" customHeight="1" x14ac:dyDescent="0.3">
      <c r="B853" s="107">
        <v>686</v>
      </c>
      <c r="C853" s="382" t="s">
        <v>2738</v>
      </c>
      <c r="D853" s="489" t="s">
        <v>2741</v>
      </c>
      <c r="E853" s="104" t="s">
        <v>1149</v>
      </c>
      <c r="F853" s="50">
        <v>100</v>
      </c>
      <c r="G853" s="207">
        <v>114</v>
      </c>
      <c r="H853" s="61"/>
      <c r="I853" s="61">
        <f t="shared" si="19"/>
        <v>0</v>
      </c>
      <c r="J853" s="224"/>
    </row>
    <row r="854" spans="2:201" ht="15" customHeight="1" x14ac:dyDescent="0.3">
      <c r="B854" s="107">
        <v>687</v>
      </c>
      <c r="C854" s="362"/>
      <c r="D854" s="490"/>
      <c r="E854" s="104" t="s">
        <v>1150</v>
      </c>
      <c r="F854" s="50">
        <v>250</v>
      </c>
      <c r="G854" s="207">
        <v>248</v>
      </c>
      <c r="H854" s="61"/>
      <c r="I854" s="61">
        <f t="shared" si="19"/>
        <v>0</v>
      </c>
      <c r="J854" s="224"/>
    </row>
    <row r="855" spans="2:201" s="48" customFormat="1" ht="15" customHeight="1" x14ac:dyDescent="0.3">
      <c r="B855" s="107">
        <v>688</v>
      </c>
      <c r="C855" s="362"/>
      <c r="D855" s="490"/>
      <c r="E855" s="104" t="s">
        <v>1151</v>
      </c>
      <c r="F855" s="50">
        <v>500</v>
      </c>
      <c r="G855" s="207">
        <v>478</v>
      </c>
      <c r="H855" s="61"/>
      <c r="I855" s="61">
        <f t="shared" si="19"/>
        <v>0</v>
      </c>
      <c r="J855" s="224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</row>
    <row r="856" spans="2:201" s="48" customFormat="1" ht="15" customHeight="1" x14ac:dyDescent="0.3">
      <c r="B856" s="107">
        <v>689</v>
      </c>
      <c r="C856" s="362"/>
      <c r="D856" s="490"/>
      <c r="E856" s="105" t="s">
        <v>2427</v>
      </c>
      <c r="F856" s="50">
        <v>1000</v>
      </c>
      <c r="G856" s="207">
        <v>873</v>
      </c>
      <c r="H856" s="61"/>
      <c r="I856" s="61">
        <f t="shared" si="19"/>
        <v>0</v>
      </c>
      <c r="J856" s="224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</row>
    <row r="857" spans="2:201" ht="15" customHeight="1" x14ac:dyDescent="0.3">
      <c r="B857" s="107">
        <v>690</v>
      </c>
      <c r="C857" s="365"/>
      <c r="D857" s="491"/>
      <c r="E857" s="105" t="s">
        <v>2428</v>
      </c>
      <c r="F857" s="50">
        <v>5000</v>
      </c>
      <c r="G857" s="207">
        <v>4196</v>
      </c>
      <c r="H857" s="61"/>
      <c r="I857" s="61">
        <f t="shared" si="19"/>
        <v>0</v>
      </c>
      <c r="J857" s="224"/>
    </row>
    <row r="858" spans="2:201" ht="15" customHeight="1" x14ac:dyDescent="0.3">
      <c r="B858" s="107">
        <v>691</v>
      </c>
      <c r="C858" s="382" t="s">
        <v>99</v>
      </c>
      <c r="D858" s="483" t="s">
        <v>553</v>
      </c>
      <c r="E858" s="105" t="s">
        <v>1152</v>
      </c>
      <c r="F858" s="50">
        <v>100</v>
      </c>
      <c r="G858" s="207">
        <v>122</v>
      </c>
      <c r="H858" s="61"/>
      <c r="I858" s="61">
        <f t="shared" si="19"/>
        <v>0</v>
      </c>
      <c r="J858" s="224"/>
    </row>
    <row r="859" spans="2:201" ht="15" customHeight="1" x14ac:dyDescent="0.3">
      <c r="B859" s="107">
        <v>692</v>
      </c>
      <c r="C859" s="362"/>
      <c r="D859" s="484"/>
      <c r="E859" s="105" t="s">
        <v>1153</v>
      </c>
      <c r="F859" s="50">
        <v>250</v>
      </c>
      <c r="G859" s="207">
        <v>266</v>
      </c>
      <c r="H859" s="61"/>
      <c r="I859" s="61">
        <f t="shared" si="19"/>
        <v>0</v>
      </c>
      <c r="J859" s="224"/>
    </row>
    <row r="860" spans="2:201" s="48" customFormat="1" ht="15" customHeight="1" x14ac:dyDescent="0.3">
      <c r="B860" s="107">
        <v>693</v>
      </c>
      <c r="C860" s="362"/>
      <c r="D860" s="484"/>
      <c r="E860" s="105" t="s">
        <v>1154</v>
      </c>
      <c r="F860" s="50">
        <v>500</v>
      </c>
      <c r="G860" s="207">
        <v>512</v>
      </c>
      <c r="H860" s="61"/>
      <c r="I860" s="61">
        <f t="shared" si="19"/>
        <v>0</v>
      </c>
      <c r="J860" s="224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</row>
    <row r="861" spans="2:201" s="48" customFormat="1" ht="15" customHeight="1" x14ac:dyDescent="0.3">
      <c r="B861" s="107">
        <v>694</v>
      </c>
      <c r="C861" s="362"/>
      <c r="D861" s="484"/>
      <c r="E861" s="105" t="s">
        <v>2429</v>
      </c>
      <c r="F861" s="50">
        <v>1000</v>
      </c>
      <c r="G861" s="207">
        <v>873</v>
      </c>
      <c r="H861" s="61"/>
      <c r="I861" s="61">
        <f t="shared" si="19"/>
        <v>0</v>
      </c>
      <c r="J861" s="224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</row>
    <row r="862" spans="2:201" ht="15" customHeight="1" x14ac:dyDescent="0.3">
      <c r="B862" s="107">
        <v>695</v>
      </c>
      <c r="C862" s="365"/>
      <c r="D862" s="485"/>
      <c r="E862" s="105" t="s">
        <v>2430</v>
      </c>
      <c r="F862" s="50">
        <v>5000</v>
      </c>
      <c r="G862" s="207">
        <v>4194</v>
      </c>
      <c r="H862" s="61"/>
      <c r="I862" s="61">
        <f t="shared" si="19"/>
        <v>0</v>
      </c>
      <c r="J862" s="224"/>
    </row>
    <row r="863" spans="2:201" ht="15" customHeight="1" x14ac:dyDescent="0.3">
      <c r="B863" s="107">
        <v>696</v>
      </c>
      <c r="C863" s="382" t="s">
        <v>100</v>
      </c>
      <c r="D863" s="483" t="s">
        <v>554</v>
      </c>
      <c r="E863" s="105" t="s">
        <v>1155</v>
      </c>
      <c r="F863" s="50">
        <v>100</v>
      </c>
      <c r="G863" s="207">
        <v>82</v>
      </c>
      <c r="H863" s="61"/>
      <c r="I863" s="61">
        <f t="shared" si="19"/>
        <v>0</v>
      </c>
      <c r="J863" s="224"/>
    </row>
    <row r="864" spans="2:201" ht="15" customHeight="1" x14ac:dyDescent="0.3">
      <c r="B864" s="107">
        <v>697</v>
      </c>
      <c r="C864" s="362"/>
      <c r="D864" s="484"/>
      <c r="E864" s="105" t="s">
        <v>1156</v>
      </c>
      <c r="F864" s="50">
        <v>250</v>
      </c>
      <c r="G864" s="207">
        <v>177</v>
      </c>
      <c r="H864" s="61"/>
      <c r="I864" s="61">
        <f t="shared" si="19"/>
        <v>0</v>
      </c>
      <c r="J864" s="224"/>
    </row>
    <row r="865" spans="2:201" s="48" customFormat="1" ht="15" customHeight="1" x14ac:dyDescent="0.3">
      <c r="B865" s="107">
        <v>698</v>
      </c>
      <c r="C865" s="362"/>
      <c r="D865" s="484"/>
      <c r="E865" s="105" t="s">
        <v>1157</v>
      </c>
      <c r="F865" s="50">
        <v>500</v>
      </c>
      <c r="G865" s="207">
        <v>341</v>
      </c>
      <c r="H865" s="61"/>
      <c r="I865" s="61">
        <f t="shared" si="19"/>
        <v>0</v>
      </c>
      <c r="J865" s="224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</row>
    <row r="866" spans="2:201" s="48" customFormat="1" ht="15" customHeight="1" x14ac:dyDescent="0.3">
      <c r="B866" s="107">
        <v>699</v>
      </c>
      <c r="C866" s="362"/>
      <c r="D866" s="484"/>
      <c r="E866" s="105" t="s">
        <v>2431</v>
      </c>
      <c r="F866" s="50">
        <v>1000</v>
      </c>
      <c r="G866" s="207">
        <v>812</v>
      </c>
      <c r="H866" s="61"/>
      <c r="I866" s="61">
        <f t="shared" si="19"/>
        <v>0</v>
      </c>
      <c r="J866" s="224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</row>
    <row r="867" spans="2:201" ht="15" customHeight="1" x14ac:dyDescent="0.3">
      <c r="B867" s="107">
        <v>700</v>
      </c>
      <c r="C867" s="365"/>
      <c r="D867" s="485"/>
      <c r="E867" s="105" t="s">
        <v>2432</v>
      </c>
      <c r="F867" s="50">
        <v>5000</v>
      </c>
      <c r="G867" s="207">
        <v>3894</v>
      </c>
      <c r="H867" s="61"/>
      <c r="I867" s="61">
        <f t="shared" si="19"/>
        <v>0</v>
      </c>
      <c r="J867" s="224"/>
    </row>
    <row r="868" spans="2:201" ht="15" customHeight="1" x14ac:dyDescent="0.3">
      <c r="B868" s="107">
        <v>701</v>
      </c>
      <c r="C868" s="382" t="s">
        <v>2743</v>
      </c>
      <c r="D868" s="483" t="s">
        <v>2742</v>
      </c>
      <c r="E868" s="105" t="s">
        <v>1158</v>
      </c>
      <c r="F868" s="50">
        <v>100</v>
      </c>
      <c r="G868" s="207">
        <v>106</v>
      </c>
      <c r="H868" s="61"/>
      <c r="I868" s="61">
        <f t="shared" si="19"/>
        <v>0</v>
      </c>
      <c r="J868" s="224"/>
    </row>
    <row r="869" spans="2:201" ht="15" customHeight="1" x14ac:dyDescent="0.3">
      <c r="B869" s="107">
        <v>702</v>
      </c>
      <c r="C869" s="362"/>
      <c r="D869" s="484"/>
      <c r="E869" s="105" t="s">
        <v>1159</v>
      </c>
      <c r="F869" s="50">
        <v>250</v>
      </c>
      <c r="G869" s="207">
        <v>230</v>
      </c>
      <c r="H869" s="61"/>
      <c r="I869" s="61">
        <f t="shared" si="19"/>
        <v>0</v>
      </c>
      <c r="J869" s="224"/>
    </row>
    <row r="870" spans="2:201" s="48" customFormat="1" ht="15" customHeight="1" x14ac:dyDescent="0.3">
      <c r="B870" s="107">
        <v>703</v>
      </c>
      <c r="C870" s="362"/>
      <c r="D870" s="484"/>
      <c r="E870" s="105" t="s">
        <v>1160</v>
      </c>
      <c r="F870" s="50">
        <v>500</v>
      </c>
      <c r="G870" s="207">
        <v>443</v>
      </c>
      <c r="H870" s="61"/>
      <c r="I870" s="61">
        <f t="shared" si="19"/>
        <v>0</v>
      </c>
      <c r="J870" s="224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  <c r="BI870" s="49"/>
      <c r="BJ870" s="49"/>
      <c r="BK870" s="49"/>
      <c r="BL870" s="49"/>
      <c r="BM870" s="49"/>
      <c r="BN870" s="49"/>
      <c r="BO870" s="49"/>
      <c r="BP870" s="49"/>
      <c r="BQ870" s="49"/>
      <c r="BR870" s="49"/>
      <c r="BS870" s="49"/>
      <c r="BT870" s="49"/>
      <c r="BU870" s="49"/>
      <c r="BV870" s="49"/>
      <c r="BW870" s="49"/>
      <c r="BX870" s="49"/>
      <c r="BY870" s="49"/>
      <c r="BZ870" s="49"/>
      <c r="CA870" s="49"/>
      <c r="CB870" s="49"/>
      <c r="CC870" s="49"/>
      <c r="CD870" s="49"/>
      <c r="CE870" s="49"/>
      <c r="CF870" s="49"/>
      <c r="CG870" s="49"/>
      <c r="CH870" s="49"/>
      <c r="CI870" s="49"/>
      <c r="CJ870" s="49"/>
      <c r="CK870" s="49"/>
      <c r="CL870" s="49"/>
      <c r="CM870" s="49"/>
      <c r="CN870" s="49"/>
      <c r="CO870" s="49"/>
      <c r="CP870" s="49"/>
      <c r="CQ870" s="49"/>
      <c r="CR870" s="49"/>
      <c r="CS870" s="49"/>
      <c r="CT870" s="49"/>
      <c r="CU870" s="49"/>
      <c r="CV870" s="49"/>
      <c r="CW870" s="49"/>
      <c r="CX870" s="49"/>
      <c r="CY870" s="49"/>
      <c r="CZ870" s="49"/>
      <c r="DA870" s="49"/>
      <c r="DB870" s="49"/>
      <c r="DC870" s="49"/>
      <c r="DD870" s="49"/>
      <c r="DE870" s="49"/>
      <c r="DF870" s="49"/>
      <c r="DG870" s="49"/>
      <c r="DH870" s="49"/>
      <c r="DI870" s="49"/>
      <c r="DJ870" s="49"/>
      <c r="DK870" s="49"/>
      <c r="DL870" s="49"/>
      <c r="DM870" s="49"/>
      <c r="DN870" s="49"/>
      <c r="DO870" s="49"/>
      <c r="DP870" s="49"/>
      <c r="DQ870" s="49"/>
      <c r="DR870" s="49"/>
      <c r="DS870" s="49"/>
      <c r="DT870" s="49"/>
      <c r="DU870" s="49"/>
      <c r="DV870" s="49"/>
      <c r="DW870" s="49"/>
      <c r="DX870" s="49"/>
      <c r="DY870" s="49"/>
      <c r="DZ870" s="49"/>
      <c r="EA870" s="49"/>
      <c r="EB870" s="49"/>
      <c r="EC870" s="49"/>
      <c r="ED870" s="49"/>
      <c r="EE870" s="49"/>
      <c r="EF870" s="49"/>
      <c r="EG870" s="49"/>
      <c r="EH870" s="49"/>
      <c r="EI870" s="49"/>
      <c r="EJ870" s="49"/>
      <c r="EK870" s="49"/>
      <c r="EL870" s="49"/>
      <c r="EM870" s="49"/>
      <c r="EN870" s="49"/>
      <c r="EO870" s="49"/>
      <c r="EP870" s="49"/>
      <c r="EQ870" s="49"/>
      <c r="ER870" s="49"/>
      <c r="ES870" s="49"/>
      <c r="ET870" s="49"/>
      <c r="EU870" s="49"/>
      <c r="EV870" s="49"/>
      <c r="EW870" s="49"/>
      <c r="EX870" s="49"/>
      <c r="EY870" s="49"/>
      <c r="EZ870" s="49"/>
      <c r="FA870" s="49"/>
      <c r="FB870" s="49"/>
      <c r="FC870" s="49"/>
      <c r="FD870" s="49"/>
      <c r="FE870" s="49"/>
      <c r="FF870" s="49"/>
      <c r="FG870" s="49"/>
      <c r="FH870" s="49"/>
      <c r="FI870" s="49"/>
      <c r="FJ870" s="49"/>
      <c r="FK870" s="49"/>
      <c r="FL870" s="49"/>
      <c r="FM870" s="49"/>
      <c r="FN870" s="49"/>
      <c r="FO870" s="49"/>
      <c r="FP870" s="49"/>
      <c r="FQ870" s="49"/>
      <c r="FR870" s="49"/>
      <c r="FS870" s="49"/>
      <c r="FT870" s="49"/>
      <c r="FU870" s="49"/>
      <c r="FV870" s="49"/>
      <c r="FW870" s="49"/>
      <c r="FX870" s="49"/>
      <c r="FY870" s="49"/>
      <c r="FZ870" s="49"/>
      <c r="GA870" s="49"/>
      <c r="GB870" s="49"/>
      <c r="GC870" s="49"/>
      <c r="GD870" s="49"/>
      <c r="GE870" s="49"/>
      <c r="GF870" s="49"/>
      <c r="GG870" s="49"/>
      <c r="GH870" s="49"/>
      <c r="GI870" s="49"/>
      <c r="GJ870" s="49"/>
      <c r="GK870" s="49"/>
      <c r="GL870" s="49"/>
      <c r="GM870" s="49"/>
      <c r="GN870" s="49"/>
      <c r="GO870" s="49"/>
      <c r="GP870" s="49"/>
      <c r="GQ870" s="49"/>
      <c r="GR870" s="49"/>
      <c r="GS870" s="49"/>
    </row>
    <row r="871" spans="2:201" s="48" customFormat="1" ht="15" customHeight="1" x14ac:dyDescent="0.3">
      <c r="B871" s="107">
        <v>704</v>
      </c>
      <c r="C871" s="362"/>
      <c r="D871" s="484"/>
      <c r="E871" s="105" t="s">
        <v>2433</v>
      </c>
      <c r="F871" s="50">
        <v>1000</v>
      </c>
      <c r="G871" s="207">
        <v>748</v>
      </c>
      <c r="H871" s="61"/>
      <c r="I871" s="61">
        <f t="shared" si="19"/>
        <v>0</v>
      </c>
      <c r="J871" s="224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  <c r="BI871" s="49"/>
      <c r="BJ871" s="49"/>
      <c r="BK871" s="49"/>
      <c r="BL871" s="49"/>
      <c r="BM871" s="49"/>
      <c r="BN871" s="49"/>
      <c r="BO871" s="49"/>
      <c r="BP871" s="49"/>
      <c r="BQ871" s="49"/>
      <c r="BR871" s="49"/>
      <c r="BS871" s="49"/>
      <c r="BT871" s="49"/>
      <c r="BU871" s="49"/>
      <c r="BV871" s="49"/>
      <c r="BW871" s="49"/>
      <c r="BX871" s="49"/>
      <c r="BY871" s="49"/>
      <c r="BZ871" s="49"/>
      <c r="CA871" s="49"/>
      <c r="CB871" s="49"/>
      <c r="CC871" s="49"/>
      <c r="CD871" s="49"/>
      <c r="CE871" s="49"/>
      <c r="CF871" s="49"/>
      <c r="CG871" s="49"/>
      <c r="CH871" s="49"/>
      <c r="CI871" s="49"/>
      <c r="CJ871" s="49"/>
      <c r="CK871" s="49"/>
      <c r="CL871" s="49"/>
      <c r="CM871" s="49"/>
      <c r="CN871" s="49"/>
      <c r="CO871" s="49"/>
      <c r="CP871" s="49"/>
      <c r="CQ871" s="49"/>
      <c r="CR871" s="49"/>
      <c r="CS871" s="49"/>
      <c r="CT871" s="49"/>
      <c r="CU871" s="49"/>
      <c r="CV871" s="49"/>
      <c r="CW871" s="49"/>
      <c r="CX871" s="49"/>
      <c r="CY871" s="49"/>
      <c r="CZ871" s="49"/>
      <c r="DA871" s="49"/>
      <c r="DB871" s="49"/>
      <c r="DC871" s="49"/>
      <c r="DD871" s="49"/>
      <c r="DE871" s="49"/>
      <c r="DF871" s="49"/>
      <c r="DG871" s="49"/>
      <c r="DH871" s="49"/>
      <c r="DI871" s="49"/>
      <c r="DJ871" s="49"/>
      <c r="DK871" s="49"/>
      <c r="DL871" s="49"/>
      <c r="DM871" s="49"/>
      <c r="DN871" s="49"/>
      <c r="DO871" s="49"/>
      <c r="DP871" s="49"/>
      <c r="DQ871" s="49"/>
      <c r="DR871" s="49"/>
      <c r="DS871" s="49"/>
      <c r="DT871" s="49"/>
      <c r="DU871" s="49"/>
      <c r="DV871" s="49"/>
      <c r="DW871" s="49"/>
      <c r="DX871" s="49"/>
      <c r="DY871" s="49"/>
      <c r="DZ871" s="49"/>
      <c r="EA871" s="49"/>
      <c r="EB871" s="49"/>
      <c r="EC871" s="49"/>
      <c r="ED871" s="49"/>
      <c r="EE871" s="49"/>
      <c r="EF871" s="49"/>
      <c r="EG871" s="49"/>
      <c r="EH871" s="49"/>
      <c r="EI871" s="49"/>
      <c r="EJ871" s="49"/>
      <c r="EK871" s="49"/>
      <c r="EL871" s="49"/>
      <c r="EM871" s="49"/>
      <c r="EN871" s="49"/>
      <c r="EO871" s="49"/>
      <c r="EP871" s="49"/>
      <c r="EQ871" s="49"/>
      <c r="ER871" s="49"/>
      <c r="ES871" s="49"/>
      <c r="ET871" s="49"/>
      <c r="EU871" s="49"/>
      <c r="EV871" s="49"/>
      <c r="EW871" s="49"/>
      <c r="EX871" s="49"/>
      <c r="EY871" s="49"/>
      <c r="EZ871" s="49"/>
      <c r="FA871" s="49"/>
      <c r="FB871" s="49"/>
      <c r="FC871" s="49"/>
      <c r="FD871" s="49"/>
      <c r="FE871" s="49"/>
      <c r="FF871" s="49"/>
      <c r="FG871" s="49"/>
      <c r="FH871" s="49"/>
      <c r="FI871" s="49"/>
      <c r="FJ871" s="49"/>
      <c r="FK871" s="49"/>
      <c r="FL871" s="49"/>
      <c r="FM871" s="49"/>
      <c r="FN871" s="49"/>
      <c r="FO871" s="49"/>
      <c r="FP871" s="49"/>
      <c r="FQ871" s="49"/>
      <c r="FR871" s="49"/>
      <c r="FS871" s="49"/>
      <c r="FT871" s="49"/>
      <c r="FU871" s="49"/>
      <c r="FV871" s="49"/>
      <c r="FW871" s="49"/>
      <c r="FX871" s="49"/>
      <c r="FY871" s="49"/>
      <c r="FZ871" s="49"/>
      <c r="GA871" s="49"/>
      <c r="GB871" s="49"/>
      <c r="GC871" s="49"/>
      <c r="GD871" s="49"/>
      <c r="GE871" s="49"/>
      <c r="GF871" s="49"/>
      <c r="GG871" s="49"/>
      <c r="GH871" s="49"/>
      <c r="GI871" s="49"/>
      <c r="GJ871" s="49"/>
      <c r="GK871" s="49"/>
      <c r="GL871" s="49"/>
      <c r="GM871" s="49"/>
      <c r="GN871" s="49"/>
      <c r="GO871" s="49"/>
      <c r="GP871" s="49"/>
      <c r="GQ871" s="49"/>
      <c r="GR871" s="49"/>
      <c r="GS871" s="49"/>
    </row>
    <row r="872" spans="2:201" ht="15" customHeight="1" x14ac:dyDescent="0.3">
      <c r="B872" s="107">
        <v>705</v>
      </c>
      <c r="C872" s="365"/>
      <c r="D872" s="485"/>
      <c r="E872" s="105" t="s">
        <v>2434</v>
      </c>
      <c r="F872" s="50">
        <v>5000</v>
      </c>
      <c r="G872" s="207">
        <v>3594</v>
      </c>
      <c r="H872" s="61"/>
      <c r="I872" s="61">
        <f t="shared" si="19"/>
        <v>0</v>
      </c>
      <c r="J872" s="224"/>
    </row>
    <row r="873" spans="2:201" ht="15" customHeight="1" x14ac:dyDescent="0.3">
      <c r="B873" s="107">
        <v>706</v>
      </c>
      <c r="C873" s="382" t="s">
        <v>2745</v>
      </c>
      <c r="D873" s="483" t="s">
        <v>2744</v>
      </c>
      <c r="E873" s="105" t="s">
        <v>1161</v>
      </c>
      <c r="F873" s="50">
        <v>100</v>
      </c>
      <c r="G873" s="207">
        <v>106</v>
      </c>
      <c r="H873" s="61"/>
      <c r="I873" s="61">
        <f t="shared" si="19"/>
        <v>0</v>
      </c>
      <c r="J873" s="224"/>
    </row>
    <row r="874" spans="2:201" ht="15" customHeight="1" x14ac:dyDescent="0.3">
      <c r="B874" s="107">
        <v>707</v>
      </c>
      <c r="C874" s="362"/>
      <c r="D874" s="484"/>
      <c r="E874" s="105" t="s">
        <v>1162</v>
      </c>
      <c r="F874" s="50">
        <v>250</v>
      </c>
      <c r="G874" s="207">
        <v>230</v>
      </c>
      <c r="H874" s="61"/>
      <c r="I874" s="61">
        <f t="shared" si="19"/>
        <v>0</v>
      </c>
      <c r="J874" s="224"/>
    </row>
    <row r="875" spans="2:201" s="48" customFormat="1" ht="15" customHeight="1" x14ac:dyDescent="0.3">
      <c r="B875" s="107">
        <v>708</v>
      </c>
      <c r="C875" s="362"/>
      <c r="D875" s="484"/>
      <c r="E875" s="105" t="s">
        <v>1163</v>
      </c>
      <c r="F875" s="50">
        <v>500</v>
      </c>
      <c r="G875" s="207">
        <v>443</v>
      </c>
      <c r="H875" s="61"/>
      <c r="I875" s="61">
        <f t="shared" si="19"/>
        <v>0</v>
      </c>
      <c r="J875" s="224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  <c r="BR875" s="49"/>
      <c r="BS875" s="49"/>
      <c r="BT875" s="49"/>
      <c r="BU875" s="49"/>
      <c r="BV875" s="49"/>
      <c r="BW875" s="49"/>
      <c r="BX875" s="49"/>
      <c r="BY875" s="49"/>
      <c r="BZ875" s="49"/>
      <c r="CA875" s="49"/>
      <c r="CB875" s="49"/>
      <c r="CC875" s="49"/>
      <c r="CD875" s="49"/>
      <c r="CE875" s="49"/>
      <c r="CF875" s="49"/>
      <c r="CG875" s="49"/>
      <c r="CH875" s="49"/>
      <c r="CI875" s="49"/>
      <c r="CJ875" s="49"/>
      <c r="CK875" s="49"/>
      <c r="CL875" s="49"/>
      <c r="CM875" s="49"/>
      <c r="CN875" s="49"/>
      <c r="CO875" s="49"/>
      <c r="CP875" s="49"/>
      <c r="CQ875" s="49"/>
      <c r="CR875" s="49"/>
      <c r="CS875" s="49"/>
      <c r="CT875" s="49"/>
      <c r="CU875" s="49"/>
      <c r="CV875" s="49"/>
      <c r="CW875" s="49"/>
      <c r="CX875" s="49"/>
      <c r="CY875" s="49"/>
      <c r="CZ875" s="49"/>
      <c r="DA875" s="49"/>
      <c r="DB875" s="49"/>
      <c r="DC875" s="49"/>
      <c r="DD875" s="49"/>
      <c r="DE875" s="49"/>
      <c r="DF875" s="49"/>
      <c r="DG875" s="49"/>
      <c r="DH875" s="49"/>
      <c r="DI875" s="49"/>
      <c r="DJ875" s="49"/>
      <c r="DK875" s="49"/>
      <c r="DL875" s="49"/>
      <c r="DM875" s="49"/>
      <c r="DN875" s="49"/>
      <c r="DO875" s="49"/>
      <c r="DP875" s="49"/>
      <c r="DQ875" s="49"/>
      <c r="DR875" s="49"/>
      <c r="DS875" s="49"/>
      <c r="DT875" s="49"/>
      <c r="DU875" s="49"/>
      <c r="DV875" s="49"/>
      <c r="DW875" s="49"/>
      <c r="DX875" s="49"/>
      <c r="DY875" s="49"/>
      <c r="DZ875" s="49"/>
      <c r="EA875" s="49"/>
      <c r="EB875" s="49"/>
      <c r="EC875" s="49"/>
      <c r="ED875" s="49"/>
      <c r="EE875" s="49"/>
      <c r="EF875" s="49"/>
      <c r="EG875" s="49"/>
      <c r="EH875" s="49"/>
      <c r="EI875" s="49"/>
      <c r="EJ875" s="49"/>
      <c r="EK875" s="49"/>
      <c r="EL875" s="49"/>
      <c r="EM875" s="49"/>
      <c r="EN875" s="49"/>
      <c r="EO875" s="49"/>
      <c r="EP875" s="49"/>
      <c r="EQ875" s="49"/>
      <c r="ER875" s="49"/>
      <c r="ES875" s="49"/>
      <c r="ET875" s="49"/>
      <c r="EU875" s="49"/>
      <c r="EV875" s="49"/>
      <c r="EW875" s="49"/>
      <c r="EX875" s="49"/>
      <c r="EY875" s="49"/>
      <c r="EZ875" s="49"/>
      <c r="FA875" s="49"/>
      <c r="FB875" s="49"/>
      <c r="FC875" s="49"/>
      <c r="FD875" s="49"/>
      <c r="FE875" s="49"/>
      <c r="FF875" s="49"/>
      <c r="FG875" s="49"/>
      <c r="FH875" s="49"/>
      <c r="FI875" s="49"/>
      <c r="FJ875" s="49"/>
      <c r="FK875" s="49"/>
      <c r="FL875" s="49"/>
      <c r="FM875" s="49"/>
      <c r="FN875" s="49"/>
      <c r="FO875" s="49"/>
      <c r="FP875" s="49"/>
      <c r="FQ875" s="49"/>
      <c r="FR875" s="49"/>
      <c r="FS875" s="49"/>
      <c r="FT875" s="49"/>
      <c r="FU875" s="49"/>
      <c r="FV875" s="49"/>
      <c r="FW875" s="49"/>
      <c r="FX875" s="49"/>
      <c r="FY875" s="49"/>
      <c r="FZ875" s="49"/>
      <c r="GA875" s="49"/>
      <c r="GB875" s="49"/>
      <c r="GC875" s="49"/>
      <c r="GD875" s="49"/>
      <c r="GE875" s="49"/>
      <c r="GF875" s="49"/>
      <c r="GG875" s="49"/>
      <c r="GH875" s="49"/>
      <c r="GI875" s="49"/>
      <c r="GJ875" s="49"/>
      <c r="GK875" s="49"/>
      <c r="GL875" s="49"/>
      <c r="GM875" s="49"/>
      <c r="GN875" s="49"/>
      <c r="GO875" s="49"/>
      <c r="GP875" s="49"/>
      <c r="GQ875" s="49"/>
      <c r="GR875" s="49"/>
      <c r="GS875" s="49"/>
    </row>
    <row r="876" spans="2:201" s="48" customFormat="1" ht="15" customHeight="1" x14ac:dyDescent="0.3">
      <c r="B876" s="107">
        <v>709</v>
      </c>
      <c r="C876" s="362"/>
      <c r="D876" s="484"/>
      <c r="E876" s="105" t="s">
        <v>2435</v>
      </c>
      <c r="F876" s="50">
        <v>1000</v>
      </c>
      <c r="G876" s="207">
        <v>748</v>
      </c>
      <c r="H876" s="61"/>
      <c r="I876" s="61">
        <f t="shared" si="19"/>
        <v>0</v>
      </c>
      <c r="J876" s="224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  <c r="BR876" s="49"/>
      <c r="BS876" s="49"/>
      <c r="BT876" s="49"/>
      <c r="BU876" s="49"/>
      <c r="BV876" s="49"/>
      <c r="BW876" s="49"/>
      <c r="BX876" s="49"/>
      <c r="BY876" s="49"/>
      <c r="BZ876" s="49"/>
      <c r="CA876" s="49"/>
      <c r="CB876" s="49"/>
      <c r="CC876" s="49"/>
      <c r="CD876" s="49"/>
      <c r="CE876" s="49"/>
      <c r="CF876" s="49"/>
      <c r="CG876" s="49"/>
      <c r="CH876" s="49"/>
      <c r="CI876" s="49"/>
      <c r="CJ876" s="49"/>
      <c r="CK876" s="49"/>
      <c r="CL876" s="49"/>
      <c r="CM876" s="49"/>
      <c r="CN876" s="49"/>
      <c r="CO876" s="49"/>
      <c r="CP876" s="49"/>
      <c r="CQ876" s="49"/>
      <c r="CR876" s="49"/>
      <c r="CS876" s="49"/>
      <c r="CT876" s="49"/>
      <c r="CU876" s="49"/>
      <c r="CV876" s="49"/>
      <c r="CW876" s="49"/>
      <c r="CX876" s="49"/>
      <c r="CY876" s="49"/>
      <c r="CZ876" s="49"/>
      <c r="DA876" s="49"/>
      <c r="DB876" s="49"/>
      <c r="DC876" s="49"/>
      <c r="DD876" s="49"/>
      <c r="DE876" s="49"/>
      <c r="DF876" s="49"/>
      <c r="DG876" s="49"/>
      <c r="DH876" s="49"/>
      <c r="DI876" s="49"/>
      <c r="DJ876" s="49"/>
      <c r="DK876" s="49"/>
      <c r="DL876" s="49"/>
      <c r="DM876" s="49"/>
      <c r="DN876" s="49"/>
      <c r="DO876" s="49"/>
      <c r="DP876" s="49"/>
      <c r="DQ876" s="49"/>
      <c r="DR876" s="49"/>
      <c r="DS876" s="49"/>
      <c r="DT876" s="49"/>
      <c r="DU876" s="49"/>
      <c r="DV876" s="49"/>
      <c r="DW876" s="49"/>
      <c r="DX876" s="49"/>
      <c r="DY876" s="49"/>
      <c r="DZ876" s="49"/>
      <c r="EA876" s="49"/>
      <c r="EB876" s="49"/>
      <c r="EC876" s="49"/>
      <c r="ED876" s="49"/>
      <c r="EE876" s="49"/>
      <c r="EF876" s="49"/>
      <c r="EG876" s="49"/>
      <c r="EH876" s="49"/>
      <c r="EI876" s="49"/>
      <c r="EJ876" s="49"/>
      <c r="EK876" s="49"/>
      <c r="EL876" s="49"/>
      <c r="EM876" s="49"/>
      <c r="EN876" s="49"/>
      <c r="EO876" s="49"/>
      <c r="EP876" s="49"/>
      <c r="EQ876" s="49"/>
      <c r="ER876" s="49"/>
      <c r="ES876" s="49"/>
      <c r="ET876" s="49"/>
      <c r="EU876" s="49"/>
      <c r="EV876" s="49"/>
      <c r="EW876" s="49"/>
      <c r="EX876" s="49"/>
      <c r="EY876" s="49"/>
      <c r="EZ876" s="49"/>
      <c r="FA876" s="49"/>
      <c r="FB876" s="49"/>
      <c r="FC876" s="49"/>
      <c r="FD876" s="49"/>
      <c r="FE876" s="49"/>
      <c r="FF876" s="49"/>
      <c r="FG876" s="49"/>
      <c r="FH876" s="49"/>
      <c r="FI876" s="49"/>
      <c r="FJ876" s="49"/>
      <c r="FK876" s="49"/>
      <c r="FL876" s="49"/>
      <c r="FM876" s="49"/>
      <c r="FN876" s="49"/>
      <c r="FO876" s="49"/>
      <c r="FP876" s="49"/>
      <c r="FQ876" s="49"/>
      <c r="FR876" s="49"/>
      <c r="FS876" s="49"/>
      <c r="FT876" s="49"/>
      <c r="FU876" s="49"/>
      <c r="FV876" s="49"/>
      <c r="FW876" s="49"/>
      <c r="FX876" s="49"/>
      <c r="FY876" s="49"/>
      <c r="FZ876" s="49"/>
      <c r="GA876" s="49"/>
      <c r="GB876" s="49"/>
      <c r="GC876" s="49"/>
      <c r="GD876" s="49"/>
      <c r="GE876" s="49"/>
      <c r="GF876" s="49"/>
      <c r="GG876" s="49"/>
      <c r="GH876" s="49"/>
      <c r="GI876" s="49"/>
      <c r="GJ876" s="49"/>
      <c r="GK876" s="49"/>
      <c r="GL876" s="49"/>
      <c r="GM876" s="49"/>
      <c r="GN876" s="49"/>
      <c r="GO876" s="49"/>
      <c r="GP876" s="49"/>
      <c r="GQ876" s="49"/>
      <c r="GR876" s="49"/>
      <c r="GS876" s="49"/>
    </row>
    <row r="877" spans="2:201" ht="15" customHeight="1" x14ac:dyDescent="0.3">
      <c r="B877" s="107">
        <v>710</v>
      </c>
      <c r="C877" s="365"/>
      <c r="D877" s="485"/>
      <c r="E877" s="105" t="s">
        <v>2436</v>
      </c>
      <c r="F877" s="50">
        <v>5000</v>
      </c>
      <c r="G877" s="207">
        <v>3594</v>
      </c>
      <c r="H877" s="61"/>
      <c r="I877" s="61">
        <f t="shared" si="19"/>
        <v>0</v>
      </c>
      <c r="J877" s="224"/>
    </row>
    <row r="878" spans="2:201" ht="15" customHeight="1" x14ac:dyDescent="0.3">
      <c r="B878" s="56"/>
      <c r="C878" s="57"/>
      <c r="D878" s="57"/>
      <c r="E878" s="70"/>
      <c r="F878" s="59"/>
      <c r="G878" s="188"/>
      <c r="H878" s="8"/>
      <c r="I878" s="8"/>
      <c r="J878" s="224"/>
    </row>
    <row r="879" spans="2:201" ht="15" customHeight="1" x14ac:dyDescent="0.3">
      <c r="B879" s="55"/>
      <c r="C879" s="51"/>
      <c r="D879" s="52"/>
      <c r="E879" s="100"/>
      <c r="F879" s="64"/>
      <c r="G879" s="194"/>
      <c r="H879" s="80"/>
      <c r="I879" s="81"/>
      <c r="J879" s="224"/>
    </row>
    <row r="880" spans="2:201" ht="15" customHeight="1" x14ac:dyDescent="0.3">
      <c r="B880" s="239">
        <v>18</v>
      </c>
      <c r="C880" s="240" t="s">
        <v>171</v>
      </c>
      <c r="D880" s="241"/>
      <c r="E880" s="101"/>
      <c r="F880" s="66"/>
      <c r="G880" s="195"/>
      <c r="H880" s="82"/>
      <c r="I880" s="83"/>
      <c r="J880" s="224"/>
    </row>
    <row r="881" spans="2:201" ht="15" customHeight="1" x14ac:dyDescent="0.3">
      <c r="B881" s="239"/>
      <c r="C881" s="242"/>
      <c r="D881" s="243"/>
      <c r="E881" s="101"/>
      <c r="F881" s="66"/>
      <c r="G881" s="195"/>
      <c r="H881" s="82"/>
      <c r="I881" s="83"/>
      <c r="J881" s="224"/>
    </row>
    <row r="882" spans="2:201" ht="15" customHeight="1" x14ac:dyDescent="0.3">
      <c r="B882" s="239"/>
      <c r="C882" s="244" t="s">
        <v>721</v>
      </c>
      <c r="D882" s="245"/>
      <c r="E882" s="101"/>
      <c r="F882" s="66"/>
      <c r="G882" s="195"/>
      <c r="H882" s="82"/>
      <c r="I882" s="83"/>
      <c r="J882" s="224"/>
    </row>
    <row r="883" spans="2:201" ht="15" customHeight="1" x14ac:dyDescent="0.3">
      <c r="B883" s="239"/>
      <c r="C883" s="244"/>
      <c r="D883" s="245"/>
      <c r="E883" s="101"/>
      <c r="F883" s="66"/>
      <c r="G883" s="195"/>
      <c r="H883" s="82"/>
      <c r="I883" s="83"/>
      <c r="J883" s="224"/>
    </row>
    <row r="884" spans="2:201" ht="15" customHeight="1" x14ac:dyDescent="0.3">
      <c r="B884" s="239"/>
      <c r="C884" s="246"/>
      <c r="D884" s="247"/>
      <c r="E884" s="101"/>
      <c r="F884" s="66"/>
      <c r="G884" s="195"/>
      <c r="H884" s="82"/>
      <c r="I884" s="83"/>
      <c r="J884" s="224"/>
    </row>
    <row r="885" spans="2:201" ht="15" customHeight="1" x14ac:dyDescent="0.3">
      <c r="B885" s="54"/>
      <c r="C885" s="53"/>
      <c r="D885" s="53"/>
      <c r="E885" s="102"/>
      <c r="F885" s="68"/>
      <c r="G885" s="196"/>
      <c r="H885" s="84"/>
      <c r="I885" s="85"/>
      <c r="J885" s="224"/>
    </row>
    <row r="886" spans="2:201" ht="15" customHeight="1" x14ac:dyDescent="0.3">
      <c r="B886" s="56"/>
      <c r="C886" s="57"/>
      <c r="D886" s="57"/>
      <c r="E886" s="70"/>
      <c r="F886" s="59"/>
      <c r="G886" s="188"/>
      <c r="H886" s="37"/>
      <c r="I886" s="9"/>
      <c r="J886" s="224"/>
    </row>
    <row r="887" spans="2:201" ht="15" customHeight="1" x14ac:dyDescent="0.3">
      <c r="B887" s="107">
        <v>711</v>
      </c>
      <c r="C887" s="321" t="s">
        <v>101</v>
      </c>
      <c r="D887" s="492" t="s">
        <v>2746</v>
      </c>
      <c r="E887" s="141" t="s">
        <v>1164</v>
      </c>
      <c r="F887" s="33">
        <v>100</v>
      </c>
      <c r="G887" s="207">
        <v>143</v>
      </c>
      <c r="H887" s="61"/>
      <c r="I887" s="61">
        <f t="shared" ref="I887:I921" si="20">G887*H887</f>
        <v>0</v>
      </c>
      <c r="J887" s="224"/>
    </row>
    <row r="888" spans="2:201" ht="15" customHeight="1" x14ac:dyDescent="0.3">
      <c r="B888" s="107">
        <v>712</v>
      </c>
      <c r="C888" s="333"/>
      <c r="D888" s="493"/>
      <c r="E888" s="141" t="s">
        <v>1165</v>
      </c>
      <c r="F888" s="33">
        <v>250</v>
      </c>
      <c r="G888" s="207">
        <v>315</v>
      </c>
      <c r="H888" s="61"/>
      <c r="I888" s="61">
        <f t="shared" si="20"/>
        <v>0</v>
      </c>
      <c r="J888" s="224"/>
    </row>
    <row r="889" spans="2:201" s="48" customFormat="1" ht="15" customHeight="1" x14ac:dyDescent="0.3">
      <c r="B889" s="107">
        <v>713</v>
      </c>
      <c r="C889" s="333"/>
      <c r="D889" s="493"/>
      <c r="E889" s="141" t="s">
        <v>1166</v>
      </c>
      <c r="F889" s="33">
        <v>500</v>
      </c>
      <c r="G889" s="207">
        <v>546</v>
      </c>
      <c r="H889" s="61"/>
      <c r="I889" s="61">
        <f t="shared" si="20"/>
        <v>0</v>
      </c>
      <c r="J889" s="224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49"/>
      <c r="BF889" s="49"/>
      <c r="BG889" s="49"/>
      <c r="BH889" s="49"/>
      <c r="BI889" s="49"/>
      <c r="BJ889" s="49"/>
      <c r="BK889" s="49"/>
      <c r="BL889" s="49"/>
      <c r="BM889" s="49"/>
      <c r="BN889" s="49"/>
      <c r="BO889" s="49"/>
      <c r="BP889" s="49"/>
      <c r="BQ889" s="49"/>
      <c r="BR889" s="49"/>
      <c r="BS889" s="49"/>
      <c r="BT889" s="49"/>
      <c r="BU889" s="49"/>
      <c r="BV889" s="49"/>
      <c r="BW889" s="49"/>
      <c r="BX889" s="49"/>
      <c r="BY889" s="49"/>
      <c r="BZ889" s="49"/>
      <c r="CA889" s="49"/>
      <c r="CB889" s="49"/>
      <c r="CC889" s="49"/>
      <c r="CD889" s="49"/>
      <c r="CE889" s="49"/>
      <c r="CF889" s="49"/>
      <c r="CG889" s="49"/>
      <c r="CH889" s="49"/>
      <c r="CI889" s="49"/>
      <c r="CJ889" s="49"/>
      <c r="CK889" s="49"/>
      <c r="CL889" s="49"/>
      <c r="CM889" s="49"/>
      <c r="CN889" s="49"/>
      <c r="CO889" s="49"/>
      <c r="CP889" s="49"/>
      <c r="CQ889" s="49"/>
      <c r="CR889" s="49"/>
      <c r="CS889" s="49"/>
      <c r="CT889" s="49"/>
      <c r="CU889" s="49"/>
      <c r="CV889" s="49"/>
      <c r="CW889" s="49"/>
      <c r="CX889" s="49"/>
      <c r="CY889" s="49"/>
      <c r="CZ889" s="49"/>
      <c r="DA889" s="49"/>
      <c r="DB889" s="49"/>
      <c r="DC889" s="49"/>
      <c r="DD889" s="49"/>
      <c r="DE889" s="49"/>
      <c r="DF889" s="49"/>
      <c r="DG889" s="49"/>
      <c r="DH889" s="49"/>
      <c r="DI889" s="49"/>
      <c r="DJ889" s="49"/>
      <c r="DK889" s="49"/>
      <c r="DL889" s="49"/>
      <c r="DM889" s="49"/>
      <c r="DN889" s="49"/>
      <c r="DO889" s="49"/>
      <c r="DP889" s="49"/>
      <c r="DQ889" s="49"/>
      <c r="DR889" s="49"/>
      <c r="DS889" s="49"/>
      <c r="DT889" s="49"/>
      <c r="DU889" s="49"/>
      <c r="DV889" s="49"/>
      <c r="DW889" s="49"/>
      <c r="DX889" s="49"/>
      <c r="DY889" s="49"/>
      <c r="DZ889" s="49"/>
      <c r="EA889" s="49"/>
      <c r="EB889" s="49"/>
      <c r="EC889" s="49"/>
      <c r="ED889" s="49"/>
      <c r="EE889" s="49"/>
      <c r="EF889" s="49"/>
      <c r="EG889" s="49"/>
      <c r="EH889" s="49"/>
      <c r="EI889" s="49"/>
      <c r="EJ889" s="49"/>
      <c r="EK889" s="49"/>
      <c r="EL889" s="49"/>
      <c r="EM889" s="49"/>
      <c r="EN889" s="49"/>
      <c r="EO889" s="49"/>
      <c r="EP889" s="49"/>
      <c r="EQ889" s="49"/>
      <c r="ER889" s="49"/>
      <c r="ES889" s="49"/>
      <c r="ET889" s="49"/>
      <c r="EU889" s="49"/>
      <c r="EV889" s="49"/>
      <c r="EW889" s="49"/>
      <c r="EX889" s="49"/>
      <c r="EY889" s="49"/>
      <c r="EZ889" s="49"/>
      <c r="FA889" s="49"/>
      <c r="FB889" s="49"/>
      <c r="FC889" s="49"/>
      <c r="FD889" s="49"/>
      <c r="FE889" s="49"/>
      <c r="FF889" s="49"/>
      <c r="FG889" s="49"/>
      <c r="FH889" s="49"/>
      <c r="FI889" s="49"/>
      <c r="FJ889" s="49"/>
      <c r="FK889" s="49"/>
      <c r="FL889" s="49"/>
      <c r="FM889" s="49"/>
      <c r="FN889" s="49"/>
      <c r="FO889" s="49"/>
      <c r="FP889" s="49"/>
      <c r="FQ889" s="49"/>
      <c r="FR889" s="49"/>
      <c r="FS889" s="49"/>
      <c r="FT889" s="49"/>
      <c r="FU889" s="49"/>
      <c r="FV889" s="49"/>
      <c r="FW889" s="49"/>
      <c r="FX889" s="49"/>
      <c r="FY889" s="49"/>
      <c r="FZ889" s="49"/>
      <c r="GA889" s="49"/>
      <c r="GB889" s="49"/>
      <c r="GC889" s="49"/>
      <c r="GD889" s="49"/>
      <c r="GE889" s="49"/>
      <c r="GF889" s="49"/>
      <c r="GG889" s="49"/>
      <c r="GH889" s="49"/>
      <c r="GI889" s="49"/>
      <c r="GJ889" s="49"/>
      <c r="GK889" s="49"/>
      <c r="GL889" s="49"/>
      <c r="GM889" s="49"/>
      <c r="GN889" s="49"/>
      <c r="GO889" s="49"/>
      <c r="GP889" s="49"/>
      <c r="GQ889" s="49"/>
      <c r="GR889" s="49"/>
      <c r="GS889" s="49"/>
    </row>
    <row r="890" spans="2:201" s="48" customFormat="1" ht="15" customHeight="1" x14ac:dyDescent="0.3">
      <c r="B890" s="107">
        <v>714</v>
      </c>
      <c r="C890" s="333"/>
      <c r="D890" s="493"/>
      <c r="E890" s="141" t="s">
        <v>2379</v>
      </c>
      <c r="F890" s="33">
        <v>1000</v>
      </c>
      <c r="G890" s="207">
        <v>890</v>
      </c>
      <c r="H890" s="61"/>
      <c r="I890" s="61">
        <f t="shared" si="20"/>
        <v>0</v>
      </c>
      <c r="J890" s="224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49"/>
      <c r="BF890" s="49"/>
      <c r="BG890" s="49"/>
      <c r="BH890" s="49"/>
      <c r="BI890" s="49"/>
      <c r="BJ890" s="49"/>
      <c r="BK890" s="49"/>
      <c r="BL890" s="49"/>
      <c r="BM890" s="49"/>
      <c r="BN890" s="49"/>
      <c r="BO890" s="49"/>
      <c r="BP890" s="49"/>
      <c r="BQ890" s="49"/>
      <c r="BR890" s="49"/>
      <c r="BS890" s="49"/>
      <c r="BT890" s="49"/>
      <c r="BU890" s="49"/>
      <c r="BV890" s="49"/>
      <c r="BW890" s="49"/>
      <c r="BX890" s="49"/>
      <c r="BY890" s="49"/>
      <c r="BZ890" s="49"/>
      <c r="CA890" s="49"/>
      <c r="CB890" s="49"/>
      <c r="CC890" s="49"/>
      <c r="CD890" s="49"/>
      <c r="CE890" s="49"/>
      <c r="CF890" s="49"/>
      <c r="CG890" s="49"/>
      <c r="CH890" s="49"/>
      <c r="CI890" s="49"/>
      <c r="CJ890" s="49"/>
      <c r="CK890" s="49"/>
      <c r="CL890" s="49"/>
      <c r="CM890" s="49"/>
      <c r="CN890" s="49"/>
      <c r="CO890" s="49"/>
      <c r="CP890" s="49"/>
      <c r="CQ890" s="49"/>
      <c r="CR890" s="49"/>
      <c r="CS890" s="49"/>
      <c r="CT890" s="49"/>
      <c r="CU890" s="49"/>
      <c r="CV890" s="49"/>
      <c r="CW890" s="49"/>
      <c r="CX890" s="49"/>
      <c r="CY890" s="49"/>
      <c r="CZ890" s="49"/>
      <c r="DA890" s="49"/>
      <c r="DB890" s="49"/>
      <c r="DC890" s="49"/>
      <c r="DD890" s="49"/>
      <c r="DE890" s="49"/>
      <c r="DF890" s="49"/>
      <c r="DG890" s="49"/>
      <c r="DH890" s="49"/>
      <c r="DI890" s="49"/>
      <c r="DJ890" s="49"/>
      <c r="DK890" s="49"/>
      <c r="DL890" s="49"/>
      <c r="DM890" s="49"/>
      <c r="DN890" s="49"/>
      <c r="DO890" s="49"/>
      <c r="DP890" s="49"/>
      <c r="DQ890" s="49"/>
      <c r="DR890" s="49"/>
      <c r="DS890" s="49"/>
      <c r="DT890" s="49"/>
      <c r="DU890" s="49"/>
      <c r="DV890" s="49"/>
      <c r="DW890" s="49"/>
      <c r="DX890" s="49"/>
      <c r="DY890" s="49"/>
      <c r="DZ890" s="49"/>
      <c r="EA890" s="49"/>
      <c r="EB890" s="49"/>
      <c r="EC890" s="49"/>
      <c r="ED890" s="49"/>
      <c r="EE890" s="49"/>
      <c r="EF890" s="49"/>
      <c r="EG890" s="49"/>
      <c r="EH890" s="49"/>
      <c r="EI890" s="49"/>
      <c r="EJ890" s="49"/>
      <c r="EK890" s="49"/>
      <c r="EL890" s="49"/>
      <c r="EM890" s="49"/>
      <c r="EN890" s="49"/>
      <c r="EO890" s="49"/>
      <c r="EP890" s="49"/>
      <c r="EQ890" s="49"/>
      <c r="ER890" s="49"/>
      <c r="ES890" s="49"/>
      <c r="ET890" s="49"/>
      <c r="EU890" s="49"/>
      <c r="EV890" s="49"/>
      <c r="EW890" s="49"/>
      <c r="EX890" s="49"/>
      <c r="EY890" s="49"/>
      <c r="EZ890" s="49"/>
      <c r="FA890" s="49"/>
      <c r="FB890" s="49"/>
      <c r="FC890" s="49"/>
      <c r="FD890" s="49"/>
      <c r="FE890" s="49"/>
      <c r="FF890" s="49"/>
      <c r="FG890" s="49"/>
      <c r="FH890" s="49"/>
      <c r="FI890" s="49"/>
      <c r="FJ890" s="49"/>
      <c r="FK890" s="49"/>
      <c r="FL890" s="49"/>
      <c r="FM890" s="49"/>
      <c r="FN890" s="49"/>
      <c r="FO890" s="49"/>
      <c r="FP890" s="49"/>
      <c r="FQ890" s="49"/>
      <c r="FR890" s="49"/>
      <c r="FS890" s="49"/>
      <c r="FT890" s="49"/>
      <c r="FU890" s="49"/>
      <c r="FV890" s="49"/>
      <c r="FW890" s="49"/>
      <c r="FX890" s="49"/>
      <c r="FY890" s="49"/>
      <c r="FZ890" s="49"/>
      <c r="GA890" s="49"/>
      <c r="GB890" s="49"/>
      <c r="GC890" s="49"/>
      <c r="GD890" s="49"/>
      <c r="GE890" s="49"/>
      <c r="GF890" s="49"/>
      <c r="GG890" s="49"/>
      <c r="GH890" s="49"/>
      <c r="GI890" s="49"/>
      <c r="GJ890" s="49"/>
      <c r="GK890" s="49"/>
      <c r="GL890" s="49"/>
      <c r="GM890" s="49"/>
      <c r="GN890" s="49"/>
      <c r="GO890" s="49"/>
      <c r="GP890" s="49"/>
      <c r="GQ890" s="49"/>
      <c r="GR890" s="49"/>
      <c r="GS890" s="49"/>
    </row>
    <row r="891" spans="2:201" ht="15" customHeight="1" x14ac:dyDescent="0.3">
      <c r="B891" s="107">
        <v>715</v>
      </c>
      <c r="C891" s="322"/>
      <c r="D891" s="494"/>
      <c r="E891" s="141" t="s">
        <v>2380</v>
      </c>
      <c r="F891" s="33">
        <v>5000</v>
      </c>
      <c r="G891" s="207">
        <v>4194</v>
      </c>
      <c r="H891" s="61"/>
      <c r="I891" s="61">
        <f t="shared" si="20"/>
        <v>0</v>
      </c>
      <c r="J891" s="224"/>
    </row>
    <row r="892" spans="2:201" ht="15" customHeight="1" x14ac:dyDescent="0.3">
      <c r="B892" s="107">
        <v>716</v>
      </c>
      <c r="C892" s="321" t="s">
        <v>119</v>
      </c>
      <c r="D892" s="492" t="s">
        <v>2747</v>
      </c>
      <c r="E892" s="141" t="s">
        <v>1167</v>
      </c>
      <c r="F892" s="33">
        <v>100</v>
      </c>
      <c r="G892" s="207">
        <v>143</v>
      </c>
      <c r="H892" s="61"/>
      <c r="I892" s="61">
        <f t="shared" si="20"/>
        <v>0</v>
      </c>
      <c r="J892" s="224"/>
    </row>
    <row r="893" spans="2:201" ht="15" customHeight="1" x14ac:dyDescent="0.3">
      <c r="B893" s="107">
        <v>717</v>
      </c>
      <c r="C893" s="333"/>
      <c r="D893" s="493"/>
      <c r="E893" s="141" t="s">
        <v>1168</v>
      </c>
      <c r="F893" s="33">
        <v>250</v>
      </c>
      <c r="G893" s="207">
        <v>315</v>
      </c>
      <c r="H893" s="61"/>
      <c r="I893" s="61">
        <f t="shared" si="20"/>
        <v>0</v>
      </c>
      <c r="J893" s="224"/>
    </row>
    <row r="894" spans="2:201" s="48" customFormat="1" ht="15" customHeight="1" x14ac:dyDescent="0.3">
      <c r="B894" s="107">
        <v>718</v>
      </c>
      <c r="C894" s="333"/>
      <c r="D894" s="493"/>
      <c r="E894" s="141" t="s">
        <v>1169</v>
      </c>
      <c r="F894" s="33">
        <v>500</v>
      </c>
      <c r="G894" s="207">
        <v>546</v>
      </c>
      <c r="H894" s="61"/>
      <c r="I894" s="61">
        <f t="shared" si="20"/>
        <v>0</v>
      </c>
      <c r="J894" s="224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49"/>
      <c r="BF894" s="49"/>
      <c r="BG894" s="49"/>
      <c r="BH894" s="49"/>
      <c r="BI894" s="49"/>
      <c r="BJ894" s="49"/>
      <c r="BK894" s="49"/>
      <c r="BL894" s="49"/>
      <c r="BM894" s="49"/>
      <c r="BN894" s="49"/>
      <c r="BO894" s="49"/>
      <c r="BP894" s="49"/>
      <c r="BQ894" s="49"/>
      <c r="BR894" s="49"/>
      <c r="BS894" s="49"/>
      <c r="BT894" s="49"/>
      <c r="BU894" s="49"/>
      <c r="BV894" s="49"/>
      <c r="BW894" s="49"/>
      <c r="BX894" s="49"/>
      <c r="BY894" s="49"/>
      <c r="BZ894" s="49"/>
      <c r="CA894" s="49"/>
      <c r="CB894" s="49"/>
      <c r="CC894" s="49"/>
      <c r="CD894" s="49"/>
      <c r="CE894" s="49"/>
      <c r="CF894" s="49"/>
      <c r="CG894" s="49"/>
      <c r="CH894" s="49"/>
      <c r="CI894" s="49"/>
      <c r="CJ894" s="49"/>
      <c r="CK894" s="49"/>
      <c r="CL894" s="49"/>
      <c r="CM894" s="49"/>
      <c r="CN894" s="49"/>
      <c r="CO894" s="49"/>
      <c r="CP894" s="49"/>
      <c r="CQ894" s="49"/>
      <c r="CR894" s="49"/>
      <c r="CS894" s="49"/>
      <c r="CT894" s="49"/>
      <c r="CU894" s="49"/>
      <c r="CV894" s="49"/>
      <c r="CW894" s="49"/>
      <c r="CX894" s="49"/>
      <c r="CY894" s="49"/>
      <c r="CZ894" s="49"/>
      <c r="DA894" s="49"/>
      <c r="DB894" s="49"/>
      <c r="DC894" s="49"/>
      <c r="DD894" s="49"/>
      <c r="DE894" s="49"/>
      <c r="DF894" s="49"/>
      <c r="DG894" s="49"/>
      <c r="DH894" s="49"/>
      <c r="DI894" s="49"/>
      <c r="DJ894" s="49"/>
      <c r="DK894" s="49"/>
      <c r="DL894" s="49"/>
      <c r="DM894" s="49"/>
      <c r="DN894" s="49"/>
      <c r="DO894" s="49"/>
      <c r="DP894" s="49"/>
      <c r="DQ894" s="49"/>
      <c r="DR894" s="49"/>
      <c r="DS894" s="49"/>
      <c r="DT894" s="49"/>
      <c r="DU894" s="49"/>
      <c r="DV894" s="49"/>
      <c r="DW894" s="49"/>
      <c r="DX894" s="49"/>
      <c r="DY894" s="49"/>
      <c r="DZ894" s="49"/>
      <c r="EA894" s="49"/>
      <c r="EB894" s="49"/>
      <c r="EC894" s="49"/>
      <c r="ED894" s="49"/>
      <c r="EE894" s="49"/>
      <c r="EF894" s="49"/>
      <c r="EG894" s="49"/>
      <c r="EH894" s="49"/>
      <c r="EI894" s="49"/>
      <c r="EJ894" s="49"/>
      <c r="EK894" s="49"/>
      <c r="EL894" s="49"/>
      <c r="EM894" s="49"/>
      <c r="EN894" s="49"/>
      <c r="EO894" s="49"/>
      <c r="EP894" s="49"/>
      <c r="EQ894" s="49"/>
      <c r="ER894" s="49"/>
      <c r="ES894" s="49"/>
      <c r="ET894" s="49"/>
      <c r="EU894" s="49"/>
      <c r="EV894" s="49"/>
      <c r="EW894" s="49"/>
      <c r="EX894" s="49"/>
      <c r="EY894" s="49"/>
      <c r="EZ894" s="49"/>
      <c r="FA894" s="49"/>
      <c r="FB894" s="49"/>
      <c r="FC894" s="49"/>
      <c r="FD894" s="49"/>
      <c r="FE894" s="49"/>
      <c r="FF894" s="49"/>
      <c r="FG894" s="49"/>
      <c r="FH894" s="49"/>
      <c r="FI894" s="49"/>
      <c r="FJ894" s="49"/>
      <c r="FK894" s="49"/>
      <c r="FL894" s="49"/>
      <c r="FM894" s="49"/>
      <c r="FN894" s="49"/>
      <c r="FO894" s="49"/>
      <c r="FP894" s="49"/>
      <c r="FQ894" s="49"/>
      <c r="FR894" s="49"/>
      <c r="FS894" s="49"/>
      <c r="FT894" s="49"/>
      <c r="FU894" s="49"/>
      <c r="FV894" s="49"/>
      <c r="FW894" s="49"/>
      <c r="FX894" s="49"/>
      <c r="FY894" s="49"/>
      <c r="FZ894" s="49"/>
      <c r="GA894" s="49"/>
      <c r="GB894" s="49"/>
      <c r="GC894" s="49"/>
      <c r="GD894" s="49"/>
      <c r="GE894" s="49"/>
      <c r="GF894" s="49"/>
      <c r="GG894" s="49"/>
      <c r="GH894" s="49"/>
      <c r="GI894" s="49"/>
      <c r="GJ894" s="49"/>
      <c r="GK894" s="49"/>
      <c r="GL894" s="49"/>
      <c r="GM894" s="49"/>
      <c r="GN894" s="49"/>
      <c r="GO894" s="49"/>
      <c r="GP894" s="49"/>
      <c r="GQ894" s="49"/>
      <c r="GR894" s="49"/>
      <c r="GS894" s="49"/>
    </row>
    <row r="895" spans="2:201" s="48" customFormat="1" ht="15" customHeight="1" x14ac:dyDescent="0.3">
      <c r="B895" s="107">
        <v>719</v>
      </c>
      <c r="C895" s="333"/>
      <c r="D895" s="493"/>
      <c r="E895" s="141" t="s">
        <v>2381</v>
      </c>
      <c r="F895" s="33">
        <v>1000</v>
      </c>
      <c r="G895" s="207">
        <v>890</v>
      </c>
      <c r="H895" s="61"/>
      <c r="I895" s="61">
        <f t="shared" si="20"/>
        <v>0</v>
      </c>
      <c r="J895" s="224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49"/>
      <c r="BF895" s="49"/>
      <c r="BG895" s="49"/>
      <c r="BH895" s="49"/>
      <c r="BI895" s="49"/>
      <c r="BJ895" s="49"/>
      <c r="BK895" s="49"/>
      <c r="BL895" s="49"/>
      <c r="BM895" s="49"/>
      <c r="BN895" s="49"/>
      <c r="BO895" s="49"/>
      <c r="BP895" s="49"/>
      <c r="BQ895" s="49"/>
      <c r="BR895" s="49"/>
      <c r="BS895" s="49"/>
      <c r="BT895" s="49"/>
      <c r="BU895" s="49"/>
      <c r="BV895" s="49"/>
      <c r="BW895" s="49"/>
      <c r="BX895" s="49"/>
      <c r="BY895" s="49"/>
      <c r="BZ895" s="49"/>
      <c r="CA895" s="49"/>
      <c r="CB895" s="49"/>
      <c r="CC895" s="49"/>
      <c r="CD895" s="49"/>
      <c r="CE895" s="49"/>
      <c r="CF895" s="49"/>
      <c r="CG895" s="49"/>
      <c r="CH895" s="49"/>
      <c r="CI895" s="49"/>
      <c r="CJ895" s="49"/>
      <c r="CK895" s="49"/>
      <c r="CL895" s="49"/>
      <c r="CM895" s="49"/>
      <c r="CN895" s="49"/>
      <c r="CO895" s="49"/>
      <c r="CP895" s="49"/>
      <c r="CQ895" s="49"/>
      <c r="CR895" s="49"/>
      <c r="CS895" s="49"/>
      <c r="CT895" s="49"/>
      <c r="CU895" s="49"/>
      <c r="CV895" s="49"/>
      <c r="CW895" s="49"/>
      <c r="CX895" s="49"/>
      <c r="CY895" s="49"/>
      <c r="CZ895" s="49"/>
      <c r="DA895" s="49"/>
      <c r="DB895" s="49"/>
      <c r="DC895" s="49"/>
      <c r="DD895" s="49"/>
      <c r="DE895" s="49"/>
      <c r="DF895" s="49"/>
      <c r="DG895" s="49"/>
      <c r="DH895" s="49"/>
      <c r="DI895" s="49"/>
      <c r="DJ895" s="49"/>
      <c r="DK895" s="49"/>
      <c r="DL895" s="49"/>
      <c r="DM895" s="49"/>
      <c r="DN895" s="49"/>
      <c r="DO895" s="49"/>
      <c r="DP895" s="49"/>
      <c r="DQ895" s="49"/>
      <c r="DR895" s="49"/>
      <c r="DS895" s="49"/>
      <c r="DT895" s="49"/>
      <c r="DU895" s="49"/>
      <c r="DV895" s="49"/>
      <c r="DW895" s="49"/>
      <c r="DX895" s="49"/>
      <c r="DY895" s="49"/>
      <c r="DZ895" s="49"/>
      <c r="EA895" s="49"/>
      <c r="EB895" s="49"/>
      <c r="EC895" s="49"/>
      <c r="ED895" s="49"/>
      <c r="EE895" s="49"/>
      <c r="EF895" s="49"/>
      <c r="EG895" s="49"/>
      <c r="EH895" s="49"/>
      <c r="EI895" s="49"/>
      <c r="EJ895" s="49"/>
      <c r="EK895" s="49"/>
      <c r="EL895" s="49"/>
      <c r="EM895" s="49"/>
      <c r="EN895" s="49"/>
      <c r="EO895" s="49"/>
      <c r="EP895" s="49"/>
      <c r="EQ895" s="49"/>
      <c r="ER895" s="49"/>
      <c r="ES895" s="49"/>
      <c r="ET895" s="49"/>
      <c r="EU895" s="49"/>
      <c r="EV895" s="49"/>
      <c r="EW895" s="49"/>
      <c r="EX895" s="49"/>
      <c r="EY895" s="49"/>
      <c r="EZ895" s="49"/>
      <c r="FA895" s="49"/>
      <c r="FB895" s="49"/>
      <c r="FC895" s="49"/>
      <c r="FD895" s="49"/>
      <c r="FE895" s="49"/>
      <c r="FF895" s="49"/>
      <c r="FG895" s="49"/>
      <c r="FH895" s="49"/>
      <c r="FI895" s="49"/>
      <c r="FJ895" s="49"/>
      <c r="FK895" s="49"/>
      <c r="FL895" s="49"/>
      <c r="FM895" s="49"/>
      <c r="FN895" s="49"/>
      <c r="FO895" s="49"/>
      <c r="FP895" s="49"/>
      <c r="FQ895" s="49"/>
      <c r="FR895" s="49"/>
      <c r="FS895" s="49"/>
      <c r="FT895" s="49"/>
      <c r="FU895" s="49"/>
      <c r="FV895" s="49"/>
      <c r="FW895" s="49"/>
      <c r="FX895" s="49"/>
      <c r="FY895" s="49"/>
      <c r="FZ895" s="49"/>
      <c r="GA895" s="49"/>
      <c r="GB895" s="49"/>
      <c r="GC895" s="49"/>
      <c r="GD895" s="49"/>
      <c r="GE895" s="49"/>
      <c r="GF895" s="49"/>
      <c r="GG895" s="49"/>
      <c r="GH895" s="49"/>
      <c r="GI895" s="49"/>
      <c r="GJ895" s="49"/>
      <c r="GK895" s="49"/>
      <c r="GL895" s="49"/>
      <c r="GM895" s="49"/>
      <c r="GN895" s="49"/>
      <c r="GO895" s="49"/>
      <c r="GP895" s="49"/>
      <c r="GQ895" s="49"/>
      <c r="GR895" s="49"/>
      <c r="GS895" s="49"/>
    </row>
    <row r="896" spans="2:201" ht="15" customHeight="1" x14ac:dyDescent="0.3">
      <c r="B896" s="107">
        <v>720</v>
      </c>
      <c r="C896" s="322"/>
      <c r="D896" s="494"/>
      <c r="E896" s="141" t="s">
        <v>2382</v>
      </c>
      <c r="F896" s="33">
        <v>5000</v>
      </c>
      <c r="G896" s="207">
        <v>4194</v>
      </c>
      <c r="H896" s="61"/>
      <c r="I896" s="61">
        <f t="shared" si="20"/>
        <v>0</v>
      </c>
      <c r="J896" s="224"/>
    </row>
    <row r="897" spans="2:201" ht="15" customHeight="1" x14ac:dyDescent="0.3">
      <c r="B897" s="107">
        <v>721</v>
      </c>
      <c r="C897" s="321" t="s">
        <v>2748</v>
      </c>
      <c r="D897" s="492" t="s">
        <v>2749</v>
      </c>
      <c r="E897" s="141" t="s">
        <v>1170</v>
      </c>
      <c r="F897" s="33">
        <v>100</v>
      </c>
      <c r="G897" s="207">
        <v>143</v>
      </c>
      <c r="H897" s="61"/>
      <c r="I897" s="61">
        <f t="shared" si="20"/>
        <v>0</v>
      </c>
      <c r="J897" s="224"/>
    </row>
    <row r="898" spans="2:201" ht="15" customHeight="1" x14ac:dyDescent="0.3">
      <c r="B898" s="107">
        <v>722</v>
      </c>
      <c r="C898" s="333"/>
      <c r="D898" s="493"/>
      <c r="E898" s="141" t="s">
        <v>1171</v>
      </c>
      <c r="F898" s="33">
        <v>250</v>
      </c>
      <c r="G898" s="207">
        <v>315</v>
      </c>
      <c r="H898" s="61"/>
      <c r="I898" s="61">
        <f t="shared" si="20"/>
        <v>0</v>
      </c>
      <c r="J898" s="224"/>
    </row>
    <row r="899" spans="2:201" s="48" customFormat="1" ht="15" customHeight="1" x14ac:dyDescent="0.3">
      <c r="B899" s="107">
        <v>723</v>
      </c>
      <c r="C899" s="333"/>
      <c r="D899" s="493"/>
      <c r="E899" s="141" t="s">
        <v>1172</v>
      </c>
      <c r="F899" s="33">
        <v>500</v>
      </c>
      <c r="G899" s="207">
        <v>546</v>
      </c>
      <c r="H899" s="61"/>
      <c r="I899" s="61">
        <f t="shared" si="20"/>
        <v>0</v>
      </c>
      <c r="J899" s="224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49"/>
      <c r="BK899" s="49"/>
      <c r="BL899" s="49"/>
      <c r="BM899" s="49"/>
      <c r="BN899" s="49"/>
      <c r="BO899" s="49"/>
      <c r="BP899" s="49"/>
      <c r="BQ899" s="49"/>
      <c r="BR899" s="49"/>
      <c r="BS899" s="49"/>
      <c r="BT899" s="49"/>
      <c r="BU899" s="49"/>
      <c r="BV899" s="49"/>
      <c r="BW899" s="49"/>
      <c r="BX899" s="49"/>
      <c r="BY899" s="49"/>
      <c r="BZ899" s="49"/>
      <c r="CA899" s="49"/>
      <c r="CB899" s="49"/>
      <c r="CC899" s="49"/>
      <c r="CD899" s="49"/>
      <c r="CE899" s="49"/>
      <c r="CF899" s="49"/>
      <c r="CG899" s="49"/>
      <c r="CH899" s="49"/>
      <c r="CI899" s="49"/>
      <c r="CJ899" s="49"/>
      <c r="CK899" s="49"/>
      <c r="CL899" s="49"/>
      <c r="CM899" s="49"/>
      <c r="CN899" s="49"/>
      <c r="CO899" s="49"/>
      <c r="CP899" s="49"/>
      <c r="CQ899" s="49"/>
      <c r="CR899" s="49"/>
      <c r="CS899" s="49"/>
      <c r="CT899" s="49"/>
      <c r="CU899" s="49"/>
      <c r="CV899" s="49"/>
      <c r="CW899" s="49"/>
      <c r="CX899" s="49"/>
      <c r="CY899" s="49"/>
      <c r="CZ899" s="49"/>
      <c r="DA899" s="49"/>
      <c r="DB899" s="49"/>
      <c r="DC899" s="49"/>
      <c r="DD899" s="49"/>
      <c r="DE899" s="49"/>
      <c r="DF899" s="49"/>
      <c r="DG899" s="49"/>
      <c r="DH899" s="49"/>
      <c r="DI899" s="49"/>
      <c r="DJ899" s="49"/>
      <c r="DK899" s="49"/>
      <c r="DL899" s="49"/>
      <c r="DM899" s="49"/>
      <c r="DN899" s="49"/>
      <c r="DO899" s="49"/>
      <c r="DP899" s="49"/>
      <c r="DQ899" s="49"/>
      <c r="DR899" s="49"/>
      <c r="DS899" s="49"/>
      <c r="DT899" s="49"/>
      <c r="DU899" s="49"/>
      <c r="DV899" s="49"/>
      <c r="DW899" s="49"/>
      <c r="DX899" s="49"/>
      <c r="DY899" s="49"/>
      <c r="DZ899" s="49"/>
      <c r="EA899" s="49"/>
      <c r="EB899" s="49"/>
      <c r="EC899" s="49"/>
      <c r="ED899" s="49"/>
      <c r="EE899" s="49"/>
      <c r="EF899" s="49"/>
      <c r="EG899" s="49"/>
      <c r="EH899" s="49"/>
      <c r="EI899" s="49"/>
      <c r="EJ899" s="49"/>
      <c r="EK899" s="49"/>
      <c r="EL899" s="49"/>
      <c r="EM899" s="49"/>
      <c r="EN899" s="49"/>
      <c r="EO899" s="49"/>
      <c r="EP899" s="49"/>
      <c r="EQ899" s="49"/>
      <c r="ER899" s="49"/>
      <c r="ES899" s="49"/>
      <c r="ET899" s="49"/>
      <c r="EU899" s="49"/>
      <c r="EV899" s="49"/>
      <c r="EW899" s="49"/>
      <c r="EX899" s="49"/>
      <c r="EY899" s="49"/>
      <c r="EZ899" s="49"/>
      <c r="FA899" s="49"/>
      <c r="FB899" s="49"/>
      <c r="FC899" s="49"/>
      <c r="FD899" s="49"/>
      <c r="FE899" s="49"/>
      <c r="FF899" s="49"/>
      <c r="FG899" s="49"/>
      <c r="FH899" s="49"/>
      <c r="FI899" s="49"/>
      <c r="FJ899" s="49"/>
      <c r="FK899" s="49"/>
      <c r="FL899" s="49"/>
      <c r="FM899" s="49"/>
      <c r="FN899" s="49"/>
      <c r="FO899" s="49"/>
      <c r="FP899" s="49"/>
      <c r="FQ899" s="49"/>
      <c r="FR899" s="49"/>
      <c r="FS899" s="49"/>
      <c r="FT899" s="49"/>
      <c r="FU899" s="49"/>
      <c r="FV899" s="49"/>
      <c r="FW899" s="49"/>
      <c r="FX899" s="49"/>
      <c r="FY899" s="49"/>
      <c r="FZ899" s="49"/>
      <c r="GA899" s="49"/>
      <c r="GB899" s="49"/>
      <c r="GC899" s="49"/>
      <c r="GD899" s="49"/>
      <c r="GE899" s="49"/>
      <c r="GF899" s="49"/>
      <c r="GG899" s="49"/>
      <c r="GH899" s="49"/>
      <c r="GI899" s="49"/>
      <c r="GJ899" s="49"/>
      <c r="GK899" s="49"/>
      <c r="GL899" s="49"/>
      <c r="GM899" s="49"/>
      <c r="GN899" s="49"/>
      <c r="GO899" s="49"/>
      <c r="GP899" s="49"/>
      <c r="GQ899" s="49"/>
      <c r="GR899" s="49"/>
      <c r="GS899" s="49"/>
    </row>
    <row r="900" spans="2:201" s="48" customFormat="1" ht="15" customHeight="1" x14ac:dyDescent="0.3">
      <c r="B900" s="107">
        <v>724</v>
      </c>
      <c r="C900" s="333"/>
      <c r="D900" s="493"/>
      <c r="E900" s="141" t="s">
        <v>2383</v>
      </c>
      <c r="F900" s="33">
        <v>1000</v>
      </c>
      <c r="G900" s="207">
        <v>890</v>
      </c>
      <c r="H900" s="61"/>
      <c r="I900" s="61">
        <f t="shared" si="20"/>
        <v>0</v>
      </c>
      <c r="J900" s="224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  <c r="BR900" s="49"/>
      <c r="BS900" s="49"/>
      <c r="BT900" s="49"/>
      <c r="BU900" s="49"/>
      <c r="BV900" s="49"/>
      <c r="BW900" s="49"/>
      <c r="BX900" s="49"/>
      <c r="BY900" s="49"/>
      <c r="BZ900" s="49"/>
      <c r="CA900" s="49"/>
      <c r="CB900" s="49"/>
      <c r="CC900" s="49"/>
      <c r="CD900" s="49"/>
      <c r="CE900" s="49"/>
      <c r="CF900" s="49"/>
      <c r="CG900" s="49"/>
      <c r="CH900" s="49"/>
      <c r="CI900" s="49"/>
      <c r="CJ900" s="49"/>
      <c r="CK900" s="49"/>
      <c r="CL900" s="49"/>
      <c r="CM900" s="49"/>
      <c r="CN900" s="49"/>
      <c r="CO900" s="49"/>
      <c r="CP900" s="49"/>
      <c r="CQ900" s="49"/>
      <c r="CR900" s="49"/>
      <c r="CS900" s="49"/>
      <c r="CT900" s="49"/>
      <c r="CU900" s="49"/>
      <c r="CV900" s="49"/>
      <c r="CW900" s="49"/>
      <c r="CX900" s="49"/>
      <c r="CY900" s="49"/>
      <c r="CZ900" s="49"/>
      <c r="DA900" s="49"/>
      <c r="DB900" s="49"/>
      <c r="DC900" s="49"/>
      <c r="DD900" s="49"/>
      <c r="DE900" s="49"/>
      <c r="DF900" s="49"/>
      <c r="DG900" s="49"/>
      <c r="DH900" s="49"/>
      <c r="DI900" s="49"/>
      <c r="DJ900" s="49"/>
      <c r="DK900" s="49"/>
      <c r="DL900" s="49"/>
      <c r="DM900" s="49"/>
      <c r="DN900" s="49"/>
      <c r="DO900" s="49"/>
      <c r="DP900" s="49"/>
      <c r="DQ900" s="49"/>
      <c r="DR900" s="49"/>
      <c r="DS900" s="49"/>
      <c r="DT900" s="49"/>
      <c r="DU900" s="49"/>
      <c r="DV900" s="49"/>
      <c r="DW900" s="49"/>
      <c r="DX900" s="49"/>
      <c r="DY900" s="49"/>
      <c r="DZ900" s="49"/>
      <c r="EA900" s="49"/>
      <c r="EB900" s="49"/>
      <c r="EC900" s="49"/>
      <c r="ED900" s="49"/>
      <c r="EE900" s="49"/>
      <c r="EF900" s="49"/>
      <c r="EG900" s="49"/>
      <c r="EH900" s="49"/>
      <c r="EI900" s="49"/>
      <c r="EJ900" s="49"/>
      <c r="EK900" s="49"/>
      <c r="EL900" s="49"/>
      <c r="EM900" s="49"/>
      <c r="EN900" s="49"/>
      <c r="EO900" s="49"/>
      <c r="EP900" s="49"/>
      <c r="EQ900" s="49"/>
      <c r="ER900" s="49"/>
      <c r="ES900" s="49"/>
      <c r="ET900" s="49"/>
      <c r="EU900" s="49"/>
      <c r="EV900" s="49"/>
      <c r="EW900" s="49"/>
      <c r="EX900" s="49"/>
      <c r="EY900" s="49"/>
      <c r="EZ900" s="49"/>
      <c r="FA900" s="49"/>
      <c r="FB900" s="49"/>
      <c r="FC900" s="49"/>
      <c r="FD900" s="49"/>
      <c r="FE900" s="49"/>
      <c r="FF900" s="49"/>
      <c r="FG900" s="49"/>
      <c r="FH900" s="49"/>
      <c r="FI900" s="49"/>
      <c r="FJ900" s="49"/>
      <c r="FK900" s="49"/>
      <c r="FL900" s="49"/>
      <c r="FM900" s="49"/>
      <c r="FN900" s="49"/>
      <c r="FO900" s="49"/>
      <c r="FP900" s="49"/>
      <c r="FQ900" s="49"/>
      <c r="FR900" s="49"/>
      <c r="FS900" s="49"/>
      <c r="FT900" s="49"/>
      <c r="FU900" s="49"/>
      <c r="FV900" s="49"/>
      <c r="FW900" s="49"/>
      <c r="FX900" s="49"/>
      <c r="FY900" s="49"/>
      <c r="FZ900" s="49"/>
      <c r="GA900" s="49"/>
      <c r="GB900" s="49"/>
      <c r="GC900" s="49"/>
      <c r="GD900" s="49"/>
      <c r="GE900" s="49"/>
      <c r="GF900" s="49"/>
      <c r="GG900" s="49"/>
      <c r="GH900" s="49"/>
      <c r="GI900" s="49"/>
      <c r="GJ900" s="49"/>
      <c r="GK900" s="49"/>
      <c r="GL900" s="49"/>
      <c r="GM900" s="49"/>
      <c r="GN900" s="49"/>
      <c r="GO900" s="49"/>
      <c r="GP900" s="49"/>
      <c r="GQ900" s="49"/>
      <c r="GR900" s="49"/>
      <c r="GS900" s="49"/>
    </row>
    <row r="901" spans="2:201" ht="15" customHeight="1" x14ac:dyDescent="0.3">
      <c r="B901" s="107">
        <v>725</v>
      </c>
      <c r="C901" s="322"/>
      <c r="D901" s="494"/>
      <c r="E901" s="141" t="s">
        <v>2384</v>
      </c>
      <c r="F901" s="33">
        <v>5000</v>
      </c>
      <c r="G901" s="207">
        <v>4194</v>
      </c>
      <c r="H901" s="61"/>
      <c r="I901" s="61">
        <f t="shared" si="20"/>
        <v>0</v>
      </c>
      <c r="J901" s="224"/>
    </row>
    <row r="902" spans="2:201" ht="15" customHeight="1" x14ac:dyDescent="0.3">
      <c r="B902" s="107">
        <v>726</v>
      </c>
      <c r="C902" s="321" t="s">
        <v>102</v>
      </c>
      <c r="D902" s="492" t="s">
        <v>2750</v>
      </c>
      <c r="E902" s="141" t="s">
        <v>1173</v>
      </c>
      <c r="F902" s="33">
        <v>100</v>
      </c>
      <c r="G902" s="207">
        <v>143</v>
      </c>
      <c r="H902" s="61"/>
      <c r="I902" s="61">
        <f t="shared" si="20"/>
        <v>0</v>
      </c>
    </row>
    <row r="903" spans="2:201" ht="15" customHeight="1" x14ac:dyDescent="0.3">
      <c r="B903" s="107">
        <v>727</v>
      </c>
      <c r="C903" s="333"/>
      <c r="D903" s="493"/>
      <c r="E903" s="141" t="s">
        <v>1174</v>
      </c>
      <c r="F903" s="33">
        <v>250</v>
      </c>
      <c r="G903" s="207">
        <v>315</v>
      </c>
      <c r="H903" s="61"/>
      <c r="I903" s="61">
        <f t="shared" si="20"/>
        <v>0</v>
      </c>
    </row>
    <row r="904" spans="2:201" s="48" customFormat="1" ht="15" customHeight="1" x14ac:dyDescent="0.3">
      <c r="B904" s="107">
        <v>728</v>
      </c>
      <c r="C904" s="333"/>
      <c r="D904" s="493"/>
      <c r="E904" s="141" t="s">
        <v>1175</v>
      </c>
      <c r="F904" s="33">
        <v>500</v>
      </c>
      <c r="G904" s="207">
        <v>546</v>
      </c>
      <c r="H904" s="61"/>
      <c r="I904" s="61">
        <f t="shared" si="20"/>
        <v>0</v>
      </c>
      <c r="J904" s="206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49"/>
      <c r="BF904" s="49"/>
      <c r="BG904" s="49"/>
      <c r="BH904" s="49"/>
      <c r="BI904" s="49"/>
      <c r="BJ904" s="49"/>
      <c r="BK904" s="49"/>
      <c r="BL904" s="49"/>
      <c r="BM904" s="49"/>
      <c r="BN904" s="49"/>
      <c r="BO904" s="49"/>
      <c r="BP904" s="49"/>
      <c r="BQ904" s="49"/>
      <c r="BR904" s="49"/>
      <c r="BS904" s="49"/>
      <c r="BT904" s="49"/>
      <c r="BU904" s="49"/>
      <c r="BV904" s="49"/>
      <c r="BW904" s="49"/>
      <c r="BX904" s="49"/>
      <c r="BY904" s="49"/>
      <c r="BZ904" s="49"/>
      <c r="CA904" s="49"/>
      <c r="CB904" s="49"/>
      <c r="CC904" s="49"/>
      <c r="CD904" s="49"/>
      <c r="CE904" s="49"/>
      <c r="CF904" s="49"/>
      <c r="CG904" s="49"/>
      <c r="CH904" s="49"/>
      <c r="CI904" s="49"/>
      <c r="CJ904" s="49"/>
      <c r="CK904" s="49"/>
      <c r="CL904" s="49"/>
      <c r="CM904" s="49"/>
      <c r="CN904" s="49"/>
      <c r="CO904" s="49"/>
      <c r="CP904" s="49"/>
      <c r="CQ904" s="49"/>
      <c r="CR904" s="49"/>
      <c r="CS904" s="49"/>
      <c r="CT904" s="49"/>
      <c r="CU904" s="49"/>
      <c r="CV904" s="49"/>
      <c r="CW904" s="49"/>
      <c r="CX904" s="49"/>
      <c r="CY904" s="49"/>
      <c r="CZ904" s="49"/>
      <c r="DA904" s="49"/>
      <c r="DB904" s="49"/>
      <c r="DC904" s="49"/>
      <c r="DD904" s="49"/>
      <c r="DE904" s="49"/>
      <c r="DF904" s="49"/>
      <c r="DG904" s="49"/>
      <c r="DH904" s="49"/>
      <c r="DI904" s="49"/>
      <c r="DJ904" s="49"/>
      <c r="DK904" s="49"/>
      <c r="DL904" s="49"/>
      <c r="DM904" s="49"/>
      <c r="DN904" s="49"/>
      <c r="DO904" s="49"/>
      <c r="DP904" s="49"/>
      <c r="DQ904" s="49"/>
      <c r="DR904" s="49"/>
      <c r="DS904" s="49"/>
      <c r="DT904" s="49"/>
      <c r="DU904" s="49"/>
      <c r="DV904" s="49"/>
      <c r="DW904" s="49"/>
      <c r="DX904" s="49"/>
      <c r="DY904" s="49"/>
      <c r="DZ904" s="49"/>
      <c r="EA904" s="49"/>
      <c r="EB904" s="49"/>
      <c r="EC904" s="49"/>
      <c r="ED904" s="49"/>
      <c r="EE904" s="49"/>
      <c r="EF904" s="49"/>
      <c r="EG904" s="49"/>
      <c r="EH904" s="49"/>
      <c r="EI904" s="49"/>
      <c r="EJ904" s="49"/>
      <c r="EK904" s="49"/>
      <c r="EL904" s="49"/>
      <c r="EM904" s="49"/>
      <c r="EN904" s="49"/>
      <c r="EO904" s="49"/>
      <c r="EP904" s="49"/>
      <c r="EQ904" s="49"/>
      <c r="ER904" s="49"/>
      <c r="ES904" s="49"/>
      <c r="ET904" s="49"/>
      <c r="EU904" s="49"/>
      <c r="EV904" s="49"/>
      <c r="EW904" s="49"/>
      <c r="EX904" s="49"/>
      <c r="EY904" s="49"/>
      <c r="EZ904" s="49"/>
      <c r="FA904" s="49"/>
      <c r="FB904" s="49"/>
      <c r="FC904" s="49"/>
      <c r="FD904" s="49"/>
      <c r="FE904" s="49"/>
      <c r="FF904" s="49"/>
      <c r="FG904" s="49"/>
      <c r="FH904" s="49"/>
      <c r="FI904" s="49"/>
      <c r="FJ904" s="49"/>
      <c r="FK904" s="49"/>
      <c r="FL904" s="49"/>
      <c r="FM904" s="49"/>
      <c r="FN904" s="49"/>
      <c r="FO904" s="49"/>
      <c r="FP904" s="49"/>
      <c r="FQ904" s="49"/>
      <c r="FR904" s="49"/>
      <c r="FS904" s="49"/>
      <c r="FT904" s="49"/>
      <c r="FU904" s="49"/>
      <c r="FV904" s="49"/>
      <c r="FW904" s="49"/>
      <c r="FX904" s="49"/>
      <c r="FY904" s="49"/>
      <c r="FZ904" s="49"/>
      <c r="GA904" s="49"/>
      <c r="GB904" s="49"/>
      <c r="GC904" s="49"/>
      <c r="GD904" s="49"/>
      <c r="GE904" s="49"/>
      <c r="GF904" s="49"/>
      <c r="GG904" s="49"/>
      <c r="GH904" s="49"/>
      <c r="GI904" s="49"/>
      <c r="GJ904" s="49"/>
      <c r="GK904" s="49"/>
      <c r="GL904" s="49"/>
      <c r="GM904" s="49"/>
      <c r="GN904" s="49"/>
      <c r="GO904" s="49"/>
      <c r="GP904" s="49"/>
      <c r="GQ904" s="49"/>
      <c r="GR904" s="49"/>
      <c r="GS904" s="49"/>
    </row>
    <row r="905" spans="2:201" s="48" customFormat="1" ht="15" customHeight="1" x14ac:dyDescent="0.3">
      <c r="B905" s="107">
        <v>729</v>
      </c>
      <c r="C905" s="333"/>
      <c r="D905" s="493"/>
      <c r="E905" s="141" t="s">
        <v>2385</v>
      </c>
      <c r="F905" s="33">
        <v>1000</v>
      </c>
      <c r="G905" s="207">
        <v>890</v>
      </c>
      <c r="H905" s="61"/>
      <c r="I905" s="61">
        <f t="shared" si="20"/>
        <v>0</v>
      </c>
      <c r="J905" s="206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  <c r="BM905" s="49"/>
      <c r="BN905" s="49"/>
      <c r="BO905" s="49"/>
      <c r="BP905" s="49"/>
      <c r="BQ905" s="49"/>
      <c r="BR905" s="49"/>
      <c r="BS905" s="49"/>
      <c r="BT905" s="49"/>
      <c r="BU905" s="49"/>
      <c r="BV905" s="49"/>
      <c r="BW905" s="49"/>
      <c r="BX905" s="49"/>
      <c r="BY905" s="49"/>
      <c r="BZ905" s="49"/>
      <c r="CA905" s="49"/>
      <c r="CB905" s="49"/>
      <c r="CC905" s="49"/>
      <c r="CD905" s="49"/>
      <c r="CE905" s="49"/>
      <c r="CF905" s="49"/>
      <c r="CG905" s="49"/>
      <c r="CH905" s="49"/>
      <c r="CI905" s="49"/>
      <c r="CJ905" s="49"/>
      <c r="CK905" s="49"/>
      <c r="CL905" s="49"/>
      <c r="CM905" s="49"/>
      <c r="CN905" s="49"/>
      <c r="CO905" s="49"/>
      <c r="CP905" s="49"/>
      <c r="CQ905" s="49"/>
      <c r="CR905" s="49"/>
      <c r="CS905" s="49"/>
      <c r="CT905" s="49"/>
      <c r="CU905" s="49"/>
      <c r="CV905" s="49"/>
      <c r="CW905" s="49"/>
      <c r="CX905" s="49"/>
      <c r="CY905" s="49"/>
      <c r="CZ905" s="49"/>
      <c r="DA905" s="49"/>
      <c r="DB905" s="49"/>
      <c r="DC905" s="49"/>
      <c r="DD905" s="49"/>
      <c r="DE905" s="49"/>
      <c r="DF905" s="49"/>
      <c r="DG905" s="49"/>
      <c r="DH905" s="49"/>
      <c r="DI905" s="49"/>
      <c r="DJ905" s="49"/>
      <c r="DK905" s="49"/>
      <c r="DL905" s="49"/>
      <c r="DM905" s="49"/>
      <c r="DN905" s="49"/>
      <c r="DO905" s="49"/>
      <c r="DP905" s="49"/>
      <c r="DQ905" s="49"/>
      <c r="DR905" s="49"/>
      <c r="DS905" s="49"/>
      <c r="DT905" s="49"/>
      <c r="DU905" s="49"/>
      <c r="DV905" s="49"/>
      <c r="DW905" s="49"/>
      <c r="DX905" s="49"/>
      <c r="DY905" s="49"/>
      <c r="DZ905" s="49"/>
      <c r="EA905" s="49"/>
      <c r="EB905" s="49"/>
      <c r="EC905" s="49"/>
      <c r="ED905" s="49"/>
      <c r="EE905" s="49"/>
      <c r="EF905" s="49"/>
      <c r="EG905" s="49"/>
      <c r="EH905" s="49"/>
      <c r="EI905" s="49"/>
      <c r="EJ905" s="49"/>
      <c r="EK905" s="49"/>
      <c r="EL905" s="49"/>
      <c r="EM905" s="49"/>
      <c r="EN905" s="49"/>
      <c r="EO905" s="49"/>
      <c r="EP905" s="49"/>
      <c r="EQ905" s="49"/>
      <c r="ER905" s="49"/>
      <c r="ES905" s="49"/>
      <c r="ET905" s="49"/>
      <c r="EU905" s="49"/>
      <c r="EV905" s="49"/>
      <c r="EW905" s="49"/>
      <c r="EX905" s="49"/>
      <c r="EY905" s="49"/>
      <c r="EZ905" s="49"/>
      <c r="FA905" s="49"/>
      <c r="FB905" s="49"/>
      <c r="FC905" s="49"/>
      <c r="FD905" s="49"/>
      <c r="FE905" s="49"/>
      <c r="FF905" s="49"/>
      <c r="FG905" s="49"/>
      <c r="FH905" s="49"/>
      <c r="FI905" s="49"/>
      <c r="FJ905" s="49"/>
      <c r="FK905" s="49"/>
      <c r="FL905" s="49"/>
      <c r="FM905" s="49"/>
      <c r="FN905" s="49"/>
      <c r="FO905" s="49"/>
      <c r="FP905" s="49"/>
      <c r="FQ905" s="49"/>
      <c r="FR905" s="49"/>
      <c r="FS905" s="49"/>
      <c r="FT905" s="49"/>
      <c r="FU905" s="49"/>
      <c r="FV905" s="49"/>
      <c r="FW905" s="49"/>
      <c r="FX905" s="49"/>
      <c r="FY905" s="49"/>
      <c r="FZ905" s="49"/>
      <c r="GA905" s="49"/>
      <c r="GB905" s="49"/>
      <c r="GC905" s="49"/>
      <c r="GD905" s="49"/>
      <c r="GE905" s="49"/>
      <c r="GF905" s="49"/>
      <c r="GG905" s="49"/>
      <c r="GH905" s="49"/>
      <c r="GI905" s="49"/>
      <c r="GJ905" s="49"/>
      <c r="GK905" s="49"/>
      <c r="GL905" s="49"/>
      <c r="GM905" s="49"/>
      <c r="GN905" s="49"/>
      <c r="GO905" s="49"/>
      <c r="GP905" s="49"/>
      <c r="GQ905" s="49"/>
      <c r="GR905" s="49"/>
      <c r="GS905" s="49"/>
    </row>
    <row r="906" spans="2:201" ht="15" customHeight="1" x14ac:dyDescent="0.3">
      <c r="B906" s="107">
        <v>730</v>
      </c>
      <c r="C906" s="322"/>
      <c r="D906" s="502"/>
      <c r="E906" s="141" t="s">
        <v>2386</v>
      </c>
      <c r="F906" s="33">
        <v>5000</v>
      </c>
      <c r="G906" s="207">
        <v>4194</v>
      </c>
      <c r="H906" s="61"/>
      <c r="I906" s="61">
        <f t="shared" si="20"/>
        <v>0</v>
      </c>
    </row>
    <row r="907" spans="2:201" ht="15" customHeight="1" x14ac:dyDescent="0.3">
      <c r="B907" s="107">
        <v>731</v>
      </c>
      <c r="C907" s="321" t="s">
        <v>2751</v>
      </c>
      <c r="D907" s="492" t="s">
        <v>2752</v>
      </c>
      <c r="E907" s="141" t="s">
        <v>3183</v>
      </c>
      <c r="F907" s="33">
        <v>100</v>
      </c>
      <c r="G907" s="207">
        <v>143</v>
      </c>
      <c r="H907" s="61"/>
      <c r="I907" s="61">
        <f t="shared" si="20"/>
        <v>0</v>
      </c>
    </row>
    <row r="908" spans="2:201" ht="15" customHeight="1" x14ac:dyDescent="0.3">
      <c r="B908" s="107">
        <v>732</v>
      </c>
      <c r="C908" s="333"/>
      <c r="D908" s="493"/>
      <c r="E908" s="141" t="s">
        <v>3184</v>
      </c>
      <c r="F908" s="33">
        <v>250</v>
      </c>
      <c r="G908" s="207">
        <v>315</v>
      </c>
      <c r="H908" s="61"/>
      <c r="I908" s="61">
        <f t="shared" si="20"/>
        <v>0</v>
      </c>
    </row>
    <row r="909" spans="2:201" s="48" customFormat="1" ht="15" customHeight="1" x14ac:dyDescent="0.3">
      <c r="B909" s="107">
        <v>733</v>
      </c>
      <c r="C909" s="333"/>
      <c r="D909" s="493"/>
      <c r="E909" s="141" t="s">
        <v>3185</v>
      </c>
      <c r="F909" s="33">
        <v>500</v>
      </c>
      <c r="G909" s="207">
        <v>546</v>
      </c>
      <c r="H909" s="61"/>
      <c r="I909" s="61">
        <f t="shared" si="20"/>
        <v>0</v>
      </c>
      <c r="J909" s="206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  <c r="BM909" s="49"/>
      <c r="BN909" s="49"/>
      <c r="BO909" s="49"/>
      <c r="BP909" s="49"/>
      <c r="BQ909" s="49"/>
      <c r="BR909" s="49"/>
      <c r="BS909" s="49"/>
      <c r="BT909" s="49"/>
      <c r="BU909" s="49"/>
      <c r="BV909" s="49"/>
      <c r="BW909" s="49"/>
      <c r="BX909" s="49"/>
      <c r="BY909" s="49"/>
      <c r="BZ909" s="49"/>
      <c r="CA909" s="49"/>
      <c r="CB909" s="49"/>
      <c r="CC909" s="49"/>
      <c r="CD909" s="49"/>
      <c r="CE909" s="49"/>
      <c r="CF909" s="49"/>
      <c r="CG909" s="49"/>
      <c r="CH909" s="49"/>
      <c r="CI909" s="49"/>
      <c r="CJ909" s="49"/>
      <c r="CK909" s="49"/>
      <c r="CL909" s="49"/>
      <c r="CM909" s="49"/>
      <c r="CN909" s="49"/>
      <c r="CO909" s="49"/>
      <c r="CP909" s="49"/>
      <c r="CQ909" s="49"/>
      <c r="CR909" s="49"/>
      <c r="CS909" s="49"/>
      <c r="CT909" s="49"/>
      <c r="CU909" s="49"/>
      <c r="CV909" s="49"/>
      <c r="CW909" s="49"/>
      <c r="CX909" s="49"/>
      <c r="CY909" s="49"/>
      <c r="CZ909" s="49"/>
      <c r="DA909" s="49"/>
      <c r="DB909" s="49"/>
      <c r="DC909" s="49"/>
      <c r="DD909" s="49"/>
      <c r="DE909" s="49"/>
      <c r="DF909" s="49"/>
      <c r="DG909" s="49"/>
      <c r="DH909" s="49"/>
      <c r="DI909" s="49"/>
      <c r="DJ909" s="49"/>
      <c r="DK909" s="49"/>
      <c r="DL909" s="49"/>
      <c r="DM909" s="49"/>
      <c r="DN909" s="49"/>
      <c r="DO909" s="49"/>
      <c r="DP909" s="49"/>
      <c r="DQ909" s="49"/>
      <c r="DR909" s="49"/>
      <c r="DS909" s="49"/>
      <c r="DT909" s="49"/>
      <c r="DU909" s="49"/>
      <c r="DV909" s="49"/>
      <c r="DW909" s="49"/>
      <c r="DX909" s="49"/>
      <c r="DY909" s="49"/>
      <c r="DZ909" s="49"/>
      <c r="EA909" s="49"/>
      <c r="EB909" s="49"/>
      <c r="EC909" s="49"/>
      <c r="ED909" s="49"/>
      <c r="EE909" s="49"/>
      <c r="EF909" s="49"/>
      <c r="EG909" s="49"/>
      <c r="EH909" s="49"/>
      <c r="EI909" s="49"/>
      <c r="EJ909" s="49"/>
      <c r="EK909" s="49"/>
      <c r="EL909" s="49"/>
      <c r="EM909" s="49"/>
      <c r="EN909" s="49"/>
      <c r="EO909" s="49"/>
      <c r="EP909" s="49"/>
      <c r="EQ909" s="49"/>
      <c r="ER909" s="49"/>
      <c r="ES909" s="49"/>
      <c r="ET909" s="49"/>
      <c r="EU909" s="49"/>
      <c r="EV909" s="49"/>
      <c r="EW909" s="49"/>
      <c r="EX909" s="49"/>
      <c r="EY909" s="49"/>
      <c r="EZ909" s="49"/>
      <c r="FA909" s="49"/>
      <c r="FB909" s="49"/>
      <c r="FC909" s="49"/>
      <c r="FD909" s="49"/>
      <c r="FE909" s="49"/>
      <c r="FF909" s="49"/>
      <c r="FG909" s="49"/>
      <c r="FH909" s="49"/>
      <c r="FI909" s="49"/>
      <c r="FJ909" s="49"/>
      <c r="FK909" s="49"/>
      <c r="FL909" s="49"/>
      <c r="FM909" s="49"/>
      <c r="FN909" s="49"/>
      <c r="FO909" s="49"/>
      <c r="FP909" s="49"/>
      <c r="FQ909" s="49"/>
      <c r="FR909" s="49"/>
      <c r="FS909" s="49"/>
      <c r="FT909" s="49"/>
      <c r="FU909" s="49"/>
      <c r="FV909" s="49"/>
      <c r="FW909" s="49"/>
      <c r="FX909" s="49"/>
      <c r="FY909" s="49"/>
      <c r="FZ909" s="49"/>
      <c r="GA909" s="49"/>
      <c r="GB909" s="49"/>
      <c r="GC909" s="49"/>
      <c r="GD909" s="49"/>
      <c r="GE909" s="49"/>
      <c r="GF909" s="49"/>
      <c r="GG909" s="49"/>
      <c r="GH909" s="49"/>
      <c r="GI909" s="49"/>
      <c r="GJ909" s="49"/>
      <c r="GK909" s="49"/>
      <c r="GL909" s="49"/>
      <c r="GM909" s="49"/>
      <c r="GN909" s="49"/>
      <c r="GO909" s="49"/>
      <c r="GP909" s="49"/>
      <c r="GQ909" s="49"/>
      <c r="GR909" s="49"/>
      <c r="GS909" s="49"/>
    </row>
    <row r="910" spans="2:201" s="48" customFormat="1" ht="15" customHeight="1" x14ac:dyDescent="0.3">
      <c r="B910" s="107">
        <v>734</v>
      </c>
      <c r="C910" s="333"/>
      <c r="D910" s="493"/>
      <c r="E910" s="141" t="s">
        <v>3186</v>
      </c>
      <c r="F910" s="33">
        <v>1000</v>
      </c>
      <c r="G910" s="207">
        <v>890</v>
      </c>
      <c r="H910" s="61"/>
      <c r="I910" s="61">
        <f t="shared" si="20"/>
        <v>0</v>
      </c>
      <c r="J910" s="206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49"/>
      <c r="BF910" s="49"/>
      <c r="BG910" s="49"/>
      <c r="BH910" s="49"/>
      <c r="BI910" s="49"/>
      <c r="BJ910" s="49"/>
      <c r="BK910" s="49"/>
      <c r="BL910" s="49"/>
      <c r="BM910" s="49"/>
      <c r="BN910" s="49"/>
      <c r="BO910" s="49"/>
      <c r="BP910" s="49"/>
      <c r="BQ910" s="49"/>
      <c r="BR910" s="49"/>
      <c r="BS910" s="49"/>
      <c r="BT910" s="49"/>
      <c r="BU910" s="49"/>
      <c r="BV910" s="49"/>
      <c r="BW910" s="49"/>
      <c r="BX910" s="49"/>
      <c r="BY910" s="49"/>
      <c r="BZ910" s="49"/>
      <c r="CA910" s="49"/>
      <c r="CB910" s="49"/>
      <c r="CC910" s="49"/>
      <c r="CD910" s="49"/>
      <c r="CE910" s="49"/>
      <c r="CF910" s="49"/>
      <c r="CG910" s="49"/>
      <c r="CH910" s="49"/>
      <c r="CI910" s="49"/>
      <c r="CJ910" s="49"/>
      <c r="CK910" s="49"/>
      <c r="CL910" s="49"/>
      <c r="CM910" s="49"/>
      <c r="CN910" s="49"/>
      <c r="CO910" s="49"/>
      <c r="CP910" s="49"/>
      <c r="CQ910" s="49"/>
      <c r="CR910" s="49"/>
      <c r="CS910" s="49"/>
      <c r="CT910" s="49"/>
      <c r="CU910" s="49"/>
      <c r="CV910" s="49"/>
      <c r="CW910" s="49"/>
      <c r="CX910" s="49"/>
      <c r="CY910" s="49"/>
      <c r="CZ910" s="49"/>
      <c r="DA910" s="49"/>
      <c r="DB910" s="49"/>
      <c r="DC910" s="49"/>
      <c r="DD910" s="49"/>
      <c r="DE910" s="49"/>
      <c r="DF910" s="49"/>
      <c r="DG910" s="49"/>
      <c r="DH910" s="49"/>
      <c r="DI910" s="49"/>
      <c r="DJ910" s="49"/>
      <c r="DK910" s="49"/>
      <c r="DL910" s="49"/>
      <c r="DM910" s="49"/>
      <c r="DN910" s="49"/>
      <c r="DO910" s="49"/>
      <c r="DP910" s="49"/>
      <c r="DQ910" s="49"/>
      <c r="DR910" s="49"/>
      <c r="DS910" s="49"/>
      <c r="DT910" s="49"/>
      <c r="DU910" s="49"/>
      <c r="DV910" s="49"/>
      <c r="DW910" s="49"/>
      <c r="DX910" s="49"/>
      <c r="DY910" s="49"/>
      <c r="DZ910" s="49"/>
      <c r="EA910" s="49"/>
      <c r="EB910" s="49"/>
      <c r="EC910" s="49"/>
      <c r="ED910" s="49"/>
      <c r="EE910" s="49"/>
      <c r="EF910" s="49"/>
      <c r="EG910" s="49"/>
      <c r="EH910" s="49"/>
      <c r="EI910" s="49"/>
      <c r="EJ910" s="49"/>
      <c r="EK910" s="49"/>
      <c r="EL910" s="49"/>
      <c r="EM910" s="49"/>
      <c r="EN910" s="49"/>
      <c r="EO910" s="49"/>
      <c r="EP910" s="49"/>
      <c r="EQ910" s="49"/>
      <c r="ER910" s="49"/>
      <c r="ES910" s="49"/>
      <c r="ET910" s="49"/>
      <c r="EU910" s="49"/>
      <c r="EV910" s="49"/>
      <c r="EW910" s="49"/>
      <c r="EX910" s="49"/>
      <c r="EY910" s="49"/>
      <c r="EZ910" s="49"/>
      <c r="FA910" s="49"/>
      <c r="FB910" s="49"/>
      <c r="FC910" s="49"/>
      <c r="FD910" s="49"/>
      <c r="FE910" s="49"/>
      <c r="FF910" s="49"/>
      <c r="FG910" s="49"/>
      <c r="FH910" s="49"/>
      <c r="FI910" s="49"/>
      <c r="FJ910" s="49"/>
      <c r="FK910" s="49"/>
      <c r="FL910" s="49"/>
      <c r="FM910" s="49"/>
      <c r="FN910" s="49"/>
      <c r="FO910" s="49"/>
      <c r="FP910" s="49"/>
      <c r="FQ910" s="49"/>
      <c r="FR910" s="49"/>
      <c r="FS910" s="49"/>
      <c r="FT910" s="49"/>
      <c r="FU910" s="49"/>
      <c r="FV910" s="49"/>
      <c r="FW910" s="49"/>
      <c r="FX910" s="49"/>
      <c r="FY910" s="49"/>
      <c r="FZ910" s="49"/>
      <c r="GA910" s="49"/>
      <c r="GB910" s="49"/>
      <c r="GC910" s="49"/>
      <c r="GD910" s="49"/>
      <c r="GE910" s="49"/>
      <c r="GF910" s="49"/>
      <c r="GG910" s="49"/>
      <c r="GH910" s="49"/>
      <c r="GI910" s="49"/>
      <c r="GJ910" s="49"/>
      <c r="GK910" s="49"/>
      <c r="GL910" s="49"/>
      <c r="GM910" s="49"/>
      <c r="GN910" s="49"/>
      <c r="GO910" s="49"/>
      <c r="GP910" s="49"/>
      <c r="GQ910" s="49"/>
      <c r="GR910" s="49"/>
      <c r="GS910" s="49"/>
    </row>
    <row r="911" spans="2:201" ht="15" customHeight="1" x14ac:dyDescent="0.3">
      <c r="B911" s="107">
        <v>735</v>
      </c>
      <c r="C911" s="322"/>
      <c r="D911" s="502"/>
      <c r="E911" s="141" t="s">
        <v>3187</v>
      </c>
      <c r="F911" s="33">
        <v>5000</v>
      </c>
      <c r="G911" s="207">
        <v>4194</v>
      </c>
      <c r="H911" s="61"/>
      <c r="I911" s="61">
        <f t="shared" si="20"/>
        <v>0</v>
      </c>
    </row>
    <row r="912" spans="2:201" ht="15" customHeight="1" x14ac:dyDescent="0.3">
      <c r="B912" s="107">
        <v>736</v>
      </c>
      <c r="C912" s="321" t="s">
        <v>2753</v>
      </c>
      <c r="D912" s="492" t="s">
        <v>2754</v>
      </c>
      <c r="E912" s="141" t="s">
        <v>3188</v>
      </c>
      <c r="F912" s="33">
        <v>100</v>
      </c>
      <c r="G912" s="207">
        <v>143</v>
      </c>
      <c r="H912" s="61"/>
      <c r="I912" s="61">
        <f t="shared" si="20"/>
        <v>0</v>
      </c>
    </row>
    <row r="913" spans="2:201" ht="15" customHeight="1" x14ac:dyDescent="0.3">
      <c r="B913" s="107">
        <v>737</v>
      </c>
      <c r="C913" s="333"/>
      <c r="D913" s="493"/>
      <c r="E913" s="141" t="s">
        <v>3189</v>
      </c>
      <c r="F913" s="33">
        <v>250</v>
      </c>
      <c r="G913" s="207">
        <v>315</v>
      </c>
      <c r="H913" s="61"/>
      <c r="I913" s="61">
        <f t="shared" si="20"/>
        <v>0</v>
      </c>
    </row>
    <row r="914" spans="2:201" s="48" customFormat="1" ht="15" customHeight="1" x14ac:dyDescent="0.3">
      <c r="B914" s="107">
        <v>738</v>
      </c>
      <c r="C914" s="333"/>
      <c r="D914" s="493"/>
      <c r="E914" s="141" t="s">
        <v>3190</v>
      </c>
      <c r="F914" s="33">
        <v>500</v>
      </c>
      <c r="G914" s="207">
        <v>546</v>
      </c>
      <c r="H914" s="61"/>
      <c r="I914" s="61">
        <f t="shared" si="20"/>
        <v>0</v>
      </c>
      <c r="J914" s="206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49"/>
      <c r="BF914" s="49"/>
      <c r="BG914" s="49"/>
      <c r="BH914" s="49"/>
      <c r="BI914" s="49"/>
      <c r="BJ914" s="49"/>
      <c r="BK914" s="49"/>
      <c r="BL914" s="49"/>
      <c r="BM914" s="49"/>
      <c r="BN914" s="49"/>
      <c r="BO914" s="49"/>
      <c r="BP914" s="49"/>
      <c r="BQ914" s="49"/>
      <c r="BR914" s="49"/>
      <c r="BS914" s="49"/>
      <c r="BT914" s="49"/>
      <c r="BU914" s="49"/>
      <c r="BV914" s="49"/>
      <c r="BW914" s="49"/>
      <c r="BX914" s="49"/>
      <c r="BY914" s="49"/>
      <c r="BZ914" s="49"/>
      <c r="CA914" s="49"/>
      <c r="CB914" s="49"/>
      <c r="CC914" s="49"/>
      <c r="CD914" s="49"/>
      <c r="CE914" s="49"/>
      <c r="CF914" s="49"/>
      <c r="CG914" s="49"/>
      <c r="CH914" s="49"/>
      <c r="CI914" s="49"/>
      <c r="CJ914" s="49"/>
      <c r="CK914" s="49"/>
      <c r="CL914" s="49"/>
      <c r="CM914" s="49"/>
      <c r="CN914" s="49"/>
      <c r="CO914" s="49"/>
      <c r="CP914" s="49"/>
      <c r="CQ914" s="49"/>
      <c r="CR914" s="49"/>
      <c r="CS914" s="49"/>
      <c r="CT914" s="49"/>
      <c r="CU914" s="49"/>
      <c r="CV914" s="49"/>
      <c r="CW914" s="49"/>
      <c r="CX914" s="49"/>
      <c r="CY914" s="49"/>
      <c r="CZ914" s="49"/>
      <c r="DA914" s="49"/>
      <c r="DB914" s="49"/>
      <c r="DC914" s="49"/>
      <c r="DD914" s="49"/>
      <c r="DE914" s="49"/>
      <c r="DF914" s="49"/>
      <c r="DG914" s="49"/>
      <c r="DH914" s="49"/>
      <c r="DI914" s="49"/>
      <c r="DJ914" s="49"/>
      <c r="DK914" s="49"/>
      <c r="DL914" s="49"/>
      <c r="DM914" s="49"/>
      <c r="DN914" s="49"/>
      <c r="DO914" s="49"/>
      <c r="DP914" s="49"/>
      <c r="DQ914" s="49"/>
      <c r="DR914" s="49"/>
      <c r="DS914" s="49"/>
      <c r="DT914" s="49"/>
      <c r="DU914" s="49"/>
      <c r="DV914" s="49"/>
      <c r="DW914" s="49"/>
      <c r="DX914" s="49"/>
      <c r="DY914" s="49"/>
      <c r="DZ914" s="49"/>
      <c r="EA914" s="49"/>
      <c r="EB914" s="49"/>
      <c r="EC914" s="49"/>
      <c r="ED914" s="49"/>
      <c r="EE914" s="49"/>
      <c r="EF914" s="49"/>
      <c r="EG914" s="49"/>
      <c r="EH914" s="49"/>
      <c r="EI914" s="49"/>
      <c r="EJ914" s="49"/>
      <c r="EK914" s="49"/>
      <c r="EL914" s="49"/>
      <c r="EM914" s="49"/>
      <c r="EN914" s="49"/>
      <c r="EO914" s="49"/>
      <c r="EP914" s="49"/>
      <c r="EQ914" s="49"/>
      <c r="ER914" s="49"/>
      <c r="ES914" s="49"/>
      <c r="ET914" s="49"/>
      <c r="EU914" s="49"/>
      <c r="EV914" s="49"/>
      <c r="EW914" s="49"/>
      <c r="EX914" s="49"/>
      <c r="EY914" s="49"/>
      <c r="EZ914" s="49"/>
      <c r="FA914" s="49"/>
      <c r="FB914" s="49"/>
      <c r="FC914" s="49"/>
      <c r="FD914" s="49"/>
      <c r="FE914" s="49"/>
      <c r="FF914" s="49"/>
      <c r="FG914" s="49"/>
      <c r="FH914" s="49"/>
      <c r="FI914" s="49"/>
      <c r="FJ914" s="49"/>
      <c r="FK914" s="49"/>
      <c r="FL914" s="49"/>
      <c r="FM914" s="49"/>
      <c r="FN914" s="49"/>
      <c r="FO914" s="49"/>
      <c r="FP914" s="49"/>
      <c r="FQ914" s="49"/>
      <c r="FR914" s="49"/>
      <c r="FS914" s="49"/>
      <c r="FT914" s="49"/>
      <c r="FU914" s="49"/>
      <c r="FV914" s="49"/>
      <c r="FW914" s="49"/>
      <c r="FX914" s="49"/>
      <c r="FY914" s="49"/>
      <c r="FZ914" s="49"/>
      <c r="GA914" s="49"/>
      <c r="GB914" s="49"/>
      <c r="GC914" s="49"/>
      <c r="GD914" s="49"/>
      <c r="GE914" s="49"/>
      <c r="GF914" s="49"/>
      <c r="GG914" s="49"/>
      <c r="GH914" s="49"/>
      <c r="GI914" s="49"/>
      <c r="GJ914" s="49"/>
      <c r="GK914" s="49"/>
      <c r="GL914" s="49"/>
      <c r="GM914" s="49"/>
      <c r="GN914" s="49"/>
      <c r="GO914" s="49"/>
      <c r="GP914" s="49"/>
      <c r="GQ914" s="49"/>
      <c r="GR914" s="49"/>
      <c r="GS914" s="49"/>
    </row>
    <row r="915" spans="2:201" s="48" customFormat="1" ht="15" customHeight="1" x14ac:dyDescent="0.3">
      <c r="B915" s="107">
        <v>739</v>
      </c>
      <c r="C915" s="333"/>
      <c r="D915" s="493"/>
      <c r="E915" s="141" t="s">
        <v>3191</v>
      </c>
      <c r="F915" s="33">
        <v>1000</v>
      </c>
      <c r="G915" s="207">
        <v>890</v>
      </c>
      <c r="H915" s="61"/>
      <c r="I915" s="61">
        <f t="shared" si="20"/>
        <v>0</v>
      </c>
      <c r="J915" s="206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  <c r="BI915" s="49"/>
      <c r="BJ915" s="49"/>
      <c r="BK915" s="49"/>
      <c r="BL915" s="49"/>
      <c r="BM915" s="49"/>
      <c r="BN915" s="49"/>
      <c r="BO915" s="49"/>
      <c r="BP915" s="49"/>
      <c r="BQ915" s="49"/>
      <c r="BR915" s="49"/>
      <c r="BS915" s="49"/>
      <c r="BT915" s="49"/>
      <c r="BU915" s="49"/>
      <c r="BV915" s="49"/>
      <c r="BW915" s="49"/>
      <c r="BX915" s="49"/>
      <c r="BY915" s="49"/>
      <c r="BZ915" s="49"/>
      <c r="CA915" s="49"/>
      <c r="CB915" s="49"/>
      <c r="CC915" s="49"/>
      <c r="CD915" s="49"/>
      <c r="CE915" s="49"/>
      <c r="CF915" s="49"/>
      <c r="CG915" s="49"/>
      <c r="CH915" s="49"/>
      <c r="CI915" s="49"/>
      <c r="CJ915" s="49"/>
      <c r="CK915" s="49"/>
      <c r="CL915" s="49"/>
      <c r="CM915" s="49"/>
      <c r="CN915" s="49"/>
      <c r="CO915" s="49"/>
      <c r="CP915" s="49"/>
      <c r="CQ915" s="49"/>
      <c r="CR915" s="49"/>
      <c r="CS915" s="49"/>
      <c r="CT915" s="49"/>
      <c r="CU915" s="49"/>
      <c r="CV915" s="49"/>
      <c r="CW915" s="49"/>
      <c r="CX915" s="49"/>
      <c r="CY915" s="49"/>
      <c r="CZ915" s="49"/>
      <c r="DA915" s="49"/>
      <c r="DB915" s="49"/>
      <c r="DC915" s="49"/>
      <c r="DD915" s="49"/>
      <c r="DE915" s="49"/>
      <c r="DF915" s="49"/>
      <c r="DG915" s="49"/>
      <c r="DH915" s="49"/>
      <c r="DI915" s="49"/>
      <c r="DJ915" s="49"/>
      <c r="DK915" s="49"/>
      <c r="DL915" s="49"/>
      <c r="DM915" s="49"/>
      <c r="DN915" s="49"/>
      <c r="DO915" s="49"/>
      <c r="DP915" s="49"/>
      <c r="DQ915" s="49"/>
      <c r="DR915" s="49"/>
      <c r="DS915" s="49"/>
      <c r="DT915" s="49"/>
      <c r="DU915" s="49"/>
      <c r="DV915" s="49"/>
      <c r="DW915" s="49"/>
      <c r="DX915" s="49"/>
      <c r="DY915" s="49"/>
      <c r="DZ915" s="49"/>
      <c r="EA915" s="49"/>
      <c r="EB915" s="49"/>
      <c r="EC915" s="49"/>
      <c r="ED915" s="49"/>
      <c r="EE915" s="49"/>
      <c r="EF915" s="49"/>
      <c r="EG915" s="49"/>
      <c r="EH915" s="49"/>
      <c r="EI915" s="49"/>
      <c r="EJ915" s="49"/>
      <c r="EK915" s="49"/>
      <c r="EL915" s="49"/>
      <c r="EM915" s="49"/>
      <c r="EN915" s="49"/>
      <c r="EO915" s="49"/>
      <c r="EP915" s="49"/>
      <c r="EQ915" s="49"/>
      <c r="ER915" s="49"/>
      <c r="ES915" s="49"/>
      <c r="ET915" s="49"/>
      <c r="EU915" s="49"/>
      <c r="EV915" s="49"/>
      <c r="EW915" s="49"/>
      <c r="EX915" s="49"/>
      <c r="EY915" s="49"/>
      <c r="EZ915" s="49"/>
      <c r="FA915" s="49"/>
      <c r="FB915" s="49"/>
      <c r="FC915" s="49"/>
      <c r="FD915" s="49"/>
      <c r="FE915" s="49"/>
      <c r="FF915" s="49"/>
      <c r="FG915" s="49"/>
      <c r="FH915" s="49"/>
      <c r="FI915" s="49"/>
      <c r="FJ915" s="49"/>
      <c r="FK915" s="49"/>
      <c r="FL915" s="49"/>
      <c r="FM915" s="49"/>
      <c r="FN915" s="49"/>
      <c r="FO915" s="49"/>
      <c r="FP915" s="49"/>
      <c r="FQ915" s="49"/>
      <c r="FR915" s="49"/>
      <c r="FS915" s="49"/>
      <c r="FT915" s="49"/>
      <c r="FU915" s="49"/>
      <c r="FV915" s="49"/>
      <c r="FW915" s="49"/>
      <c r="FX915" s="49"/>
      <c r="FY915" s="49"/>
      <c r="FZ915" s="49"/>
      <c r="GA915" s="49"/>
      <c r="GB915" s="49"/>
      <c r="GC915" s="49"/>
      <c r="GD915" s="49"/>
      <c r="GE915" s="49"/>
      <c r="GF915" s="49"/>
      <c r="GG915" s="49"/>
      <c r="GH915" s="49"/>
      <c r="GI915" s="49"/>
      <c r="GJ915" s="49"/>
      <c r="GK915" s="49"/>
      <c r="GL915" s="49"/>
      <c r="GM915" s="49"/>
      <c r="GN915" s="49"/>
      <c r="GO915" s="49"/>
      <c r="GP915" s="49"/>
      <c r="GQ915" s="49"/>
      <c r="GR915" s="49"/>
      <c r="GS915" s="49"/>
    </row>
    <row r="916" spans="2:201" ht="15" customHeight="1" x14ac:dyDescent="0.3">
      <c r="B916" s="107">
        <v>740</v>
      </c>
      <c r="C916" s="322"/>
      <c r="D916" s="502"/>
      <c r="E916" s="141" t="s">
        <v>3192</v>
      </c>
      <c r="F916" s="33">
        <v>5000</v>
      </c>
      <c r="G916" s="207">
        <v>4194</v>
      </c>
      <c r="H916" s="61"/>
      <c r="I916" s="61">
        <f t="shared" si="20"/>
        <v>0</v>
      </c>
    </row>
    <row r="917" spans="2:201" ht="15" customHeight="1" x14ac:dyDescent="0.3">
      <c r="B917" s="107">
        <v>741</v>
      </c>
      <c r="C917" s="321" t="s">
        <v>2756</v>
      </c>
      <c r="D917" s="492" t="s">
        <v>2755</v>
      </c>
      <c r="E917" s="141" t="s">
        <v>3193</v>
      </c>
      <c r="F917" s="33">
        <v>100</v>
      </c>
      <c r="G917" s="207">
        <v>143</v>
      </c>
      <c r="H917" s="61"/>
      <c r="I917" s="61">
        <f t="shared" si="20"/>
        <v>0</v>
      </c>
      <c r="J917" s="224"/>
    </row>
    <row r="918" spans="2:201" ht="15" customHeight="1" x14ac:dyDescent="0.3">
      <c r="B918" s="107">
        <v>742</v>
      </c>
      <c r="C918" s="333"/>
      <c r="D918" s="493"/>
      <c r="E918" s="141" t="s">
        <v>3194</v>
      </c>
      <c r="F918" s="33">
        <v>250</v>
      </c>
      <c r="G918" s="207">
        <v>315</v>
      </c>
      <c r="H918" s="61"/>
      <c r="I918" s="61">
        <f t="shared" si="20"/>
        <v>0</v>
      </c>
      <c r="J918" s="224"/>
    </row>
    <row r="919" spans="2:201" s="48" customFormat="1" ht="15" customHeight="1" x14ac:dyDescent="0.3">
      <c r="B919" s="107">
        <v>743</v>
      </c>
      <c r="C919" s="333"/>
      <c r="D919" s="493"/>
      <c r="E919" s="141" t="s">
        <v>3195</v>
      </c>
      <c r="F919" s="33">
        <v>500</v>
      </c>
      <c r="G919" s="207">
        <v>546</v>
      </c>
      <c r="H919" s="61"/>
      <c r="I919" s="61">
        <f t="shared" si="20"/>
        <v>0</v>
      </c>
      <c r="J919" s="224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49"/>
      <c r="BF919" s="49"/>
      <c r="BG919" s="49"/>
      <c r="BH919" s="49"/>
      <c r="BI919" s="49"/>
      <c r="BJ919" s="49"/>
      <c r="BK919" s="49"/>
      <c r="BL919" s="49"/>
      <c r="BM919" s="49"/>
      <c r="BN919" s="49"/>
      <c r="BO919" s="49"/>
      <c r="BP919" s="49"/>
      <c r="BQ919" s="49"/>
      <c r="BR919" s="49"/>
      <c r="BS919" s="49"/>
      <c r="BT919" s="49"/>
      <c r="BU919" s="49"/>
      <c r="BV919" s="49"/>
      <c r="BW919" s="49"/>
      <c r="BX919" s="49"/>
      <c r="BY919" s="49"/>
      <c r="BZ919" s="49"/>
      <c r="CA919" s="49"/>
      <c r="CB919" s="49"/>
      <c r="CC919" s="49"/>
      <c r="CD919" s="49"/>
      <c r="CE919" s="49"/>
      <c r="CF919" s="49"/>
      <c r="CG919" s="49"/>
      <c r="CH919" s="49"/>
      <c r="CI919" s="49"/>
      <c r="CJ919" s="49"/>
      <c r="CK919" s="49"/>
      <c r="CL919" s="49"/>
      <c r="CM919" s="49"/>
      <c r="CN919" s="49"/>
      <c r="CO919" s="49"/>
      <c r="CP919" s="49"/>
      <c r="CQ919" s="49"/>
      <c r="CR919" s="49"/>
      <c r="CS919" s="49"/>
      <c r="CT919" s="49"/>
      <c r="CU919" s="49"/>
      <c r="CV919" s="49"/>
      <c r="CW919" s="49"/>
      <c r="CX919" s="49"/>
      <c r="CY919" s="49"/>
      <c r="CZ919" s="49"/>
      <c r="DA919" s="49"/>
      <c r="DB919" s="49"/>
      <c r="DC919" s="49"/>
      <c r="DD919" s="49"/>
      <c r="DE919" s="49"/>
      <c r="DF919" s="49"/>
      <c r="DG919" s="49"/>
      <c r="DH919" s="49"/>
      <c r="DI919" s="49"/>
      <c r="DJ919" s="49"/>
      <c r="DK919" s="49"/>
      <c r="DL919" s="49"/>
      <c r="DM919" s="49"/>
      <c r="DN919" s="49"/>
      <c r="DO919" s="49"/>
      <c r="DP919" s="49"/>
      <c r="DQ919" s="49"/>
      <c r="DR919" s="49"/>
      <c r="DS919" s="49"/>
      <c r="DT919" s="49"/>
      <c r="DU919" s="49"/>
      <c r="DV919" s="49"/>
      <c r="DW919" s="49"/>
      <c r="DX919" s="49"/>
      <c r="DY919" s="49"/>
      <c r="DZ919" s="49"/>
      <c r="EA919" s="49"/>
      <c r="EB919" s="49"/>
      <c r="EC919" s="49"/>
      <c r="ED919" s="49"/>
      <c r="EE919" s="49"/>
      <c r="EF919" s="49"/>
      <c r="EG919" s="49"/>
      <c r="EH919" s="49"/>
      <c r="EI919" s="49"/>
      <c r="EJ919" s="49"/>
      <c r="EK919" s="49"/>
      <c r="EL919" s="49"/>
      <c r="EM919" s="49"/>
      <c r="EN919" s="49"/>
      <c r="EO919" s="49"/>
      <c r="EP919" s="49"/>
      <c r="EQ919" s="49"/>
      <c r="ER919" s="49"/>
      <c r="ES919" s="49"/>
      <c r="ET919" s="49"/>
      <c r="EU919" s="49"/>
      <c r="EV919" s="49"/>
      <c r="EW919" s="49"/>
      <c r="EX919" s="49"/>
      <c r="EY919" s="49"/>
      <c r="EZ919" s="49"/>
      <c r="FA919" s="49"/>
      <c r="FB919" s="49"/>
      <c r="FC919" s="49"/>
      <c r="FD919" s="49"/>
      <c r="FE919" s="49"/>
      <c r="FF919" s="49"/>
      <c r="FG919" s="49"/>
      <c r="FH919" s="49"/>
      <c r="FI919" s="49"/>
      <c r="FJ919" s="49"/>
      <c r="FK919" s="49"/>
      <c r="FL919" s="49"/>
      <c r="FM919" s="49"/>
      <c r="FN919" s="49"/>
      <c r="FO919" s="49"/>
      <c r="FP919" s="49"/>
      <c r="FQ919" s="49"/>
      <c r="FR919" s="49"/>
      <c r="FS919" s="49"/>
      <c r="FT919" s="49"/>
      <c r="FU919" s="49"/>
      <c r="FV919" s="49"/>
      <c r="FW919" s="49"/>
      <c r="FX919" s="49"/>
      <c r="FY919" s="49"/>
      <c r="FZ919" s="49"/>
      <c r="GA919" s="49"/>
      <c r="GB919" s="49"/>
      <c r="GC919" s="49"/>
      <c r="GD919" s="49"/>
      <c r="GE919" s="49"/>
      <c r="GF919" s="49"/>
      <c r="GG919" s="49"/>
      <c r="GH919" s="49"/>
      <c r="GI919" s="49"/>
      <c r="GJ919" s="49"/>
      <c r="GK919" s="49"/>
      <c r="GL919" s="49"/>
      <c r="GM919" s="49"/>
      <c r="GN919" s="49"/>
      <c r="GO919" s="49"/>
      <c r="GP919" s="49"/>
      <c r="GQ919" s="49"/>
      <c r="GR919" s="49"/>
      <c r="GS919" s="49"/>
    </row>
    <row r="920" spans="2:201" s="48" customFormat="1" ht="15" customHeight="1" x14ac:dyDescent="0.3">
      <c r="B920" s="107">
        <v>744</v>
      </c>
      <c r="C920" s="333"/>
      <c r="D920" s="493"/>
      <c r="E920" s="141" t="s">
        <v>3196</v>
      </c>
      <c r="F920" s="33">
        <v>1000</v>
      </c>
      <c r="G920" s="207">
        <v>890</v>
      </c>
      <c r="H920" s="61"/>
      <c r="I920" s="61">
        <f t="shared" si="20"/>
        <v>0</v>
      </c>
      <c r="J920" s="224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49"/>
      <c r="BF920" s="49"/>
      <c r="BG920" s="49"/>
      <c r="BH920" s="49"/>
      <c r="BI920" s="49"/>
      <c r="BJ920" s="49"/>
      <c r="BK920" s="49"/>
      <c r="BL920" s="49"/>
      <c r="BM920" s="49"/>
      <c r="BN920" s="49"/>
      <c r="BO920" s="49"/>
      <c r="BP920" s="49"/>
      <c r="BQ920" s="49"/>
      <c r="BR920" s="49"/>
      <c r="BS920" s="49"/>
      <c r="BT920" s="49"/>
      <c r="BU920" s="49"/>
      <c r="BV920" s="49"/>
      <c r="BW920" s="49"/>
      <c r="BX920" s="49"/>
      <c r="BY920" s="49"/>
      <c r="BZ920" s="49"/>
      <c r="CA920" s="49"/>
      <c r="CB920" s="49"/>
      <c r="CC920" s="49"/>
      <c r="CD920" s="49"/>
      <c r="CE920" s="49"/>
      <c r="CF920" s="49"/>
      <c r="CG920" s="49"/>
      <c r="CH920" s="49"/>
      <c r="CI920" s="49"/>
      <c r="CJ920" s="49"/>
      <c r="CK920" s="49"/>
      <c r="CL920" s="49"/>
      <c r="CM920" s="49"/>
      <c r="CN920" s="49"/>
      <c r="CO920" s="49"/>
      <c r="CP920" s="49"/>
      <c r="CQ920" s="49"/>
      <c r="CR920" s="49"/>
      <c r="CS920" s="49"/>
      <c r="CT920" s="49"/>
      <c r="CU920" s="49"/>
      <c r="CV920" s="49"/>
      <c r="CW920" s="49"/>
      <c r="CX920" s="49"/>
      <c r="CY920" s="49"/>
      <c r="CZ920" s="49"/>
      <c r="DA920" s="49"/>
      <c r="DB920" s="49"/>
      <c r="DC920" s="49"/>
      <c r="DD920" s="49"/>
      <c r="DE920" s="49"/>
      <c r="DF920" s="49"/>
      <c r="DG920" s="49"/>
      <c r="DH920" s="49"/>
      <c r="DI920" s="49"/>
      <c r="DJ920" s="49"/>
      <c r="DK920" s="49"/>
      <c r="DL920" s="49"/>
      <c r="DM920" s="49"/>
      <c r="DN920" s="49"/>
      <c r="DO920" s="49"/>
      <c r="DP920" s="49"/>
      <c r="DQ920" s="49"/>
      <c r="DR920" s="49"/>
      <c r="DS920" s="49"/>
      <c r="DT920" s="49"/>
      <c r="DU920" s="49"/>
      <c r="DV920" s="49"/>
      <c r="DW920" s="49"/>
      <c r="DX920" s="49"/>
      <c r="DY920" s="49"/>
      <c r="DZ920" s="49"/>
      <c r="EA920" s="49"/>
      <c r="EB920" s="49"/>
      <c r="EC920" s="49"/>
      <c r="ED920" s="49"/>
      <c r="EE920" s="49"/>
      <c r="EF920" s="49"/>
      <c r="EG920" s="49"/>
      <c r="EH920" s="49"/>
      <c r="EI920" s="49"/>
      <c r="EJ920" s="49"/>
      <c r="EK920" s="49"/>
      <c r="EL920" s="49"/>
      <c r="EM920" s="49"/>
      <c r="EN920" s="49"/>
      <c r="EO920" s="49"/>
      <c r="EP920" s="49"/>
      <c r="EQ920" s="49"/>
      <c r="ER920" s="49"/>
      <c r="ES920" s="49"/>
      <c r="ET920" s="49"/>
      <c r="EU920" s="49"/>
      <c r="EV920" s="49"/>
      <c r="EW920" s="49"/>
      <c r="EX920" s="49"/>
      <c r="EY920" s="49"/>
      <c r="EZ920" s="49"/>
      <c r="FA920" s="49"/>
      <c r="FB920" s="49"/>
      <c r="FC920" s="49"/>
      <c r="FD920" s="49"/>
      <c r="FE920" s="49"/>
      <c r="FF920" s="49"/>
      <c r="FG920" s="49"/>
      <c r="FH920" s="49"/>
      <c r="FI920" s="49"/>
      <c r="FJ920" s="49"/>
      <c r="FK920" s="49"/>
      <c r="FL920" s="49"/>
      <c r="FM920" s="49"/>
      <c r="FN920" s="49"/>
      <c r="FO920" s="49"/>
      <c r="FP920" s="49"/>
      <c r="FQ920" s="49"/>
      <c r="FR920" s="49"/>
      <c r="FS920" s="49"/>
      <c r="FT920" s="49"/>
      <c r="FU920" s="49"/>
      <c r="FV920" s="49"/>
      <c r="FW920" s="49"/>
      <c r="FX920" s="49"/>
      <c r="FY920" s="49"/>
      <c r="FZ920" s="49"/>
      <c r="GA920" s="49"/>
      <c r="GB920" s="49"/>
      <c r="GC920" s="49"/>
      <c r="GD920" s="49"/>
      <c r="GE920" s="49"/>
      <c r="GF920" s="49"/>
      <c r="GG920" s="49"/>
      <c r="GH920" s="49"/>
      <c r="GI920" s="49"/>
      <c r="GJ920" s="49"/>
      <c r="GK920" s="49"/>
      <c r="GL920" s="49"/>
      <c r="GM920" s="49"/>
      <c r="GN920" s="49"/>
      <c r="GO920" s="49"/>
      <c r="GP920" s="49"/>
      <c r="GQ920" s="49"/>
      <c r="GR920" s="49"/>
      <c r="GS920" s="49"/>
    </row>
    <row r="921" spans="2:201" ht="15" customHeight="1" x14ac:dyDescent="0.3">
      <c r="B921" s="107">
        <v>745</v>
      </c>
      <c r="C921" s="322"/>
      <c r="D921" s="502"/>
      <c r="E921" s="141" t="s">
        <v>3197</v>
      </c>
      <c r="F921" s="33">
        <v>5000</v>
      </c>
      <c r="G921" s="207">
        <v>4194</v>
      </c>
      <c r="H921" s="61"/>
      <c r="I921" s="61">
        <f t="shared" si="20"/>
        <v>0</v>
      </c>
      <c r="J921" s="224"/>
    </row>
    <row r="922" spans="2:201" ht="15" customHeight="1" x14ac:dyDescent="0.3">
      <c r="B922" s="56"/>
      <c r="C922" s="57"/>
      <c r="D922" s="57"/>
      <c r="E922" s="58"/>
      <c r="F922" s="59"/>
      <c r="G922" s="188"/>
      <c r="H922" s="8"/>
      <c r="I922" s="8"/>
      <c r="J922" s="224"/>
    </row>
    <row r="923" spans="2:201" ht="15" customHeight="1" x14ac:dyDescent="0.3">
      <c r="B923" s="55"/>
      <c r="C923" s="51"/>
      <c r="D923" s="52"/>
      <c r="E923" s="64"/>
      <c r="F923" s="64"/>
      <c r="G923" s="194"/>
      <c r="H923" s="80"/>
      <c r="I923" s="81"/>
      <c r="J923" s="224"/>
    </row>
    <row r="924" spans="2:201" ht="15" customHeight="1" x14ac:dyDescent="0.3">
      <c r="B924" s="239">
        <v>19</v>
      </c>
      <c r="C924" s="240" t="s">
        <v>57</v>
      </c>
      <c r="D924" s="241"/>
      <c r="E924" s="66"/>
      <c r="F924" s="66"/>
      <c r="G924" s="195"/>
      <c r="H924" s="82"/>
      <c r="I924" s="83"/>
      <c r="J924" s="224"/>
    </row>
    <row r="925" spans="2:201" ht="15" customHeight="1" x14ac:dyDescent="0.3">
      <c r="B925" s="239"/>
      <c r="C925" s="242"/>
      <c r="D925" s="243"/>
      <c r="E925" s="66"/>
      <c r="F925" s="66"/>
      <c r="G925" s="195"/>
      <c r="H925" s="82"/>
      <c r="I925" s="83"/>
      <c r="J925" s="224"/>
    </row>
    <row r="926" spans="2:201" ht="15" customHeight="1" x14ac:dyDescent="0.3">
      <c r="B926" s="239"/>
      <c r="C926" s="244" t="s">
        <v>173</v>
      </c>
      <c r="D926" s="245"/>
      <c r="E926" s="66"/>
      <c r="F926" s="66"/>
      <c r="G926" s="195"/>
      <c r="H926" s="82"/>
      <c r="I926" s="83"/>
      <c r="J926" s="224"/>
    </row>
    <row r="927" spans="2:201" ht="15" customHeight="1" x14ac:dyDescent="0.3">
      <c r="B927" s="239"/>
      <c r="C927" s="244"/>
      <c r="D927" s="245"/>
      <c r="E927" s="66"/>
      <c r="F927" s="66"/>
      <c r="G927" s="195"/>
      <c r="H927" s="82"/>
      <c r="I927" s="83"/>
      <c r="J927" s="224"/>
    </row>
    <row r="928" spans="2:201" ht="15" customHeight="1" x14ac:dyDescent="0.3">
      <c r="B928" s="239"/>
      <c r="C928" s="246"/>
      <c r="D928" s="247"/>
      <c r="E928" s="66"/>
      <c r="F928" s="66"/>
      <c r="G928" s="195"/>
      <c r="H928" s="82"/>
      <c r="I928" s="83"/>
      <c r="J928" s="224"/>
    </row>
    <row r="929" spans="2:201" ht="15" customHeight="1" x14ac:dyDescent="0.3">
      <c r="B929" s="54"/>
      <c r="C929" s="53"/>
      <c r="D929" s="53"/>
      <c r="E929" s="68"/>
      <c r="F929" s="68"/>
      <c r="G929" s="196"/>
      <c r="H929" s="84"/>
      <c r="I929" s="85"/>
      <c r="J929" s="224"/>
    </row>
    <row r="930" spans="2:201" ht="15" customHeight="1" x14ac:dyDescent="0.3">
      <c r="B930" s="56"/>
      <c r="C930" s="57"/>
      <c r="D930" s="57"/>
      <c r="E930" s="58"/>
      <c r="F930" s="59"/>
      <c r="G930" s="188"/>
      <c r="H930" s="37"/>
      <c r="I930" s="9"/>
      <c r="J930" s="224"/>
    </row>
    <row r="931" spans="2:201" ht="15" customHeight="1" x14ac:dyDescent="0.3">
      <c r="B931" s="143">
        <v>746</v>
      </c>
      <c r="C931" s="321" t="s">
        <v>118</v>
      </c>
      <c r="D931" s="492" t="s">
        <v>2757</v>
      </c>
      <c r="E931" s="141" t="s">
        <v>1176</v>
      </c>
      <c r="F931" s="33">
        <v>100</v>
      </c>
      <c r="G931" s="211">
        <v>116</v>
      </c>
      <c r="H931" s="61"/>
      <c r="I931" s="61">
        <f t="shared" ref="I931:I970" si="21">G931*H931</f>
        <v>0</v>
      </c>
      <c r="J931" s="224"/>
    </row>
    <row r="932" spans="2:201" ht="15" customHeight="1" x14ac:dyDescent="0.3">
      <c r="B932" s="143">
        <v>747</v>
      </c>
      <c r="C932" s="333"/>
      <c r="D932" s="493"/>
      <c r="E932" s="141" t="s">
        <v>1177</v>
      </c>
      <c r="F932" s="33">
        <v>250</v>
      </c>
      <c r="G932" s="211">
        <v>256</v>
      </c>
      <c r="H932" s="61"/>
      <c r="I932" s="61">
        <f t="shared" si="21"/>
        <v>0</v>
      </c>
      <c r="J932" s="224"/>
    </row>
    <row r="933" spans="2:201" s="48" customFormat="1" ht="15" customHeight="1" x14ac:dyDescent="0.3">
      <c r="B933" s="143">
        <v>748</v>
      </c>
      <c r="C933" s="333"/>
      <c r="D933" s="493"/>
      <c r="E933" s="141" t="s">
        <v>1178</v>
      </c>
      <c r="F933" s="33">
        <v>500</v>
      </c>
      <c r="G933" s="211">
        <v>443</v>
      </c>
      <c r="H933" s="61"/>
      <c r="I933" s="61">
        <f t="shared" si="21"/>
        <v>0</v>
      </c>
      <c r="J933" s="224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49"/>
      <c r="BF933" s="49"/>
      <c r="BG933" s="49"/>
      <c r="BH933" s="49"/>
      <c r="BI933" s="49"/>
      <c r="BJ933" s="49"/>
      <c r="BK933" s="49"/>
      <c r="BL933" s="49"/>
      <c r="BM933" s="49"/>
      <c r="BN933" s="49"/>
      <c r="BO933" s="49"/>
      <c r="BP933" s="49"/>
      <c r="BQ933" s="49"/>
      <c r="BR933" s="49"/>
      <c r="BS933" s="49"/>
      <c r="BT933" s="49"/>
      <c r="BU933" s="49"/>
      <c r="BV933" s="49"/>
      <c r="BW933" s="49"/>
      <c r="BX933" s="49"/>
      <c r="BY933" s="49"/>
      <c r="BZ933" s="49"/>
      <c r="CA933" s="49"/>
      <c r="CB933" s="49"/>
      <c r="CC933" s="49"/>
      <c r="CD933" s="49"/>
      <c r="CE933" s="49"/>
      <c r="CF933" s="49"/>
      <c r="CG933" s="49"/>
      <c r="CH933" s="49"/>
      <c r="CI933" s="49"/>
      <c r="CJ933" s="49"/>
      <c r="CK933" s="49"/>
      <c r="CL933" s="49"/>
      <c r="CM933" s="49"/>
      <c r="CN933" s="49"/>
      <c r="CO933" s="49"/>
      <c r="CP933" s="49"/>
      <c r="CQ933" s="49"/>
      <c r="CR933" s="49"/>
      <c r="CS933" s="49"/>
      <c r="CT933" s="49"/>
      <c r="CU933" s="49"/>
      <c r="CV933" s="49"/>
      <c r="CW933" s="49"/>
      <c r="CX933" s="49"/>
      <c r="CY933" s="49"/>
      <c r="CZ933" s="49"/>
      <c r="DA933" s="49"/>
      <c r="DB933" s="49"/>
      <c r="DC933" s="49"/>
      <c r="DD933" s="49"/>
      <c r="DE933" s="49"/>
      <c r="DF933" s="49"/>
      <c r="DG933" s="49"/>
      <c r="DH933" s="49"/>
      <c r="DI933" s="49"/>
      <c r="DJ933" s="49"/>
      <c r="DK933" s="49"/>
      <c r="DL933" s="49"/>
      <c r="DM933" s="49"/>
      <c r="DN933" s="49"/>
      <c r="DO933" s="49"/>
      <c r="DP933" s="49"/>
      <c r="DQ933" s="49"/>
      <c r="DR933" s="49"/>
      <c r="DS933" s="49"/>
      <c r="DT933" s="49"/>
      <c r="DU933" s="49"/>
      <c r="DV933" s="49"/>
      <c r="DW933" s="49"/>
      <c r="DX933" s="49"/>
      <c r="DY933" s="49"/>
      <c r="DZ933" s="49"/>
      <c r="EA933" s="49"/>
      <c r="EB933" s="49"/>
      <c r="EC933" s="49"/>
      <c r="ED933" s="49"/>
      <c r="EE933" s="49"/>
      <c r="EF933" s="49"/>
      <c r="EG933" s="49"/>
      <c r="EH933" s="49"/>
      <c r="EI933" s="49"/>
      <c r="EJ933" s="49"/>
      <c r="EK933" s="49"/>
      <c r="EL933" s="49"/>
      <c r="EM933" s="49"/>
      <c r="EN933" s="49"/>
      <c r="EO933" s="49"/>
      <c r="EP933" s="49"/>
      <c r="EQ933" s="49"/>
      <c r="ER933" s="49"/>
      <c r="ES933" s="49"/>
      <c r="ET933" s="49"/>
      <c r="EU933" s="49"/>
      <c r="EV933" s="49"/>
      <c r="EW933" s="49"/>
      <c r="EX933" s="49"/>
      <c r="EY933" s="49"/>
      <c r="EZ933" s="49"/>
      <c r="FA933" s="49"/>
      <c r="FB933" s="49"/>
      <c r="FC933" s="49"/>
      <c r="FD933" s="49"/>
      <c r="FE933" s="49"/>
      <c r="FF933" s="49"/>
      <c r="FG933" s="49"/>
      <c r="FH933" s="49"/>
      <c r="FI933" s="49"/>
      <c r="FJ933" s="49"/>
      <c r="FK933" s="49"/>
      <c r="FL933" s="49"/>
      <c r="FM933" s="49"/>
      <c r="FN933" s="49"/>
      <c r="FO933" s="49"/>
      <c r="FP933" s="49"/>
      <c r="FQ933" s="49"/>
      <c r="FR933" s="49"/>
      <c r="FS933" s="49"/>
      <c r="FT933" s="49"/>
      <c r="FU933" s="49"/>
      <c r="FV933" s="49"/>
      <c r="FW933" s="49"/>
      <c r="FX933" s="49"/>
      <c r="FY933" s="49"/>
      <c r="FZ933" s="49"/>
      <c r="GA933" s="49"/>
      <c r="GB933" s="49"/>
      <c r="GC933" s="49"/>
      <c r="GD933" s="49"/>
      <c r="GE933" s="49"/>
      <c r="GF933" s="49"/>
      <c r="GG933" s="49"/>
      <c r="GH933" s="49"/>
      <c r="GI933" s="49"/>
      <c r="GJ933" s="49"/>
      <c r="GK933" s="49"/>
      <c r="GL933" s="49"/>
      <c r="GM933" s="49"/>
      <c r="GN933" s="49"/>
      <c r="GO933" s="49"/>
      <c r="GP933" s="49"/>
      <c r="GQ933" s="49"/>
      <c r="GR933" s="49"/>
      <c r="GS933" s="49"/>
    </row>
    <row r="934" spans="2:201" s="48" customFormat="1" ht="15" customHeight="1" x14ac:dyDescent="0.3">
      <c r="B934" s="143">
        <v>749</v>
      </c>
      <c r="C934" s="333"/>
      <c r="D934" s="493"/>
      <c r="E934" s="141" t="s">
        <v>2365</v>
      </c>
      <c r="F934" s="33">
        <v>1000</v>
      </c>
      <c r="G934" s="211">
        <v>870</v>
      </c>
      <c r="H934" s="61"/>
      <c r="I934" s="61">
        <f t="shared" si="21"/>
        <v>0</v>
      </c>
      <c r="J934" s="224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  <c r="BM934" s="49"/>
      <c r="BN934" s="49"/>
      <c r="BO934" s="49"/>
      <c r="BP934" s="49"/>
      <c r="BQ934" s="49"/>
      <c r="BR934" s="49"/>
      <c r="BS934" s="49"/>
      <c r="BT934" s="49"/>
      <c r="BU934" s="49"/>
      <c r="BV934" s="49"/>
      <c r="BW934" s="49"/>
      <c r="BX934" s="49"/>
      <c r="BY934" s="49"/>
      <c r="BZ934" s="49"/>
      <c r="CA934" s="49"/>
      <c r="CB934" s="49"/>
      <c r="CC934" s="49"/>
      <c r="CD934" s="49"/>
      <c r="CE934" s="49"/>
      <c r="CF934" s="49"/>
      <c r="CG934" s="49"/>
      <c r="CH934" s="49"/>
      <c r="CI934" s="49"/>
      <c r="CJ934" s="49"/>
      <c r="CK934" s="49"/>
      <c r="CL934" s="49"/>
      <c r="CM934" s="49"/>
      <c r="CN934" s="49"/>
      <c r="CO934" s="49"/>
      <c r="CP934" s="49"/>
      <c r="CQ934" s="49"/>
      <c r="CR934" s="49"/>
      <c r="CS934" s="49"/>
      <c r="CT934" s="49"/>
      <c r="CU934" s="49"/>
      <c r="CV934" s="49"/>
      <c r="CW934" s="49"/>
      <c r="CX934" s="49"/>
      <c r="CY934" s="49"/>
      <c r="CZ934" s="49"/>
      <c r="DA934" s="49"/>
      <c r="DB934" s="49"/>
      <c r="DC934" s="49"/>
      <c r="DD934" s="49"/>
      <c r="DE934" s="49"/>
      <c r="DF934" s="49"/>
      <c r="DG934" s="49"/>
      <c r="DH934" s="49"/>
      <c r="DI934" s="49"/>
      <c r="DJ934" s="49"/>
      <c r="DK934" s="49"/>
      <c r="DL934" s="49"/>
      <c r="DM934" s="49"/>
      <c r="DN934" s="49"/>
      <c r="DO934" s="49"/>
      <c r="DP934" s="49"/>
      <c r="DQ934" s="49"/>
      <c r="DR934" s="49"/>
      <c r="DS934" s="49"/>
      <c r="DT934" s="49"/>
      <c r="DU934" s="49"/>
      <c r="DV934" s="49"/>
      <c r="DW934" s="49"/>
      <c r="DX934" s="49"/>
      <c r="DY934" s="49"/>
      <c r="DZ934" s="49"/>
      <c r="EA934" s="49"/>
      <c r="EB934" s="49"/>
      <c r="EC934" s="49"/>
      <c r="ED934" s="49"/>
      <c r="EE934" s="49"/>
      <c r="EF934" s="49"/>
      <c r="EG934" s="49"/>
      <c r="EH934" s="49"/>
      <c r="EI934" s="49"/>
      <c r="EJ934" s="49"/>
      <c r="EK934" s="49"/>
      <c r="EL934" s="49"/>
      <c r="EM934" s="49"/>
      <c r="EN934" s="49"/>
      <c r="EO934" s="49"/>
      <c r="EP934" s="49"/>
      <c r="EQ934" s="49"/>
      <c r="ER934" s="49"/>
      <c r="ES934" s="49"/>
      <c r="ET934" s="49"/>
      <c r="EU934" s="49"/>
      <c r="EV934" s="49"/>
      <c r="EW934" s="49"/>
      <c r="EX934" s="49"/>
      <c r="EY934" s="49"/>
      <c r="EZ934" s="49"/>
      <c r="FA934" s="49"/>
      <c r="FB934" s="49"/>
      <c r="FC934" s="49"/>
      <c r="FD934" s="49"/>
      <c r="FE934" s="49"/>
      <c r="FF934" s="49"/>
      <c r="FG934" s="49"/>
      <c r="FH934" s="49"/>
      <c r="FI934" s="49"/>
      <c r="FJ934" s="49"/>
      <c r="FK934" s="49"/>
      <c r="FL934" s="49"/>
      <c r="FM934" s="49"/>
      <c r="FN934" s="49"/>
      <c r="FO934" s="49"/>
      <c r="FP934" s="49"/>
      <c r="FQ934" s="49"/>
      <c r="FR934" s="49"/>
      <c r="FS934" s="49"/>
      <c r="FT934" s="49"/>
      <c r="FU934" s="49"/>
      <c r="FV934" s="49"/>
      <c r="FW934" s="49"/>
      <c r="FX934" s="49"/>
      <c r="FY934" s="49"/>
      <c r="FZ934" s="49"/>
      <c r="GA934" s="49"/>
      <c r="GB934" s="49"/>
      <c r="GC934" s="49"/>
      <c r="GD934" s="49"/>
      <c r="GE934" s="49"/>
      <c r="GF934" s="49"/>
      <c r="GG934" s="49"/>
      <c r="GH934" s="49"/>
      <c r="GI934" s="49"/>
      <c r="GJ934" s="49"/>
      <c r="GK934" s="49"/>
      <c r="GL934" s="49"/>
      <c r="GM934" s="49"/>
      <c r="GN934" s="49"/>
      <c r="GO934" s="49"/>
      <c r="GP934" s="49"/>
      <c r="GQ934" s="49"/>
      <c r="GR934" s="49"/>
      <c r="GS934" s="49"/>
    </row>
    <row r="935" spans="2:201" ht="15" customHeight="1" x14ac:dyDescent="0.3">
      <c r="B935" s="143">
        <v>750</v>
      </c>
      <c r="C935" s="322"/>
      <c r="D935" s="494"/>
      <c r="E935" s="141" t="s">
        <v>2366</v>
      </c>
      <c r="F935" s="33">
        <v>5000</v>
      </c>
      <c r="G935" s="211">
        <v>4196</v>
      </c>
      <c r="H935" s="61"/>
      <c r="I935" s="61">
        <f t="shared" si="21"/>
        <v>0</v>
      </c>
      <c r="J935" s="224"/>
    </row>
    <row r="936" spans="2:201" ht="15" customHeight="1" x14ac:dyDescent="0.3">
      <c r="B936" s="143">
        <v>751</v>
      </c>
      <c r="C936" s="321" t="s">
        <v>103</v>
      </c>
      <c r="D936" s="492" t="s">
        <v>2758</v>
      </c>
      <c r="E936" s="141" t="s">
        <v>1179</v>
      </c>
      <c r="F936" s="33">
        <v>100</v>
      </c>
      <c r="G936" s="211">
        <v>116</v>
      </c>
      <c r="H936" s="61"/>
      <c r="I936" s="61">
        <f t="shared" si="21"/>
        <v>0</v>
      </c>
    </row>
    <row r="937" spans="2:201" ht="15" customHeight="1" x14ac:dyDescent="0.3">
      <c r="B937" s="143">
        <v>752</v>
      </c>
      <c r="C937" s="333"/>
      <c r="D937" s="493"/>
      <c r="E937" s="141" t="s">
        <v>1180</v>
      </c>
      <c r="F937" s="33">
        <v>250</v>
      </c>
      <c r="G937" s="211">
        <v>256</v>
      </c>
      <c r="H937" s="61"/>
      <c r="I937" s="61">
        <f t="shared" si="21"/>
        <v>0</v>
      </c>
    </row>
    <row r="938" spans="2:201" s="48" customFormat="1" ht="15" customHeight="1" x14ac:dyDescent="0.3">
      <c r="B938" s="143">
        <v>753</v>
      </c>
      <c r="C938" s="333"/>
      <c r="D938" s="493"/>
      <c r="E938" s="141" t="s">
        <v>1181</v>
      </c>
      <c r="F938" s="33">
        <v>500</v>
      </c>
      <c r="G938" s="211">
        <v>443</v>
      </c>
      <c r="H938" s="61"/>
      <c r="I938" s="61">
        <f t="shared" si="21"/>
        <v>0</v>
      </c>
      <c r="J938" s="206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49"/>
      <c r="BF938" s="49"/>
      <c r="BG938" s="49"/>
      <c r="BH938" s="49"/>
      <c r="BI938" s="49"/>
      <c r="BJ938" s="49"/>
      <c r="BK938" s="49"/>
      <c r="BL938" s="49"/>
      <c r="BM938" s="49"/>
      <c r="BN938" s="49"/>
      <c r="BO938" s="49"/>
      <c r="BP938" s="49"/>
      <c r="BQ938" s="49"/>
      <c r="BR938" s="49"/>
      <c r="BS938" s="49"/>
      <c r="BT938" s="49"/>
      <c r="BU938" s="49"/>
      <c r="BV938" s="49"/>
      <c r="BW938" s="49"/>
      <c r="BX938" s="49"/>
      <c r="BY938" s="49"/>
      <c r="BZ938" s="49"/>
      <c r="CA938" s="49"/>
      <c r="CB938" s="49"/>
      <c r="CC938" s="49"/>
      <c r="CD938" s="49"/>
      <c r="CE938" s="49"/>
      <c r="CF938" s="49"/>
      <c r="CG938" s="49"/>
      <c r="CH938" s="49"/>
      <c r="CI938" s="49"/>
      <c r="CJ938" s="49"/>
      <c r="CK938" s="49"/>
      <c r="CL938" s="49"/>
      <c r="CM938" s="49"/>
      <c r="CN938" s="49"/>
      <c r="CO938" s="49"/>
      <c r="CP938" s="49"/>
      <c r="CQ938" s="49"/>
      <c r="CR938" s="49"/>
      <c r="CS938" s="49"/>
      <c r="CT938" s="49"/>
      <c r="CU938" s="49"/>
      <c r="CV938" s="49"/>
      <c r="CW938" s="49"/>
      <c r="CX938" s="49"/>
      <c r="CY938" s="49"/>
      <c r="CZ938" s="49"/>
      <c r="DA938" s="49"/>
      <c r="DB938" s="49"/>
      <c r="DC938" s="49"/>
      <c r="DD938" s="49"/>
      <c r="DE938" s="49"/>
      <c r="DF938" s="49"/>
      <c r="DG938" s="49"/>
      <c r="DH938" s="49"/>
      <c r="DI938" s="49"/>
      <c r="DJ938" s="49"/>
      <c r="DK938" s="49"/>
      <c r="DL938" s="49"/>
      <c r="DM938" s="49"/>
      <c r="DN938" s="49"/>
      <c r="DO938" s="49"/>
      <c r="DP938" s="49"/>
      <c r="DQ938" s="49"/>
      <c r="DR938" s="49"/>
      <c r="DS938" s="49"/>
      <c r="DT938" s="49"/>
      <c r="DU938" s="49"/>
      <c r="DV938" s="49"/>
      <c r="DW938" s="49"/>
      <c r="DX938" s="49"/>
      <c r="DY938" s="49"/>
      <c r="DZ938" s="49"/>
      <c r="EA938" s="49"/>
      <c r="EB938" s="49"/>
      <c r="EC938" s="49"/>
      <c r="ED938" s="49"/>
      <c r="EE938" s="49"/>
      <c r="EF938" s="49"/>
      <c r="EG938" s="49"/>
      <c r="EH938" s="49"/>
      <c r="EI938" s="49"/>
      <c r="EJ938" s="49"/>
      <c r="EK938" s="49"/>
      <c r="EL938" s="49"/>
      <c r="EM938" s="49"/>
      <c r="EN938" s="49"/>
      <c r="EO938" s="49"/>
      <c r="EP938" s="49"/>
      <c r="EQ938" s="49"/>
      <c r="ER938" s="49"/>
      <c r="ES938" s="49"/>
      <c r="ET938" s="49"/>
      <c r="EU938" s="49"/>
      <c r="EV938" s="49"/>
      <c r="EW938" s="49"/>
      <c r="EX938" s="49"/>
      <c r="EY938" s="49"/>
      <c r="EZ938" s="49"/>
      <c r="FA938" s="49"/>
      <c r="FB938" s="49"/>
      <c r="FC938" s="49"/>
      <c r="FD938" s="49"/>
      <c r="FE938" s="49"/>
      <c r="FF938" s="49"/>
      <c r="FG938" s="49"/>
      <c r="FH938" s="49"/>
      <c r="FI938" s="49"/>
      <c r="FJ938" s="49"/>
      <c r="FK938" s="49"/>
      <c r="FL938" s="49"/>
      <c r="FM938" s="49"/>
      <c r="FN938" s="49"/>
      <c r="FO938" s="49"/>
      <c r="FP938" s="49"/>
      <c r="FQ938" s="49"/>
      <c r="FR938" s="49"/>
      <c r="FS938" s="49"/>
      <c r="FT938" s="49"/>
      <c r="FU938" s="49"/>
      <c r="FV938" s="49"/>
      <c r="FW938" s="49"/>
      <c r="FX938" s="49"/>
      <c r="FY938" s="49"/>
      <c r="FZ938" s="49"/>
      <c r="GA938" s="49"/>
      <c r="GB938" s="49"/>
      <c r="GC938" s="49"/>
      <c r="GD938" s="49"/>
      <c r="GE938" s="49"/>
      <c r="GF938" s="49"/>
      <c r="GG938" s="49"/>
      <c r="GH938" s="49"/>
      <c r="GI938" s="49"/>
      <c r="GJ938" s="49"/>
      <c r="GK938" s="49"/>
      <c r="GL938" s="49"/>
      <c r="GM938" s="49"/>
      <c r="GN938" s="49"/>
      <c r="GO938" s="49"/>
      <c r="GP938" s="49"/>
      <c r="GQ938" s="49"/>
      <c r="GR938" s="49"/>
      <c r="GS938" s="49"/>
    </row>
    <row r="939" spans="2:201" s="48" customFormat="1" ht="15" customHeight="1" x14ac:dyDescent="0.3">
      <c r="B939" s="143">
        <v>754</v>
      </c>
      <c r="C939" s="333"/>
      <c r="D939" s="493"/>
      <c r="E939" s="141" t="s">
        <v>2367</v>
      </c>
      <c r="F939" s="33">
        <v>1000</v>
      </c>
      <c r="G939" s="211">
        <v>870</v>
      </c>
      <c r="H939" s="61"/>
      <c r="I939" s="61">
        <f t="shared" si="21"/>
        <v>0</v>
      </c>
      <c r="J939" s="206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  <c r="BI939" s="49"/>
      <c r="BJ939" s="49"/>
      <c r="BK939" s="49"/>
      <c r="BL939" s="49"/>
      <c r="BM939" s="49"/>
      <c r="BN939" s="49"/>
      <c r="BO939" s="49"/>
      <c r="BP939" s="49"/>
      <c r="BQ939" s="49"/>
      <c r="BR939" s="49"/>
      <c r="BS939" s="49"/>
      <c r="BT939" s="49"/>
      <c r="BU939" s="49"/>
      <c r="BV939" s="49"/>
      <c r="BW939" s="49"/>
      <c r="BX939" s="49"/>
      <c r="BY939" s="49"/>
      <c r="BZ939" s="49"/>
      <c r="CA939" s="49"/>
      <c r="CB939" s="49"/>
      <c r="CC939" s="49"/>
      <c r="CD939" s="49"/>
      <c r="CE939" s="49"/>
      <c r="CF939" s="49"/>
      <c r="CG939" s="49"/>
      <c r="CH939" s="49"/>
      <c r="CI939" s="49"/>
      <c r="CJ939" s="49"/>
      <c r="CK939" s="49"/>
      <c r="CL939" s="49"/>
      <c r="CM939" s="49"/>
      <c r="CN939" s="49"/>
      <c r="CO939" s="49"/>
      <c r="CP939" s="49"/>
      <c r="CQ939" s="49"/>
      <c r="CR939" s="49"/>
      <c r="CS939" s="49"/>
      <c r="CT939" s="49"/>
      <c r="CU939" s="49"/>
      <c r="CV939" s="49"/>
      <c r="CW939" s="49"/>
      <c r="CX939" s="49"/>
      <c r="CY939" s="49"/>
      <c r="CZ939" s="49"/>
      <c r="DA939" s="49"/>
      <c r="DB939" s="49"/>
      <c r="DC939" s="49"/>
      <c r="DD939" s="49"/>
      <c r="DE939" s="49"/>
      <c r="DF939" s="49"/>
      <c r="DG939" s="49"/>
      <c r="DH939" s="49"/>
      <c r="DI939" s="49"/>
      <c r="DJ939" s="49"/>
      <c r="DK939" s="49"/>
      <c r="DL939" s="49"/>
      <c r="DM939" s="49"/>
      <c r="DN939" s="49"/>
      <c r="DO939" s="49"/>
      <c r="DP939" s="49"/>
      <c r="DQ939" s="49"/>
      <c r="DR939" s="49"/>
      <c r="DS939" s="49"/>
      <c r="DT939" s="49"/>
      <c r="DU939" s="49"/>
      <c r="DV939" s="49"/>
      <c r="DW939" s="49"/>
      <c r="DX939" s="49"/>
      <c r="DY939" s="49"/>
      <c r="DZ939" s="49"/>
      <c r="EA939" s="49"/>
      <c r="EB939" s="49"/>
      <c r="EC939" s="49"/>
      <c r="ED939" s="49"/>
      <c r="EE939" s="49"/>
      <c r="EF939" s="49"/>
      <c r="EG939" s="49"/>
      <c r="EH939" s="49"/>
      <c r="EI939" s="49"/>
      <c r="EJ939" s="49"/>
      <c r="EK939" s="49"/>
      <c r="EL939" s="49"/>
      <c r="EM939" s="49"/>
      <c r="EN939" s="49"/>
      <c r="EO939" s="49"/>
      <c r="EP939" s="49"/>
      <c r="EQ939" s="49"/>
      <c r="ER939" s="49"/>
      <c r="ES939" s="49"/>
      <c r="ET939" s="49"/>
      <c r="EU939" s="49"/>
      <c r="EV939" s="49"/>
      <c r="EW939" s="49"/>
      <c r="EX939" s="49"/>
      <c r="EY939" s="49"/>
      <c r="EZ939" s="49"/>
      <c r="FA939" s="49"/>
      <c r="FB939" s="49"/>
      <c r="FC939" s="49"/>
      <c r="FD939" s="49"/>
      <c r="FE939" s="49"/>
      <c r="FF939" s="49"/>
      <c r="FG939" s="49"/>
      <c r="FH939" s="49"/>
      <c r="FI939" s="49"/>
      <c r="FJ939" s="49"/>
      <c r="FK939" s="49"/>
      <c r="FL939" s="49"/>
      <c r="FM939" s="49"/>
      <c r="FN939" s="49"/>
      <c r="FO939" s="49"/>
      <c r="FP939" s="49"/>
      <c r="FQ939" s="49"/>
      <c r="FR939" s="49"/>
      <c r="FS939" s="49"/>
      <c r="FT939" s="49"/>
      <c r="FU939" s="49"/>
      <c r="FV939" s="49"/>
      <c r="FW939" s="49"/>
      <c r="FX939" s="49"/>
      <c r="FY939" s="49"/>
      <c r="FZ939" s="49"/>
      <c r="GA939" s="49"/>
      <c r="GB939" s="49"/>
      <c r="GC939" s="49"/>
      <c r="GD939" s="49"/>
      <c r="GE939" s="49"/>
      <c r="GF939" s="49"/>
      <c r="GG939" s="49"/>
      <c r="GH939" s="49"/>
      <c r="GI939" s="49"/>
      <c r="GJ939" s="49"/>
      <c r="GK939" s="49"/>
      <c r="GL939" s="49"/>
      <c r="GM939" s="49"/>
      <c r="GN939" s="49"/>
      <c r="GO939" s="49"/>
      <c r="GP939" s="49"/>
      <c r="GQ939" s="49"/>
      <c r="GR939" s="49"/>
      <c r="GS939" s="49"/>
    </row>
    <row r="940" spans="2:201" ht="15" customHeight="1" x14ac:dyDescent="0.3">
      <c r="B940" s="143">
        <v>755</v>
      </c>
      <c r="C940" s="322"/>
      <c r="D940" s="494"/>
      <c r="E940" s="141" t="s">
        <v>2368</v>
      </c>
      <c r="F940" s="33">
        <v>5000</v>
      </c>
      <c r="G940" s="211">
        <v>4196</v>
      </c>
      <c r="H940" s="61"/>
      <c r="I940" s="61">
        <f t="shared" si="21"/>
        <v>0</v>
      </c>
    </row>
    <row r="941" spans="2:201" ht="15" customHeight="1" x14ac:dyDescent="0.3">
      <c r="B941" s="143">
        <v>756</v>
      </c>
      <c r="C941" s="321" t="s">
        <v>2762</v>
      </c>
      <c r="D941" s="492" t="s">
        <v>2759</v>
      </c>
      <c r="E941" s="141" t="s">
        <v>1182</v>
      </c>
      <c r="F941" s="33">
        <v>100</v>
      </c>
      <c r="G941" s="211">
        <v>116</v>
      </c>
      <c r="H941" s="61"/>
      <c r="I941" s="61">
        <f t="shared" si="21"/>
        <v>0</v>
      </c>
    </row>
    <row r="942" spans="2:201" ht="15" customHeight="1" x14ac:dyDescent="0.3">
      <c r="B942" s="143">
        <v>757</v>
      </c>
      <c r="C942" s="333"/>
      <c r="D942" s="493"/>
      <c r="E942" s="141" t="s">
        <v>1183</v>
      </c>
      <c r="F942" s="33">
        <v>250</v>
      </c>
      <c r="G942" s="211">
        <v>256</v>
      </c>
      <c r="H942" s="61"/>
      <c r="I942" s="61">
        <f t="shared" si="21"/>
        <v>0</v>
      </c>
    </row>
    <row r="943" spans="2:201" s="48" customFormat="1" ht="15" customHeight="1" x14ac:dyDescent="0.3">
      <c r="B943" s="143">
        <v>758</v>
      </c>
      <c r="C943" s="333"/>
      <c r="D943" s="493"/>
      <c r="E943" s="141" t="s">
        <v>1184</v>
      </c>
      <c r="F943" s="33">
        <v>500</v>
      </c>
      <c r="G943" s="211">
        <v>443</v>
      </c>
      <c r="H943" s="61"/>
      <c r="I943" s="61">
        <f t="shared" si="21"/>
        <v>0</v>
      </c>
      <c r="J943" s="206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49"/>
      <c r="BF943" s="49"/>
      <c r="BG943" s="49"/>
      <c r="BH943" s="49"/>
      <c r="BI943" s="49"/>
      <c r="BJ943" s="49"/>
      <c r="BK943" s="49"/>
      <c r="BL943" s="49"/>
      <c r="BM943" s="49"/>
      <c r="BN943" s="49"/>
      <c r="BO943" s="49"/>
      <c r="BP943" s="49"/>
      <c r="BQ943" s="49"/>
      <c r="BR943" s="49"/>
      <c r="BS943" s="49"/>
      <c r="BT943" s="49"/>
      <c r="BU943" s="49"/>
      <c r="BV943" s="49"/>
      <c r="BW943" s="49"/>
      <c r="BX943" s="49"/>
      <c r="BY943" s="49"/>
      <c r="BZ943" s="49"/>
      <c r="CA943" s="49"/>
      <c r="CB943" s="49"/>
      <c r="CC943" s="49"/>
      <c r="CD943" s="49"/>
      <c r="CE943" s="49"/>
      <c r="CF943" s="49"/>
      <c r="CG943" s="49"/>
      <c r="CH943" s="49"/>
      <c r="CI943" s="49"/>
      <c r="CJ943" s="49"/>
      <c r="CK943" s="49"/>
      <c r="CL943" s="49"/>
      <c r="CM943" s="49"/>
      <c r="CN943" s="49"/>
      <c r="CO943" s="49"/>
      <c r="CP943" s="49"/>
      <c r="CQ943" s="49"/>
      <c r="CR943" s="49"/>
      <c r="CS943" s="49"/>
      <c r="CT943" s="49"/>
      <c r="CU943" s="49"/>
      <c r="CV943" s="49"/>
      <c r="CW943" s="49"/>
      <c r="CX943" s="49"/>
      <c r="CY943" s="49"/>
      <c r="CZ943" s="49"/>
      <c r="DA943" s="49"/>
      <c r="DB943" s="49"/>
      <c r="DC943" s="49"/>
      <c r="DD943" s="49"/>
      <c r="DE943" s="49"/>
      <c r="DF943" s="49"/>
      <c r="DG943" s="49"/>
      <c r="DH943" s="49"/>
      <c r="DI943" s="49"/>
      <c r="DJ943" s="49"/>
      <c r="DK943" s="49"/>
      <c r="DL943" s="49"/>
      <c r="DM943" s="49"/>
      <c r="DN943" s="49"/>
      <c r="DO943" s="49"/>
      <c r="DP943" s="49"/>
      <c r="DQ943" s="49"/>
      <c r="DR943" s="49"/>
      <c r="DS943" s="49"/>
      <c r="DT943" s="49"/>
      <c r="DU943" s="49"/>
      <c r="DV943" s="49"/>
      <c r="DW943" s="49"/>
      <c r="DX943" s="49"/>
      <c r="DY943" s="49"/>
      <c r="DZ943" s="49"/>
      <c r="EA943" s="49"/>
      <c r="EB943" s="49"/>
      <c r="EC943" s="49"/>
      <c r="ED943" s="49"/>
      <c r="EE943" s="49"/>
      <c r="EF943" s="49"/>
      <c r="EG943" s="49"/>
      <c r="EH943" s="49"/>
      <c r="EI943" s="49"/>
      <c r="EJ943" s="49"/>
      <c r="EK943" s="49"/>
      <c r="EL943" s="49"/>
      <c r="EM943" s="49"/>
      <c r="EN943" s="49"/>
      <c r="EO943" s="49"/>
      <c r="EP943" s="49"/>
      <c r="EQ943" s="49"/>
      <c r="ER943" s="49"/>
      <c r="ES943" s="49"/>
      <c r="ET943" s="49"/>
      <c r="EU943" s="49"/>
      <c r="EV943" s="49"/>
      <c r="EW943" s="49"/>
      <c r="EX943" s="49"/>
      <c r="EY943" s="49"/>
      <c r="EZ943" s="49"/>
      <c r="FA943" s="49"/>
      <c r="FB943" s="49"/>
      <c r="FC943" s="49"/>
      <c r="FD943" s="49"/>
      <c r="FE943" s="49"/>
      <c r="FF943" s="49"/>
      <c r="FG943" s="49"/>
      <c r="FH943" s="49"/>
      <c r="FI943" s="49"/>
      <c r="FJ943" s="49"/>
      <c r="FK943" s="49"/>
      <c r="FL943" s="49"/>
      <c r="FM943" s="49"/>
      <c r="FN943" s="49"/>
      <c r="FO943" s="49"/>
      <c r="FP943" s="49"/>
      <c r="FQ943" s="49"/>
      <c r="FR943" s="49"/>
      <c r="FS943" s="49"/>
      <c r="FT943" s="49"/>
      <c r="FU943" s="49"/>
      <c r="FV943" s="49"/>
      <c r="FW943" s="49"/>
      <c r="FX943" s="49"/>
      <c r="FY943" s="49"/>
      <c r="FZ943" s="49"/>
      <c r="GA943" s="49"/>
      <c r="GB943" s="49"/>
      <c r="GC943" s="49"/>
      <c r="GD943" s="49"/>
      <c r="GE943" s="49"/>
      <c r="GF943" s="49"/>
      <c r="GG943" s="49"/>
      <c r="GH943" s="49"/>
      <c r="GI943" s="49"/>
      <c r="GJ943" s="49"/>
      <c r="GK943" s="49"/>
      <c r="GL943" s="49"/>
      <c r="GM943" s="49"/>
      <c r="GN943" s="49"/>
      <c r="GO943" s="49"/>
      <c r="GP943" s="49"/>
      <c r="GQ943" s="49"/>
      <c r="GR943" s="49"/>
      <c r="GS943" s="49"/>
    </row>
    <row r="944" spans="2:201" s="48" customFormat="1" ht="15" customHeight="1" x14ac:dyDescent="0.3">
      <c r="B944" s="143">
        <v>759</v>
      </c>
      <c r="C944" s="333"/>
      <c r="D944" s="493"/>
      <c r="E944" s="141" t="s">
        <v>2369</v>
      </c>
      <c r="F944" s="33">
        <v>1000</v>
      </c>
      <c r="G944" s="211">
        <v>870</v>
      </c>
      <c r="H944" s="61"/>
      <c r="I944" s="61">
        <f t="shared" si="21"/>
        <v>0</v>
      </c>
      <c r="J944" s="206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49"/>
      <c r="BF944" s="49"/>
      <c r="BG944" s="49"/>
      <c r="BH944" s="49"/>
      <c r="BI944" s="49"/>
      <c r="BJ944" s="49"/>
      <c r="BK944" s="49"/>
      <c r="BL944" s="49"/>
      <c r="BM944" s="49"/>
      <c r="BN944" s="49"/>
      <c r="BO944" s="49"/>
      <c r="BP944" s="49"/>
      <c r="BQ944" s="49"/>
      <c r="BR944" s="49"/>
      <c r="BS944" s="49"/>
      <c r="BT944" s="49"/>
      <c r="BU944" s="49"/>
      <c r="BV944" s="49"/>
      <c r="BW944" s="49"/>
      <c r="BX944" s="49"/>
      <c r="BY944" s="49"/>
      <c r="BZ944" s="49"/>
      <c r="CA944" s="49"/>
      <c r="CB944" s="49"/>
      <c r="CC944" s="49"/>
      <c r="CD944" s="49"/>
      <c r="CE944" s="49"/>
      <c r="CF944" s="49"/>
      <c r="CG944" s="49"/>
      <c r="CH944" s="49"/>
      <c r="CI944" s="49"/>
      <c r="CJ944" s="49"/>
      <c r="CK944" s="49"/>
      <c r="CL944" s="49"/>
      <c r="CM944" s="49"/>
      <c r="CN944" s="49"/>
      <c r="CO944" s="49"/>
      <c r="CP944" s="49"/>
      <c r="CQ944" s="49"/>
      <c r="CR944" s="49"/>
      <c r="CS944" s="49"/>
      <c r="CT944" s="49"/>
      <c r="CU944" s="49"/>
      <c r="CV944" s="49"/>
      <c r="CW944" s="49"/>
      <c r="CX944" s="49"/>
      <c r="CY944" s="49"/>
      <c r="CZ944" s="49"/>
      <c r="DA944" s="49"/>
      <c r="DB944" s="49"/>
      <c r="DC944" s="49"/>
      <c r="DD944" s="49"/>
      <c r="DE944" s="49"/>
      <c r="DF944" s="49"/>
      <c r="DG944" s="49"/>
      <c r="DH944" s="49"/>
      <c r="DI944" s="49"/>
      <c r="DJ944" s="49"/>
      <c r="DK944" s="49"/>
      <c r="DL944" s="49"/>
      <c r="DM944" s="49"/>
      <c r="DN944" s="49"/>
      <c r="DO944" s="49"/>
      <c r="DP944" s="49"/>
      <c r="DQ944" s="49"/>
      <c r="DR944" s="49"/>
      <c r="DS944" s="49"/>
      <c r="DT944" s="49"/>
      <c r="DU944" s="49"/>
      <c r="DV944" s="49"/>
      <c r="DW944" s="49"/>
      <c r="DX944" s="49"/>
      <c r="DY944" s="49"/>
      <c r="DZ944" s="49"/>
      <c r="EA944" s="49"/>
      <c r="EB944" s="49"/>
      <c r="EC944" s="49"/>
      <c r="ED944" s="49"/>
      <c r="EE944" s="49"/>
      <c r="EF944" s="49"/>
      <c r="EG944" s="49"/>
      <c r="EH944" s="49"/>
      <c r="EI944" s="49"/>
      <c r="EJ944" s="49"/>
      <c r="EK944" s="49"/>
      <c r="EL944" s="49"/>
      <c r="EM944" s="49"/>
      <c r="EN944" s="49"/>
      <c r="EO944" s="49"/>
      <c r="EP944" s="49"/>
      <c r="EQ944" s="49"/>
      <c r="ER944" s="49"/>
      <c r="ES944" s="49"/>
      <c r="ET944" s="49"/>
      <c r="EU944" s="49"/>
      <c r="EV944" s="49"/>
      <c r="EW944" s="49"/>
      <c r="EX944" s="49"/>
      <c r="EY944" s="49"/>
      <c r="EZ944" s="49"/>
      <c r="FA944" s="49"/>
      <c r="FB944" s="49"/>
      <c r="FC944" s="49"/>
      <c r="FD944" s="49"/>
      <c r="FE944" s="49"/>
      <c r="FF944" s="49"/>
      <c r="FG944" s="49"/>
      <c r="FH944" s="49"/>
      <c r="FI944" s="49"/>
      <c r="FJ944" s="49"/>
      <c r="FK944" s="49"/>
      <c r="FL944" s="49"/>
      <c r="FM944" s="49"/>
      <c r="FN944" s="49"/>
      <c r="FO944" s="49"/>
      <c r="FP944" s="49"/>
      <c r="FQ944" s="49"/>
      <c r="FR944" s="49"/>
      <c r="FS944" s="49"/>
      <c r="FT944" s="49"/>
      <c r="FU944" s="49"/>
      <c r="FV944" s="49"/>
      <c r="FW944" s="49"/>
      <c r="FX944" s="49"/>
      <c r="FY944" s="49"/>
      <c r="FZ944" s="49"/>
      <c r="GA944" s="49"/>
      <c r="GB944" s="49"/>
      <c r="GC944" s="49"/>
      <c r="GD944" s="49"/>
      <c r="GE944" s="49"/>
      <c r="GF944" s="49"/>
      <c r="GG944" s="49"/>
      <c r="GH944" s="49"/>
      <c r="GI944" s="49"/>
      <c r="GJ944" s="49"/>
      <c r="GK944" s="49"/>
      <c r="GL944" s="49"/>
      <c r="GM944" s="49"/>
      <c r="GN944" s="49"/>
      <c r="GO944" s="49"/>
      <c r="GP944" s="49"/>
      <c r="GQ944" s="49"/>
      <c r="GR944" s="49"/>
      <c r="GS944" s="49"/>
    </row>
    <row r="945" spans="2:201" ht="15" customHeight="1" x14ac:dyDescent="0.3">
      <c r="B945" s="143">
        <v>760</v>
      </c>
      <c r="C945" s="322"/>
      <c r="D945" s="494"/>
      <c r="E945" s="141" t="s">
        <v>2370</v>
      </c>
      <c r="F945" s="33">
        <v>5000</v>
      </c>
      <c r="G945" s="211">
        <v>4196</v>
      </c>
      <c r="H945" s="61"/>
      <c r="I945" s="61">
        <f t="shared" si="21"/>
        <v>0</v>
      </c>
    </row>
    <row r="946" spans="2:201" ht="15" customHeight="1" x14ac:dyDescent="0.3">
      <c r="B946" s="143">
        <v>761</v>
      </c>
      <c r="C946" s="321" t="s">
        <v>2761</v>
      </c>
      <c r="D946" s="492" t="s">
        <v>2760</v>
      </c>
      <c r="E946" s="141" t="s">
        <v>1185</v>
      </c>
      <c r="F946" s="33">
        <v>100</v>
      </c>
      <c r="G946" s="211">
        <v>116</v>
      </c>
      <c r="H946" s="61"/>
      <c r="I946" s="61">
        <f t="shared" si="21"/>
        <v>0</v>
      </c>
    </row>
    <row r="947" spans="2:201" ht="15" customHeight="1" x14ac:dyDescent="0.3">
      <c r="B947" s="143">
        <v>762</v>
      </c>
      <c r="C947" s="333"/>
      <c r="D947" s="493"/>
      <c r="E947" s="141" t="s">
        <v>1186</v>
      </c>
      <c r="F947" s="33">
        <v>250</v>
      </c>
      <c r="G947" s="211">
        <v>256</v>
      </c>
      <c r="H947" s="61"/>
      <c r="I947" s="61">
        <f t="shared" si="21"/>
        <v>0</v>
      </c>
    </row>
    <row r="948" spans="2:201" s="48" customFormat="1" ht="15" customHeight="1" x14ac:dyDescent="0.3">
      <c r="B948" s="143">
        <v>763</v>
      </c>
      <c r="C948" s="333"/>
      <c r="D948" s="493"/>
      <c r="E948" s="141" t="s">
        <v>1187</v>
      </c>
      <c r="F948" s="33">
        <v>500</v>
      </c>
      <c r="G948" s="211">
        <v>443</v>
      </c>
      <c r="H948" s="61"/>
      <c r="I948" s="61">
        <f t="shared" si="21"/>
        <v>0</v>
      </c>
      <c r="J948" s="206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49"/>
      <c r="BF948" s="49"/>
      <c r="BG948" s="49"/>
      <c r="BH948" s="49"/>
      <c r="BI948" s="49"/>
      <c r="BJ948" s="49"/>
      <c r="BK948" s="49"/>
      <c r="BL948" s="49"/>
      <c r="BM948" s="49"/>
      <c r="BN948" s="49"/>
      <c r="BO948" s="49"/>
      <c r="BP948" s="49"/>
      <c r="BQ948" s="49"/>
      <c r="BR948" s="49"/>
      <c r="BS948" s="49"/>
      <c r="BT948" s="49"/>
      <c r="BU948" s="49"/>
      <c r="BV948" s="49"/>
      <c r="BW948" s="49"/>
      <c r="BX948" s="49"/>
      <c r="BY948" s="49"/>
      <c r="BZ948" s="49"/>
      <c r="CA948" s="49"/>
      <c r="CB948" s="49"/>
      <c r="CC948" s="49"/>
      <c r="CD948" s="49"/>
      <c r="CE948" s="49"/>
      <c r="CF948" s="49"/>
      <c r="CG948" s="49"/>
      <c r="CH948" s="49"/>
      <c r="CI948" s="49"/>
      <c r="CJ948" s="49"/>
      <c r="CK948" s="49"/>
      <c r="CL948" s="49"/>
      <c r="CM948" s="49"/>
      <c r="CN948" s="49"/>
      <c r="CO948" s="49"/>
      <c r="CP948" s="49"/>
      <c r="CQ948" s="49"/>
      <c r="CR948" s="49"/>
      <c r="CS948" s="49"/>
      <c r="CT948" s="49"/>
      <c r="CU948" s="49"/>
      <c r="CV948" s="49"/>
      <c r="CW948" s="49"/>
      <c r="CX948" s="49"/>
      <c r="CY948" s="49"/>
      <c r="CZ948" s="49"/>
      <c r="DA948" s="49"/>
      <c r="DB948" s="49"/>
      <c r="DC948" s="49"/>
      <c r="DD948" s="49"/>
      <c r="DE948" s="49"/>
      <c r="DF948" s="49"/>
      <c r="DG948" s="49"/>
      <c r="DH948" s="49"/>
      <c r="DI948" s="49"/>
      <c r="DJ948" s="49"/>
      <c r="DK948" s="49"/>
      <c r="DL948" s="49"/>
      <c r="DM948" s="49"/>
      <c r="DN948" s="49"/>
      <c r="DO948" s="49"/>
      <c r="DP948" s="49"/>
      <c r="DQ948" s="49"/>
      <c r="DR948" s="49"/>
      <c r="DS948" s="49"/>
      <c r="DT948" s="49"/>
      <c r="DU948" s="49"/>
      <c r="DV948" s="49"/>
      <c r="DW948" s="49"/>
      <c r="DX948" s="49"/>
      <c r="DY948" s="49"/>
      <c r="DZ948" s="49"/>
      <c r="EA948" s="49"/>
      <c r="EB948" s="49"/>
      <c r="EC948" s="49"/>
      <c r="ED948" s="49"/>
      <c r="EE948" s="49"/>
      <c r="EF948" s="49"/>
      <c r="EG948" s="49"/>
      <c r="EH948" s="49"/>
      <c r="EI948" s="49"/>
      <c r="EJ948" s="49"/>
      <c r="EK948" s="49"/>
      <c r="EL948" s="49"/>
      <c r="EM948" s="49"/>
      <c r="EN948" s="49"/>
      <c r="EO948" s="49"/>
      <c r="EP948" s="49"/>
      <c r="EQ948" s="49"/>
      <c r="ER948" s="49"/>
      <c r="ES948" s="49"/>
      <c r="ET948" s="49"/>
      <c r="EU948" s="49"/>
      <c r="EV948" s="49"/>
      <c r="EW948" s="49"/>
      <c r="EX948" s="49"/>
      <c r="EY948" s="49"/>
      <c r="EZ948" s="49"/>
      <c r="FA948" s="49"/>
      <c r="FB948" s="49"/>
      <c r="FC948" s="49"/>
      <c r="FD948" s="49"/>
      <c r="FE948" s="49"/>
      <c r="FF948" s="49"/>
      <c r="FG948" s="49"/>
      <c r="FH948" s="49"/>
      <c r="FI948" s="49"/>
      <c r="FJ948" s="49"/>
      <c r="FK948" s="49"/>
      <c r="FL948" s="49"/>
      <c r="FM948" s="49"/>
      <c r="FN948" s="49"/>
      <c r="FO948" s="49"/>
      <c r="FP948" s="49"/>
      <c r="FQ948" s="49"/>
      <c r="FR948" s="49"/>
      <c r="FS948" s="49"/>
      <c r="FT948" s="49"/>
      <c r="FU948" s="49"/>
      <c r="FV948" s="49"/>
      <c r="FW948" s="49"/>
      <c r="FX948" s="49"/>
      <c r="FY948" s="49"/>
      <c r="FZ948" s="49"/>
      <c r="GA948" s="49"/>
      <c r="GB948" s="49"/>
      <c r="GC948" s="49"/>
      <c r="GD948" s="49"/>
      <c r="GE948" s="49"/>
      <c r="GF948" s="49"/>
      <c r="GG948" s="49"/>
      <c r="GH948" s="49"/>
      <c r="GI948" s="49"/>
      <c r="GJ948" s="49"/>
      <c r="GK948" s="49"/>
      <c r="GL948" s="49"/>
      <c r="GM948" s="49"/>
      <c r="GN948" s="49"/>
      <c r="GO948" s="49"/>
      <c r="GP948" s="49"/>
      <c r="GQ948" s="49"/>
      <c r="GR948" s="49"/>
      <c r="GS948" s="49"/>
    </row>
    <row r="949" spans="2:201" s="48" customFormat="1" ht="15" customHeight="1" x14ac:dyDescent="0.3">
      <c r="B949" s="143">
        <v>764</v>
      </c>
      <c r="C949" s="333"/>
      <c r="D949" s="493"/>
      <c r="E949" s="141" t="s">
        <v>2371</v>
      </c>
      <c r="F949" s="33">
        <v>1000</v>
      </c>
      <c r="G949" s="211">
        <v>870</v>
      </c>
      <c r="H949" s="61"/>
      <c r="I949" s="61">
        <f t="shared" si="21"/>
        <v>0</v>
      </c>
      <c r="J949" s="206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  <c r="BM949" s="49"/>
      <c r="BN949" s="49"/>
      <c r="BO949" s="49"/>
      <c r="BP949" s="49"/>
      <c r="BQ949" s="49"/>
      <c r="BR949" s="49"/>
      <c r="BS949" s="49"/>
      <c r="BT949" s="49"/>
      <c r="BU949" s="49"/>
      <c r="BV949" s="49"/>
      <c r="BW949" s="49"/>
      <c r="BX949" s="49"/>
      <c r="BY949" s="49"/>
      <c r="BZ949" s="49"/>
      <c r="CA949" s="49"/>
      <c r="CB949" s="49"/>
      <c r="CC949" s="49"/>
      <c r="CD949" s="49"/>
      <c r="CE949" s="49"/>
      <c r="CF949" s="49"/>
      <c r="CG949" s="49"/>
      <c r="CH949" s="49"/>
      <c r="CI949" s="49"/>
      <c r="CJ949" s="49"/>
      <c r="CK949" s="49"/>
      <c r="CL949" s="49"/>
      <c r="CM949" s="49"/>
      <c r="CN949" s="49"/>
      <c r="CO949" s="49"/>
      <c r="CP949" s="49"/>
      <c r="CQ949" s="49"/>
      <c r="CR949" s="49"/>
      <c r="CS949" s="49"/>
      <c r="CT949" s="49"/>
      <c r="CU949" s="49"/>
      <c r="CV949" s="49"/>
      <c r="CW949" s="49"/>
      <c r="CX949" s="49"/>
      <c r="CY949" s="49"/>
      <c r="CZ949" s="49"/>
      <c r="DA949" s="49"/>
      <c r="DB949" s="49"/>
      <c r="DC949" s="49"/>
      <c r="DD949" s="49"/>
      <c r="DE949" s="49"/>
      <c r="DF949" s="49"/>
      <c r="DG949" s="49"/>
      <c r="DH949" s="49"/>
      <c r="DI949" s="49"/>
      <c r="DJ949" s="49"/>
      <c r="DK949" s="49"/>
      <c r="DL949" s="49"/>
      <c r="DM949" s="49"/>
      <c r="DN949" s="49"/>
      <c r="DO949" s="49"/>
      <c r="DP949" s="49"/>
      <c r="DQ949" s="49"/>
      <c r="DR949" s="49"/>
      <c r="DS949" s="49"/>
      <c r="DT949" s="49"/>
      <c r="DU949" s="49"/>
      <c r="DV949" s="49"/>
      <c r="DW949" s="49"/>
      <c r="DX949" s="49"/>
      <c r="DY949" s="49"/>
      <c r="DZ949" s="49"/>
      <c r="EA949" s="49"/>
      <c r="EB949" s="49"/>
      <c r="EC949" s="49"/>
      <c r="ED949" s="49"/>
      <c r="EE949" s="49"/>
      <c r="EF949" s="49"/>
      <c r="EG949" s="49"/>
      <c r="EH949" s="49"/>
      <c r="EI949" s="49"/>
      <c r="EJ949" s="49"/>
      <c r="EK949" s="49"/>
      <c r="EL949" s="49"/>
      <c r="EM949" s="49"/>
      <c r="EN949" s="49"/>
      <c r="EO949" s="49"/>
      <c r="EP949" s="49"/>
      <c r="EQ949" s="49"/>
      <c r="ER949" s="49"/>
      <c r="ES949" s="49"/>
      <c r="ET949" s="49"/>
      <c r="EU949" s="49"/>
      <c r="EV949" s="49"/>
      <c r="EW949" s="49"/>
      <c r="EX949" s="49"/>
      <c r="EY949" s="49"/>
      <c r="EZ949" s="49"/>
      <c r="FA949" s="49"/>
      <c r="FB949" s="49"/>
      <c r="FC949" s="49"/>
      <c r="FD949" s="49"/>
      <c r="FE949" s="49"/>
      <c r="FF949" s="49"/>
      <c r="FG949" s="49"/>
      <c r="FH949" s="49"/>
      <c r="FI949" s="49"/>
      <c r="FJ949" s="49"/>
      <c r="FK949" s="49"/>
      <c r="FL949" s="49"/>
      <c r="FM949" s="49"/>
      <c r="FN949" s="49"/>
      <c r="FO949" s="49"/>
      <c r="FP949" s="49"/>
      <c r="FQ949" s="49"/>
      <c r="FR949" s="49"/>
      <c r="FS949" s="49"/>
      <c r="FT949" s="49"/>
      <c r="FU949" s="49"/>
      <c r="FV949" s="49"/>
      <c r="FW949" s="49"/>
      <c r="FX949" s="49"/>
      <c r="FY949" s="49"/>
      <c r="FZ949" s="49"/>
      <c r="GA949" s="49"/>
      <c r="GB949" s="49"/>
      <c r="GC949" s="49"/>
      <c r="GD949" s="49"/>
      <c r="GE949" s="49"/>
      <c r="GF949" s="49"/>
      <c r="GG949" s="49"/>
      <c r="GH949" s="49"/>
      <c r="GI949" s="49"/>
      <c r="GJ949" s="49"/>
      <c r="GK949" s="49"/>
      <c r="GL949" s="49"/>
      <c r="GM949" s="49"/>
      <c r="GN949" s="49"/>
      <c r="GO949" s="49"/>
      <c r="GP949" s="49"/>
      <c r="GQ949" s="49"/>
      <c r="GR949" s="49"/>
      <c r="GS949" s="49"/>
    </row>
    <row r="950" spans="2:201" ht="15" customHeight="1" x14ac:dyDescent="0.3">
      <c r="B950" s="143">
        <v>765</v>
      </c>
      <c r="C950" s="322"/>
      <c r="D950" s="494"/>
      <c r="E950" s="141" t="s">
        <v>2372</v>
      </c>
      <c r="F950" s="33">
        <v>5000</v>
      </c>
      <c r="G950" s="211">
        <v>4196</v>
      </c>
      <c r="H950" s="61"/>
      <c r="I950" s="61">
        <f t="shared" si="21"/>
        <v>0</v>
      </c>
    </row>
    <row r="951" spans="2:201" ht="15" customHeight="1" x14ac:dyDescent="0.3">
      <c r="B951" s="143">
        <v>766</v>
      </c>
      <c r="C951" s="321" t="s">
        <v>2763</v>
      </c>
      <c r="D951" s="492" t="s">
        <v>2764</v>
      </c>
      <c r="E951" s="141" t="s">
        <v>1188</v>
      </c>
      <c r="F951" s="33">
        <v>100</v>
      </c>
      <c r="G951" s="211">
        <v>116</v>
      </c>
      <c r="H951" s="61"/>
      <c r="I951" s="61">
        <f t="shared" si="21"/>
        <v>0</v>
      </c>
      <c r="J951" s="224"/>
    </row>
    <row r="952" spans="2:201" ht="15" customHeight="1" x14ac:dyDescent="0.3">
      <c r="B952" s="143">
        <v>767</v>
      </c>
      <c r="C952" s="333"/>
      <c r="D952" s="493"/>
      <c r="E952" s="141" t="s">
        <v>1189</v>
      </c>
      <c r="F952" s="33">
        <v>250</v>
      </c>
      <c r="G952" s="211">
        <v>256</v>
      </c>
      <c r="H952" s="61"/>
      <c r="I952" s="61">
        <f t="shared" si="21"/>
        <v>0</v>
      </c>
      <c r="J952" s="224"/>
    </row>
    <row r="953" spans="2:201" s="48" customFormat="1" ht="15" customHeight="1" x14ac:dyDescent="0.3">
      <c r="B953" s="143">
        <v>768</v>
      </c>
      <c r="C953" s="333"/>
      <c r="D953" s="493"/>
      <c r="E953" s="141" t="s">
        <v>1190</v>
      </c>
      <c r="F953" s="33">
        <v>500</v>
      </c>
      <c r="G953" s="211">
        <v>443</v>
      </c>
      <c r="H953" s="61"/>
      <c r="I953" s="61">
        <f t="shared" si="21"/>
        <v>0</v>
      </c>
      <c r="J953" s="224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49"/>
      <c r="BF953" s="49"/>
      <c r="BG953" s="49"/>
      <c r="BH953" s="49"/>
      <c r="BI953" s="49"/>
      <c r="BJ953" s="49"/>
      <c r="BK953" s="49"/>
      <c r="BL953" s="49"/>
      <c r="BM953" s="49"/>
      <c r="BN953" s="49"/>
      <c r="BO953" s="49"/>
      <c r="BP953" s="49"/>
      <c r="BQ953" s="49"/>
      <c r="BR953" s="49"/>
      <c r="BS953" s="49"/>
      <c r="BT953" s="49"/>
      <c r="BU953" s="49"/>
      <c r="BV953" s="49"/>
      <c r="BW953" s="49"/>
      <c r="BX953" s="49"/>
      <c r="BY953" s="49"/>
      <c r="BZ953" s="49"/>
      <c r="CA953" s="49"/>
      <c r="CB953" s="49"/>
      <c r="CC953" s="49"/>
      <c r="CD953" s="49"/>
      <c r="CE953" s="49"/>
      <c r="CF953" s="49"/>
      <c r="CG953" s="49"/>
      <c r="CH953" s="49"/>
      <c r="CI953" s="49"/>
      <c r="CJ953" s="49"/>
      <c r="CK953" s="49"/>
      <c r="CL953" s="49"/>
      <c r="CM953" s="49"/>
      <c r="CN953" s="49"/>
      <c r="CO953" s="49"/>
      <c r="CP953" s="49"/>
      <c r="CQ953" s="49"/>
      <c r="CR953" s="49"/>
      <c r="CS953" s="49"/>
      <c r="CT953" s="49"/>
      <c r="CU953" s="49"/>
      <c r="CV953" s="49"/>
      <c r="CW953" s="49"/>
      <c r="CX953" s="49"/>
      <c r="CY953" s="49"/>
      <c r="CZ953" s="49"/>
      <c r="DA953" s="49"/>
      <c r="DB953" s="49"/>
      <c r="DC953" s="49"/>
      <c r="DD953" s="49"/>
      <c r="DE953" s="49"/>
      <c r="DF953" s="49"/>
      <c r="DG953" s="49"/>
      <c r="DH953" s="49"/>
      <c r="DI953" s="49"/>
      <c r="DJ953" s="49"/>
      <c r="DK953" s="49"/>
      <c r="DL953" s="49"/>
      <c r="DM953" s="49"/>
      <c r="DN953" s="49"/>
      <c r="DO953" s="49"/>
      <c r="DP953" s="49"/>
      <c r="DQ953" s="49"/>
      <c r="DR953" s="49"/>
      <c r="DS953" s="49"/>
      <c r="DT953" s="49"/>
      <c r="DU953" s="49"/>
      <c r="DV953" s="49"/>
      <c r="DW953" s="49"/>
      <c r="DX953" s="49"/>
      <c r="DY953" s="49"/>
      <c r="DZ953" s="49"/>
      <c r="EA953" s="49"/>
      <c r="EB953" s="49"/>
      <c r="EC953" s="49"/>
      <c r="ED953" s="49"/>
      <c r="EE953" s="49"/>
      <c r="EF953" s="49"/>
      <c r="EG953" s="49"/>
      <c r="EH953" s="49"/>
      <c r="EI953" s="49"/>
      <c r="EJ953" s="49"/>
      <c r="EK953" s="49"/>
      <c r="EL953" s="49"/>
      <c r="EM953" s="49"/>
      <c r="EN953" s="49"/>
      <c r="EO953" s="49"/>
      <c r="EP953" s="49"/>
      <c r="EQ953" s="49"/>
      <c r="ER953" s="49"/>
      <c r="ES953" s="49"/>
      <c r="ET953" s="49"/>
      <c r="EU953" s="49"/>
      <c r="EV953" s="49"/>
      <c r="EW953" s="49"/>
      <c r="EX953" s="49"/>
      <c r="EY953" s="49"/>
      <c r="EZ953" s="49"/>
      <c r="FA953" s="49"/>
      <c r="FB953" s="49"/>
      <c r="FC953" s="49"/>
      <c r="FD953" s="49"/>
      <c r="FE953" s="49"/>
      <c r="FF953" s="49"/>
      <c r="FG953" s="49"/>
      <c r="FH953" s="49"/>
      <c r="FI953" s="49"/>
      <c r="FJ953" s="49"/>
      <c r="FK953" s="49"/>
      <c r="FL953" s="49"/>
      <c r="FM953" s="49"/>
      <c r="FN953" s="49"/>
      <c r="FO953" s="49"/>
      <c r="FP953" s="49"/>
      <c r="FQ953" s="49"/>
      <c r="FR953" s="49"/>
      <c r="FS953" s="49"/>
      <c r="FT953" s="49"/>
      <c r="FU953" s="49"/>
      <c r="FV953" s="49"/>
      <c r="FW953" s="49"/>
      <c r="FX953" s="49"/>
      <c r="FY953" s="49"/>
      <c r="FZ953" s="49"/>
      <c r="GA953" s="49"/>
      <c r="GB953" s="49"/>
      <c r="GC953" s="49"/>
      <c r="GD953" s="49"/>
      <c r="GE953" s="49"/>
      <c r="GF953" s="49"/>
      <c r="GG953" s="49"/>
      <c r="GH953" s="49"/>
      <c r="GI953" s="49"/>
      <c r="GJ953" s="49"/>
      <c r="GK953" s="49"/>
      <c r="GL953" s="49"/>
      <c r="GM953" s="49"/>
      <c r="GN953" s="49"/>
      <c r="GO953" s="49"/>
      <c r="GP953" s="49"/>
      <c r="GQ953" s="49"/>
      <c r="GR953" s="49"/>
      <c r="GS953" s="49"/>
    </row>
    <row r="954" spans="2:201" s="48" customFormat="1" ht="15" customHeight="1" x14ac:dyDescent="0.3">
      <c r="B954" s="143">
        <v>769</v>
      </c>
      <c r="C954" s="333"/>
      <c r="D954" s="493"/>
      <c r="E954" s="141" t="s">
        <v>2373</v>
      </c>
      <c r="F954" s="33">
        <v>1000</v>
      </c>
      <c r="G954" s="211">
        <v>870</v>
      </c>
      <c r="H954" s="61"/>
      <c r="I954" s="61">
        <f t="shared" si="21"/>
        <v>0</v>
      </c>
      <c r="J954" s="224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49"/>
      <c r="BF954" s="49"/>
      <c r="BG954" s="49"/>
      <c r="BH954" s="49"/>
      <c r="BI954" s="49"/>
      <c r="BJ954" s="49"/>
      <c r="BK954" s="49"/>
      <c r="BL954" s="49"/>
      <c r="BM954" s="49"/>
      <c r="BN954" s="49"/>
      <c r="BO954" s="49"/>
      <c r="BP954" s="49"/>
      <c r="BQ954" s="49"/>
      <c r="BR954" s="49"/>
      <c r="BS954" s="49"/>
      <c r="BT954" s="49"/>
      <c r="BU954" s="49"/>
      <c r="BV954" s="49"/>
      <c r="BW954" s="49"/>
      <c r="BX954" s="49"/>
      <c r="BY954" s="49"/>
      <c r="BZ954" s="49"/>
      <c r="CA954" s="49"/>
      <c r="CB954" s="49"/>
      <c r="CC954" s="49"/>
      <c r="CD954" s="49"/>
      <c r="CE954" s="49"/>
      <c r="CF954" s="49"/>
      <c r="CG954" s="49"/>
      <c r="CH954" s="49"/>
      <c r="CI954" s="49"/>
      <c r="CJ954" s="49"/>
      <c r="CK954" s="49"/>
      <c r="CL954" s="49"/>
      <c r="CM954" s="49"/>
      <c r="CN954" s="49"/>
      <c r="CO954" s="49"/>
      <c r="CP954" s="49"/>
      <c r="CQ954" s="49"/>
      <c r="CR954" s="49"/>
      <c r="CS954" s="49"/>
      <c r="CT954" s="49"/>
      <c r="CU954" s="49"/>
      <c r="CV954" s="49"/>
      <c r="CW954" s="49"/>
      <c r="CX954" s="49"/>
      <c r="CY954" s="49"/>
      <c r="CZ954" s="49"/>
      <c r="DA954" s="49"/>
      <c r="DB954" s="49"/>
      <c r="DC954" s="49"/>
      <c r="DD954" s="49"/>
      <c r="DE954" s="49"/>
      <c r="DF954" s="49"/>
      <c r="DG954" s="49"/>
      <c r="DH954" s="49"/>
      <c r="DI954" s="49"/>
      <c r="DJ954" s="49"/>
      <c r="DK954" s="49"/>
      <c r="DL954" s="49"/>
      <c r="DM954" s="49"/>
      <c r="DN954" s="49"/>
      <c r="DO954" s="49"/>
      <c r="DP954" s="49"/>
      <c r="DQ954" s="49"/>
      <c r="DR954" s="49"/>
      <c r="DS954" s="49"/>
      <c r="DT954" s="49"/>
      <c r="DU954" s="49"/>
      <c r="DV954" s="49"/>
      <c r="DW954" s="49"/>
      <c r="DX954" s="49"/>
      <c r="DY954" s="49"/>
      <c r="DZ954" s="49"/>
      <c r="EA954" s="49"/>
      <c r="EB954" s="49"/>
      <c r="EC954" s="49"/>
      <c r="ED954" s="49"/>
      <c r="EE954" s="49"/>
      <c r="EF954" s="49"/>
      <c r="EG954" s="49"/>
      <c r="EH954" s="49"/>
      <c r="EI954" s="49"/>
      <c r="EJ954" s="49"/>
      <c r="EK954" s="49"/>
      <c r="EL954" s="49"/>
      <c r="EM954" s="49"/>
      <c r="EN954" s="49"/>
      <c r="EO954" s="49"/>
      <c r="EP954" s="49"/>
      <c r="EQ954" s="49"/>
      <c r="ER954" s="49"/>
      <c r="ES954" s="49"/>
      <c r="ET954" s="49"/>
      <c r="EU954" s="49"/>
      <c r="EV954" s="49"/>
      <c r="EW954" s="49"/>
      <c r="EX954" s="49"/>
      <c r="EY954" s="49"/>
      <c r="EZ954" s="49"/>
      <c r="FA954" s="49"/>
      <c r="FB954" s="49"/>
      <c r="FC954" s="49"/>
      <c r="FD954" s="49"/>
      <c r="FE954" s="49"/>
      <c r="FF954" s="49"/>
      <c r="FG954" s="49"/>
      <c r="FH954" s="49"/>
      <c r="FI954" s="49"/>
      <c r="FJ954" s="49"/>
      <c r="FK954" s="49"/>
      <c r="FL954" s="49"/>
      <c r="FM954" s="49"/>
      <c r="FN954" s="49"/>
      <c r="FO954" s="49"/>
      <c r="FP954" s="49"/>
      <c r="FQ954" s="49"/>
      <c r="FR954" s="49"/>
      <c r="FS954" s="49"/>
      <c r="FT954" s="49"/>
      <c r="FU954" s="49"/>
      <c r="FV954" s="49"/>
      <c r="FW954" s="49"/>
      <c r="FX954" s="49"/>
      <c r="FY954" s="49"/>
      <c r="FZ954" s="49"/>
      <c r="GA954" s="49"/>
      <c r="GB954" s="49"/>
      <c r="GC954" s="49"/>
      <c r="GD954" s="49"/>
      <c r="GE954" s="49"/>
      <c r="GF954" s="49"/>
      <c r="GG954" s="49"/>
      <c r="GH954" s="49"/>
      <c r="GI954" s="49"/>
      <c r="GJ954" s="49"/>
      <c r="GK954" s="49"/>
      <c r="GL954" s="49"/>
      <c r="GM954" s="49"/>
      <c r="GN954" s="49"/>
      <c r="GO954" s="49"/>
      <c r="GP954" s="49"/>
      <c r="GQ954" s="49"/>
      <c r="GR954" s="49"/>
      <c r="GS954" s="49"/>
    </row>
    <row r="955" spans="2:201" ht="15" customHeight="1" x14ac:dyDescent="0.3">
      <c r="B955" s="143">
        <v>770</v>
      </c>
      <c r="C955" s="322"/>
      <c r="D955" s="494"/>
      <c r="E955" s="141" t="s">
        <v>2374</v>
      </c>
      <c r="F955" s="33">
        <v>5000</v>
      </c>
      <c r="G955" s="211">
        <v>4196</v>
      </c>
      <c r="H955" s="61"/>
      <c r="I955" s="61">
        <f t="shared" si="21"/>
        <v>0</v>
      </c>
      <c r="J955" s="224"/>
    </row>
    <row r="956" spans="2:201" ht="15" customHeight="1" x14ac:dyDescent="0.3">
      <c r="B956" s="143">
        <v>771</v>
      </c>
      <c r="C956" s="321" t="s">
        <v>2766</v>
      </c>
      <c r="D956" s="492" t="s">
        <v>2765</v>
      </c>
      <c r="E956" s="141" t="s">
        <v>1191</v>
      </c>
      <c r="F956" s="33">
        <v>100</v>
      </c>
      <c r="G956" s="211">
        <v>116</v>
      </c>
      <c r="H956" s="61"/>
      <c r="I956" s="61">
        <f t="shared" si="21"/>
        <v>0</v>
      </c>
      <c r="J956" s="224"/>
    </row>
    <row r="957" spans="2:201" ht="15" customHeight="1" x14ac:dyDescent="0.3">
      <c r="B957" s="143">
        <v>772</v>
      </c>
      <c r="C957" s="333"/>
      <c r="D957" s="493"/>
      <c r="E957" s="141" t="s">
        <v>1192</v>
      </c>
      <c r="F957" s="33">
        <v>250</v>
      </c>
      <c r="G957" s="211">
        <v>256</v>
      </c>
      <c r="H957" s="61"/>
      <c r="I957" s="61">
        <f t="shared" si="21"/>
        <v>0</v>
      </c>
      <c r="J957" s="224"/>
    </row>
    <row r="958" spans="2:201" s="48" customFormat="1" ht="15" customHeight="1" x14ac:dyDescent="0.3">
      <c r="B958" s="143">
        <v>773</v>
      </c>
      <c r="C958" s="333"/>
      <c r="D958" s="493"/>
      <c r="E958" s="141" t="s">
        <v>1193</v>
      </c>
      <c r="F958" s="33">
        <v>500</v>
      </c>
      <c r="G958" s="211">
        <v>443</v>
      </c>
      <c r="H958" s="61"/>
      <c r="I958" s="61">
        <f t="shared" si="21"/>
        <v>0</v>
      </c>
      <c r="J958" s="224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49"/>
      <c r="BF958" s="49"/>
      <c r="BG958" s="49"/>
      <c r="BH958" s="49"/>
      <c r="BI958" s="49"/>
      <c r="BJ958" s="49"/>
      <c r="BK958" s="49"/>
      <c r="BL958" s="49"/>
      <c r="BM958" s="49"/>
      <c r="BN958" s="49"/>
      <c r="BO958" s="49"/>
      <c r="BP958" s="49"/>
      <c r="BQ958" s="49"/>
      <c r="BR958" s="49"/>
      <c r="BS958" s="49"/>
      <c r="BT958" s="49"/>
      <c r="BU958" s="49"/>
      <c r="BV958" s="49"/>
      <c r="BW958" s="49"/>
      <c r="BX958" s="49"/>
      <c r="BY958" s="49"/>
      <c r="BZ958" s="49"/>
      <c r="CA958" s="49"/>
      <c r="CB958" s="49"/>
      <c r="CC958" s="49"/>
      <c r="CD958" s="49"/>
      <c r="CE958" s="49"/>
      <c r="CF958" s="49"/>
      <c r="CG958" s="49"/>
      <c r="CH958" s="49"/>
      <c r="CI958" s="49"/>
      <c r="CJ958" s="49"/>
      <c r="CK958" s="49"/>
      <c r="CL958" s="49"/>
      <c r="CM958" s="49"/>
      <c r="CN958" s="49"/>
      <c r="CO958" s="49"/>
      <c r="CP958" s="49"/>
      <c r="CQ958" s="49"/>
      <c r="CR958" s="49"/>
      <c r="CS958" s="49"/>
      <c r="CT958" s="49"/>
      <c r="CU958" s="49"/>
      <c r="CV958" s="49"/>
      <c r="CW958" s="49"/>
      <c r="CX958" s="49"/>
      <c r="CY958" s="49"/>
      <c r="CZ958" s="49"/>
      <c r="DA958" s="49"/>
      <c r="DB958" s="49"/>
      <c r="DC958" s="49"/>
      <c r="DD958" s="49"/>
      <c r="DE958" s="49"/>
      <c r="DF958" s="49"/>
      <c r="DG958" s="49"/>
      <c r="DH958" s="49"/>
      <c r="DI958" s="49"/>
      <c r="DJ958" s="49"/>
      <c r="DK958" s="49"/>
      <c r="DL958" s="49"/>
      <c r="DM958" s="49"/>
      <c r="DN958" s="49"/>
      <c r="DO958" s="49"/>
      <c r="DP958" s="49"/>
      <c r="DQ958" s="49"/>
      <c r="DR958" s="49"/>
      <c r="DS958" s="49"/>
      <c r="DT958" s="49"/>
      <c r="DU958" s="49"/>
      <c r="DV958" s="49"/>
      <c r="DW958" s="49"/>
      <c r="DX958" s="49"/>
      <c r="DY958" s="49"/>
      <c r="DZ958" s="49"/>
      <c r="EA958" s="49"/>
      <c r="EB958" s="49"/>
      <c r="EC958" s="49"/>
      <c r="ED958" s="49"/>
      <c r="EE958" s="49"/>
      <c r="EF958" s="49"/>
      <c r="EG958" s="49"/>
      <c r="EH958" s="49"/>
      <c r="EI958" s="49"/>
      <c r="EJ958" s="49"/>
      <c r="EK958" s="49"/>
      <c r="EL958" s="49"/>
      <c r="EM958" s="49"/>
      <c r="EN958" s="49"/>
      <c r="EO958" s="49"/>
      <c r="EP958" s="49"/>
      <c r="EQ958" s="49"/>
      <c r="ER958" s="49"/>
      <c r="ES958" s="49"/>
      <c r="ET958" s="49"/>
      <c r="EU958" s="49"/>
      <c r="EV958" s="49"/>
      <c r="EW958" s="49"/>
      <c r="EX958" s="49"/>
      <c r="EY958" s="49"/>
      <c r="EZ958" s="49"/>
      <c r="FA958" s="49"/>
      <c r="FB958" s="49"/>
      <c r="FC958" s="49"/>
      <c r="FD958" s="49"/>
      <c r="FE958" s="49"/>
      <c r="FF958" s="49"/>
      <c r="FG958" s="49"/>
      <c r="FH958" s="49"/>
      <c r="FI958" s="49"/>
      <c r="FJ958" s="49"/>
      <c r="FK958" s="49"/>
      <c r="FL958" s="49"/>
      <c r="FM958" s="49"/>
      <c r="FN958" s="49"/>
      <c r="FO958" s="49"/>
      <c r="FP958" s="49"/>
      <c r="FQ958" s="49"/>
      <c r="FR958" s="49"/>
      <c r="FS958" s="49"/>
      <c r="FT958" s="49"/>
      <c r="FU958" s="49"/>
      <c r="FV958" s="49"/>
      <c r="FW958" s="49"/>
      <c r="FX958" s="49"/>
      <c r="FY958" s="49"/>
      <c r="FZ958" s="49"/>
      <c r="GA958" s="49"/>
      <c r="GB958" s="49"/>
      <c r="GC958" s="49"/>
      <c r="GD958" s="49"/>
      <c r="GE958" s="49"/>
      <c r="GF958" s="49"/>
      <c r="GG958" s="49"/>
      <c r="GH958" s="49"/>
      <c r="GI958" s="49"/>
      <c r="GJ958" s="49"/>
      <c r="GK958" s="49"/>
      <c r="GL958" s="49"/>
      <c r="GM958" s="49"/>
      <c r="GN958" s="49"/>
      <c r="GO958" s="49"/>
      <c r="GP958" s="49"/>
      <c r="GQ958" s="49"/>
      <c r="GR958" s="49"/>
      <c r="GS958" s="49"/>
    </row>
    <row r="959" spans="2:201" s="48" customFormat="1" ht="15" customHeight="1" x14ac:dyDescent="0.3">
      <c r="B959" s="143">
        <v>774</v>
      </c>
      <c r="C959" s="333"/>
      <c r="D959" s="493"/>
      <c r="E959" s="141" t="s">
        <v>2375</v>
      </c>
      <c r="F959" s="33">
        <v>1000</v>
      </c>
      <c r="G959" s="211">
        <v>870</v>
      </c>
      <c r="H959" s="61"/>
      <c r="I959" s="61">
        <f t="shared" si="21"/>
        <v>0</v>
      </c>
      <c r="J959" s="224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49"/>
      <c r="BF959" s="49"/>
      <c r="BG959" s="49"/>
      <c r="BH959" s="49"/>
      <c r="BI959" s="49"/>
      <c r="BJ959" s="49"/>
      <c r="BK959" s="49"/>
      <c r="BL959" s="49"/>
      <c r="BM959" s="49"/>
      <c r="BN959" s="49"/>
      <c r="BO959" s="49"/>
      <c r="BP959" s="49"/>
      <c r="BQ959" s="49"/>
      <c r="BR959" s="49"/>
      <c r="BS959" s="49"/>
      <c r="BT959" s="49"/>
      <c r="BU959" s="49"/>
      <c r="BV959" s="49"/>
      <c r="BW959" s="49"/>
      <c r="BX959" s="49"/>
      <c r="BY959" s="49"/>
      <c r="BZ959" s="49"/>
      <c r="CA959" s="49"/>
      <c r="CB959" s="49"/>
      <c r="CC959" s="49"/>
      <c r="CD959" s="49"/>
      <c r="CE959" s="49"/>
      <c r="CF959" s="49"/>
      <c r="CG959" s="49"/>
      <c r="CH959" s="49"/>
      <c r="CI959" s="49"/>
      <c r="CJ959" s="49"/>
      <c r="CK959" s="49"/>
      <c r="CL959" s="49"/>
      <c r="CM959" s="49"/>
      <c r="CN959" s="49"/>
      <c r="CO959" s="49"/>
      <c r="CP959" s="49"/>
      <c r="CQ959" s="49"/>
      <c r="CR959" s="49"/>
      <c r="CS959" s="49"/>
      <c r="CT959" s="49"/>
      <c r="CU959" s="49"/>
      <c r="CV959" s="49"/>
      <c r="CW959" s="49"/>
      <c r="CX959" s="49"/>
      <c r="CY959" s="49"/>
      <c r="CZ959" s="49"/>
      <c r="DA959" s="49"/>
      <c r="DB959" s="49"/>
      <c r="DC959" s="49"/>
      <c r="DD959" s="49"/>
      <c r="DE959" s="49"/>
      <c r="DF959" s="49"/>
      <c r="DG959" s="49"/>
      <c r="DH959" s="49"/>
      <c r="DI959" s="49"/>
      <c r="DJ959" s="49"/>
      <c r="DK959" s="49"/>
      <c r="DL959" s="49"/>
      <c r="DM959" s="49"/>
      <c r="DN959" s="49"/>
      <c r="DO959" s="49"/>
      <c r="DP959" s="49"/>
      <c r="DQ959" s="49"/>
      <c r="DR959" s="49"/>
      <c r="DS959" s="49"/>
      <c r="DT959" s="49"/>
      <c r="DU959" s="49"/>
      <c r="DV959" s="49"/>
      <c r="DW959" s="49"/>
      <c r="DX959" s="49"/>
      <c r="DY959" s="49"/>
      <c r="DZ959" s="49"/>
      <c r="EA959" s="49"/>
      <c r="EB959" s="49"/>
      <c r="EC959" s="49"/>
      <c r="ED959" s="49"/>
      <c r="EE959" s="49"/>
      <c r="EF959" s="49"/>
      <c r="EG959" s="49"/>
      <c r="EH959" s="49"/>
      <c r="EI959" s="49"/>
      <c r="EJ959" s="49"/>
      <c r="EK959" s="49"/>
      <c r="EL959" s="49"/>
      <c r="EM959" s="49"/>
      <c r="EN959" s="49"/>
      <c r="EO959" s="49"/>
      <c r="EP959" s="49"/>
      <c r="EQ959" s="49"/>
      <c r="ER959" s="49"/>
      <c r="ES959" s="49"/>
      <c r="ET959" s="49"/>
      <c r="EU959" s="49"/>
      <c r="EV959" s="49"/>
      <c r="EW959" s="49"/>
      <c r="EX959" s="49"/>
      <c r="EY959" s="49"/>
      <c r="EZ959" s="49"/>
      <c r="FA959" s="49"/>
      <c r="FB959" s="49"/>
      <c r="FC959" s="49"/>
      <c r="FD959" s="49"/>
      <c r="FE959" s="49"/>
      <c r="FF959" s="49"/>
      <c r="FG959" s="49"/>
      <c r="FH959" s="49"/>
      <c r="FI959" s="49"/>
      <c r="FJ959" s="49"/>
      <c r="FK959" s="49"/>
      <c r="FL959" s="49"/>
      <c r="FM959" s="49"/>
      <c r="FN959" s="49"/>
      <c r="FO959" s="49"/>
      <c r="FP959" s="49"/>
      <c r="FQ959" s="49"/>
      <c r="FR959" s="49"/>
      <c r="FS959" s="49"/>
      <c r="FT959" s="49"/>
      <c r="FU959" s="49"/>
      <c r="FV959" s="49"/>
      <c r="FW959" s="49"/>
      <c r="FX959" s="49"/>
      <c r="FY959" s="49"/>
      <c r="FZ959" s="49"/>
      <c r="GA959" s="49"/>
      <c r="GB959" s="49"/>
      <c r="GC959" s="49"/>
      <c r="GD959" s="49"/>
      <c r="GE959" s="49"/>
      <c r="GF959" s="49"/>
      <c r="GG959" s="49"/>
      <c r="GH959" s="49"/>
      <c r="GI959" s="49"/>
      <c r="GJ959" s="49"/>
      <c r="GK959" s="49"/>
      <c r="GL959" s="49"/>
      <c r="GM959" s="49"/>
      <c r="GN959" s="49"/>
      <c r="GO959" s="49"/>
      <c r="GP959" s="49"/>
      <c r="GQ959" s="49"/>
      <c r="GR959" s="49"/>
      <c r="GS959" s="49"/>
    </row>
    <row r="960" spans="2:201" ht="15" customHeight="1" x14ac:dyDescent="0.3">
      <c r="B960" s="143">
        <v>775</v>
      </c>
      <c r="C960" s="322"/>
      <c r="D960" s="502"/>
      <c r="E960" s="141" t="s">
        <v>2376</v>
      </c>
      <c r="F960" s="33">
        <v>5000</v>
      </c>
      <c r="G960" s="211">
        <v>4196</v>
      </c>
      <c r="H960" s="61"/>
      <c r="I960" s="61">
        <f t="shared" si="21"/>
        <v>0</v>
      </c>
      <c r="J960" s="224"/>
    </row>
    <row r="961" spans="2:201" ht="15" customHeight="1" x14ac:dyDescent="0.3">
      <c r="B961" s="143">
        <v>776</v>
      </c>
      <c r="C961" s="284" t="s">
        <v>3</v>
      </c>
      <c r="D961" s="376" t="s">
        <v>555</v>
      </c>
      <c r="E961" s="142" t="s">
        <v>1194</v>
      </c>
      <c r="F961" s="33">
        <v>100</v>
      </c>
      <c r="G961" s="211">
        <v>98</v>
      </c>
      <c r="H961" s="61"/>
      <c r="I961" s="61">
        <f t="shared" si="21"/>
        <v>0</v>
      </c>
      <c r="J961" s="224"/>
    </row>
    <row r="962" spans="2:201" ht="15" customHeight="1" x14ac:dyDescent="0.3">
      <c r="B962" s="143">
        <v>777</v>
      </c>
      <c r="C962" s="285"/>
      <c r="D962" s="377"/>
      <c r="E962" s="142" t="s">
        <v>1195</v>
      </c>
      <c r="F962" s="33">
        <v>250</v>
      </c>
      <c r="G962" s="211">
        <v>217</v>
      </c>
      <c r="H962" s="61"/>
      <c r="I962" s="61">
        <f t="shared" si="21"/>
        <v>0</v>
      </c>
      <c r="J962" s="224"/>
    </row>
    <row r="963" spans="2:201" s="48" customFormat="1" ht="15" customHeight="1" x14ac:dyDescent="0.3">
      <c r="B963" s="143">
        <v>778</v>
      </c>
      <c r="C963" s="285"/>
      <c r="D963" s="377"/>
      <c r="E963" s="142" t="s">
        <v>1196</v>
      </c>
      <c r="F963" s="33">
        <v>500</v>
      </c>
      <c r="G963" s="211">
        <v>375</v>
      </c>
      <c r="H963" s="61"/>
      <c r="I963" s="61">
        <f t="shared" si="21"/>
        <v>0</v>
      </c>
      <c r="J963" s="224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  <c r="BI963" s="49"/>
      <c r="BJ963" s="49"/>
      <c r="BK963" s="49"/>
      <c r="BL963" s="49"/>
      <c r="BM963" s="49"/>
      <c r="BN963" s="49"/>
      <c r="BO963" s="49"/>
      <c r="BP963" s="49"/>
      <c r="BQ963" s="49"/>
      <c r="BR963" s="49"/>
      <c r="BS963" s="49"/>
      <c r="BT963" s="49"/>
      <c r="BU963" s="49"/>
      <c r="BV963" s="49"/>
      <c r="BW963" s="49"/>
      <c r="BX963" s="49"/>
      <c r="BY963" s="49"/>
      <c r="BZ963" s="49"/>
      <c r="CA963" s="49"/>
      <c r="CB963" s="49"/>
      <c r="CC963" s="49"/>
      <c r="CD963" s="49"/>
      <c r="CE963" s="49"/>
      <c r="CF963" s="49"/>
      <c r="CG963" s="49"/>
      <c r="CH963" s="49"/>
      <c r="CI963" s="49"/>
      <c r="CJ963" s="49"/>
      <c r="CK963" s="49"/>
      <c r="CL963" s="49"/>
      <c r="CM963" s="49"/>
      <c r="CN963" s="49"/>
      <c r="CO963" s="49"/>
      <c r="CP963" s="49"/>
      <c r="CQ963" s="49"/>
      <c r="CR963" s="49"/>
      <c r="CS963" s="49"/>
      <c r="CT963" s="49"/>
      <c r="CU963" s="49"/>
      <c r="CV963" s="49"/>
      <c r="CW963" s="49"/>
      <c r="CX963" s="49"/>
      <c r="CY963" s="49"/>
      <c r="CZ963" s="49"/>
      <c r="DA963" s="49"/>
      <c r="DB963" s="49"/>
      <c r="DC963" s="49"/>
      <c r="DD963" s="49"/>
      <c r="DE963" s="49"/>
      <c r="DF963" s="49"/>
      <c r="DG963" s="49"/>
      <c r="DH963" s="49"/>
      <c r="DI963" s="49"/>
      <c r="DJ963" s="49"/>
      <c r="DK963" s="49"/>
      <c r="DL963" s="49"/>
      <c r="DM963" s="49"/>
      <c r="DN963" s="49"/>
      <c r="DO963" s="49"/>
      <c r="DP963" s="49"/>
      <c r="DQ963" s="49"/>
      <c r="DR963" s="49"/>
      <c r="DS963" s="49"/>
      <c r="DT963" s="49"/>
      <c r="DU963" s="49"/>
      <c r="DV963" s="49"/>
      <c r="DW963" s="49"/>
      <c r="DX963" s="49"/>
      <c r="DY963" s="49"/>
      <c r="DZ963" s="49"/>
      <c r="EA963" s="49"/>
      <c r="EB963" s="49"/>
      <c r="EC963" s="49"/>
      <c r="ED963" s="49"/>
      <c r="EE963" s="49"/>
      <c r="EF963" s="49"/>
      <c r="EG963" s="49"/>
      <c r="EH963" s="49"/>
      <c r="EI963" s="49"/>
      <c r="EJ963" s="49"/>
      <c r="EK963" s="49"/>
      <c r="EL963" s="49"/>
      <c r="EM963" s="49"/>
      <c r="EN963" s="49"/>
      <c r="EO963" s="49"/>
      <c r="EP963" s="49"/>
      <c r="EQ963" s="49"/>
      <c r="ER963" s="49"/>
      <c r="ES963" s="49"/>
      <c r="ET963" s="49"/>
      <c r="EU963" s="49"/>
      <c r="EV963" s="49"/>
      <c r="EW963" s="49"/>
      <c r="EX963" s="49"/>
      <c r="EY963" s="49"/>
      <c r="EZ963" s="49"/>
      <c r="FA963" s="49"/>
      <c r="FB963" s="49"/>
      <c r="FC963" s="49"/>
      <c r="FD963" s="49"/>
      <c r="FE963" s="49"/>
      <c r="FF963" s="49"/>
      <c r="FG963" s="49"/>
      <c r="FH963" s="49"/>
      <c r="FI963" s="49"/>
      <c r="FJ963" s="49"/>
      <c r="FK963" s="49"/>
      <c r="FL963" s="49"/>
      <c r="FM963" s="49"/>
      <c r="FN963" s="49"/>
      <c r="FO963" s="49"/>
      <c r="FP963" s="49"/>
      <c r="FQ963" s="49"/>
      <c r="FR963" s="49"/>
      <c r="FS963" s="49"/>
      <c r="FT963" s="49"/>
      <c r="FU963" s="49"/>
      <c r="FV963" s="49"/>
      <c r="FW963" s="49"/>
      <c r="FX963" s="49"/>
      <c r="FY963" s="49"/>
      <c r="FZ963" s="49"/>
      <c r="GA963" s="49"/>
      <c r="GB963" s="49"/>
      <c r="GC963" s="49"/>
      <c r="GD963" s="49"/>
      <c r="GE963" s="49"/>
      <c r="GF963" s="49"/>
      <c r="GG963" s="49"/>
      <c r="GH963" s="49"/>
      <c r="GI963" s="49"/>
      <c r="GJ963" s="49"/>
      <c r="GK963" s="49"/>
      <c r="GL963" s="49"/>
      <c r="GM963" s="49"/>
      <c r="GN963" s="49"/>
      <c r="GO963" s="49"/>
      <c r="GP963" s="49"/>
      <c r="GQ963" s="49"/>
      <c r="GR963" s="49"/>
      <c r="GS963" s="49"/>
    </row>
    <row r="964" spans="2:201" s="48" customFormat="1" ht="15" customHeight="1" x14ac:dyDescent="0.3">
      <c r="B964" s="143">
        <v>779</v>
      </c>
      <c r="C964" s="285"/>
      <c r="D964" s="377"/>
      <c r="E964" s="141" t="s">
        <v>2377</v>
      </c>
      <c r="F964" s="33">
        <v>1000</v>
      </c>
      <c r="G964" s="211">
        <v>730</v>
      </c>
      <c r="H964" s="61"/>
      <c r="I964" s="61">
        <f t="shared" si="21"/>
        <v>0</v>
      </c>
      <c r="J964" s="224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49"/>
      <c r="BF964" s="49"/>
      <c r="BG964" s="49"/>
      <c r="BH964" s="49"/>
      <c r="BI964" s="49"/>
      <c r="BJ964" s="49"/>
      <c r="BK964" s="49"/>
      <c r="BL964" s="49"/>
      <c r="BM964" s="49"/>
      <c r="BN964" s="49"/>
      <c r="BO964" s="49"/>
      <c r="BP964" s="49"/>
      <c r="BQ964" s="49"/>
      <c r="BR964" s="49"/>
      <c r="BS964" s="49"/>
      <c r="BT964" s="49"/>
      <c r="BU964" s="49"/>
      <c r="BV964" s="49"/>
      <c r="BW964" s="49"/>
      <c r="BX964" s="49"/>
      <c r="BY964" s="49"/>
      <c r="BZ964" s="49"/>
      <c r="CA964" s="49"/>
      <c r="CB964" s="49"/>
      <c r="CC964" s="49"/>
      <c r="CD964" s="49"/>
      <c r="CE964" s="49"/>
      <c r="CF964" s="49"/>
      <c r="CG964" s="49"/>
      <c r="CH964" s="49"/>
      <c r="CI964" s="49"/>
      <c r="CJ964" s="49"/>
      <c r="CK964" s="49"/>
      <c r="CL964" s="49"/>
      <c r="CM964" s="49"/>
      <c r="CN964" s="49"/>
      <c r="CO964" s="49"/>
      <c r="CP964" s="49"/>
      <c r="CQ964" s="49"/>
      <c r="CR964" s="49"/>
      <c r="CS964" s="49"/>
      <c r="CT964" s="49"/>
      <c r="CU964" s="49"/>
      <c r="CV964" s="49"/>
      <c r="CW964" s="49"/>
      <c r="CX964" s="49"/>
      <c r="CY964" s="49"/>
      <c r="CZ964" s="49"/>
      <c r="DA964" s="49"/>
      <c r="DB964" s="49"/>
      <c r="DC964" s="49"/>
      <c r="DD964" s="49"/>
      <c r="DE964" s="49"/>
      <c r="DF964" s="49"/>
      <c r="DG964" s="49"/>
      <c r="DH964" s="49"/>
      <c r="DI964" s="49"/>
      <c r="DJ964" s="49"/>
      <c r="DK964" s="49"/>
      <c r="DL964" s="49"/>
      <c r="DM964" s="49"/>
      <c r="DN964" s="49"/>
      <c r="DO964" s="49"/>
      <c r="DP964" s="49"/>
      <c r="DQ964" s="49"/>
      <c r="DR964" s="49"/>
      <c r="DS964" s="49"/>
      <c r="DT964" s="49"/>
      <c r="DU964" s="49"/>
      <c r="DV964" s="49"/>
      <c r="DW964" s="49"/>
      <c r="DX964" s="49"/>
      <c r="DY964" s="49"/>
      <c r="DZ964" s="49"/>
      <c r="EA964" s="49"/>
      <c r="EB964" s="49"/>
      <c r="EC964" s="49"/>
      <c r="ED964" s="49"/>
      <c r="EE964" s="49"/>
      <c r="EF964" s="49"/>
      <c r="EG964" s="49"/>
      <c r="EH964" s="49"/>
      <c r="EI964" s="49"/>
      <c r="EJ964" s="49"/>
      <c r="EK964" s="49"/>
      <c r="EL964" s="49"/>
      <c r="EM964" s="49"/>
      <c r="EN964" s="49"/>
      <c r="EO964" s="49"/>
      <c r="EP964" s="49"/>
      <c r="EQ964" s="49"/>
      <c r="ER964" s="49"/>
      <c r="ES964" s="49"/>
      <c r="ET964" s="49"/>
      <c r="EU964" s="49"/>
      <c r="EV964" s="49"/>
      <c r="EW964" s="49"/>
      <c r="EX964" s="49"/>
      <c r="EY964" s="49"/>
      <c r="EZ964" s="49"/>
      <c r="FA964" s="49"/>
      <c r="FB964" s="49"/>
      <c r="FC964" s="49"/>
      <c r="FD964" s="49"/>
      <c r="FE964" s="49"/>
      <c r="FF964" s="49"/>
      <c r="FG964" s="49"/>
      <c r="FH964" s="49"/>
      <c r="FI964" s="49"/>
      <c r="FJ964" s="49"/>
      <c r="FK964" s="49"/>
      <c r="FL964" s="49"/>
      <c r="FM964" s="49"/>
      <c r="FN964" s="49"/>
      <c r="FO964" s="49"/>
      <c r="FP964" s="49"/>
      <c r="FQ964" s="49"/>
      <c r="FR964" s="49"/>
      <c r="FS964" s="49"/>
      <c r="FT964" s="49"/>
      <c r="FU964" s="49"/>
      <c r="FV964" s="49"/>
      <c r="FW964" s="49"/>
      <c r="FX964" s="49"/>
      <c r="FY964" s="49"/>
      <c r="FZ964" s="49"/>
      <c r="GA964" s="49"/>
      <c r="GB964" s="49"/>
      <c r="GC964" s="49"/>
      <c r="GD964" s="49"/>
      <c r="GE964" s="49"/>
      <c r="GF964" s="49"/>
      <c r="GG964" s="49"/>
      <c r="GH964" s="49"/>
      <c r="GI964" s="49"/>
      <c r="GJ964" s="49"/>
      <c r="GK964" s="49"/>
      <c r="GL964" s="49"/>
      <c r="GM964" s="49"/>
      <c r="GN964" s="49"/>
      <c r="GO964" s="49"/>
      <c r="GP964" s="49"/>
      <c r="GQ964" s="49"/>
      <c r="GR964" s="49"/>
      <c r="GS964" s="49"/>
    </row>
    <row r="965" spans="2:201" ht="15" customHeight="1" x14ac:dyDescent="0.3">
      <c r="B965" s="143">
        <v>780</v>
      </c>
      <c r="C965" s="286"/>
      <c r="D965" s="596"/>
      <c r="E965" s="141" t="s">
        <v>2378</v>
      </c>
      <c r="F965" s="33">
        <v>5000</v>
      </c>
      <c r="G965" s="211">
        <v>3498</v>
      </c>
      <c r="H965" s="61"/>
      <c r="I965" s="61">
        <f t="shared" si="21"/>
        <v>0</v>
      </c>
      <c r="J965" s="224"/>
    </row>
    <row r="966" spans="2:201" ht="15" customHeight="1" x14ac:dyDescent="0.3">
      <c r="B966" s="143">
        <v>781</v>
      </c>
      <c r="C966" s="321" t="s">
        <v>2767</v>
      </c>
      <c r="D966" s="492" t="s">
        <v>2768</v>
      </c>
      <c r="E966" s="142" t="s">
        <v>3159</v>
      </c>
      <c r="F966" s="33">
        <v>100</v>
      </c>
      <c r="G966" s="211">
        <v>116</v>
      </c>
      <c r="H966" s="61"/>
      <c r="I966" s="61">
        <f t="shared" si="21"/>
        <v>0</v>
      </c>
      <c r="J966" s="224"/>
    </row>
    <row r="967" spans="2:201" ht="15" customHeight="1" x14ac:dyDescent="0.3">
      <c r="B967" s="143">
        <v>782</v>
      </c>
      <c r="C967" s="333"/>
      <c r="D967" s="493"/>
      <c r="E967" s="142" t="s">
        <v>3160</v>
      </c>
      <c r="F967" s="33">
        <v>250</v>
      </c>
      <c r="G967" s="211">
        <v>256</v>
      </c>
      <c r="H967" s="61"/>
      <c r="I967" s="61">
        <f t="shared" si="21"/>
        <v>0</v>
      </c>
      <c r="J967" s="224"/>
    </row>
    <row r="968" spans="2:201" s="48" customFormat="1" ht="15" customHeight="1" x14ac:dyDescent="0.3">
      <c r="B968" s="143">
        <v>783</v>
      </c>
      <c r="C968" s="333"/>
      <c r="D968" s="493"/>
      <c r="E968" s="142" t="s">
        <v>3161</v>
      </c>
      <c r="F968" s="33">
        <v>500</v>
      </c>
      <c r="G968" s="211">
        <v>443</v>
      </c>
      <c r="H968" s="61"/>
      <c r="I968" s="61">
        <f t="shared" si="21"/>
        <v>0</v>
      </c>
      <c r="J968" s="224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49"/>
      <c r="BF968" s="49"/>
      <c r="BG968" s="49"/>
      <c r="BH968" s="49"/>
      <c r="BI968" s="49"/>
      <c r="BJ968" s="49"/>
      <c r="BK968" s="49"/>
      <c r="BL968" s="49"/>
      <c r="BM968" s="49"/>
      <c r="BN968" s="49"/>
      <c r="BO968" s="49"/>
      <c r="BP968" s="49"/>
      <c r="BQ968" s="49"/>
      <c r="BR968" s="49"/>
      <c r="BS968" s="49"/>
      <c r="BT968" s="49"/>
      <c r="BU968" s="49"/>
      <c r="BV968" s="49"/>
      <c r="BW968" s="49"/>
      <c r="BX968" s="49"/>
      <c r="BY968" s="49"/>
      <c r="BZ968" s="49"/>
      <c r="CA968" s="49"/>
      <c r="CB968" s="49"/>
      <c r="CC968" s="49"/>
      <c r="CD968" s="49"/>
      <c r="CE968" s="49"/>
      <c r="CF968" s="49"/>
      <c r="CG968" s="49"/>
      <c r="CH968" s="49"/>
      <c r="CI968" s="49"/>
      <c r="CJ968" s="49"/>
      <c r="CK968" s="49"/>
      <c r="CL968" s="49"/>
      <c r="CM968" s="49"/>
      <c r="CN968" s="49"/>
      <c r="CO968" s="49"/>
      <c r="CP968" s="49"/>
      <c r="CQ968" s="49"/>
      <c r="CR968" s="49"/>
      <c r="CS968" s="49"/>
      <c r="CT968" s="49"/>
      <c r="CU968" s="49"/>
      <c r="CV968" s="49"/>
      <c r="CW968" s="49"/>
      <c r="CX968" s="49"/>
      <c r="CY968" s="49"/>
      <c r="CZ968" s="49"/>
      <c r="DA968" s="49"/>
      <c r="DB968" s="49"/>
      <c r="DC968" s="49"/>
      <c r="DD968" s="49"/>
      <c r="DE968" s="49"/>
      <c r="DF968" s="49"/>
      <c r="DG968" s="49"/>
      <c r="DH968" s="49"/>
      <c r="DI968" s="49"/>
      <c r="DJ968" s="49"/>
      <c r="DK968" s="49"/>
      <c r="DL968" s="49"/>
      <c r="DM968" s="49"/>
      <c r="DN968" s="49"/>
      <c r="DO968" s="49"/>
      <c r="DP968" s="49"/>
      <c r="DQ968" s="49"/>
      <c r="DR968" s="49"/>
      <c r="DS968" s="49"/>
      <c r="DT968" s="49"/>
      <c r="DU968" s="49"/>
      <c r="DV968" s="49"/>
      <c r="DW968" s="49"/>
      <c r="DX968" s="49"/>
      <c r="DY968" s="49"/>
      <c r="DZ968" s="49"/>
      <c r="EA968" s="49"/>
      <c r="EB968" s="49"/>
      <c r="EC968" s="49"/>
      <c r="ED968" s="49"/>
      <c r="EE968" s="49"/>
      <c r="EF968" s="49"/>
      <c r="EG968" s="49"/>
      <c r="EH968" s="49"/>
      <c r="EI968" s="49"/>
      <c r="EJ968" s="49"/>
      <c r="EK968" s="49"/>
      <c r="EL968" s="49"/>
      <c r="EM968" s="49"/>
      <c r="EN968" s="49"/>
      <c r="EO968" s="49"/>
      <c r="EP968" s="49"/>
      <c r="EQ968" s="49"/>
      <c r="ER968" s="49"/>
      <c r="ES968" s="49"/>
      <c r="ET968" s="49"/>
      <c r="EU968" s="49"/>
      <c r="EV968" s="49"/>
      <c r="EW968" s="49"/>
      <c r="EX968" s="49"/>
      <c r="EY968" s="49"/>
      <c r="EZ968" s="49"/>
      <c r="FA968" s="49"/>
      <c r="FB968" s="49"/>
      <c r="FC968" s="49"/>
      <c r="FD968" s="49"/>
      <c r="FE968" s="49"/>
      <c r="FF968" s="49"/>
      <c r="FG968" s="49"/>
      <c r="FH968" s="49"/>
      <c r="FI968" s="49"/>
      <c r="FJ968" s="49"/>
      <c r="FK968" s="49"/>
      <c r="FL968" s="49"/>
      <c r="FM968" s="49"/>
      <c r="FN968" s="49"/>
      <c r="FO968" s="49"/>
      <c r="FP968" s="49"/>
      <c r="FQ968" s="49"/>
      <c r="FR968" s="49"/>
      <c r="FS968" s="49"/>
      <c r="FT968" s="49"/>
      <c r="FU968" s="49"/>
      <c r="FV968" s="49"/>
      <c r="FW968" s="49"/>
      <c r="FX968" s="49"/>
      <c r="FY968" s="49"/>
      <c r="FZ968" s="49"/>
      <c r="GA968" s="49"/>
      <c r="GB968" s="49"/>
      <c r="GC968" s="49"/>
      <c r="GD968" s="49"/>
      <c r="GE968" s="49"/>
      <c r="GF968" s="49"/>
      <c r="GG968" s="49"/>
      <c r="GH968" s="49"/>
      <c r="GI968" s="49"/>
      <c r="GJ968" s="49"/>
      <c r="GK968" s="49"/>
      <c r="GL968" s="49"/>
      <c r="GM968" s="49"/>
      <c r="GN968" s="49"/>
      <c r="GO968" s="49"/>
      <c r="GP968" s="49"/>
      <c r="GQ968" s="49"/>
      <c r="GR968" s="49"/>
      <c r="GS968" s="49"/>
    </row>
    <row r="969" spans="2:201" s="48" customFormat="1" ht="15" customHeight="1" x14ac:dyDescent="0.3">
      <c r="B969" s="143">
        <v>784</v>
      </c>
      <c r="C969" s="333"/>
      <c r="D969" s="493"/>
      <c r="E969" s="142" t="s">
        <v>3162</v>
      </c>
      <c r="F969" s="33">
        <v>1000</v>
      </c>
      <c r="G969" s="211">
        <v>870</v>
      </c>
      <c r="H969" s="61"/>
      <c r="I969" s="61">
        <f t="shared" si="21"/>
        <v>0</v>
      </c>
      <c r="J969" s="224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49"/>
      <c r="BP969" s="49"/>
      <c r="BQ969" s="49"/>
      <c r="BR969" s="49"/>
      <c r="BS969" s="49"/>
      <c r="BT969" s="49"/>
      <c r="BU969" s="49"/>
      <c r="BV969" s="49"/>
      <c r="BW969" s="49"/>
      <c r="BX969" s="49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  <c r="CY969" s="49"/>
      <c r="CZ969" s="49"/>
      <c r="DA969" s="49"/>
      <c r="DB969" s="49"/>
      <c r="DC969" s="49"/>
      <c r="DD969" s="49"/>
      <c r="DE969" s="49"/>
      <c r="DF969" s="49"/>
      <c r="DG969" s="49"/>
      <c r="DH969" s="49"/>
      <c r="DI969" s="49"/>
      <c r="DJ969" s="49"/>
      <c r="DK969" s="49"/>
      <c r="DL969" s="49"/>
      <c r="DM969" s="49"/>
      <c r="DN969" s="49"/>
      <c r="DO969" s="49"/>
      <c r="DP969" s="49"/>
      <c r="DQ969" s="49"/>
      <c r="DR969" s="49"/>
      <c r="DS969" s="49"/>
      <c r="DT969" s="49"/>
      <c r="DU969" s="49"/>
      <c r="DV969" s="49"/>
      <c r="DW969" s="49"/>
      <c r="DX969" s="49"/>
      <c r="DY969" s="49"/>
      <c r="DZ969" s="49"/>
      <c r="EA969" s="49"/>
      <c r="EB969" s="49"/>
      <c r="EC969" s="49"/>
      <c r="ED969" s="49"/>
      <c r="EE969" s="49"/>
      <c r="EF969" s="49"/>
      <c r="EG969" s="49"/>
      <c r="EH969" s="49"/>
      <c r="EI969" s="49"/>
      <c r="EJ969" s="49"/>
      <c r="EK969" s="49"/>
      <c r="EL969" s="49"/>
      <c r="EM969" s="49"/>
      <c r="EN969" s="49"/>
      <c r="EO969" s="49"/>
      <c r="EP969" s="49"/>
      <c r="EQ969" s="49"/>
      <c r="ER969" s="49"/>
      <c r="ES969" s="49"/>
      <c r="ET969" s="49"/>
      <c r="EU969" s="49"/>
      <c r="EV969" s="49"/>
      <c r="EW969" s="49"/>
      <c r="EX969" s="49"/>
      <c r="EY969" s="49"/>
      <c r="EZ969" s="49"/>
      <c r="FA969" s="49"/>
      <c r="FB969" s="49"/>
      <c r="FC969" s="49"/>
      <c r="FD969" s="49"/>
      <c r="FE969" s="49"/>
      <c r="FF969" s="49"/>
      <c r="FG969" s="49"/>
      <c r="FH969" s="49"/>
      <c r="FI969" s="49"/>
      <c r="FJ969" s="49"/>
      <c r="FK969" s="49"/>
      <c r="FL969" s="49"/>
      <c r="FM969" s="49"/>
      <c r="FN969" s="49"/>
      <c r="FO969" s="49"/>
      <c r="FP969" s="49"/>
      <c r="FQ969" s="49"/>
      <c r="FR969" s="49"/>
      <c r="FS969" s="49"/>
      <c r="FT969" s="49"/>
      <c r="FU969" s="49"/>
      <c r="FV969" s="49"/>
      <c r="FW969" s="49"/>
      <c r="FX969" s="49"/>
      <c r="FY969" s="49"/>
      <c r="FZ969" s="49"/>
      <c r="GA969" s="49"/>
      <c r="GB969" s="49"/>
      <c r="GC969" s="49"/>
      <c r="GD969" s="49"/>
      <c r="GE969" s="49"/>
      <c r="GF969" s="49"/>
      <c r="GG969" s="49"/>
      <c r="GH969" s="49"/>
      <c r="GI969" s="49"/>
      <c r="GJ969" s="49"/>
      <c r="GK969" s="49"/>
      <c r="GL969" s="49"/>
      <c r="GM969" s="49"/>
      <c r="GN969" s="49"/>
      <c r="GO969" s="49"/>
      <c r="GP969" s="49"/>
      <c r="GQ969" s="49"/>
      <c r="GR969" s="49"/>
      <c r="GS969" s="49"/>
    </row>
    <row r="970" spans="2:201" ht="15" customHeight="1" x14ac:dyDescent="0.3">
      <c r="B970" s="143">
        <v>785</v>
      </c>
      <c r="C970" s="322"/>
      <c r="D970" s="502"/>
      <c r="E970" s="142" t="s">
        <v>3163</v>
      </c>
      <c r="F970" s="33">
        <v>5000</v>
      </c>
      <c r="G970" s="211">
        <v>4196</v>
      </c>
      <c r="H970" s="61"/>
      <c r="I970" s="61">
        <f t="shared" si="21"/>
        <v>0</v>
      </c>
      <c r="J970" s="224"/>
    </row>
    <row r="971" spans="2:201" ht="15" customHeight="1" x14ac:dyDescent="0.3">
      <c r="B971" s="56"/>
      <c r="C971" s="57"/>
      <c r="D971" s="57"/>
      <c r="E971" s="58"/>
      <c r="F971" s="59"/>
      <c r="G971" s="188"/>
      <c r="H971" s="8"/>
      <c r="I971" s="8"/>
    </row>
    <row r="972" spans="2:201" ht="15" customHeight="1" x14ac:dyDescent="0.3">
      <c r="B972" s="55"/>
      <c r="C972" s="51"/>
      <c r="D972" s="52"/>
      <c r="E972" s="64"/>
      <c r="F972" s="64"/>
      <c r="G972" s="194"/>
      <c r="H972" s="80"/>
      <c r="I972" s="81"/>
    </row>
    <row r="973" spans="2:201" ht="15" customHeight="1" x14ac:dyDescent="0.3">
      <c r="B973" s="239">
        <v>20</v>
      </c>
      <c r="C973" s="240" t="s">
        <v>58</v>
      </c>
      <c r="D973" s="241"/>
      <c r="E973" s="66"/>
      <c r="F973" s="66"/>
      <c r="G973" s="195"/>
      <c r="H973" s="82"/>
      <c r="I973" s="83"/>
    </row>
    <row r="974" spans="2:201" ht="15" customHeight="1" x14ac:dyDescent="0.3">
      <c r="B974" s="239"/>
      <c r="C974" s="242"/>
      <c r="D974" s="243"/>
      <c r="E974" s="66"/>
      <c r="F974" s="66"/>
      <c r="G974" s="195"/>
      <c r="H974" s="82"/>
      <c r="I974" s="83"/>
      <c r="J974" s="224"/>
    </row>
    <row r="975" spans="2:201" ht="15" customHeight="1" x14ac:dyDescent="0.3">
      <c r="B975" s="239"/>
      <c r="C975" s="244" t="s">
        <v>172</v>
      </c>
      <c r="D975" s="245"/>
      <c r="E975" s="66"/>
      <c r="F975" s="66"/>
      <c r="G975" s="195"/>
      <c r="H975" s="82"/>
      <c r="I975" s="83"/>
      <c r="J975" s="224"/>
    </row>
    <row r="976" spans="2:201" ht="15" customHeight="1" x14ac:dyDescent="0.3">
      <c r="B976" s="239"/>
      <c r="C976" s="244"/>
      <c r="D976" s="245"/>
      <c r="E976" s="66"/>
      <c r="F976" s="66"/>
      <c r="G976" s="195"/>
      <c r="H976" s="82"/>
      <c r="I976" s="83"/>
      <c r="J976" s="224"/>
    </row>
    <row r="977" spans="2:201" ht="15" customHeight="1" x14ac:dyDescent="0.3">
      <c r="B977" s="239"/>
      <c r="C977" s="246"/>
      <c r="D977" s="247"/>
      <c r="E977" s="66"/>
      <c r="F977" s="66"/>
      <c r="G977" s="195"/>
      <c r="H977" s="82"/>
      <c r="I977" s="83"/>
      <c r="J977" s="224"/>
    </row>
    <row r="978" spans="2:201" ht="15" customHeight="1" x14ac:dyDescent="0.3">
      <c r="B978" s="54"/>
      <c r="C978" s="53"/>
      <c r="D978" s="53"/>
      <c r="E978" s="68"/>
      <c r="F978" s="68"/>
      <c r="G978" s="196"/>
      <c r="H978" s="84"/>
      <c r="I978" s="85"/>
      <c r="J978" s="224"/>
    </row>
    <row r="979" spans="2:201" ht="15" customHeight="1" x14ac:dyDescent="0.3">
      <c r="B979" s="56"/>
      <c r="C979" s="57"/>
      <c r="D979" s="57"/>
      <c r="E979" s="58"/>
      <c r="F979" s="59"/>
      <c r="G979" s="188"/>
      <c r="H979" s="37"/>
      <c r="I979" s="9"/>
      <c r="J979" s="224"/>
    </row>
    <row r="980" spans="2:201" s="48" customFormat="1" ht="15" customHeight="1" x14ac:dyDescent="0.3">
      <c r="B980" s="107">
        <v>786</v>
      </c>
      <c r="C980" s="380" t="s">
        <v>2769</v>
      </c>
      <c r="D980" s="366" t="s">
        <v>2770</v>
      </c>
      <c r="E980" s="141" t="s">
        <v>1197</v>
      </c>
      <c r="F980" s="33">
        <v>100</v>
      </c>
      <c r="G980" s="211">
        <v>122</v>
      </c>
      <c r="H980" s="61"/>
      <c r="I980" s="61">
        <f t="shared" ref="I980:I1014" si="22">G980*H980</f>
        <v>0</v>
      </c>
      <c r="J980" s="224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49"/>
      <c r="BF980" s="49"/>
      <c r="BG980" s="49"/>
      <c r="BH980" s="49"/>
      <c r="BI980" s="49"/>
      <c r="BJ980" s="49"/>
      <c r="BK980" s="49"/>
      <c r="BL980" s="49"/>
      <c r="BM980" s="49"/>
      <c r="BN980" s="49"/>
      <c r="BO980" s="49"/>
      <c r="BP980" s="49"/>
      <c r="BQ980" s="49"/>
      <c r="BR980" s="49"/>
      <c r="BS980" s="49"/>
      <c r="BT980" s="49"/>
      <c r="BU980" s="49"/>
      <c r="BV980" s="49"/>
      <c r="BW980" s="49"/>
      <c r="BX980" s="49"/>
      <c r="BY980" s="49"/>
      <c r="BZ980" s="49"/>
      <c r="CA980" s="49"/>
      <c r="CB980" s="49"/>
      <c r="CC980" s="49"/>
      <c r="CD980" s="49"/>
      <c r="CE980" s="49"/>
      <c r="CF980" s="49"/>
      <c r="CG980" s="49"/>
      <c r="CH980" s="49"/>
      <c r="CI980" s="49"/>
      <c r="CJ980" s="49"/>
      <c r="CK980" s="49"/>
      <c r="CL980" s="49"/>
      <c r="CM980" s="49"/>
      <c r="CN980" s="49"/>
      <c r="CO980" s="49"/>
      <c r="CP980" s="49"/>
      <c r="CQ980" s="49"/>
      <c r="CR980" s="49"/>
      <c r="CS980" s="49"/>
      <c r="CT980" s="49"/>
      <c r="CU980" s="49"/>
      <c r="CV980" s="49"/>
      <c r="CW980" s="49"/>
      <c r="CX980" s="49"/>
      <c r="CY980" s="49"/>
      <c r="CZ980" s="49"/>
      <c r="DA980" s="49"/>
      <c r="DB980" s="49"/>
      <c r="DC980" s="49"/>
      <c r="DD980" s="49"/>
      <c r="DE980" s="49"/>
      <c r="DF980" s="49"/>
      <c r="DG980" s="49"/>
      <c r="DH980" s="49"/>
      <c r="DI980" s="49"/>
      <c r="DJ980" s="49"/>
      <c r="DK980" s="49"/>
      <c r="DL980" s="49"/>
      <c r="DM980" s="49"/>
      <c r="DN980" s="49"/>
      <c r="DO980" s="49"/>
      <c r="DP980" s="49"/>
      <c r="DQ980" s="49"/>
      <c r="DR980" s="49"/>
      <c r="DS980" s="49"/>
      <c r="DT980" s="49"/>
      <c r="DU980" s="49"/>
      <c r="DV980" s="49"/>
      <c r="DW980" s="49"/>
      <c r="DX980" s="49"/>
      <c r="DY980" s="49"/>
      <c r="DZ980" s="49"/>
      <c r="EA980" s="49"/>
      <c r="EB980" s="49"/>
      <c r="EC980" s="49"/>
      <c r="ED980" s="49"/>
      <c r="EE980" s="49"/>
      <c r="EF980" s="49"/>
      <c r="EG980" s="49"/>
      <c r="EH980" s="49"/>
      <c r="EI980" s="49"/>
      <c r="EJ980" s="49"/>
      <c r="EK980" s="49"/>
      <c r="EL980" s="49"/>
      <c r="EM980" s="49"/>
      <c r="EN980" s="49"/>
      <c r="EO980" s="49"/>
      <c r="EP980" s="49"/>
      <c r="EQ980" s="49"/>
      <c r="ER980" s="49"/>
      <c r="ES980" s="49"/>
      <c r="ET980" s="49"/>
      <c r="EU980" s="49"/>
      <c r="EV980" s="49"/>
      <c r="EW980" s="49"/>
      <c r="EX980" s="49"/>
      <c r="EY980" s="49"/>
      <c r="EZ980" s="49"/>
      <c r="FA980" s="49"/>
      <c r="FB980" s="49"/>
      <c r="FC980" s="49"/>
      <c r="FD980" s="49"/>
      <c r="FE980" s="49"/>
      <c r="FF980" s="49"/>
      <c r="FG980" s="49"/>
      <c r="FH980" s="49"/>
      <c r="FI980" s="49"/>
      <c r="FJ980" s="49"/>
      <c r="FK980" s="49"/>
      <c r="FL980" s="49"/>
      <c r="FM980" s="49"/>
      <c r="FN980" s="49"/>
      <c r="FO980" s="49"/>
      <c r="FP980" s="49"/>
      <c r="FQ980" s="49"/>
      <c r="FR980" s="49"/>
      <c r="FS980" s="49"/>
      <c r="FT980" s="49"/>
      <c r="FU980" s="49"/>
      <c r="FV980" s="49"/>
      <c r="FW980" s="49"/>
      <c r="FX980" s="49"/>
      <c r="FY980" s="49"/>
      <c r="FZ980" s="49"/>
      <c r="GA980" s="49"/>
      <c r="GB980" s="49"/>
      <c r="GC980" s="49"/>
      <c r="GD980" s="49"/>
      <c r="GE980" s="49"/>
      <c r="GF980" s="49"/>
      <c r="GG980" s="49"/>
      <c r="GH980" s="49"/>
      <c r="GI980" s="49"/>
      <c r="GJ980" s="49"/>
      <c r="GK980" s="49"/>
      <c r="GL980" s="49"/>
      <c r="GM980" s="49"/>
      <c r="GN980" s="49"/>
      <c r="GO980" s="49"/>
      <c r="GP980" s="49"/>
      <c r="GQ980" s="49"/>
      <c r="GR980" s="49"/>
      <c r="GS980" s="49"/>
    </row>
    <row r="981" spans="2:201" s="48" customFormat="1" ht="15" customHeight="1" x14ac:dyDescent="0.3">
      <c r="B981" s="107">
        <v>787</v>
      </c>
      <c r="C981" s="362"/>
      <c r="D981" s="367"/>
      <c r="E981" s="141" t="s">
        <v>1198</v>
      </c>
      <c r="F981" s="33">
        <v>250</v>
      </c>
      <c r="G981" s="211">
        <v>284</v>
      </c>
      <c r="H981" s="61"/>
      <c r="I981" s="61">
        <f t="shared" si="22"/>
        <v>0</v>
      </c>
      <c r="J981" s="206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49"/>
      <c r="BF981" s="49"/>
      <c r="BG981" s="49"/>
      <c r="BH981" s="49"/>
      <c r="BI981" s="49"/>
      <c r="BJ981" s="49"/>
      <c r="BK981" s="49"/>
      <c r="BL981" s="49"/>
      <c r="BM981" s="49"/>
      <c r="BN981" s="49"/>
      <c r="BO981" s="49"/>
      <c r="BP981" s="49"/>
      <c r="BQ981" s="49"/>
      <c r="BR981" s="49"/>
      <c r="BS981" s="49"/>
      <c r="BT981" s="49"/>
      <c r="BU981" s="49"/>
      <c r="BV981" s="49"/>
      <c r="BW981" s="49"/>
      <c r="BX981" s="49"/>
      <c r="BY981" s="49"/>
      <c r="BZ981" s="49"/>
      <c r="CA981" s="49"/>
      <c r="CB981" s="49"/>
      <c r="CC981" s="49"/>
      <c r="CD981" s="49"/>
      <c r="CE981" s="49"/>
      <c r="CF981" s="49"/>
      <c r="CG981" s="49"/>
      <c r="CH981" s="49"/>
      <c r="CI981" s="49"/>
      <c r="CJ981" s="49"/>
      <c r="CK981" s="49"/>
      <c r="CL981" s="49"/>
      <c r="CM981" s="49"/>
      <c r="CN981" s="49"/>
      <c r="CO981" s="49"/>
      <c r="CP981" s="49"/>
      <c r="CQ981" s="49"/>
      <c r="CR981" s="49"/>
      <c r="CS981" s="49"/>
      <c r="CT981" s="49"/>
      <c r="CU981" s="49"/>
      <c r="CV981" s="49"/>
      <c r="CW981" s="49"/>
      <c r="CX981" s="49"/>
      <c r="CY981" s="49"/>
      <c r="CZ981" s="49"/>
      <c r="DA981" s="49"/>
      <c r="DB981" s="49"/>
      <c r="DC981" s="49"/>
      <c r="DD981" s="49"/>
      <c r="DE981" s="49"/>
      <c r="DF981" s="49"/>
      <c r="DG981" s="49"/>
      <c r="DH981" s="49"/>
      <c r="DI981" s="49"/>
      <c r="DJ981" s="49"/>
      <c r="DK981" s="49"/>
      <c r="DL981" s="49"/>
      <c r="DM981" s="49"/>
      <c r="DN981" s="49"/>
      <c r="DO981" s="49"/>
      <c r="DP981" s="49"/>
      <c r="DQ981" s="49"/>
      <c r="DR981" s="49"/>
      <c r="DS981" s="49"/>
      <c r="DT981" s="49"/>
      <c r="DU981" s="49"/>
      <c r="DV981" s="49"/>
      <c r="DW981" s="49"/>
      <c r="DX981" s="49"/>
      <c r="DY981" s="49"/>
      <c r="DZ981" s="49"/>
      <c r="EA981" s="49"/>
      <c r="EB981" s="49"/>
      <c r="EC981" s="49"/>
      <c r="ED981" s="49"/>
      <c r="EE981" s="49"/>
      <c r="EF981" s="49"/>
      <c r="EG981" s="49"/>
      <c r="EH981" s="49"/>
      <c r="EI981" s="49"/>
      <c r="EJ981" s="49"/>
      <c r="EK981" s="49"/>
      <c r="EL981" s="49"/>
      <c r="EM981" s="49"/>
      <c r="EN981" s="49"/>
      <c r="EO981" s="49"/>
      <c r="EP981" s="49"/>
      <c r="EQ981" s="49"/>
      <c r="ER981" s="49"/>
      <c r="ES981" s="49"/>
      <c r="ET981" s="49"/>
      <c r="EU981" s="49"/>
      <c r="EV981" s="49"/>
      <c r="EW981" s="49"/>
      <c r="EX981" s="49"/>
      <c r="EY981" s="49"/>
      <c r="EZ981" s="49"/>
      <c r="FA981" s="49"/>
      <c r="FB981" s="49"/>
      <c r="FC981" s="49"/>
      <c r="FD981" s="49"/>
      <c r="FE981" s="49"/>
      <c r="FF981" s="49"/>
      <c r="FG981" s="49"/>
      <c r="FH981" s="49"/>
      <c r="FI981" s="49"/>
      <c r="FJ981" s="49"/>
      <c r="FK981" s="49"/>
      <c r="FL981" s="49"/>
      <c r="FM981" s="49"/>
      <c r="FN981" s="49"/>
      <c r="FO981" s="49"/>
      <c r="FP981" s="49"/>
      <c r="FQ981" s="49"/>
      <c r="FR981" s="49"/>
      <c r="FS981" s="49"/>
      <c r="FT981" s="49"/>
      <c r="FU981" s="49"/>
      <c r="FV981" s="49"/>
      <c r="FW981" s="49"/>
      <c r="FX981" s="49"/>
      <c r="FY981" s="49"/>
      <c r="FZ981" s="49"/>
      <c r="GA981" s="49"/>
      <c r="GB981" s="49"/>
      <c r="GC981" s="49"/>
      <c r="GD981" s="49"/>
      <c r="GE981" s="49"/>
      <c r="GF981" s="49"/>
      <c r="GG981" s="49"/>
      <c r="GH981" s="49"/>
      <c r="GI981" s="49"/>
      <c r="GJ981" s="49"/>
      <c r="GK981" s="49"/>
      <c r="GL981" s="49"/>
      <c r="GM981" s="49"/>
      <c r="GN981" s="49"/>
      <c r="GO981" s="49"/>
      <c r="GP981" s="49"/>
      <c r="GQ981" s="49"/>
      <c r="GR981" s="49"/>
      <c r="GS981" s="49"/>
    </row>
    <row r="982" spans="2:201" s="48" customFormat="1" ht="15" customHeight="1" x14ac:dyDescent="0.3">
      <c r="B982" s="107">
        <v>788</v>
      </c>
      <c r="C982" s="362"/>
      <c r="D982" s="367"/>
      <c r="E982" s="141" t="s">
        <v>1199</v>
      </c>
      <c r="F982" s="33">
        <v>500</v>
      </c>
      <c r="G982" s="211">
        <v>549</v>
      </c>
      <c r="H982" s="61"/>
      <c r="I982" s="61">
        <f t="shared" si="22"/>
        <v>0</v>
      </c>
      <c r="J982" s="206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49"/>
      <c r="BI982" s="49"/>
      <c r="BJ982" s="49"/>
      <c r="BK982" s="49"/>
      <c r="BL982" s="49"/>
      <c r="BM982" s="49"/>
      <c r="BN982" s="49"/>
      <c r="BO982" s="49"/>
      <c r="BP982" s="49"/>
      <c r="BQ982" s="49"/>
      <c r="BR982" s="49"/>
      <c r="BS982" s="49"/>
      <c r="BT982" s="49"/>
      <c r="BU982" s="49"/>
      <c r="BV982" s="49"/>
      <c r="BW982" s="49"/>
      <c r="BX982" s="49"/>
      <c r="BY982" s="49"/>
      <c r="BZ982" s="49"/>
      <c r="CA982" s="49"/>
      <c r="CB982" s="49"/>
      <c r="CC982" s="49"/>
      <c r="CD982" s="49"/>
      <c r="CE982" s="49"/>
      <c r="CF982" s="49"/>
      <c r="CG982" s="49"/>
      <c r="CH982" s="49"/>
      <c r="CI982" s="49"/>
      <c r="CJ982" s="49"/>
      <c r="CK982" s="49"/>
      <c r="CL982" s="49"/>
      <c r="CM982" s="49"/>
      <c r="CN982" s="49"/>
      <c r="CO982" s="49"/>
      <c r="CP982" s="49"/>
      <c r="CQ982" s="49"/>
      <c r="CR982" s="49"/>
      <c r="CS982" s="49"/>
      <c r="CT982" s="49"/>
      <c r="CU982" s="49"/>
      <c r="CV982" s="49"/>
      <c r="CW982" s="49"/>
      <c r="CX982" s="49"/>
      <c r="CY982" s="49"/>
      <c r="CZ982" s="49"/>
      <c r="DA982" s="49"/>
      <c r="DB982" s="49"/>
      <c r="DC982" s="49"/>
      <c r="DD982" s="49"/>
      <c r="DE982" s="49"/>
      <c r="DF982" s="49"/>
      <c r="DG982" s="49"/>
      <c r="DH982" s="49"/>
      <c r="DI982" s="49"/>
      <c r="DJ982" s="49"/>
      <c r="DK982" s="49"/>
      <c r="DL982" s="49"/>
      <c r="DM982" s="49"/>
      <c r="DN982" s="49"/>
      <c r="DO982" s="49"/>
      <c r="DP982" s="49"/>
      <c r="DQ982" s="49"/>
      <c r="DR982" s="49"/>
      <c r="DS982" s="49"/>
      <c r="DT982" s="49"/>
      <c r="DU982" s="49"/>
      <c r="DV982" s="49"/>
      <c r="DW982" s="49"/>
      <c r="DX982" s="49"/>
      <c r="DY982" s="49"/>
      <c r="DZ982" s="49"/>
      <c r="EA982" s="49"/>
      <c r="EB982" s="49"/>
      <c r="EC982" s="49"/>
      <c r="ED982" s="49"/>
      <c r="EE982" s="49"/>
      <c r="EF982" s="49"/>
      <c r="EG982" s="49"/>
      <c r="EH982" s="49"/>
      <c r="EI982" s="49"/>
      <c r="EJ982" s="49"/>
      <c r="EK982" s="49"/>
      <c r="EL982" s="49"/>
      <c r="EM982" s="49"/>
      <c r="EN982" s="49"/>
      <c r="EO982" s="49"/>
      <c r="EP982" s="49"/>
      <c r="EQ982" s="49"/>
      <c r="ER982" s="49"/>
      <c r="ES982" s="49"/>
      <c r="ET982" s="49"/>
      <c r="EU982" s="49"/>
      <c r="EV982" s="49"/>
      <c r="EW982" s="49"/>
      <c r="EX982" s="49"/>
      <c r="EY982" s="49"/>
      <c r="EZ982" s="49"/>
      <c r="FA982" s="49"/>
      <c r="FB982" s="49"/>
      <c r="FC982" s="49"/>
      <c r="FD982" s="49"/>
      <c r="FE982" s="49"/>
      <c r="FF982" s="49"/>
      <c r="FG982" s="49"/>
      <c r="FH982" s="49"/>
      <c r="FI982" s="49"/>
      <c r="FJ982" s="49"/>
      <c r="FK982" s="49"/>
      <c r="FL982" s="49"/>
      <c r="FM982" s="49"/>
      <c r="FN982" s="49"/>
      <c r="FO982" s="49"/>
      <c r="FP982" s="49"/>
      <c r="FQ982" s="49"/>
      <c r="FR982" s="49"/>
      <c r="FS982" s="49"/>
      <c r="FT982" s="49"/>
      <c r="FU982" s="49"/>
      <c r="FV982" s="49"/>
      <c r="FW982" s="49"/>
      <c r="FX982" s="49"/>
      <c r="FY982" s="49"/>
      <c r="FZ982" s="49"/>
      <c r="GA982" s="49"/>
      <c r="GB982" s="49"/>
      <c r="GC982" s="49"/>
      <c r="GD982" s="49"/>
      <c r="GE982" s="49"/>
      <c r="GF982" s="49"/>
      <c r="GG982" s="49"/>
      <c r="GH982" s="49"/>
      <c r="GI982" s="49"/>
      <c r="GJ982" s="49"/>
      <c r="GK982" s="49"/>
      <c r="GL982" s="49"/>
      <c r="GM982" s="49"/>
      <c r="GN982" s="49"/>
      <c r="GO982" s="49"/>
      <c r="GP982" s="49"/>
      <c r="GQ982" s="49"/>
      <c r="GR982" s="49"/>
      <c r="GS982" s="49"/>
    </row>
    <row r="983" spans="2:201" s="48" customFormat="1" ht="15" customHeight="1" x14ac:dyDescent="0.3">
      <c r="B983" s="107">
        <v>789</v>
      </c>
      <c r="C983" s="362"/>
      <c r="D983" s="367"/>
      <c r="E983" s="141" t="s">
        <v>2353</v>
      </c>
      <c r="F983" s="33">
        <v>1000</v>
      </c>
      <c r="G983" s="211">
        <v>1249</v>
      </c>
      <c r="H983" s="61"/>
      <c r="I983" s="61">
        <f t="shared" si="22"/>
        <v>0</v>
      </c>
      <c r="J983" s="206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  <c r="BI983" s="49"/>
      <c r="BJ983" s="49"/>
      <c r="BK983" s="49"/>
      <c r="BL983" s="49"/>
      <c r="BM983" s="49"/>
      <c r="BN983" s="49"/>
      <c r="BO983" s="49"/>
      <c r="BP983" s="49"/>
      <c r="BQ983" s="49"/>
      <c r="BR983" s="49"/>
      <c r="BS983" s="49"/>
      <c r="BT983" s="49"/>
      <c r="BU983" s="49"/>
      <c r="BV983" s="49"/>
      <c r="BW983" s="49"/>
      <c r="BX983" s="49"/>
      <c r="BY983" s="49"/>
      <c r="BZ983" s="49"/>
      <c r="CA983" s="49"/>
      <c r="CB983" s="49"/>
      <c r="CC983" s="49"/>
      <c r="CD983" s="49"/>
      <c r="CE983" s="49"/>
      <c r="CF983" s="49"/>
      <c r="CG983" s="49"/>
      <c r="CH983" s="49"/>
      <c r="CI983" s="49"/>
      <c r="CJ983" s="49"/>
      <c r="CK983" s="49"/>
      <c r="CL983" s="49"/>
      <c r="CM983" s="49"/>
      <c r="CN983" s="49"/>
      <c r="CO983" s="49"/>
      <c r="CP983" s="49"/>
      <c r="CQ983" s="49"/>
      <c r="CR983" s="49"/>
      <c r="CS983" s="49"/>
      <c r="CT983" s="49"/>
      <c r="CU983" s="49"/>
      <c r="CV983" s="49"/>
      <c r="CW983" s="49"/>
      <c r="CX983" s="49"/>
      <c r="CY983" s="49"/>
      <c r="CZ983" s="49"/>
      <c r="DA983" s="49"/>
      <c r="DB983" s="49"/>
      <c r="DC983" s="49"/>
      <c r="DD983" s="49"/>
      <c r="DE983" s="49"/>
      <c r="DF983" s="49"/>
      <c r="DG983" s="49"/>
      <c r="DH983" s="49"/>
      <c r="DI983" s="49"/>
      <c r="DJ983" s="49"/>
      <c r="DK983" s="49"/>
      <c r="DL983" s="49"/>
      <c r="DM983" s="49"/>
      <c r="DN983" s="49"/>
      <c r="DO983" s="49"/>
      <c r="DP983" s="49"/>
      <c r="DQ983" s="49"/>
      <c r="DR983" s="49"/>
      <c r="DS983" s="49"/>
      <c r="DT983" s="49"/>
      <c r="DU983" s="49"/>
      <c r="DV983" s="49"/>
      <c r="DW983" s="49"/>
      <c r="DX983" s="49"/>
      <c r="DY983" s="49"/>
      <c r="DZ983" s="49"/>
      <c r="EA983" s="49"/>
      <c r="EB983" s="49"/>
      <c r="EC983" s="49"/>
      <c r="ED983" s="49"/>
      <c r="EE983" s="49"/>
      <c r="EF983" s="49"/>
      <c r="EG983" s="49"/>
      <c r="EH983" s="49"/>
      <c r="EI983" s="49"/>
      <c r="EJ983" s="49"/>
      <c r="EK983" s="49"/>
      <c r="EL983" s="49"/>
      <c r="EM983" s="49"/>
      <c r="EN983" s="49"/>
      <c r="EO983" s="49"/>
      <c r="EP983" s="49"/>
      <c r="EQ983" s="49"/>
      <c r="ER983" s="49"/>
      <c r="ES983" s="49"/>
      <c r="ET983" s="49"/>
      <c r="EU983" s="49"/>
      <c r="EV983" s="49"/>
      <c r="EW983" s="49"/>
      <c r="EX983" s="49"/>
      <c r="EY983" s="49"/>
      <c r="EZ983" s="49"/>
      <c r="FA983" s="49"/>
      <c r="FB983" s="49"/>
      <c r="FC983" s="49"/>
      <c r="FD983" s="49"/>
      <c r="FE983" s="49"/>
      <c r="FF983" s="49"/>
      <c r="FG983" s="49"/>
      <c r="FH983" s="49"/>
      <c r="FI983" s="49"/>
      <c r="FJ983" s="49"/>
      <c r="FK983" s="49"/>
      <c r="FL983" s="49"/>
      <c r="FM983" s="49"/>
      <c r="FN983" s="49"/>
      <c r="FO983" s="49"/>
      <c r="FP983" s="49"/>
      <c r="FQ983" s="49"/>
      <c r="FR983" s="49"/>
      <c r="FS983" s="49"/>
      <c r="FT983" s="49"/>
      <c r="FU983" s="49"/>
      <c r="FV983" s="49"/>
      <c r="FW983" s="49"/>
      <c r="FX983" s="49"/>
      <c r="FY983" s="49"/>
      <c r="FZ983" s="49"/>
      <c r="GA983" s="49"/>
      <c r="GB983" s="49"/>
      <c r="GC983" s="49"/>
      <c r="GD983" s="49"/>
      <c r="GE983" s="49"/>
      <c r="GF983" s="49"/>
      <c r="GG983" s="49"/>
      <c r="GH983" s="49"/>
      <c r="GI983" s="49"/>
      <c r="GJ983" s="49"/>
      <c r="GK983" s="49"/>
      <c r="GL983" s="49"/>
      <c r="GM983" s="49"/>
      <c r="GN983" s="49"/>
      <c r="GO983" s="49"/>
      <c r="GP983" s="49"/>
      <c r="GQ983" s="49"/>
      <c r="GR983" s="49"/>
      <c r="GS983" s="49"/>
    </row>
    <row r="984" spans="2:201" s="48" customFormat="1" ht="15" customHeight="1" x14ac:dyDescent="0.3">
      <c r="B984" s="107">
        <v>790</v>
      </c>
      <c r="C984" s="365"/>
      <c r="D984" s="368"/>
      <c r="E984" s="141" t="s">
        <v>2354</v>
      </c>
      <c r="F984" s="33">
        <v>5000</v>
      </c>
      <c r="G984" s="211">
        <v>5994</v>
      </c>
      <c r="H984" s="61"/>
      <c r="I984" s="61">
        <f t="shared" si="22"/>
        <v>0</v>
      </c>
      <c r="J984" s="206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49"/>
      <c r="BF984" s="49"/>
      <c r="BG984" s="49"/>
      <c r="BH984" s="49"/>
      <c r="BI984" s="49"/>
      <c r="BJ984" s="49"/>
      <c r="BK984" s="49"/>
      <c r="BL984" s="49"/>
      <c r="BM984" s="49"/>
      <c r="BN984" s="49"/>
      <c r="BO984" s="49"/>
      <c r="BP984" s="49"/>
      <c r="BQ984" s="49"/>
      <c r="BR984" s="49"/>
      <c r="BS984" s="49"/>
      <c r="BT984" s="49"/>
      <c r="BU984" s="49"/>
      <c r="BV984" s="49"/>
      <c r="BW984" s="49"/>
      <c r="BX984" s="49"/>
      <c r="BY984" s="49"/>
      <c r="BZ984" s="49"/>
      <c r="CA984" s="49"/>
      <c r="CB984" s="49"/>
      <c r="CC984" s="49"/>
      <c r="CD984" s="49"/>
      <c r="CE984" s="49"/>
      <c r="CF984" s="49"/>
      <c r="CG984" s="49"/>
      <c r="CH984" s="49"/>
      <c r="CI984" s="49"/>
      <c r="CJ984" s="49"/>
      <c r="CK984" s="49"/>
      <c r="CL984" s="49"/>
      <c r="CM984" s="49"/>
      <c r="CN984" s="49"/>
      <c r="CO984" s="49"/>
      <c r="CP984" s="49"/>
      <c r="CQ984" s="49"/>
      <c r="CR984" s="49"/>
      <c r="CS984" s="49"/>
      <c r="CT984" s="49"/>
      <c r="CU984" s="49"/>
      <c r="CV984" s="49"/>
      <c r="CW984" s="49"/>
      <c r="CX984" s="49"/>
      <c r="CY984" s="49"/>
      <c r="CZ984" s="49"/>
      <c r="DA984" s="49"/>
      <c r="DB984" s="49"/>
      <c r="DC984" s="49"/>
      <c r="DD984" s="49"/>
      <c r="DE984" s="49"/>
      <c r="DF984" s="49"/>
      <c r="DG984" s="49"/>
      <c r="DH984" s="49"/>
      <c r="DI984" s="49"/>
      <c r="DJ984" s="49"/>
      <c r="DK984" s="49"/>
      <c r="DL984" s="49"/>
      <c r="DM984" s="49"/>
      <c r="DN984" s="49"/>
      <c r="DO984" s="49"/>
      <c r="DP984" s="49"/>
      <c r="DQ984" s="49"/>
      <c r="DR984" s="49"/>
      <c r="DS984" s="49"/>
      <c r="DT984" s="49"/>
      <c r="DU984" s="49"/>
      <c r="DV984" s="49"/>
      <c r="DW984" s="49"/>
      <c r="DX984" s="49"/>
      <c r="DY984" s="49"/>
      <c r="DZ984" s="49"/>
      <c r="EA984" s="49"/>
      <c r="EB984" s="49"/>
      <c r="EC984" s="49"/>
      <c r="ED984" s="49"/>
      <c r="EE984" s="49"/>
      <c r="EF984" s="49"/>
      <c r="EG984" s="49"/>
      <c r="EH984" s="49"/>
      <c r="EI984" s="49"/>
      <c r="EJ984" s="49"/>
      <c r="EK984" s="49"/>
      <c r="EL984" s="49"/>
      <c r="EM984" s="49"/>
      <c r="EN984" s="49"/>
      <c r="EO984" s="49"/>
      <c r="EP984" s="49"/>
      <c r="EQ984" s="49"/>
      <c r="ER984" s="49"/>
      <c r="ES984" s="49"/>
      <c r="ET984" s="49"/>
      <c r="EU984" s="49"/>
      <c r="EV984" s="49"/>
      <c r="EW984" s="49"/>
      <c r="EX984" s="49"/>
      <c r="EY984" s="49"/>
      <c r="EZ984" s="49"/>
      <c r="FA984" s="49"/>
      <c r="FB984" s="49"/>
      <c r="FC984" s="49"/>
      <c r="FD984" s="49"/>
      <c r="FE984" s="49"/>
      <c r="FF984" s="49"/>
      <c r="FG984" s="49"/>
      <c r="FH984" s="49"/>
      <c r="FI984" s="49"/>
      <c r="FJ984" s="49"/>
      <c r="FK984" s="49"/>
      <c r="FL984" s="49"/>
      <c r="FM984" s="49"/>
      <c r="FN984" s="49"/>
      <c r="FO984" s="49"/>
      <c r="FP984" s="49"/>
      <c r="FQ984" s="49"/>
      <c r="FR984" s="49"/>
      <c r="FS984" s="49"/>
      <c r="FT984" s="49"/>
      <c r="FU984" s="49"/>
      <c r="FV984" s="49"/>
      <c r="FW984" s="49"/>
      <c r="FX984" s="49"/>
      <c r="FY984" s="49"/>
      <c r="FZ984" s="49"/>
      <c r="GA984" s="49"/>
      <c r="GB984" s="49"/>
      <c r="GC984" s="49"/>
      <c r="GD984" s="49"/>
      <c r="GE984" s="49"/>
      <c r="GF984" s="49"/>
      <c r="GG984" s="49"/>
      <c r="GH984" s="49"/>
      <c r="GI984" s="49"/>
      <c r="GJ984" s="49"/>
      <c r="GK984" s="49"/>
      <c r="GL984" s="49"/>
      <c r="GM984" s="49"/>
      <c r="GN984" s="49"/>
      <c r="GO984" s="49"/>
      <c r="GP984" s="49"/>
      <c r="GQ984" s="49"/>
      <c r="GR984" s="49"/>
      <c r="GS984" s="49"/>
    </row>
    <row r="985" spans="2:201" s="48" customFormat="1" ht="15" customHeight="1" x14ac:dyDescent="0.3">
      <c r="B985" s="107">
        <v>791</v>
      </c>
      <c r="C985" s="361" t="s">
        <v>2771</v>
      </c>
      <c r="D985" s="366" t="s">
        <v>3456</v>
      </c>
      <c r="E985" s="141" t="s">
        <v>1200</v>
      </c>
      <c r="F985" s="33">
        <v>100</v>
      </c>
      <c r="G985" s="211">
        <v>122</v>
      </c>
      <c r="H985" s="61"/>
      <c r="I985" s="61">
        <f t="shared" si="22"/>
        <v>0</v>
      </c>
      <c r="J985" s="206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  <c r="BI985" s="49"/>
      <c r="BJ985" s="49"/>
      <c r="BK985" s="49"/>
      <c r="BL985" s="49"/>
      <c r="BM985" s="49"/>
      <c r="BN985" s="49"/>
      <c r="BO985" s="49"/>
      <c r="BP985" s="49"/>
      <c r="BQ985" s="49"/>
      <c r="BR985" s="49"/>
      <c r="BS985" s="49"/>
      <c r="BT985" s="49"/>
      <c r="BU985" s="49"/>
      <c r="BV985" s="49"/>
      <c r="BW985" s="49"/>
      <c r="BX985" s="49"/>
      <c r="BY985" s="49"/>
      <c r="BZ985" s="49"/>
      <c r="CA985" s="49"/>
      <c r="CB985" s="49"/>
      <c r="CC985" s="49"/>
      <c r="CD985" s="49"/>
      <c r="CE985" s="49"/>
      <c r="CF985" s="49"/>
      <c r="CG985" s="49"/>
      <c r="CH985" s="49"/>
      <c r="CI985" s="49"/>
      <c r="CJ985" s="49"/>
      <c r="CK985" s="49"/>
      <c r="CL985" s="49"/>
      <c r="CM985" s="49"/>
      <c r="CN985" s="49"/>
      <c r="CO985" s="49"/>
      <c r="CP985" s="49"/>
      <c r="CQ985" s="49"/>
      <c r="CR985" s="49"/>
      <c r="CS985" s="49"/>
      <c r="CT985" s="49"/>
      <c r="CU985" s="49"/>
      <c r="CV985" s="49"/>
      <c r="CW985" s="49"/>
      <c r="CX985" s="49"/>
      <c r="CY985" s="49"/>
      <c r="CZ985" s="49"/>
      <c r="DA985" s="49"/>
      <c r="DB985" s="49"/>
      <c r="DC985" s="49"/>
      <c r="DD985" s="49"/>
      <c r="DE985" s="49"/>
      <c r="DF985" s="49"/>
      <c r="DG985" s="49"/>
      <c r="DH985" s="49"/>
      <c r="DI985" s="49"/>
      <c r="DJ985" s="49"/>
      <c r="DK985" s="49"/>
      <c r="DL985" s="49"/>
      <c r="DM985" s="49"/>
      <c r="DN985" s="49"/>
      <c r="DO985" s="49"/>
      <c r="DP985" s="49"/>
      <c r="DQ985" s="49"/>
      <c r="DR985" s="49"/>
      <c r="DS985" s="49"/>
      <c r="DT985" s="49"/>
      <c r="DU985" s="49"/>
      <c r="DV985" s="49"/>
      <c r="DW985" s="49"/>
      <c r="DX985" s="49"/>
      <c r="DY985" s="49"/>
      <c r="DZ985" s="49"/>
      <c r="EA985" s="49"/>
      <c r="EB985" s="49"/>
      <c r="EC985" s="49"/>
      <c r="ED985" s="49"/>
      <c r="EE985" s="49"/>
      <c r="EF985" s="49"/>
      <c r="EG985" s="49"/>
      <c r="EH985" s="49"/>
      <c r="EI985" s="49"/>
      <c r="EJ985" s="49"/>
      <c r="EK985" s="49"/>
      <c r="EL985" s="49"/>
      <c r="EM985" s="49"/>
      <c r="EN985" s="49"/>
      <c r="EO985" s="49"/>
      <c r="EP985" s="49"/>
      <c r="EQ985" s="49"/>
      <c r="ER985" s="49"/>
      <c r="ES985" s="49"/>
      <c r="ET985" s="49"/>
      <c r="EU985" s="49"/>
      <c r="EV985" s="49"/>
      <c r="EW985" s="49"/>
      <c r="EX985" s="49"/>
      <c r="EY985" s="49"/>
      <c r="EZ985" s="49"/>
      <c r="FA985" s="49"/>
      <c r="FB985" s="49"/>
      <c r="FC985" s="49"/>
      <c r="FD985" s="49"/>
      <c r="FE985" s="49"/>
      <c r="FF985" s="49"/>
      <c r="FG985" s="49"/>
      <c r="FH985" s="49"/>
      <c r="FI985" s="49"/>
      <c r="FJ985" s="49"/>
      <c r="FK985" s="49"/>
      <c r="FL985" s="49"/>
      <c r="FM985" s="49"/>
      <c r="FN985" s="49"/>
      <c r="FO985" s="49"/>
      <c r="FP985" s="49"/>
      <c r="FQ985" s="49"/>
      <c r="FR985" s="49"/>
      <c r="FS985" s="49"/>
      <c r="FT985" s="49"/>
      <c r="FU985" s="49"/>
      <c r="FV985" s="49"/>
      <c r="FW985" s="49"/>
      <c r="FX985" s="49"/>
      <c r="FY985" s="49"/>
      <c r="FZ985" s="49"/>
      <c r="GA985" s="49"/>
      <c r="GB985" s="49"/>
      <c r="GC985" s="49"/>
      <c r="GD985" s="49"/>
      <c r="GE985" s="49"/>
      <c r="GF985" s="49"/>
      <c r="GG985" s="49"/>
      <c r="GH985" s="49"/>
      <c r="GI985" s="49"/>
      <c r="GJ985" s="49"/>
      <c r="GK985" s="49"/>
      <c r="GL985" s="49"/>
      <c r="GM985" s="49"/>
      <c r="GN985" s="49"/>
      <c r="GO985" s="49"/>
      <c r="GP985" s="49"/>
      <c r="GQ985" s="49"/>
      <c r="GR985" s="49"/>
      <c r="GS985" s="49"/>
    </row>
    <row r="986" spans="2:201" s="48" customFormat="1" ht="15" customHeight="1" x14ac:dyDescent="0.3">
      <c r="B986" s="107">
        <v>792</v>
      </c>
      <c r="C986" s="362"/>
      <c r="D986" s="367"/>
      <c r="E986" s="141" t="s">
        <v>1201</v>
      </c>
      <c r="F986" s="33">
        <v>250</v>
      </c>
      <c r="G986" s="211">
        <v>284</v>
      </c>
      <c r="H986" s="61"/>
      <c r="I986" s="61">
        <f t="shared" si="22"/>
        <v>0</v>
      </c>
      <c r="J986" s="206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49"/>
      <c r="BF986" s="49"/>
      <c r="BG986" s="49"/>
      <c r="BH986" s="49"/>
      <c r="BI986" s="49"/>
      <c r="BJ986" s="49"/>
      <c r="BK986" s="49"/>
      <c r="BL986" s="49"/>
      <c r="BM986" s="49"/>
      <c r="BN986" s="49"/>
      <c r="BO986" s="49"/>
      <c r="BP986" s="49"/>
      <c r="BQ986" s="49"/>
      <c r="BR986" s="49"/>
      <c r="BS986" s="49"/>
      <c r="BT986" s="49"/>
      <c r="BU986" s="49"/>
      <c r="BV986" s="49"/>
      <c r="BW986" s="49"/>
      <c r="BX986" s="49"/>
      <c r="BY986" s="49"/>
      <c r="BZ986" s="49"/>
      <c r="CA986" s="49"/>
      <c r="CB986" s="49"/>
      <c r="CC986" s="49"/>
      <c r="CD986" s="49"/>
      <c r="CE986" s="49"/>
      <c r="CF986" s="49"/>
      <c r="CG986" s="49"/>
      <c r="CH986" s="49"/>
      <c r="CI986" s="49"/>
      <c r="CJ986" s="49"/>
      <c r="CK986" s="49"/>
      <c r="CL986" s="49"/>
      <c r="CM986" s="49"/>
      <c r="CN986" s="49"/>
      <c r="CO986" s="49"/>
      <c r="CP986" s="49"/>
      <c r="CQ986" s="49"/>
      <c r="CR986" s="49"/>
      <c r="CS986" s="49"/>
      <c r="CT986" s="49"/>
      <c r="CU986" s="49"/>
      <c r="CV986" s="49"/>
      <c r="CW986" s="49"/>
      <c r="CX986" s="49"/>
      <c r="CY986" s="49"/>
      <c r="CZ986" s="49"/>
      <c r="DA986" s="49"/>
      <c r="DB986" s="49"/>
      <c r="DC986" s="49"/>
      <c r="DD986" s="49"/>
      <c r="DE986" s="49"/>
      <c r="DF986" s="49"/>
      <c r="DG986" s="49"/>
      <c r="DH986" s="49"/>
      <c r="DI986" s="49"/>
      <c r="DJ986" s="49"/>
      <c r="DK986" s="49"/>
      <c r="DL986" s="49"/>
      <c r="DM986" s="49"/>
      <c r="DN986" s="49"/>
      <c r="DO986" s="49"/>
      <c r="DP986" s="49"/>
      <c r="DQ986" s="49"/>
      <c r="DR986" s="49"/>
      <c r="DS986" s="49"/>
      <c r="DT986" s="49"/>
      <c r="DU986" s="49"/>
      <c r="DV986" s="49"/>
      <c r="DW986" s="49"/>
      <c r="DX986" s="49"/>
      <c r="DY986" s="49"/>
      <c r="DZ986" s="49"/>
      <c r="EA986" s="49"/>
      <c r="EB986" s="49"/>
      <c r="EC986" s="49"/>
      <c r="ED986" s="49"/>
      <c r="EE986" s="49"/>
      <c r="EF986" s="49"/>
      <c r="EG986" s="49"/>
      <c r="EH986" s="49"/>
      <c r="EI986" s="49"/>
      <c r="EJ986" s="49"/>
      <c r="EK986" s="49"/>
      <c r="EL986" s="49"/>
      <c r="EM986" s="49"/>
      <c r="EN986" s="49"/>
      <c r="EO986" s="49"/>
      <c r="EP986" s="49"/>
      <c r="EQ986" s="49"/>
      <c r="ER986" s="49"/>
      <c r="ES986" s="49"/>
      <c r="ET986" s="49"/>
      <c r="EU986" s="49"/>
      <c r="EV986" s="49"/>
      <c r="EW986" s="49"/>
      <c r="EX986" s="49"/>
      <c r="EY986" s="49"/>
      <c r="EZ986" s="49"/>
      <c r="FA986" s="49"/>
      <c r="FB986" s="49"/>
      <c r="FC986" s="49"/>
      <c r="FD986" s="49"/>
      <c r="FE986" s="49"/>
      <c r="FF986" s="49"/>
      <c r="FG986" s="49"/>
      <c r="FH986" s="49"/>
      <c r="FI986" s="49"/>
      <c r="FJ986" s="49"/>
      <c r="FK986" s="49"/>
      <c r="FL986" s="49"/>
      <c r="FM986" s="49"/>
      <c r="FN986" s="49"/>
      <c r="FO986" s="49"/>
      <c r="FP986" s="49"/>
      <c r="FQ986" s="49"/>
      <c r="FR986" s="49"/>
      <c r="FS986" s="49"/>
      <c r="FT986" s="49"/>
      <c r="FU986" s="49"/>
      <c r="FV986" s="49"/>
      <c r="FW986" s="49"/>
      <c r="FX986" s="49"/>
      <c r="FY986" s="49"/>
      <c r="FZ986" s="49"/>
      <c r="GA986" s="49"/>
      <c r="GB986" s="49"/>
      <c r="GC986" s="49"/>
      <c r="GD986" s="49"/>
      <c r="GE986" s="49"/>
      <c r="GF986" s="49"/>
      <c r="GG986" s="49"/>
      <c r="GH986" s="49"/>
      <c r="GI986" s="49"/>
      <c r="GJ986" s="49"/>
      <c r="GK986" s="49"/>
      <c r="GL986" s="49"/>
      <c r="GM986" s="49"/>
      <c r="GN986" s="49"/>
      <c r="GO986" s="49"/>
      <c r="GP986" s="49"/>
      <c r="GQ986" s="49"/>
      <c r="GR986" s="49"/>
      <c r="GS986" s="49"/>
    </row>
    <row r="987" spans="2:201" s="48" customFormat="1" ht="15" customHeight="1" x14ac:dyDescent="0.3">
      <c r="B987" s="107">
        <v>793</v>
      </c>
      <c r="C987" s="362"/>
      <c r="D987" s="367"/>
      <c r="E987" s="141" t="s">
        <v>1202</v>
      </c>
      <c r="F987" s="33">
        <v>500</v>
      </c>
      <c r="G987" s="211">
        <v>549</v>
      </c>
      <c r="H987" s="61"/>
      <c r="I987" s="61">
        <f t="shared" si="22"/>
        <v>0</v>
      </c>
      <c r="J987" s="206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  <c r="BM987" s="49"/>
      <c r="BN987" s="49"/>
      <c r="BO987" s="49"/>
      <c r="BP987" s="49"/>
      <c r="BQ987" s="49"/>
      <c r="BR987" s="49"/>
      <c r="BS987" s="49"/>
      <c r="BT987" s="49"/>
      <c r="BU987" s="49"/>
      <c r="BV987" s="49"/>
      <c r="BW987" s="49"/>
      <c r="BX987" s="49"/>
      <c r="BY987" s="49"/>
      <c r="BZ987" s="49"/>
      <c r="CA987" s="49"/>
      <c r="CB987" s="49"/>
      <c r="CC987" s="49"/>
      <c r="CD987" s="49"/>
      <c r="CE987" s="49"/>
      <c r="CF987" s="49"/>
      <c r="CG987" s="49"/>
      <c r="CH987" s="49"/>
      <c r="CI987" s="49"/>
      <c r="CJ987" s="49"/>
      <c r="CK987" s="49"/>
      <c r="CL987" s="49"/>
      <c r="CM987" s="49"/>
      <c r="CN987" s="49"/>
      <c r="CO987" s="49"/>
      <c r="CP987" s="49"/>
      <c r="CQ987" s="49"/>
      <c r="CR987" s="49"/>
      <c r="CS987" s="49"/>
      <c r="CT987" s="49"/>
      <c r="CU987" s="49"/>
      <c r="CV987" s="49"/>
      <c r="CW987" s="49"/>
      <c r="CX987" s="49"/>
      <c r="CY987" s="49"/>
      <c r="CZ987" s="49"/>
      <c r="DA987" s="49"/>
      <c r="DB987" s="49"/>
      <c r="DC987" s="49"/>
      <c r="DD987" s="49"/>
      <c r="DE987" s="49"/>
      <c r="DF987" s="49"/>
      <c r="DG987" s="49"/>
      <c r="DH987" s="49"/>
      <c r="DI987" s="49"/>
      <c r="DJ987" s="49"/>
      <c r="DK987" s="49"/>
      <c r="DL987" s="49"/>
      <c r="DM987" s="49"/>
      <c r="DN987" s="49"/>
      <c r="DO987" s="49"/>
      <c r="DP987" s="49"/>
      <c r="DQ987" s="49"/>
      <c r="DR987" s="49"/>
      <c r="DS987" s="49"/>
      <c r="DT987" s="49"/>
      <c r="DU987" s="49"/>
      <c r="DV987" s="49"/>
      <c r="DW987" s="49"/>
      <c r="DX987" s="49"/>
      <c r="DY987" s="49"/>
      <c r="DZ987" s="49"/>
      <c r="EA987" s="49"/>
      <c r="EB987" s="49"/>
      <c r="EC987" s="49"/>
      <c r="ED987" s="49"/>
      <c r="EE987" s="49"/>
      <c r="EF987" s="49"/>
      <c r="EG987" s="49"/>
      <c r="EH987" s="49"/>
      <c r="EI987" s="49"/>
      <c r="EJ987" s="49"/>
      <c r="EK987" s="49"/>
      <c r="EL987" s="49"/>
      <c r="EM987" s="49"/>
      <c r="EN987" s="49"/>
      <c r="EO987" s="49"/>
      <c r="EP987" s="49"/>
      <c r="EQ987" s="49"/>
      <c r="ER987" s="49"/>
      <c r="ES987" s="49"/>
      <c r="ET987" s="49"/>
      <c r="EU987" s="49"/>
      <c r="EV987" s="49"/>
      <c r="EW987" s="49"/>
      <c r="EX987" s="49"/>
      <c r="EY987" s="49"/>
      <c r="EZ987" s="49"/>
      <c r="FA987" s="49"/>
      <c r="FB987" s="49"/>
      <c r="FC987" s="49"/>
      <c r="FD987" s="49"/>
      <c r="FE987" s="49"/>
      <c r="FF987" s="49"/>
      <c r="FG987" s="49"/>
      <c r="FH987" s="49"/>
      <c r="FI987" s="49"/>
      <c r="FJ987" s="49"/>
      <c r="FK987" s="49"/>
      <c r="FL987" s="49"/>
      <c r="FM987" s="49"/>
      <c r="FN987" s="49"/>
      <c r="FO987" s="49"/>
      <c r="FP987" s="49"/>
      <c r="FQ987" s="49"/>
      <c r="FR987" s="49"/>
      <c r="FS987" s="49"/>
      <c r="FT987" s="49"/>
      <c r="FU987" s="49"/>
      <c r="FV987" s="49"/>
      <c r="FW987" s="49"/>
      <c r="FX987" s="49"/>
      <c r="FY987" s="49"/>
      <c r="FZ987" s="49"/>
      <c r="GA987" s="49"/>
      <c r="GB987" s="49"/>
      <c r="GC987" s="49"/>
      <c r="GD987" s="49"/>
      <c r="GE987" s="49"/>
      <c r="GF987" s="49"/>
      <c r="GG987" s="49"/>
      <c r="GH987" s="49"/>
      <c r="GI987" s="49"/>
      <c r="GJ987" s="49"/>
      <c r="GK987" s="49"/>
      <c r="GL987" s="49"/>
      <c r="GM987" s="49"/>
      <c r="GN987" s="49"/>
      <c r="GO987" s="49"/>
      <c r="GP987" s="49"/>
      <c r="GQ987" s="49"/>
      <c r="GR987" s="49"/>
      <c r="GS987" s="49"/>
    </row>
    <row r="988" spans="2:201" s="48" customFormat="1" ht="15" customHeight="1" x14ac:dyDescent="0.3">
      <c r="B988" s="107">
        <v>794</v>
      </c>
      <c r="C988" s="362"/>
      <c r="D988" s="367"/>
      <c r="E988" s="141" t="s">
        <v>2355</v>
      </c>
      <c r="F988" s="33">
        <v>1000</v>
      </c>
      <c r="G988" s="211">
        <v>1249</v>
      </c>
      <c r="H988" s="61"/>
      <c r="I988" s="61">
        <f t="shared" si="22"/>
        <v>0</v>
      </c>
      <c r="J988" s="206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49"/>
      <c r="BF988" s="49"/>
      <c r="BG988" s="49"/>
      <c r="BH988" s="49"/>
      <c r="BI988" s="49"/>
      <c r="BJ988" s="49"/>
      <c r="BK988" s="49"/>
      <c r="BL988" s="49"/>
      <c r="BM988" s="49"/>
      <c r="BN988" s="49"/>
      <c r="BO988" s="49"/>
      <c r="BP988" s="49"/>
      <c r="BQ988" s="49"/>
      <c r="BR988" s="49"/>
      <c r="BS988" s="49"/>
      <c r="BT988" s="49"/>
      <c r="BU988" s="49"/>
      <c r="BV988" s="49"/>
      <c r="BW988" s="49"/>
      <c r="BX988" s="49"/>
      <c r="BY988" s="49"/>
      <c r="BZ988" s="49"/>
      <c r="CA988" s="49"/>
      <c r="CB988" s="49"/>
      <c r="CC988" s="49"/>
      <c r="CD988" s="49"/>
      <c r="CE988" s="49"/>
      <c r="CF988" s="49"/>
      <c r="CG988" s="49"/>
      <c r="CH988" s="49"/>
      <c r="CI988" s="49"/>
      <c r="CJ988" s="49"/>
      <c r="CK988" s="49"/>
      <c r="CL988" s="49"/>
      <c r="CM988" s="49"/>
      <c r="CN988" s="49"/>
      <c r="CO988" s="49"/>
      <c r="CP988" s="49"/>
      <c r="CQ988" s="49"/>
      <c r="CR988" s="49"/>
      <c r="CS988" s="49"/>
      <c r="CT988" s="49"/>
      <c r="CU988" s="49"/>
      <c r="CV988" s="49"/>
      <c r="CW988" s="49"/>
      <c r="CX988" s="49"/>
      <c r="CY988" s="49"/>
      <c r="CZ988" s="49"/>
      <c r="DA988" s="49"/>
      <c r="DB988" s="49"/>
      <c r="DC988" s="49"/>
      <c r="DD988" s="49"/>
      <c r="DE988" s="49"/>
      <c r="DF988" s="49"/>
      <c r="DG988" s="49"/>
      <c r="DH988" s="49"/>
      <c r="DI988" s="49"/>
      <c r="DJ988" s="49"/>
      <c r="DK988" s="49"/>
      <c r="DL988" s="49"/>
      <c r="DM988" s="49"/>
      <c r="DN988" s="49"/>
      <c r="DO988" s="49"/>
      <c r="DP988" s="49"/>
      <c r="DQ988" s="49"/>
      <c r="DR988" s="49"/>
      <c r="DS988" s="49"/>
      <c r="DT988" s="49"/>
      <c r="DU988" s="49"/>
      <c r="DV988" s="49"/>
      <c r="DW988" s="49"/>
      <c r="DX988" s="49"/>
      <c r="DY988" s="49"/>
      <c r="DZ988" s="49"/>
      <c r="EA988" s="49"/>
      <c r="EB988" s="49"/>
      <c r="EC988" s="49"/>
      <c r="ED988" s="49"/>
      <c r="EE988" s="49"/>
      <c r="EF988" s="49"/>
      <c r="EG988" s="49"/>
      <c r="EH988" s="49"/>
      <c r="EI988" s="49"/>
      <c r="EJ988" s="49"/>
      <c r="EK988" s="49"/>
      <c r="EL988" s="49"/>
      <c r="EM988" s="49"/>
      <c r="EN988" s="49"/>
      <c r="EO988" s="49"/>
      <c r="EP988" s="49"/>
      <c r="EQ988" s="49"/>
      <c r="ER988" s="49"/>
      <c r="ES988" s="49"/>
      <c r="ET988" s="49"/>
      <c r="EU988" s="49"/>
      <c r="EV988" s="49"/>
      <c r="EW988" s="49"/>
      <c r="EX988" s="49"/>
      <c r="EY988" s="49"/>
      <c r="EZ988" s="49"/>
      <c r="FA988" s="49"/>
      <c r="FB988" s="49"/>
      <c r="FC988" s="49"/>
      <c r="FD988" s="49"/>
      <c r="FE988" s="49"/>
      <c r="FF988" s="49"/>
      <c r="FG988" s="49"/>
      <c r="FH988" s="49"/>
      <c r="FI988" s="49"/>
      <c r="FJ988" s="49"/>
      <c r="FK988" s="49"/>
      <c r="FL988" s="49"/>
      <c r="FM988" s="49"/>
      <c r="FN988" s="49"/>
      <c r="FO988" s="49"/>
      <c r="FP988" s="49"/>
      <c r="FQ988" s="49"/>
      <c r="FR988" s="49"/>
      <c r="FS988" s="49"/>
      <c r="FT988" s="49"/>
      <c r="FU988" s="49"/>
      <c r="FV988" s="49"/>
      <c r="FW988" s="49"/>
      <c r="FX988" s="49"/>
      <c r="FY988" s="49"/>
      <c r="FZ988" s="49"/>
      <c r="GA988" s="49"/>
      <c r="GB988" s="49"/>
      <c r="GC988" s="49"/>
      <c r="GD988" s="49"/>
      <c r="GE988" s="49"/>
      <c r="GF988" s="49"/>
      <c r="GG988" s="49"/>
      <c r="GH988" s="49"/>
      <c r="GI988" s="49"/>
      <c r="GJ988" s="49"/>
      <c r="GK988" s="49"/>
      <c r="GL988" s="49"/>
      <c r="GM988" s="49"/>
      <c r="GN988" s="49"/>
      <c r="GO988" s="49"/>
      <c r="GP988" s="49"/>
      <c r="GQ988" s="49"/>
      <c r="GR988" s="49"/>
      <c r="GS988" s="49"/>
    </row>
    <row r="989" spans="2:201" s="48" customFormat="1" ht="15" customHeight="1" x14ac:dyDescent="0.3">
      <c r="B989" s="107">
        <v>795</v>
      </c>
      <c r="C989" s="365"/>
      <c r="D989" s="368"/>
      <c r="E989" s="141" t="s">
        <v>2356</v>
      </c>
      <c r="F989" s="33">
        <v>5000</v>
      </c>
      <c r="G989" s="211">
        <v>5994</v>
      </c>
      <c r="H989" s="61"/>
      <c r="I989" s="61">
        <f t="shared" si="22"/>
        <v>0</v>
      </c>
      <c r="J989" s="206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49"/>
      <c r="BF989" s="49"/>
      <c r="BG989" s="49"/>
      <c r="BH989" s="49"/>
      <c r="BI989" s="49"/>
      <c r="BJ989" s="49"/>
      <c r="BK989" s="49"/>
      <c r="BL989" s="49"/>
      <c r="BM989" s="49"/>
      <c r="BN989" s="49"/>
      <c r="BO989" s="49"/>
      <c r="BP989" s="49"/>
      <c r="BQ989" s="49"/>
      <c r="BR989" s="49"/>
      <c r="BS989" s="49"/>
      <c r="BT989" s="49"/>
      <c r="BU989" s="49"/>
      <c r="BV989" s="49"/>
      <c r="BW989" s="49"/>
      <c r="BX989" s="49"/>
      <c r="BY989" s="49"/>
      <c r="BZ989" s="49"/>
      <c r="CA989" s="49"/>
      <c r="CB989" s="49"/>
      <c r="CC989" s="49"/>
      <c r="CD989" s="49"/>
      <c r="CE989" s="49"/>
      <c r="CF989" s="49"/>
      <c r="CG989" s="49"/>
      <c r="CH989" s="49"/>
      <c r="CI989" s="49"/>
      <c r="CJ989" s="49"/>
      <c r="CK989" s="49"/>
      <c r="CL989" s="49"/>
      <c r="CM989" s="49"/>
      <c r="CN989" s="49"/>
      <c r="CO989" s="49"/>
      <c r="CP989" s="49"/>
      <c r="CQ989" s="49"/>
      <c r="CR989" s="49"/>
      <c r="CS989" s="49"/>
      <c r="CT989" s="49"/>
      <c r="CU989" s="49"/>
      <c r="CV989" s="49"/>
      <c r="CW989" s="49"/>
      <c r="CX989" s="49"/>
      <c r="CY989" s="49"/>
      <c r="CZ989" s="49"/>
      <c r="DA989" s="49"/>
      <c r="DB989" s="49"/>
      <c r="DC989" s="49"/>
      <c r="DD989" s="49"/>
      <c r="DE989" s="49"/>
      <c r="DF989" s="49"/>
      <c r="DG989" s="49"/>
      <c r="DH989" s="49"/>
      <c r="DI989" s="49"/>
      <c r="DJ989" s="49"/>
      <c r="DK989" s="49"/>
      <c r="DL989" s="49"/>
      <c r="DM989" s="49"/>
      <c r="DN989" s="49"/>
      <c r="DO989" s="49"/>
      <c r="DP989" s="49"/>
      <c r="DQ989" s="49"/>
      <c r="DR989" s="49"/>
      <c r="DS989" s="49"/>
      <c r="DT989" s="49"/>
      <c r="DU989" s="49"/>
      <c r="DV989" s="49"/>
      <c r="DW989" s="49"/>
      <c r="DX989" s="49"/>
      <c r="DY989" s="49"/>
      <c r="DZ989" s="49"/>
      <c r="EA989" s="49"/>
      <c r="EB989" s="49"/>
      <c r="EC989" s="49"/>
      <c r="ED989" s="49"/>
      <c r="EE989" s="49"/>
      <c r="EF989" s="49"/>
      <c r="EG989" s="49"/>
      <c r="EH989" s="49"/>
      <c r="EI989" s="49"/>
      <c r="EJ989" s="49"/>
      <c r="EK989" s="49"/>
      <c r="EL989" s="49"/>
      <c r="EM989" s="49"/>
      <c r="EN989" s="49"/>
      <c r="EO989" s="49"/>
      <c r="EP989" s="49"/>
      <c r="EQ989" s="49"/>
      <c r="ER989" s="49"/>
      <c r="ES989" s="49"/>
      <c r="ET989" s="49"/>
      <c r="EU989" s="49"/>
      <c r="EV989" s="49"/>
      <c r="EW989" s="49"/>
      <c r="EX989" s="49"/>
      <c r="EY989" s="49"/>
      <c r="EZ989" s="49"/>
      <c r="FA989" s="49"/>
      <c r="FB989" s="49"/>
      <c r="FC989" s="49"/>
      <c r="FD989" s="49"/>
      <c r="FE989" s="49"/>
      <c r="FF989" s="49"/>
      <c r="FG989" s="49"/>
      <c r="FH989" s="49"/>
      <c r="FI989" s="49"/>
      <c r="FJ989" s="49"/>
      <c r="FK989" s="49"/>
      <c r="FL989" s="49"/>
      <c r="FM989" s="49"/>
      <c r="FN989" s="49"/>
      <c r="FO989" s="49"/>
      <c r="FP989" s="49"/>
      <c r="FQ989" s="49"/>
      <c r="FR989" s="49"/>
      <c r="FS989" s="49"/>
      <c r="FT989" s="49"/>
      <c r="FU989" s="49"/>
      <c r="FV989" s="49"/>
      <c r="FW989" s="49"/>
      <c r="FX989" s="49"/>
      <c r="FY989" s="49"/>
      <c r="FZ989" s="49"/>
      <c r="GA989" s="49"/>
      <c r="GB989" s="49"/>
      <c r="GC989" s="49"/>
      <c r="GD989" s="49"/>
      <c r="GE989" s="49"/>
      <c r="GF989" s="49"/>
      <c r="GG989" s="49"/>
      <c r="GH989" s="49"/>
      <c r="GI989" s="49"/>
      <c r="GJ989" s="49"/>
      <c r="GK989" s="49"/>
      <c r="GL989" s="49"/>
      <c r="GM989" s="49"/>
      <c r="GN989" s="49"/>
      <c r="GO989" s="49"/>
      <c r="GP989" s="49"/>
      <c r="GQ989" s="49"/>
      <c r="GR989" s="49"/>
      <c r="GS989" s="49"/>
    </row>
    <row r="990" spans="2:201" s="48" customFormat="1" ht="15" customHeight="1" x14ac:dyDescent="0.3">
      <c r="B990" s="107">
        <v>796</v>
      </c>
      <c r="C990" s="361" t="s">
        <v>2772</v>
      </c>
      <c r="D990" s="366" t="s">
        <v>2773</v>
      </c>
      <c r="E990" s="141" t="s">
        <v>1203</v>
      </c>
      <c r="F990" s="33">
        <v>100</v>
      </c>
      <c r="G990" s="211">
        <v>122</v>
      </c>
      <c r="H990" s="61"/>
      <c r="I990" s="61">
        <f t="shared" si="22"/>
        <v>0</v>
      </c>
      <c r="J990" s="206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49"/>
      <c r="BF990" s="49"/>
      <c r="BG990" s="49"/>
      <c r="BH990" s="49"/>
      <c r="BI990" s="49"/>
      <c r="BJ990" s="49"/>
      <c r="BK990" s="49"/>
      <c r="BL990" s="49"/>
      <c r="BM990" s="49"/>
      <c r="BN990" s="49"/>
      <c r="BO990" s="49"/>
      <c r="BP990" s="49"/>
      <c r="BQ990" s="49"/>
      <c r="BR990" s="49"/>
      <c r="BS990" s="49"/>
      <c r="BT990" s="49"/>
      <c r="BU990" s="49"/>
      <c r="BV990" s="49"/>
      <c r="BW990" s="49"/>
      <c r="BX990" s="49"/>
      <c r="BY990" s="49"/>
      <c r="BZ990" s="49"/>
      <c r="CA990" s="49"/>
      <c r="CB990" s="49"/>
      <c r="CC990" s="49"/>
      <c r="CD990" s="49"/>
      <c r="CE990" s="49"/>
      <c r="CF990" s="49"/>
      <c r="CG990" s="49"/>
      <c r="CH990" s="49"/>
      <c r="CI990" s="49"/>
      <c r="CJ990" s="49"/>
      <c r="CK990" s="49"/>
      <c r="CL990" s="49"/>
      <c r="CM990" s="49"/>
      <c r="CN990" s="49"/>
      <c r="CO990" s="49"/>
      <c r="CP990" s="49"/>
      <c r="CQ990" s="49"/>
      <c r="CR990" s="49"/>
      <c r="CS990" s="49"/>
      <c r="CT990" s="49"/>
      <c r="CU990" s="49"/>
      <c r="CV990" s="49"/>
      <c r="CW990" s="49"/>
      <c r="CX990" s="49"/>
      <c r="CY990" s="49"/>
      <c r="CZ990" s="49"/>
      <c r="DA990" s="49"/>
      <c r="DB990" s="49"/>
      <c r="DC990" s="49"/>
      <c r="DD990" s="49"/>
      <c r="DE990" s="49"/>
      <c r="DF990" s="49"/>
      <c r="DG990" s="49"/>
      <c r="DH990" s="49"/>
      <c r="DI990" s="49"/>
      <c r="DJ990" s="49"/>
      <c r="DK990" s="49"/>
      <c r="DL990" s="49"/>
      <c r="DM990" s="49"/>
      <c r="DN990" s="49"/>
      <c r="DO990" s="49"/>
      <c r="DP990" s="49"/>
      <c r="DQ990" s="49"/>
      <c r="DR990" s="49"/>
      <c r="DS990" s="49"/>
      <c r="DT990" s="49"/>
      <c r="DU990" s="49"/>
      <c r="DV990" s="49"/>
      <c r="DW990" s="49"/>
      <c r="DX990" s="49"/>
      <c r="DY990" s="49"/>
      <c r="DZ990" s="49"/>
      <c r="EA990" s="49"/>
      <c r="EB990" s="49"/>
      <c r="EC990" s="49"/>
      <c r="ED990" s="49"/>
      <c r="EE990" s="49"/>
      <c r="EF990" s="49"/>
      <c r="EG990" s="49"/>
      <c r="EH990" s="49"/>
      <c r="EI990" s="49"/>
      <c r="EJ990" s="49"/>
      <c r="EK990" s="49"/>
      <c r="EL990" s="49"/>
      <c r="EM990" s="49"/>
      <c r="EN990" s="49"/>
      <c r="EO990" s="49"/>
      <c r="EP990" s="49"/>
      <c r="EQ990" s="49"/>
      <c r="ER990" s="49"/>
      <c r="ES990" s="49"/>
      <c r="ET990" s="49"/>
      <c r="EU990" s="49"/>
      <c r="EV990" s="49"/>
      <c r="EW990" s="49"/>
      <c r="EX990" s="49"/>
      <c r="EY990" s="49"/>
      <c r="EZ990" s="49"/>
      <c r="FA990" s="49"/>
      <c r="FB990" s="49"/>
      <c r="FC990" s="49"/>
      <c r="FD990" s="49"/>
      <c r="FE990" s="49"/>
      <c r="FF990" s="49"/>
      <c r="FG990" s="49"/>
      <c r="FH990" s="49"/>
      <c r="FI990" s="49"/>
      <c r="FJ990" s="49"/>
      <c r="FK990" s="49"/>
      <c r="FL990" s="49"/>
      <c r="FM990" s="49"/>
      <c r="FN990" s="49"/>
      <c r="FO990" s="49"/>
      <c r="FP990" s="49"/>
      <c r="FQ990" s="49"/>
      <c r="FR990" s="49"/>
      <c r="FS990" s="49"/>
      <c r="FT990" s="49"/>
      <c r="FU990" s="49"/>
      <c r="FV990" s="49"/>
      <c r="FW990" s="49"/>
      <c r="FX990" s="49"/>
      <c r="FY990" s="49"/>
      <c r="FZ990" s="49"/>
      <c r="GA990" s="49"/>
      <c r="GB990" s="49"/>
      <c r="GC990" s="49"/>
      <c r="GD990" s="49"/>
      <c r="GE990" s="49"/>
      <c r="GF990" s="49"/>
      <c r="GG990" s="49"/>
      <c r="GH990" s="49"/>
      <c r="GI990" s="49"/>
      <c r="GJ990" s="49"/>
      <c r="GK990" s="49"/>
      <c r="GL990" s="49"/>
      <c r="GM990" s="49"/>
      <c r="GN990" s="49"/>
      <c r="GO990" s="49"/>
      <c r="GP990" s="49"/>
      <c r="GQ990" s="49"/>
      <c r="GR990" s="49"/>
      <c r="GS990" s="49"/>
    </row>
    <row r="991" spans="2:201" s="48" customFormat="1" ht="15" customHeight="1" x14ac:dyDescent="0.3">
      <c r="B991" s="107">
        <v>797</v>
      </c>
      <c r="C991" s="362"/>
      <c r="D991" s="367"/>
      <c r="E991" s="141" t="s">
        <v>1204</v>
      </c>
      <c r="F991" s="33">
        <v>250</v>
      </c>
      <c r="G991" s="211">
        <v>284</v>
      </c>
      <c r="H991" s="61"/>
      <c r="I991" s="61">
        <f t="shared" si="22"/>
        <v>0</v>
      </c>
      <c r="J991" s="206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  <c r="BI991" s="49"/>
      <c r="BJ991" s="49"/>
      <c r="BK991" s="49"/>
      <c r="BL991" s="49"/>
      <c r="BM991" s="49"/>
      <c r="BN991" s="49"/>
      <c r="BO991" s="49"/>
      <c r="BP991" s="49"/>
      <c r="BQ991" s="49"/>
      <c r="BR991" s="49"/>
      <c r="BS991" s="49"/>
      <c r="BT991" s="49"/>
      <c r="BU991" s="49"/>
      <c r="BV991" s="49"/>
      <c r="BW991" s="49"/>
      <c r="BX991" s="49"/>
      <c r="BY991" s="49"/>
      <c r="BZ991" s="49"/>
      <c r="CA991" s="49"/>
      <c r="CB991" s="49"/>
      <c r="CC991" s="49"/>
      <c r="CD991" s="49"/>
      <c r="CE991" s="49"/>
      <c r="CF991" s="49"/>
      <c r="CG991" s="49"/>
      <c r="CH991" s="49"/>
      <c r="CI991" s="49"/>
      <c r="CJ991" s="49"/>
      <c r="CK991" s="49"/>
      <c r="CL991" s="49"/>
      <c r="CM991" s="49"/>
      <c r="CN991" s="49"/>
      <c r="CO991" s="49"/>
      <c r="CP991" s="49"/>
      <c r="CQ991" s="49"/>
      <c r="CR991" s="49"/>
      <c r="CS991" s="49"/>
      <c r="CT991" s="49"/>
      <c r="CU991" s="49"/>
      <c r="CV991" s="49"/>
      <c r="CW991" s="49"/>
      <c r="CX991" s="49"/>
      <c r="CY991" s="49"/>
      <c r="CZ991" s="49"/>
      <c r="DA991" s="49"/>
      <c r="DB991" s="49"/>
      <c r="DC991" s="49"/>
      <c r="DD991" s="49"/>
      <c r="DE991" s="49"/>
      <c r="DF991" s="49"/>
      <c r="DG991" s="49"/>
      <c r="DH991" s="49"/>
      <c r="DI991" s="49"/>
      <c r="DJ991" s="49"/>
      <c r="DK991" s="49"/>
      <c r="DL991" s="49"/>
      <c r="DM991" s="49"/>
      <c r="DN991" s="49"/>
      <c r="DO991" s="49"/>
      <c r="DP991" s="49"/>
      <c r="DQ991" s="49"/>
      <c r="DR991" s="49"/>
      <c r="DS991" s="49"/>
      <c r="DT991" s="49"/>
      <c r="DU991" s="49"/>
      <c r="DV991" s="49"/>
      <c r="DW991" s="49"/>
      <c r="DX991" s="49"/>
      <c r="DY991" s="49"/>
      <c r="DZ991" s="49"/>
      <c r="EA991" s="49"/>
      <c r="EB991" s="49"/>
      <c r="EC991" s="49"/>
      <c r="ED991" s="49"/>
      <c r="EE991" s="49"/>
      <c r="EF991" s="49"/>
      <c r="EG991" s="49"/>
      <c r="EH991" s="49"/>
      <c r="EI991" s="49"/>
      <c r="EJ991" s="49"/>
      <c r="EK991" s="49"/>
      <c r="EL991" s="49"/>
      <c r="EM991" s="49"/>
      <c r="EN991" s="49"/>
      <c r="EO991" s="49"/>
      <c r="EP991" s="49"/>
      <c r="EQ991" s="49"/>
      <c r="ER991" s="49"/>
      <c r="ES991" s="49"/>
      <c r="ET991" s="49"/>
      <c r="EU991" s="49"/>
      <c r="EV991" s="49"/>
      <c r="EW991" s="49"/>
      <c r="EX991" s="49"/>
      <c r="EY991" s="49"/>
      <c r="EZ991" s="49"/>
      <c r="FA991" s="49"/>
      <c r="FB991" s="49"/>
      <c r="FC991" s="49"/>
      <c r="FD991" s="49"/>
      <c r="FE991" s="49"/>
      <c r="FF991" s="49"/>
      <c r="FG991" s="49"/>
      <c r="FH991" s="49"/>
      <c r="FI991" s="49"/>
      <c r="FJ991" s="49"/>
      <c r="FK991" s="49"/>
      <c r="FL991" s="49"/>
      <c r="FM991" s="49"/>
      <c r="FN991" s="49"/>
      <c r="FO991" s="49"/>
      <c r="FP991" s="49"/>
      <c r="FQ991" s="49"/>
      <c r="FR991" s="49"/>
      <c r="FS991" s="49"/>
      <c r="FT991" s="49"/>
      <c r="FU991" s="49"/>
      <c r="FV991" s="49"/>
      <c r="FW991" s="49"/>
      <c r="FX991" s="49"/>
      <c r="FY991" s="49"/>
      <c r="FZ991" s="49"/>
      <c r="GA991" s="49"/>
      <c r="GB991" s="49"/>
      <c r="GC991" s="49"/>
      <c r="GD991" s="49"/>
      <c r="GE991" s="49"/>
      <c r="GF991" s="49"/>
      <c r="GG991" s="49"/>
      <c r="GH991" s="49"/>
      <c r="GI991" s="49"/>
      <c r="GJ991" s="49"/>
      <c r="GK991" s="49"/>
      <c r="GL991" s="49"/>
      <c r="GM991" s="49"/>
      <c r="GN991" s="49"/>
      <c r="GO991" s="49"/>
      <c r="GP991" s="49"/>
      <c r="GQ991" s="49"/>
      <c r="GR991" s="49"/>
      <c r="GS991" s="49"/>
    </row>
    <row r="992" spans="2:201" s="48" customFormat="1" ht="15" customHeight="1" x14ac:dyDescent="0.3">
      <c r="B992" s="107">
        <v>798</v>
      </c>
      <c r="C992" s="362"/>
      <c r="D992" s="367"/>
      <c r="E992" s="141" t="s">
        <v>1205</v>
      </c>
      <c r="F992" s="33">
        <v>500</v>
      </c>
      <c r="G992" s="211">
        <v>549</v>
      </c>
      <c r="H992" s="61"/>
      <c r="I992" s="61">
        <f t="shared" si="22"/>
        <v>0</v>
      </c>
      <c r="J992" s="206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49"/>
      <c r="BF992" s="49"/>
      <c r="BG992" s="49"/>
      <c r="BH992" s="49"/>
      <c r="BI992" s="49"/>
      <c r="BJ992" s="49"/>
      <c r="BK992" s="49"/>
      <c r="BL992" s="49"/>
      <c r="BM992" s="49"/>
      <c r="BN992" s="49"/>
      <c r="BO992" s="49"/>
      <c r="BP992" s="49"/>
      <c r="BQ992" s="49"/>
      <c r="BR992" s="49"/>
      <c r="BS992" s="49"/>
      <c r="BT992" s="49"/>
      <c r="BU992" s="49"/>
      <c r="BV992" s="49"/>
      <c r="BW992" s="49"/>
      <c r="BX992" s="49"/>
      <c r="BY992" s="49"/>
      <c r="BZ992" s="49"/>
      <c r="CA992" s="49"/>
      <c r="CB992" s="49"/>
      <c r="CC992" s="49"/>
      <c r="CD992" s="49"/>
      <c r="CE992" s="49"/>
      <c r="CF992" s="49"/>
      <c r="CG992" s="49"/>
      <c r="CH992" s="49"/>
      <c r="CI992" s="49"/>
      <c r="CJ992" s="49"/>
      <c r="CK992" s="49"/>
      <c r="CL992" s="49"/>
      <c r="CM992" s="49"/>
      <c r="CN992" s="49"/>
      <c r="CO992" s="49"/>
      <c r="CP992" s="49"/>
      <c r="CQ992" s="49"/>
      <c r="CR992" s="49"/>
      <c r="CS992" s="49"/>
      <c r="CT992" s="49"/>
      <c r="CU992" s="49"/>
      <c r="CV992" s="49"/>
      <c r="CW992" s="49"/>
      <c r="CX992" s="49"/>
      <c r="CY992" s="49"/>
      <c r="CZ992" s="49"/>
      <c r="DA992" s="49"/>
      <c r="DB992" s="49"/>
      <c r="DC992" s="49"/>
      <c r="DD992" s="49"/>
      <c r="DE992" s="49"/>
      <c r="DF992" s="49"/>
      <c r="DG992" s="49"/>
      <c r="DH992" s="49"/>
      <c r="DI992" s="49"/>
      <c r="DJ992" s="49"/>
      <c r="DK992" s="49"/>
      <c r="DL992" s="49"/>
      <c r="DM992" s="49"/>
      <c r="DN992" s="49"/>
      <c r="DO992" s="49"/>
      <c r="DP992" s="49"/>
      <c r="DQ992" s="49"/>
      <c r="DR992" s="49"/>
      <c r="DS992" s="49"/>
      <c r="DT992" s="49"/>
      <c r="DU992" s="49"/>
      <c r="DV992" s="49"/>
      <c r="DW992" s="49"/>
      <c r="DX992" s="49"/>
      <c r="DY992" s="49"/>
      <c r="DZ992" s="49"/>
      <c r="EA992" s="49"/>
      <c r="EB992" s="49"/>
      <c r="EC992" s="49"/>
      <c r="ED992" s="49"/>
      <c r="EE992" s="49"/>
      <c r="EF992" s="49"/>
      <c r="EG992" s="49"/>
      <c r="EH992" s="49"/>
      <c r="EI992" s="49"/>
      <c r="EJ992" s="49"/>
      <c r="EK992" s="49"/>
      <c r="EL992" s="49"/>
      <c r="EM992" s="49"/>
      <c r="EN992" s="49"/>
      <c r="EO992" s="49"/>
      <c r="EP992" s="49"/>
      <c r="EQ992" s="49"/>
      <c r="ER992" s="49"/>
      <c r="ES992" s="49"/>
      <c r="ET992" s="49"/>
      <c r="EU992" s="49"/>
      <c r="EV992" s="49"/>
      <c r="EW992" s="49"/>
      <c r="EX992" s="49"/>
      <c r="EY992" s="49"/>
      <c r="EZ992" s="49"/>
      <c r="FA992" s="49"/>
      <c r="FB992" s="49"/>
      <c r="FC992" s="49"/>
      <c r="FD992" s="49"/>
      <c r="FE992" s="49"/>
      <c r="FF992" s="49"/>
      <c r="FG992" s="49"/>
      <c r="FH992" s="49"/>
      <c r="FI992" s="49"/>
      <c r="FJ992" s="49"/>
      <c r="FK992" s="49"/>
      <c r="FL992" s="49"/>
      <c r="FM992" s="49"/>
      <c r="FN992" s="49"/>
      <c r="FO992" s="49"/>
      <c r="FP992" s="49"/>
      <c r="FQ992" s="49"/>
      <c r="FR992" s="49"/>
      <c r="FS992" s="49"/>
      <c r="FT992" s="49"/>
      <c r="FU992" s="49"/>
      <c r="FV992" s="49"/>
      <c r="FW992" s="49"/>
      <c r="FX992" s="49"/>
      <c r="FY992" s="49"/>
      <c r="FZ992" s="49"/>
      <c r="GA992" s="49"/>
      <c r="GB992" s="49"/>
      <c r="GC992" s="49"/>
      <c r="GD992" s="49"/>
      <c r="GE992" s="49"/>
      <c r="GF992" s="49"/>
      <c r="GG992" s="49"/>
      <c r="GH992" s="49"/>
      <c r="GI992" s="49"/>
      <c r="GJ992" s="49"/>
      <c r="GK992" s="49"/>
      <c r="GL992" s="49"/>
      <c r="GM992" s="49"/>
      <c r="GN992" s="49"/>
      <c r="GO992" s="49"/>
      <c r="GP992" s="49"/>
      <c r="GQ992" s="49"/>
      <c r="GR992" s="49"/>
      <c r="GS992" s="49"/>
    </row>
    <row r="993" spans="2:201" s="48" customFormat="1" ht="15" customHeight="1" x14ac:dyDescent="0.3">
      <c r="B993" s="107">
        <v>799</v>
      </c>
      <c r="C993" s="362"/>
      <c r="D993" s="367"/>
      <c r="E993" s="141" t="s">
        <v>2357</v>
      </c>
      <c r="F993" s="33">
        <v>1000</v>
      </c>
      <c r="G993" s="211">
        <v>1249</v>
      </c>
      <c r="H993" s="61"/>
      <c r="I993" s="61">
        <f t="shared" si="22"/>
        <v>0</v>
      </c>
      <c r="J993" s="206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49"/>
      <c r="BF993" s="49"/>
      <c r="BG993" s="49"/>
      <c r="BH993" s="49"/>
      <c r="BI993" s="49"/>
      <c r="BJ993" s="49"/>
      <c r="BK993" s="49"/>
      <c r="BL993" s="49"/>
      <c r="BM993" s="49"/>
      <c r="BN993" s="49"/>
      <c r="BO993" s="49"/>
      <c r="BP993" s="49"/>
      <c r="BQ993" s="49"/>
      <c r="BR993" s="49"/>
      <c r="BS993" s="49"/>
      <c r="BT993" s="49"/>
      <c r="BU993" s="49"/>
      <c r="BV993" s="49"/>
      <c r="BW993" s="49"/>
      <c r="BX993" s="49"/>
      <c r="BY993" s="49"/>
      <c r="BZ993" s="49"/>
      <c r="CA993" s="49"/>
      <c r="CB993" s="49"/>
      <c r="CC993" s="49"/>
      <c r="CD993" s="49"/>
      <c r="CE993" s="49"/>
      <c r="CF993" s="49"/>
      <c r="CG993" s="49"/>
      <c r="CH993" s="49"/>
      <c r="CI993" s="49"/>
      <c r="CJ993" s="49"/>
      <c r="CK993" s="49"/>
      <c r="CL993" s="49"/>
      <c r="CM993" s="49"/>
      <c r="CN993" s="49"/>
      <c r="CO993" s="49"/>
      <c r="CP993" s="49"/>
      <c r="CQ993" s="49"/>
      <c r="CR993" s="49"/>
      <c r="CS993" s="49"/>
      <c r="CT993" s="49"/>
      <c r="CU993" s="49"/>
      <c r="CV993" s="49"/>
      <c r="CW993" s="49"/>
      <c r="CX993" s="49"/>
      <c r="CY993" s="49"/>
      <c r="CZ993" s="49"/>
      <c r="DA993" s="49"/>
      <c r="DB993" s="49"/>
      <c r="DC993" s="49"/>
      <c r="DD993" s="49"/>
      <c r="DE993" s="49"/>
      <c r="DF993" s="49"/>
      <c r="DG993" s="49"/>
      <c r="DH993" s="49"/>
      <c r="DI993" s="49"/>
      <c r="DJ993" s="49"/>
      <c r="DK993" s="49"/>
      <c r="DL993" s="49"/>
      <c r="DM993" s="49"/>
      <c r="DN993" s="49"/>
      <c r="DO993" s="49"/>
      <c r="DP993" s="49"/>
      <c r="DQ993" s="49"/>
      <c r="DR993" s="49"/>
      <c r="DS993" s="49"/>
      <c r="DT993" s="49"/>
      <c r="DU993" s="49"/>
      <c r="DV993" s="49"/>
      <c r="DW993" s="49"/>
      <c r="DX993" s="49"/>
      <c r="DY993" s="49"/>
      <c r="DZ993" s="49"/>
      <c r="EA993" s="49"/>
      <c r="EB993" s="49"/>
      <c r="EC993" s="49"/>
      <c r="ED993" s="49"/>
      <c r="EE993" s="49"/>
      <c r="EF993" s="49"/>
      <c r="EG993" s="49"/>
      <c r="EH993" s="49"/>
      <c r="EI993" s="49"/>
      <c r="EJ993" s="49"/>
      <c r="EK993" s="49"/>
      <c r="EL993" s="49"/>
      <c r="EM993" s="49"/>
      <c r="EN993" s="49"/>
      <c r="EO993" s="49"/>
      <c r="EP993" s="49"/>
      <c r="EQ993" s="49"/>
      <c r="ER993" s="49"/>
      <c r="ES993" s="49"/>
      <c r="ET993" s="49"/>
      <c r="EU993" s="49"/>
      <c r="EV993" s="49"/>
      <c r="EW993" s="49"/>
      <c r="EX993" s="49"/>
      <c r="EY993" s="49"/>
      <c r="EZ993" s="49"/>
      <c r="FA993" s="49"/>
      <c r="FB993" s="49"/>
      <c r="FC993" s="49"/>
      <c r="FD993" s="49"/>
      <c r="FE993" s="49"/>
      <c r="FF993" s="49"/>
      <c r="FG993" s="49"/>
      <c r="FH993" s="49"/>
      <c r="FI993" s="49"/>
      <c r="FJ993" s="49"/>
      <c r="FK993" s="49"/>
      <c r="FL993" s="49"/>
      <c r="FM993" s="49"/>
      <c r="FN993" s="49"/>
      <c r="FO993" s="49"/>
      <c r="FP993" s="49"/>
      <c r="FQ993" s="49"/>
      <c r="FR993" s="49"/>
      <c r="FS993" s="49"/>
      <c r="FT993" s="49"/>
      <c r="FU993" s="49"/>
      <c r="FV993" s="49"/>
      <c r="FW993" s="49"/>
      <c r="FX993" s="49"/>
      <c r="FY993" s="49"/>
      <c r="FZ993" s="49"/>
      <c r="GA993" s="49"/>
      <c r="GB993" s="49"/>
      <c r="GC993" s="49"/>
      <c r="GD993" s="49"/>
      <c r="GE993" s="49"/>
      <c r="GF993" s="49"/>
      <c r="GG993" s="49"/>
      <c r="GH993" s="49"/>
      <c r="GI993" s="49"/>
      <c r="GJ993" s="49"/>
      <c r="GK993" s="49"/>
      <c r="GL993" s="49"/>
      <c r="GM993" s="49"/>
      <c r="GN993" s="49"/>
      <c r="GO993" s="49"/>
      <c r="GP993" s="49"/>
      <c r="GQ993" s="49"/>
      <c r="GR993" s="49"/>
      <c r="GS993" s="49"/>
    </row>
    <row r="994" spans="2:201" s="48" customFormat="1" ht="15" customHeight="1" x14ac:dyDescent="0.3">
      <c r="B994" s="107">
        <v>800</v>
      </c>
      <c r="C994" s="365"/>
      <c r="D994" s="368"/>
      <c r="E994" s="141" t="s">
        <v>2358</v>
      </c>
      <c r="F994" s="33">
        <v>5000</v>
      </c>
      <c r="G994" s="211">
        <v>5994</v>
      </c>
      <c r="H994" s="61"/>
      <c r="I994" s="61">
        <f t="shared" si="22"/>
        <v>0</v>
      </c>
      <c r="J994" s="206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  <c r="BI994" s="49"/>
      <c r="BJ994" s="49"/>
      <c r="BK994" s="49"/>
      <c r="BL994" s="49"/>
      <c r="BM994" s="49"/>
      <c r="BN994" s="49"/>
      <c r="BO994" s="49"/>
      <c r="BP994" s="49"/>
      <c r="BQ994" s="49"/>
      <c r="BR994" s="49"/>
      <c r="BS994" s="49"/>
      <c r="BT994" s="49"/>
      <c r="BU994" s="49"/>
      <c r="BV994" s="49"/>
      <c r="BW994" s="49"/>
      <c r="BX994" s="49"/>
      <c r="BY994" s="49"/>
      <c r="BZ994" s="49"/>
      <c r="CA994" s="49"/>
      <c r="CB994" s="49"/>
      <c r="CC994" s="49"/>
      <c r="CD994" s="49"/>
      <c r="CE994" s="49"/>
      <c r="CF994" s="49"/>
      <c r="CG994" s="49"/>
      <c r="CH994" s="49"/>
      <c r="CI994" s="49"/>
      <c r="CJ994" s="49"/>
      <c r="CK994" s="49"/>
      <c r="CL994" s="49"/>
      <c r="CM994" s="49"/>
      <c r="CN994" s="49"/>
      <c r="CO994" s="49"/>
      <c r="CP994" s="49"/>
      <c r="CQ994" s="49"/>
      <c r="CR994" s="49"/>
      <c r="CS994" s="49"/>
      <c r="CT994" s="49"/>
      <c r="CU994" s="49"/>
      <c r="CV994" s="49"/>
      <c r="CW994" s="49"/>
      <c r="CX994" s="49"/>
      <c r="CY994" s="49"/>
      <c r="CZ994" s="49"/>
      <c r="DA994" s="49"/>
      <c r="DB994" s="49"/>
      <c r="DC994" s="49"/>
      <c r="DD994" s="49"/>
      <c r="DE994" s="49"/>
      <c r="DF994" s="49"/>
      <c r="DG994" s="49"/>
      <c r="DH994" s="49"/>
      <c r="DI994" s="49"/>
      <c r="DJ994" s="49"/>
      <c r="DK994" s="49"/>
      <c r="DL994" s="49"/>
      <c r="DM994" s="49"/>
      <c r="DN994" s="49"/>
      <c r="DO994" s="49"/>
      <c r="DP994" s="49"/>
      <c r="DQ994" s="49"/>
      <c r="DR994" s="49"/>
      <c r="DS994" s="49"/>
      <c r="DT994" s="49"/>
      <c r="DU994" s="49"/>
      <c r="DV994" s="49"/>
      <c r="DW994" s="49"/>
      <c r="DX994" s="49"/>
      <c r="DY994" s="49"/>
      <c r="DZ994" s="49"/>
      <c r="EA994" s="49"/>
      <c r="EB994" s="49"/>
      <c r="EC994" s="49"/>
      <c r="ED994" s="49"/>
      <c r="EE994" s="49"/>
      <c r="EF994" s="49"/>
      <c r="EG994" s="49"/>
      <c r="EH994" s="49"/>
      <c r="EI994" s="49"/>
      <c r="EJ994" s="49"/>
      <c r="EK994" s="49"/>
      <c r="EL994" s="49"/>
      <c r="EM994" s="49"/>
      <c r="EN994" s="49"/>
      <c r="EO994" s="49"/>
      <c r="EP994" s="49"/>
      <c r="EQ994" s="49"/>
      <c r="ER994" s="49"/>
      <c r="ES994" s="49"/>
      <c r="ET994" s="49"/>
      <c r="EU994" s="49"/>
      <c r="EV994" s="49"/>
      <c r="EW994" s="49"/>
      <c r="EX994" s="49"/>
      <c r="EY994" s="49"/>
      <c r="EZ994" s="49"/>
      <c r="FA994" s="49"/>
      <c r="FB994" s="49"/>
      <c r="FC994" s="49"/>
      <c r="FD994" s="49"/>
      <c r="FE994" s="49"/>
      <c r="FF994" s="49"/>
      <c r="FG994" s="49"/>
      <c r="FH994" s="49"/>
      <c r="FI994" s="49"/>
      <c r="FJ994" s="49"/>
      <c r="FK994" s="49"/>
      <c r="FL994" s="49"/>
      <c r="FM994" s="49"/>
      <c r="FN994" s="49"/>
      <c r="FO994" s="49"/>
      <c r="FP994" s="49"/>
      <c r="FQ994" s="49"/>
      <c r="FR994" s="49"/>
      <c r="FS994" s="49"/>
      <c r="FT994" s="49"/>
      <c r="FU994" s="49"/>
      <c r="FV994" s="49"/>
      <c r="FW994" s="49"/>
      <c r="FX994" s="49"/>
      <c r="FY994" s="49"/>
      <c r="FZ994" s="49"/>
      <c r="GA994" s="49"/>
      <c r="GB994" s="49"/>
      <c r="GC994" s="49"/>
      <c r="GD994" s="49"/>
      <c r="GE994" s="49"/>
      <c r="GF994" s="49"/>
      <c r="GG994" s="49"/>
      <c r="GH994" s="49"/>
      <c r="GI994" s="49"/>
      <c r="GJ994" s="49"/>
      <c r="GK994" s="49"/>
      <c r="GL994" s="49"/>
      <c r="GM994" s="49"/>
      <c r="GN994" s="49"/>
      <c r="GO994" s="49"/>
      <c r="GP994" s="49"/>
      <c r="GQ994" s="49"/>
      <c r="GR994" s="49"/>
      <c r="GS994" s="49"/>
    </row>
    <row r="995" spans="2:201" s="48" customFormat="1" ht="15" customHeight="1" x14ac:dyDescent="0.3">
      <c r="B995" s="107">
        <v>801</v>
      </c>
      <c r="C995" s="361" t="s">
        <v>2774</v>
      </c>
      <c r="D995" s="366" t="s">
        <v>2775</v>
      </c>
      <c r="E995" s="141" t="s">
        <v>1206</v>
      </c>
      <c r="F995" s="33">
        <v>100</v>
      </c>
      <c r="G995" s="211">
        <v>122</v>
      </c>
      <c r="H995" s="61"/>
      <c r="I995" s="61">
        <f t="shared" si="22"/>
        <v>0</v>
      </c>
      <c r="J995" s="206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49"/>
      <c r="BF995" s="49"/>
      <c r="BG995" s="49"/>
      <c r="BH995" s="49"/>
      <c r="BI995" s="49"/>
      <c r="BJ995" s="49"/>
      <c r="BK995" s="49"/>
      <c r="BL995" s="49"/>
      <c r="BM995" s="49"/>
      <c r="BN995" s="49"/>
      <c r="BO995" s="49"/>
      <c r="BP995" s="49"/>
      <c r="BQ995" s="49"/>
      <c r="BR995" s="49"/>
      <c r="BS995" s="49"/>
      <c r="BT995" s="49"/>
      <c r="BU995" s="49"/>
      <c r="BV995" s="49"/>
      <c r="BW995" s="49"/>
      <c r="BX995" s="49"/>
      <c r="BY995" s="49"/>
      <c r="BZ995" s="49"/>
      <c r="CA995" s="49"/>
      <c r="CB995" s="49"/>
      <c r="CC995" s="49"/>
      <c r="CD995" s="49"/>
      <c r="CE995" s="49"/>
      <c r="CF995" s="49"/>
      <c r="CG995" s="49"/>
      <c r="CH995" s="49"/>
      <c r="CI995" s="49"/>
      <c r="CJ995" s="49"/>
      <c r="CK995" s="49"/>
      <c r="CL995" s="49"/>
      <c r="CM995" s="49"/>
      <c r="CN995" s="49"/>
      <c r="CO995" s="49"/>
      <c r="CP995" s="49"/>
      <c r="CQ995" s="49"/>
      <c r="CR995" s="49"/>
      <c r="CS995" s="49"/>
      <c r="CT995" s="49"/>
      <c r="CU995" s="49"/>
      <c r="CV995" s="49"/>
      <c r="CW995" s="49"/>
      <c r="CX995" s="49"/>
      <c r="CY995" s="49"/>
      <c r="CZ995" s="49"/>
      <c r="DA995" s="49"/>
      <c r="DB995" s="49"/>
      <c r="DC995" s="49"/>
      <c r="DD995" s="49"/>
      <c r="DE995" s="49"/>
      <c r="DF995" s="49"/>
      <c r="DG995" s="49"/>
      <c r="DH995" s="49"/>
      <c r="DI995" s="49"/>
      <c r="DJ995" s="49"/>
      <c r="DK995" s="49"/>
      <c r="DL995" s="49"/>
      <c r="DM995" s="49"/>
      <c r="DN995" s="49"/>
      <c r="DO995" s="49"/>
      <c r="DP995" s="49"/>
      <c r="DQ995" s="49"/>
      <c r="DR995" s="49"/>
      <c r="DS995" s="49"/>
      <c r="DT995" s="49"/>
      <c r="DU995" s="49"/>
      <c r="DV995" s="49"/>
      <c r="DW995" s="49"/>
      <c r="DX995" s="49"/>
      <c r="DY995" s="49"/>
      <c r="DZ995" s="49"/>
      <c r="EA995" s="49"/>
      <c r="EB995" s="49"/>
      <c r="EC995" s="49"/>
      <c r="ED995" s="49"/>
      <c r="EE995" s="49"/>
      <c r="EF995" s="49"/>
      <c r="EG995" s="49"/>
      <c r="EH995" s="49"/>
      <c r="EI995" s="49"/>
      <c r="EJ995" s="49"/>
      <c r="EK995" s="49"/>
      <c r="EL995" s="49"/>
      <c r="EM995" s="49"/>
      <c r="EN995" s="49"/>
      <c r="EO995" s="49"/>
      <c r="EP995" s="49"/>
      <c r="EQ995" s="49"/>
      <c r="ER995" s="49"/>
      <c r="ES995" s="49"/>
      <c r="ET995" s="49"/>
      <c r="EU995" s="49"/>
      <c r="EV995" s="49"/>
      <c r="EW995" s="49"/>
      <c r="EX995" s="49"/>
      <c r="EY995" s="49"/>
      <c r="EZ995" s="49"/>
      <c r="FA995" s="49"/>
      <c r="FB995" s="49"/>
      <c r="FC995" s="49"/>
      <c r="FD995" s="49"/>
      <c r="FE995" s="49"/>
      <c r="FF995" s="49"/>
      <c r="FG995" s="49"/>
      <c r="FH995" s="49"/>
      <c r="FI995" s="49"/>
      <c r="FJ995" s="49"/>
      <c r="FK995" s="49"/>
      <c r="FL995" s="49"/>
      <c r="FM995" s="49"/>
      <c r="FN995" s="49"/>
      <c r="FO995" s="49"/>
      <c r="FP995" s="49"/>
      <c r="FQ995" s="49"/>
      <c r="FR995" s="49"/>
      <c r="FS995" s="49"/>
      <c r="FT995" s="49"/>
      <c r="FU995" s="49"/>
      <c r="FV995" s="49"/>
      <c r="FW995" s="49"/>
      <c r="FX995" s="49"/>
      <c r="FY995" s="49"/>
      <c r="FZ995" s="49"/>
      <c r="GA995" s="49"/>
      <c r="GB995" s="49"/>
      <c r="GC995" s="49"/>
      <c r="GD995" s="49"/>
      <c r="GE995" s="49"/>
      <c r="GF995" s="49"/>
      <c r="GG995" s="49"/>
      <c r="GH995" s="49"/>
      <c r="GI995" s="49"/>
      <c r="GJ995" s="49"/>
      <c r="GK995" s="49"/>
      <c r="GL995" s="49"/>
      <c r="GM995" s="49"/>
      <c r="GN995" s="49"/>
      <c r="GO995" s="49"/>
      <c r="GP995" s="49"/>
      <c r="GQ995" s="49"/>
      <c r="GR995" s="49"/>
      <c r="GS995" s="49"/>
    </row>
    <row r="996" spans="2:201" s="48" customFormat="1" ht="15" customHeight="1" x14ac:dyDescent="0.3">
      <c r="B996" s="107">
        <v>802</v>
      </c>
      <c r="C996" s="362"/>
      <c r="D996" s="367"/>
      <c r="E996" s="141" t="s">
        <v>1207</v>
      </c>
      <c r="F996" s="33">
        <v>250</v>
      </c>
      <c r="G996" s="211">
        <v>284</v>
      </c>
      <c r="H996" s="61"/>
      <c r="I996" s="61">
        <f t="shared" si="22"/>
        <v>0</v>
      </c>
      <c r="J996" s="206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49"/>
      <c r="BF996" s="49"/>
      <c r="BG996" s="49"/>
      <c r="BH996" s="49"/>
      <c r="BI996" s="49"/>
      <c r="BJ996" s="49"/>
      <c r="BK996" s="49"/>
      <c r="BL996" s="49"/>
      <c r="BM996" s="49"/>
      <c r="BN996" s="49"/>
      <c r="BO996" s="49"/>
      <c r="BP996" s="49"/>
      <c r="BQ996" s="49"/>
      <c r="BR996" s="49"/>
      <c r="BS996" s="49"/>
      <c r="BT996" s="49"/>
      <c r="BU996" s="49"/>
      <c r="BV996" s="49"/>
      <c r="BW996" s="49"/>
      <c r="BX996" s="49"/>
      <c r="BY996" s="49"/>
      <c r="BZ996" s="49"/>
      <c r="CA996" s="49"/>
      <c r="CB996" s="49"/>
      <c r="CC996" s="49"/>
      <c r="CD996" s="49"/>
      <c r="CE996" s="49"/>
      <c r="CF996" s="49"/>
      <c r="CG996" s="49"/>
      <c r="CH996" s="49"/>
      <c r="CI996" s="49"/>
      <c r="CJ996" s="49"/>
      <c r="CK996" s="49"/>
      <c r="CL996" s="49"/>
      <c r="CM996" s="49"/>
      <c r="CN996" s="49"/>
      <c r="CO996" s="49"/>
      <c r="CP996" s="49"/>
      <c r="CQ996" s="49"/>
      <c r="CR996" s="49"/>
      <c r="CS996" s="49"/>
      <c r="CT996" s="49"/>
      <c r="CU996" s="49"/>
      <c r="CV996" s="49"/>
      <c r="CW996" s="49"/>
      <c r="CX996" s="49"/>
      <c r="CY996" s="49"/>
      <c r="CZ996" s="49"/>
      <c r="DA996" s="49"/>
      <c r="DB996" s="49"/>
      <c r="DC996" s="49"/>
      <c r="DD996" s="49"/>
      <c r="DE996" s="49"/>
      <c r="DF996" s="49"/>
      <c r="DG996" s="49"/>
      <c r="DH996" s="49"/>
      <c r="DI996" s="49"/>
      <c r="DJ996" s="49"/>
      <c r="DK996" s="49"/>
      <c r="DL996" s="49"/>
      <c r="DM996" s="49"/>
      <c r="DN996" s="49"/>
      <c r="DO996" s="49"/>
      <c r="DP996" s="49"/>
      <c r="DQ996" s="49"/>
      <c r="DR996" s="49"/>
      <c r="DS996" s="49"/>
      <c r="DT996" s="49"/>
      <c r="DU996" s="49"/>
      <c r="DV996" s="49"/>
      <c r="DW996" s="49"/>
      <c r="DX996" s="49"/>
      <c r="DY996" s="49"/>
      <c r="DZ996" s="49"/>
      <c r="EA996" s="49"/>
      <c r="EB996" s="49"/>
      <c r="EC996" s="49"/>
      <c r="ED996" s="49"/>
      <c r="EE996" s="49"/>
      <c r="EF996" s="49"/>
      <c r="EG996" s="49"/>
      <c r="EH996" s="49"/>
      <c r="EI996" s="49"/>
      <c r="EJ996" s="49"/>
      <c r="EK996" s="49"/>
      <c r="EL996" s="49"/>
      <c r="EM996" s="49"/>
      <c r="EN996" s="49"/>
      <c r="EO996" s="49"/>
      <c r="EP996" s="49"/>
      <c r="EQ996" s="49"/>
      <c r="ER996" s="49"/>
      <c r="ES996" s="49"/>
      <c r="ET996" s="49"/>
      <c r="EU996" s="49"/>
      <c r="EV996" s="49"/>
      <c r="EW996" s="49"/>
      <c r="EX996" s="49"/>
      <c r="EY996" s="49"/>
      <c r="EZ996" s="49"/>
      <c r="FA996" s="49"/>
      <c r="FB996" s="49"/>
      <c r="FC996" s="49"/>
      <c r="FD996" s="49"/>
      <c r="FE996" s="49"/>
      <c r="FF996" s="49"/>
      <c r="FG996" s="49"/>
      <c r="FH996" s="49"/>
      <c r="FI996" s="49"/>
      <c r="FJ996" s="49"/>
      <c r="FK996" s="49"/>
      <c r="FL996" s="49"/>
      <c r="FM996" s="49"/>
      <c r="FN996" s="49"/>
      <c r="FO996" s="49"/>
      <c r="FP996" s="49"/>
      <c r="FQ996" s="49"/>
      <c r="FR996" s="49"/>
      <c r="FS996" s="49"/>
      <c r="FT996" s="49"/>
      <c r="FU996" s="49"/>
      <c r="FV996" s="49"/>
      <c r="FW996" s="49"/>
      <c r="FX996" s="49"/>
      <c r="FY996" s="49"/>
      <c r="FZ996" s="49"/>
      <c r="GA996" s="49"/>
      <c r="GB996" s="49"/>
      <c r="GC996" s="49"/>
      <c r="GD996" s="49"/>
      <c r="GE996" s="49"/>
      <c r="GF996" s="49"/>
      <c r="GG996" s="49"/>
      <c r="GH996" s="49"/>
      <c r="GI996" s="49"/>
      <c r="GJ996" s="49"/>
      <c r="GK996" s="49"/>
      <c r="GL996" s="49"/>
      <c r="GM996" s="49"/>
      <c r="GN996" s="49"/>
      <c r="GO996" s="49"/>
      <c r="GP996" s="49"/>
      <c r="GQ996" s="49"/>
      <c r="GR996" s="49"/>
      <c r="GS996" s="49"/>
    </row>
    <row r="997" spans="2:201" s="48" customFormat="1" ht="15" customHeight="1" x14ac:dyDescent="0.3">
      <c r="B997" s="107">
        <v>803</v>
      </c>
      <c r="C997" s="362"/>
      <c r="D997" s="367"/>
      <c r="E997" s="141" t="s">
        <v>1208</v>
      </c>
      <c r="F997" s="33">
        <v>500</v>
      </c>
      <c r="G997" s="211">
        <v>549</v>
      </c>
      <c r="H997" s="61"/>
      <c r="I997" s="61">
        <f t="shared" si="22"/>
        <v>0</v>
      </c>
      <c r="J997" s="206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49"/>
      <c r="BF997" s="49"/>
      <c r="BG997" s="49"/>
      <c r="BH997" s="49"/>
      <c r="BI997" s="49"/>
      <c r="BJ997" s="49"/>
      <c r="BK997" s="49"/>
      <c r="BL997" s="49"/>
      <c r="BM997" s="49"/>
      <c r="BN997" s="49"/>
      <c r="BO997" s="49"/>
      <c r="BP997" s="49"/>
      <c r="BQ997" s="49"/>
      <c r="BR997" s="49"/>
      <c r="BS997" s="49"/>
      <c r="BT997" s="49"/>
      <c r="BU997" s="49"/>
      <c r="BV997" s="49"/>
      <c r="BW997" s="49"/>
      <c r="BX997" s="49"/>
      <c r="BY997" s="49"/>
      <c r="BZ997" s="49"/>
      <c r="CA997" s="49"/>
      <c r="CB997" s="49"/>
      <c r="CC997" s="49"/>
      <c r="CD997" s="49"/>
      <c r="CE997" s="49"/>
      <c r="CF997" s="49"/>
      <c r="CG997" s="49"/>
      <c r="CH997" s="49"/>
      <c r="CI997" s="49"/>
      <c r="CJ997" s="49"/>
      <c r="CK997" s="49"/>
      <c r="CL997" s="49"/>
      <c r="CM997" s="49"/>
      <c r="CN997" s="49"/>
      <c r="CO997" s="49"/>
      <c r="CP997" s="49"/>
      <c r="CQ997" s="49"/>
      <c r="CR997" s="49"/>
      <c r="CS997" s="49"/>
      <c r="CT997" s="49"/>
      <c r="CU997" s="49"/>
      <c r="CV997" s="49"/>
      <c r="CW997" s="49"/>
      <c r="CX997" s="49"/>
      <c r="CY997" s="49"/>
      <c r="CZ997" s="49"/>
      <c r="DA997" s="49"/>
      <c r="DB997" s="49"/>
      <c r="DC997" s="49"/>
      <c r="DD997" s="49"/>
      <c r="DE997" s="49"/>
      <c r="DF997" s="49"/>
      <c r="DG997" s="49"/>
      <c r="DH997" s="49"/>
      <c r="DI997" s="49"/>
      <c r="DJ997" s="49"/>
      <c r="DK997" s="49"/>
      <c r="DL997" s="49"/>
      <c r="DM997" s="49"/>
      <c r="DN997" s="49"/>
      <c r="DO997" s="49"/>
      <c r="DP997" s="49"/>
      <c r="DQ997" s="49"/>
      <c r="DR997" s="49"/>
      <c r="DS997" s="49"/>
      <c r="DT997" s="49"/>
      <c r="DU997" s="49"/>
      <c r="DV997" s="49"/>
      <c r="DW997" s="49"/>
      <c r="DX997" s="49"/>
      <c r="DY997" s="49"/>
      <c r="DZ997" s="49"/>
      <c r="EA997" s="49"/>
      <c r="EB997" s="49"/>
      <c r="EC997" s="49"/>
      <c r="ED997" s="49"/>
      <c r="EE997" s="49"/>
      <c r="EF997" s="49"/>
      <c r="EG997" s="49"/>
      <c r="EH997" s="49"/>
      <c r="EI997" s="49"/>
      <c r="EJ997" s="49"/>
      <c r="EK997" s="49"/>
      <c r="EL997" s="49"/>
      <c r="EM997" s="49"/>
      <c r="EN997" s="49"/>
      <c r="EO997" s="49"/>
      <c r="EP997" s="49"/>
      <c r="EQ997" s="49"/>
      <c r="ER997" s="49"/>
      <c r="ES997" s="49"/>
      <c r="ET997" s="49"/>
      <c r="EU997" s="49"/>
      <c r="EV997" s="49"/>
      <c r="EW997" s="49"/>
      <c r="EX997" s="49"/>
      <c r="EY997" s="49"/>
      <c r="EZ997" s="49"/>
      <c r="FA997" s="49"/>
      <c r="FB997" s="49"/>
      <c r="FC997" s="49"/>
      <c r="FD997" s="49"/>
      <c r="FE997" s="49"/>
      <c r="FF997" s="49"/>
      <c r="FG997" s="49"/>
      <c r="FH997" s="49"/>
      <c r="FI997" s="49"/>
      <c r="FJ997" s="49"/>
      <c r="FK997" s="49"/>
      <c r="FL997" s="49"/>
      <c r="FM997" s="49"/>
      <c r="FN997" s="49"/>
      <c r="FO997" s="49"/>
      <c r="FP997" s="49"/>
      <c r="FQ997" s="49"/>
      <c r="FR997" s="49"/>
      <c r="FS997" s="49"/>
      <c r="FT997" s="49"/>
      <c r="FU997" s="49"/>
      <c r="FV997" s="49"/>
      <c r="FW997" s="49"/>
      <c r="FX997" s="49"/>
      <c r="FY997" s="49"/>
      <c r="FZ997" s="49"/>
      <c r="GA997" s="49"/>
      <c r="GB997" s="49"/>
      <c r="GC997" s="49"/>
      <c r="GD997" s="49"/>
      <c r="GE997" s="49"/>
      <c r="GF997" s="49"/>
      <c r="GG997" s="49"/>
      <c r="GH997" s="49"/>
      <c r="GI997" s="49"/>
      <c r="GJ997" s="49"/>
      <c r="GK997" s="49"/>
      <c r="GL997" s="49"/>
      <c r="GM997" s="49"/>
      <c r="GN997" s="49"/>
      <c r="GO997" s="49"/>
      <c r="GP997" s="49"/>
      <c r="GQ997" s="49"/>
      <c r="GR997" s="49"/>
      <c r="GS997" s="49"/>
    </row>
    <row r="998" spans="2:201" s="48" customFormat="1" ht="15" customHeight="1" x14ac:dyDescent="0.3">
      <c r="B998" s="107">
        <v>804</v>
      </c>
      <c r="C998" s="362"/>
      <c r="D998" s="367"/>
      <c r="E998" s="141" t="s">
        <v>2360</v>
      </c>
      <c r="F998" s="33">
        <v>1000</v>
      </c>
      <c r="G998" s="211">
        <v>1249</v>
      </c>
      <c r="H998" s="61"/>
      <c r="I998" s="61">
        <f t="shared" si="22"/>
        <v>0</v>
      </c>
      <c r="J998" s="206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/>
      <c r="BP998" s="49"/>
      <c r="BQ998" s="49"/>
      <c r="BR998" s="49"/>
      <c r="BS998" s="49"/>
      <c r="BT998" s="49"/>
      <c r="BU998" s="49"/>
      <c r="BV998" s="49"/>
      <c r="BW998" s="49"/>
      <c r="BX998" s="49"/>
      <c r="BY998" s="49"/>
      <c r="BZ998" s="49"/>
      <c r="CA998" s="49"/>
      <c r="CB998" s="49"/>
      <c r="CC998" s="49"/>
      <c r="CD998" s="49"/>
      <c r="CE998" s="49"/>
      <c r="CF998" s="49"/>
      <c r="CG998" s="49"/>
      <c r="CH998" s="49"/>
      <c r="CI998" s="49"/>
      <c r="CJ998" s="49"/>
      <c r="CK998" s="49"/>
      <c r="CL998" s="49"/>
      <c r="CM998" s="49"/>
      <c r="CN998" s="49"/>
      <c r="CO998" s="49"/>
      <c r="CP998" s="49"/>
      <c r="CQ998" s="49"/>
      <c r="CR998" s="49"/>
      <c r="CS998" s="49"/>
      <c r="CT998" s="49"/>
      <c r="CU998" s="49"/>
      <c r="CV998" s="49"/>
      <c r="CW998" s="49"/>
      <c r="CX998" s="49"/>
      <c r="CY998" s="49"/>
      <c r="CZ998" s="49"/>
      <c r="DA998" s="49"/>
      <c r="DB998" s="49"/>
      <c r="DC998" s="49"/>
      <c r="DD998" s="49"/>
      <c r="DE998" s="49"/>
      <c r="DF998" s="49"/>
      <c r="DG998" s="49"/>
      <c r="DH998" s="49"/>
      <c r="DI998" s="49"/>
      <c r="DJ998" s="49"/>
      <c r="DK998" s="49"/>
      <c r="DL998" s="49"/>
      <c r="DM998" s="49"/>
      <c r="DN998" s="49"/>
      <c r="DO998" s="49"/>
      <c r="DP998" s="49"/>
      <c r="DQ998" s="49"/>
      <c r="DR998" s="49"/>
      <c r="DS998" s="49"/>
      <c r="DT998" s="49"/>
      <c r="DU998" s="49"/>
      <c r="DV998" s="49"/>
      <c r="DW998" s="49"/>
      <c r="DX998" s="49"/>
      <c r="DY998" s="49"/>
      <c r="DZ998" s="49"/>
      <c r="EA998" s="49"/>
      <c r="EB998" s="49"/>
      <c r="EC998" s="49"/>
      <c r="ED998" s="49"/>
      <c r="EE998" s="49"/>
      <c r="EF998" s="49"/>
      <c r="EG998" s="49"/>
      <c r="EH998" s="49"/>
      <c r="EI998" s="49"/>
      <c r="EJ998" s="49"/>
      <c r="EK998" s="49"/>
      <c r="EL998" s="49"/>
      <c r="EM998" s="49"/>
      <c r="EN998" s="49"/>
      <c r="EO998" s="49"/>
      <c r="EP998" s="49"/>
      <c r="EQ998" s="49"/>
      <c r="ER998" s="49"/>
      <c r="ES998" s="49"/>
      <c r="ET998" s="49"/>
      <c r="EU998" s="49"/>
      <c r="EV998" s="49"/>
      <c r="EW998" s="49"/>
      <c r="EX998" s="49"/>
      <c r="EY998" s="49"/>
      <c r="EZ998" s="49"/>
      <c r="FA998" s="49"/>
      <c r="FB998" s="49"/>
      <c r="FC998" s="49"/>
      <c r="FD998" s="49"/>
      <c r="FE998" s="49"/>
      <c r="FF998" s="49"/>
      <c r="FG998" s="49"/>
      <c r="FH998" s="49"/>
      <c r="FI998" s="49"/>
      <c r="FJ998" s="49"/>
      <c r="FK998" s="49"/>
      <c r="FL998" s="49"/>
      <c r="FM998" s="49"/>
      <c r="FN998" s="49"/>
      <c r="FO998" s="49"/>
      <c r="FP998" s="49"/>
      <c r="FQ998" s="49"/>
      <c r="FR998" s="49"/>
      <c r="FS998" s="49"/>
      <c r="FT998" s="49"/>
      <c r="FU998" s="49"/>
      <c r="FV998" s="49"/>
      <c r="FW998" s="49"/>
      <c r="FX998" s="49"/>
      <c r="FY998" s="49"/>
      <c r="FZ998" s="49"/>
      <c r="GA998" s="49"/>
      <c r="GB998" s="49"/>
      <c r="GC998" s="49"/>
      <c r="GD998" s="49"/>
      <c r="GE998" s="49"/>
      <c r="GF998" s="49"/>
      <c r="GG998" s="49"/>
      <c r="GH998" s="49"/>
      <c r="GI998" s="49"/>
      <c r="GJ998" s="49"/>
      <c r="GK998" s="49"/>
      <c r="GL998" s="49"/>
      <c r="GM998" s="49"/>
      <c r="GN998" s="49"/>
      <c r="GO998" s="49"/>
      <c r="GP998" s="49"/>
      <c r="GQ998" s="49"/>
      <c r="GR998" s="49"/>
      <c r="GS998" s="49"/>
    </row>
    <row r="999" spans="2:201" s="48" customFormat="1" ht="15" customHeight="1" x14ac:dyDescent="0.3">
      <c r="B999" s="107">
        <v>805</v>
      </c>
      <c r="C999" s="365"/>
      <c r="D999" s="368"/>
      <c r="E999" s="141" t="s">
        <v>2359</v>
      </c>
      <c r="F999" s="33">
        <v>5000</v>
      </c>
      <c r="G999" s="211">
        <v>5994</v>
      </c>
      <c r="H999" s="61"/>
      <c r="I999" s="61">
        <f t="shared" si="22"/>
        <v>0</v>
      </c>
      <c r="J999" s="224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49"/>
      <c r="BF999" s="49"/>
      <c r="BG999" s="49"/>
      <c r="BH999" s="49"/>
      <c r="BI999" s="49"/>
      <c r="BJ999" s="49"/>
      <c r="BK999" s="49"/>
      <c r="BL999" s="49"/>
      <c r="BM999" s="49"/>
      <c r="BN999" s="49"/>
      <c r="BO999" s="49"/>
      <c r="BP999" s="49"/>
      <c r="BQ999" s="49"/>
      <c r="BR999" s="49"/>
      <c r="BS999" s="49"/>
      <c r="BT999" s="49"/>
      <c r="BU999" s="49"/>
      <c r="BV999" s="49"/>
      <c r="BW999" s="49"/>
      <c r="BX999" s="49"/>
      <c r="BY999" s="49"/>
      <c r="BZ999" s="49"/>
      <c r="CA999" s="49"/>
      <c r="CB999" s="49"/>
      <c r="CC999" s="49"/>
      <c r="CD999" s="49"/>
      <c r="CE999" s="49"/>
      <c r="CF999" s="49"/>
      <c r="CG999" s="49"/>
      <c r="CH999" s="49"/>
      <c r="CI999" s="49"/>
      <c r="CJ999" s="49"/>
      <c r="CK999" s="49"/>
      <c r="CL999" s="49"/>
      <c r="CM999" s="49"/>
      <c r="CN999" s="49"/>
      <c r="CO999" s="49"/>
      <c r="CP999" s="49"/>
      <c r="CQ999" s="49"/>
      <c r="CR999" s="49"/>
      <c r="CS999" s="49"/>
      <c r="CT999" s="49"/>
      <c r="CU999" s="49"/>
      <c r="CV999" s="49"/>
      <c r="CW999" s="49"/>
      <c r="CX999" s="49"/>
      <c r="CY999" s="49"/>
      <c r="CZ999" s="49"/>
      <c r="DA999" s="49"/>
      <c r="DB999" s="49"/>
      <c r="DC999" s="49"/>
      <c r="DD999" s="49"/>
      <c r="DE999" s="49"/>
      <c r="DF999" s="49"/>
      <c r="DG999" s="49"/>
      <c r="DH999" s="49"/>
      <c r="DI999" s="49"/>
      <c r="DJ999" s="49"/>
      <c r="DK999" s="49"/>
      <c r="DL999" s="49"/>
      <c r="DM999" s="49"/>
      <c r="DN999" s="49"/>
      <c r="DO999" s="49"/>
      <c r="DP999" s="49"/>
      <c r="DQ999" s="49"/>
      <c r="DR999" s="49"/>
      <c r="DS999" s="49"/>
      <c r="DT999" s="49"/>
      <c r="DU999" s="49"/>
      <c r="DV999" s="49"/>
      <c r="DW999" s="49"/>
      <c r="DX999" s="49"/>
      <c r="DY999" s="49"/>
      <c r="DZ999" s="49"/>
      <c r="EA999" s="49"/>
      <c r="EB999" s="49"/>
      <c r="EC999" s="49"/>
      <c r="ED999" s="49"/>
      <c r="EE999" s="49"/>
      <c r="EF999" s="49"/>
      <c r="EG999" s="49"/>
      <c r="EH999" s="49"/>
      <c r="EI999" s="49"/>
      <c r="EJ999" s="49"/>
      <c r="EK999" s="49"/>
      <c r="EL999" s="49"/>
      <c r="EM999" s="49"/>
      <c r="EN999" s="49"/>
      <c r="EO999" s="49"/>
      <c r="EP999" s="49"/>
      <c r="EQ999" s="49"/>
      <c r="ER999" s="49"/>
      <c r="ES999" s="49"/>
      <c r="ET999" s="49"/>
      <c r="EU999" s="49"/>
      <c r="EV999" s="49"/>
      <c r="EW999" s="49"/>
      <c r="EX999" s="49"/>
      <c r="EY999" s="49"/>
      <c r="EZ999" s="49"/>
      <c r="FA999" s="49"/>
      <c r="FB999" s="49"/>
      <c r="FC999" s="49"/>
      <c r="FD999" s="49"/>
      <c r="FE999" s="49"/>
      <c r="FF999" s="49"/>
      <c r="FG999" s="49"/>
      <c r="FH999" s="49"/>
      <c r="FI999" s="49"/>
      <c r="FJ999" s="49"/>
      <c r="FK999" s="49"/>
      <c r="FL999" s="49"/>
      <c r="FM999" s="49"/>
      <c r="FN999" s="49"/>
      <c r="FO999" s="49"/>
      <c r="FP999" s="49"/>
      <c r="FQ999" s="49"/>
      <c r="FR999" s="49"/>
      <c r="FS999" s="49"/>
      <c r="FT999" s="49"/>
      <c r="FU999" s="49"/>
      <c r="FV999" s="49"/>
      <c r="FW999" s="49"/>
      <c r="FX999" s="49"/>
      <c r="FY999" s="49"/>
      <c r="FZ999" s="49"/>
      <c r="GA999" s="49"/>
      <c r="GB999" s="49"/>
      <c r="GC999" s="49"/>
      <c r="GD999" s="49"/>
      <c r="GE999" s="49"/>
      <c r="GF999" s="49"/>
      <c r="GG999" s="49"/>
      <c r="GH999" s="49"/>
      <c r="GI999" s="49"/>
      <c r="GJ999" s="49"/>
      <c r="GK999" s="49"/>
      <c r="GL999" s="49"/>
      <c r="GM999" s="49"/>
      <c r="GN999" s="49"/>
      <c r="GO999" s="49"/>
      <c r="GP999" s="49"/>
      <c r="GQ999" s="49"/>
      <c r="GR999" s="49"/>
      <c r="GS999" s="49"/>
    </row>
    <row r="1000" spans="2:201" s="48" customFormat="1" ht="15" customHeight="1" x14ac:dyDescent="0.3">
      <c r="B1000" s="107">
        <v>806</v>
      </c>
      <c r="C1000" s="361" t="s">
        <v>2776</v>
      </c>
      <c r="D1000" s="366" t="s">
        <v>2777</v>
      </c>
      <c r="E1000" s="141" t="s">
        <v>1209</v>
      </c>
      <c r="F1000" s="33">
        <v>100</v>
      </c>
      <c r="G1000" s="211">
        <v>122</v>
      </c>
      <c r="H1000" s="61"/>
      <c r="I1000" s="61">
        <f t="shared" si="22"/>
        <v>0</v>
      </c>
      <c r="J1000" s="224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  <c r="BI1000" s="49"/>
      <c r="BJ1000" s="49"/>
      <c r="BK1000" s="49"/>
      <c r="BL1000" s="49"/>
      <c r="BM1000" s="49"/>
      <c r="BN1000" s="49"/>
      <c r="BO1000" s="49"/>
      <c r="BP1000" s="49"/>
      <c r="BQ1000" s="49"/>
      <c r="BR1000" s="49"/>
      <c r="BS1000" s="49"/>
      <c r="BT1000" s="49"/>
      <c r="BU1000" s="49"/>
      <c r="BV1000" s="49"/>
      <c r="BW1000" s="49"/>
      <c r="BX1000" s="49"/>
      <c r="BY1000" s="49"/>
      <c r="BZ1000" s="49"/>
      <c r="CA1000" s="49"/>
      <c r="CB1000" s="49"/>
      <c r="CC1000" s="49"/>
      <c r="CD1000" s="49"/>
      <c r="CE1000" s="49"/>
      <c r="CF1000" s="49"/>
      <c r="CG1000" s="49"/>
      <c r="CH1000" s="49"/>
      <c r="CI1000" s="49"/>
      <c r="CJ1000" s="49"/>
      <c r="CK1000" s="49"/>
      <c r="CL1000" s="49"/>
      <c r="CM1000" s="49"/>
      <c r="CN1000" s="49"/>
      <c r="CO1000" s="49"/>
      <c r="CP1000" s="49"/>
      <c r="CQ1000" s="49"/>
      <c r="CR1000" s="49"/>
      <c r="CS1000" s="49"/>
      <c r="CT1000" s="49"/>
      <c r="CU1000" s="49"/>
      <c r="CV1000" s="49"/>
      <c r="CW1000" s="49"/>
      <c r="CX1000" s="49"/>
      <c r="CY1000" s="49"/>
      <c r="CZ1000" s="49"/>
      <c r="DA1000" s="49"/>
      <c r="DB1000" s="49"/>
      <c r="DC1000" s="49"/>
      <c r="DD1000" s="49"/>
      <c r="DE1000" s="49"/>
      <c r="DF1000" s="49"/>
      <c r="DG1000" s="49"/>
      <c r="DH1000" s="49"/>
      <c r="DI1000" s="49"/>
      <c r="DJ1000" s="49"/>
      <c r="DK1000" s="49"/>
      <c r="DL1000" s="49"/>
      <c r="DM1000" s="49"/>
      <c r="DN1000" s="49"/>
      <c r="DO1000" s="49"/>
      <c r="DP1000" s="49"/>
      <c r="DQ1000" s="49"/>
      <c r="DR1000" s="49"/>
      <c r="DS1000" s="49"/>
      <c r="DT1000" s="49"/>
      <c r="DU1000" s="49"/>
      <c r="DV1000" s="49"/>
      <c r="DW1000" s="49"/>
      <c r="DX1000" s="49"/>
      <c r="DY1000" s="49"/>
      <c r="DZ1000" s="49"/>
      <c r="EA1000" s="49"/>
      <c r="EB1000" s="49"/>
      <c r="EC1000" s="49"/>
      <c r="ED1000" s="49"/>
      <c r="EE1000" s="49"/>
      <c r="EF1000" s="49"/>
      <c r="EG1000" s="49"/>
      <c r="EH1000" s="49"/>
      <c r="EI1000" s="49"/>
      <c r="EJ1000" s="49"/>
      <c r="EK1000" s="49"/>
      <c r="EL1000" s="49"/>
      <c r="EM1000" s="49"/>
      <c r="EN1000" s="49"/>
      <c r="EO1000" s="49"/>
      <c r="EP1000" s="49"/>
      <c r="EQ1000" s="49"/>
      <c r="ER1000" s="49"/>
      <c r="ES1000" s="49"/>
      <c r="ET1000" s="49"/>
      <c r="EU1000" s="49"/>
      <c r="EV1000" s="49"/>
      <c r="EW1000" s="49"/>
      <c r="EX1000" s="49"/>
      <c r="EY1000" s="49"/>
      <c r="EZ1000" s="49"/>
      <c r="FA1000" s="49"/>
      <c r="FB1000" s="49"/>
      <c r="FC1000" s="49"/>
      <c r="FD1000" s="49"/>
      <c r="FE1000" s="49"/>
      <c r="FF1000" s="49"/>
      <c r="FG1000" s="49"/>
      <c r="FH1000" s="49"/>
      <c r="FI1000" s="49"/>
      <c r="FJ1000" s="49"/>
      <c r="FK1000" s="49"/>
      <c r="FL1000" s="49"/>
      <c r="FM1000" s="49"/>
      <c r="FN1000" s="49"/>
      <c r="FO1000" s="49"/>
      <c r="FP1000" s="49"/>
      <c r="FQ1000" s="49"/>
      <c r="FR1000" s="49"/>
      <c r="FS1000" s="49"/>
      <c r="FT1000" s="49"/>
      <c r="FU1000" s="49"/>
      <c r="FV1000" s="49"/>
      <c r="FW1000" s="49"/>
      <c r="FX1000" s="49"/>
      <c r="FY1000" s="49"/>
      <c r="FZ1000" s="49"/>
      <c r="GA1000" s="49"/>
      <c r="GB1000" s="49"/>
      <c r="GC1000" s="49"/>
      <c r="GD1000" s="49"/>
      <c r="GE1000" s="49"/>
      <c r="GF1000" s="49"/>
      <c r="GG1000" s="49"/>
      <c r="GH1000" s="49"/>
      <c r="GI1000" s="49"/>
      <c r="GJ1000" s="49"/>
      <c r="GK1000" s="49"/>
      <c r="GL1000" s="49"/>
      <c r="GM1000" s="49"/>
      <c r="GN1000" s="49"/>
      <c r="GO1000" s="49"/>
      <c r="GP1000" s="49"/>
      <c r="GQ1000" s="49"/>
      <c r="GR1000" s="49"/>
      <c r="GS1000" s="49"/>
    </row>
    <row r="1001" spans="2:201" s="48" customFormat="1" ht="15" customHeight="1" x14ac:dyDescent="0.3">
      <c r="B1001" s="107">
        <v>807</v>
      </c>
      <c r="C1001" s="362"/>
      <c r="D1001" s="367"/>
      <c r="E1001" s="141" t="s">
        <v>1210</v>
      </c>
      <c r="F1001" s="33">
        <v>250</v>
      </c>
      <c r="G1001" s="211">
        <v>284</v>
      </c>
      <c r="H1001" s="61"/>
      <c r="I1001" s="61">
        <f t="shared" si="22"/>
        <v>0</v>
      </c>
      <c r="J1001" s="224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49"/>
      <c r="BF1001" s="49"/>
      <c r="BG1001" s="49"/>
      <c r="BH1001" s="49"/>
      <c r="BI1001" s="49"/>
      <c r="BJ1001" s="49"/>
      <c r="BK1001" s="49"/>
      <c r="BL1001" s="49"/>
      <c r="BM1001" s="49"/>
      <c r="BN1001" s="49"/>
      <c r="BO1001" s="49"/>
      <c r="BP1001" s="49"/>
      <c r="BQ1001" s="49"/>
      <c r="BR1001" s="49"/>
      <c r="BS1001" s="49"/>
      <c r="BT1001" s="49"/>
      <c r="BU1001" s="49"/>
      <c r="BV1001" s="49"/>
      <c r="BW1001" s="49"/>
      <c r="BX1001" s="49"/>
      <c r="BY1001" s="49"/>
      <c r="BZ1001" s="49"/>
      <c r="CA1001" s="49"/>
      <c r="CB1001" s="49"/>
      <c r="CC1001" s="49"/>
      <c r="CD1001" s="49"/>
      <c r="CE1001" s="49"/>
      <c r="CF1001" s="49"/>
      <c r="CG1001" s="49"/>
      <c r="CH1001" s="49"/>
      <c r="CI1001" s="49"/>
      <c r="CJ1001" s="49"/>
      <c r="CK1001" s="49"/>
      <c r="CL1001" s="49"/>
      <c r="CM1001" s="49"/>
      <c r="CN1001" s="49"/>
      <c r="CO1001" s="49"/>
      <c r="CP1001" s="49"/>
      <c r="CQ1001" s="49"/>
      <c r="CR1001" s="49"/>
      <c r="CS1001" s="49"/>
      <c r="CT1001" s="49"/>
      <c r="CU1001" s="49"/>
      <c r="CV1001" s="49"/>
      <c r="CW1001" s="49"/>
      <c r="CX1001" s="49"/>
      <c r="CY1001" s="49"/>
      <c r="CZ1001" s="49"/>
      <c r="DA1001" s="49"/>
      <c r="DB1001" s="49"/>
      <c r="DC1001" s="49"/>
      <c r="DD1001" s="49"/>
      <c r="DE1001" s="49"/>
      <c r="DF1001" s="49"/>
      <c r="DG1001" s="49"/>
      <c r="DH1001" s="49"/>
      <c r="DI1001" s="49"/>
      <c r="DJ1001" s="49"/>
      <c r="DK1001" s="49"/>
      <c r="DL1001" s="49"/>
      <c r="DM1001" s="49"/>
      <c r="DN1001" s="49"/>
      <c r="DO1001" s="49"/>
      <c r="DP1001" s="49"/>
      <c r="DQ1001" s="49"/>
      <c r="DR1001" s="49"/>
      <c r="DS1001" s="49"/>
      <c r="DT1001" s="49"/>
      <c r="DU1001" s="49"/>
      <c r="DV1001" s="49"/>
      <c r="DW1001" s="49"/>
      <c r="DX1001" s="49"/>
      <c r="DY1001" s="49"/>
      <c r="DZ1001" s="49"/>
      <c r="EA1001" s="49"/>
      <c r="EB1001" s="49"/>
      <c r="EC1001" s="49"/>
      <c r="ED1001" s="49"/>
      <c r="EE1001" s="49"/>
      <c r="EF1001" s="49"/>
      <c r="EG1001" s="49"/>
      <c r="EH1001" s="49"/>
      <c r="EI1001" s="49"/>
      <c r="EJ1001" s="49"/>
      <c r="EK1001" s="49"/>
      <c r="EL1001" s="49"/>
      <c r="EM1001" s="49"/>
      <c r="EN1001" s="49"/>
      <c r="EO1001" s="49"/>
      <c r="EP1001" s="49"/>
      <c r="EQ1001" s="49"/>
      <c r="ER1001" s="49"/>
      <c r="ES1001" s="49"/>
      <c r="ET1001" s="49"/>
      <c r="EU1001" s="49"/>
      <c r="EV1001" s="49"/>
      <c r="EW1001" s="49"/>
      <c r="EX1001" s="49"/>
      <c r="EY1001" s="49"/>
      <c r="EZ1001" s="49"/>
      <c r="FA1001" s="49"/>
      <c r="FB1001" s="49"/>
      <c r="FC1001" s="49"/>
      <c r="FD1001" s="49"/>
      <c r="FE1001" s="49"/>
      <c r="FF1001" s="49"/>
      <c r="FG1001" s="49"/>
      <c r="FH1001" s="49"/>
      <c r="FI1001" s="49"/>
      <c r="FJ1001" s="49"/>
      <c r="FK1001" s="49"/>
      <c r="FL1001" s="49"/>
      <c r="FM1001" s="49"/>
      <c r="FN1001" s="49"/>
      <c r="FO1001" s="49"/>
      <c r="FP1001" s="49"/>
      <c r="FQ1001" s="49"/>
      <c r="FR1001" s="49"/>
      <c r="FS1001" s="49"/>
      <c r="FT1001" s="49"/>
      <c r="FU1001" s="49"/>
      <c r="FV1001" s="49"/>
      <c r="FW1001" s="49"/>
      <c r="FX1001" s="49"/>
      <c r="FY1001" s="49"/>
      <c r="FZ1001" s="49"/>
      <c r="GA1001" s="49"/>
      <c r="GB1001" s="49"/>
      <c r="GC1001" s="49"/>
      <c r="GD1001" s="49"/>
      <c r="GE1001" s="49"/>
      <c r="GF1001" s="49"/>
      <c r="GG1001" s="49"/>
      <c r="GH1001" s="49"/>
      <c r="GI1001" s="49"/>
      <c r="GJ1001" s="49"/>
      <c r="GK1001" s="49"/>
      <c r="GL1001" s="49"/>
      <c r="GM1001" s="49"/>
      <c r="GN1001" s="49"/>
      <c r="GO1001" s="49"/>
      <c r="GP1001" s="49"/>
      <c r="GQ1001" s="49"/>
      <c r="GR1001" s="49"/>
      <c r="GS1001" s="49"/>
    </row>
    <row r="1002" spans="2:201" s="48" customFormat="1" ht="15" customHeight="1" x14ac:dyDescent="0.3">
      <c r="B1002" s="107">
        <v>808</v>
      </c>
      <c r="C1002" s="362"/>
      <c r="D1002" s="367"/>
      <c r="E1002" s="141" t="s">
        <v>1211</v>
      </c>
      <c r="F1002" s="33">
        <v>500</v>
      </c>
      <c r="G1002" s="211">
        <v>549</v>
      </c>
      <c r="H1002" s="61"/>
      <c r="I1002" s="61">
        <f t="shared" si="22"/>
        <v>0</v>
      </c>
      <c r="J1002" s="224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/>
      <c r="AZ1002" s="49"/>
      <c r="BA1002" s="49"/>
      <c r="BB1002" s="49"/>
      <c r="BC1002" s="49"/>
      <c r="BD1002" s="49"/>
      <c r="BE1002" s="49"/>
      <c r="BF1002" s="49"/>
      <c r="BG1002" s="49"/>
      <c r="BH1002" s="49"/>
      <c r="BI1002" s="49"/>
      <c r="BJ1002" s="49"/>
      <c r="BK1002" s="49"/>
      <c r="BL1002" s="49"/>
      <c r="BM1002" s="49"/>
      <c r="BN1002" s="49"/>
      <c r="BO1002" s="49"/>
      <c r="BP1002" s="49"/>
      <c r="BQ1002" s="49"/>
      <c r="BR1002" s="49"/>
      <c r="BS1002" s="49"/>
      <c r="BT1002" s="49"/>
      <c r="BU1002" s="49"/>
      <c r="BV1002" s="49"/>
      <c r="BW1002" s="49"/>
      <c r="BX1002" s="49"/>
      <c r="BY1002" s="49"/>
      <c r="BZ1002" s="49"/>
      <c r="CA1002" s="49"/>
      <c r="CB1002" s="49"/>
      <c r="CC1002" s="49"/>
      <c r="CD1002" s="49"/>
      <c r="CE1002" s="49"/>
      <c r="CF1002" s="49"/>
      <c r="CG1002" s="49"/>
      <c r="CH1002" s="49"/>
      <c r="CI1002" s="49"/>
      <c r="CJ1002" s="49"/>
      <c r="CK1002" s="49"/>
      <c r="CL1002" s="49"/>
      <c r="CM1002" s="49"/>
      <c r="CN1002" s="49"/>
      <c r="CO1002" s="49"/>
      <c r="CP1002" s="49"/>
      <c r="CQ1002" s="49"/>
      <c r="CR1002" s="49"/>
      <c r="CS1002" s="49"/>
      <c r="CT1002" s="49"/>
      <c r="CU1002" s="49"/>
      <c r="CV1002" s="49"/>
      <c r="CW1002" s="49"/>
      <c r="CX1002" s="49"/>
      <c r="CY1002" s="49"/>
      <c r="CZ1002" s="49"/>
      <c r="DA1002" s="49"/>
      <c r="DB1002" s="49"/>
      <c r="DC1002" s="49"/>
      <c r="DD1002" s="49"/>
      <c r="DE1002" s="49"/>
      <c r="DF1002" s="49"/>
      <c r="DG1002" s="49"/>
      <c r="DH1002" s="49"/>
      <c r="DI1002" s="49"/>
      <c r="DJ1002" s="49"/>
      <c r="DK1002" s="49"/>
      <c r="DL1002" s="49"/>
      <c r="DM1002" s="49"/>
      <c r="DN1002" s="49"/>
      <c r="DO1002" s="49"/>
      <c r="DP1002" s="49"/>
      <c r="DQ1002" s="49"/>
      <c r="DR1002" s="49"/>
      <c r="DS1002" s="49"/>
      <c r="DT1002" s="49"/>
      <c r="DU1002" s="49"/>
      <c r="DV1002" s="49"/>
      <c r="DW1002" s="49"/>
      <c r="DX1002" s="49"/>
      <c r="DY1002" s="49"/>
      <c r="DZ1002" s="49"/>
      <c r="EA1002" s="49"/>
      <c r="EB1002" s="49"/>
      <c r="EC1002" s="49"/>
      <c r="ED1002" s="49"/>
      <c r="EE1002" s="49"/>
      <c r="EF1002" s="49"/>
      <c r="EG1002" s="49"/>
      <c r="EH1002" s="49"/>
      <c r="EI1002" s="49"/>
      <c r="EJ1002" s="49"/>
      <c r="EK1002" s="49"/>
      <c r="EL1002" s="49"/>
      <c r="EM1002" s="49"/>
      <c r="EN1002" s="49"/>
      <c r="EO1002" s="49"/>
      <c r="EP1002" s="49"/>
      <c r="EQ1002" s="49"/>
      <c r="ER1002" s="49"/>
      <c r="ES1002" s="49"/>
      <c r="ET1002" s="49"/>
      <c r="EU1002" s="49"/>
      <c r="EV1002" s="49"/>
      <c r="EW1002" s="49"/>
      <c r="EX1002" s="49"/>
      <c r="EY1002" s="49"/>
      <c r="EZ1002" s="49"/>
      <c r="FA1002" s="49"/>
      <c r="FB1002" s="49"/>
      <c r="FC1002" s="49"/>
      <c r="FD1002" s="49"/>
      <c r="FE1002" s="49"/>
      <c r="FF1002" s="49"/>
      <c r="FG1002" s="49"/>
      <c r="FH1002" s="49"/>
      <c r="FI1002" s="49"/>
      <c r="FJ1002" s="49"/>
      <c r="FK1002" s="49"/>
      <c r="FL1002" s="49"/>
      <c r="FM1002" s="49"/>
      <c r="FN1002" s="49"/>
      <c r="FO1002" s="49"/>
      <c r="FP1002" s="49"/>
      <c r="FQ1002" s="49"/>
      <c r="FR1002" s="49"/>
      <c r="FS1002" s="49"/>
      <c r="FT1002" s="49"/>
      <c r="FU1002" s="49"/>
      <c r="FV1002" s="49"/>
      <c r="FW1002" s="49"/>
      <c r="FX1002" s="49"/>
      <c r="FY1002" s="49"/>
      <c r="FZ1002" s="49"/>
      <c r="GA1002" s="49"/>
      <c r="GB1002" s="49"/>
      <c r="GC1002" s="49"/>
      <c r="GD1002" s="49"/>
      <c r="GE1002" s="49"/>
      <c r="GF1002" s="49"/>
      <c r="GG1002" s="49"/>
      <c r="GH1002" s="49"/>
      <c r="GI1002" s="49"/>
      <c r="GJ1002" s="49"/>
      <c r="GK1002" s="49"/>
      <c r="GL1002" s="49"/>
      <c r="GM1002" s="49"/>
      <c r="GN1002" s="49"/>
      <c r="GO1002" s="49"/>
      <c r="GP1002" s="49"/>
      <c r="GQ1002" s="49"/>
      <c r="GR1002" s="49"/>
      <c r="GS1002" s="49"/>
    </row>
    <row r="1003" spans="2:201" s="48" customFormat="1" ht="15" customHeight="1" x14ac:dyDescent="0.3">
      <c r="B1003" s="107">
        <v>809</v>
      </c>
      <c r="C1003" s="362"/>
      <c r="D1003" s="367"/>
      <c r="E1003" s="141" t="s">
        <v>2361</v>
      </c>
      <c r="F1003" s="33">
        <v>1000</v>
      </c>
      <c r="G1003" s="211">
        <v>1249</v>
      </c>
      <c r="H1003" s="61"/>
      <c r="I1003" s="61">
        <f t="shared" si="22"/>
        <v>0</v>
      </c>
      <c r="J1003" s="224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/>
      <c r="AZ1003" s="49"/>
      <c r="BA1003" s="49"/>
      <c r="BB1003" s="49"/>
      <c r="BC1003" s="49"/>
      <c r="BD1003" s="49"/>
      <c r="BE1003" s="49"/>
      <c r="BF1003" s="49"/>
      <c r="BG1003" s="49"/>
      <c r="BH1003" s="49"/>
      <c r="BI1003" s="49"/>
      <c r="BJ1003" s="49"/>
      <c r="BK1003" s="49"/>
      <c r="BL1003" s="49"/>
      <c r="BM1003" s="49"/>
      <c r="BN1003" s="49"/>
      <c r="BO1003" s="49"/>
      <c r="BP1003" s="49"/>
      <c r="BQ1003" s="49"/>
      <c r="BR1003" s="49"/>
      <c r="BS1003" s="49"/>
      <c r="BT1003" s="49"/>
      <c r="BU1003" s="49"/>
      <c r="BV1003" s="49"/>
      <c r="BW1003" s="49"/>
      <c r="BX1003" s="49"/>
      <c r="BY1003" s="49"/>
      <c r="BZ1003" s="49"/>
      <c r="CA1003" s="49"/>
      <c r="CB1003" s="49"/>
      <c r="CC1003" s="49"/>
      <c r="CD1003" s="49"/>
      <c r="CE1003" s="49"/>
      <c r="CF1003" s="49"/>
      <c r="CG1003" s="49"/>
      <c r="CH1003" s="49"/>
      <c r="CI1003" s="49"/>
      <c r="CJ1003" s="49"/>
      <c r="CK1003" s="49"/>
      <c r="CL1003" s="49"/>
      <c r="CM1003" s="49"/>
      <c r="CN1003" s="49"/>
      <c r="CO1003" s="49"/>
      <c r="CP1003" s="49"/>
      <c r="CQ1003" s="49"/>
      <c r="CR1003" s="49"/>
      <c r="CS1003" s="49"/>
      <c r="CT1003" s="49"/>
      <c r="CU1003" s="49"/>
      <c r="CV1003" s="49"/>
      <c r="CW1003" s="49"/>
      <c r="CX1003" s="49"/>
      <c r="CY1003" s="49"/>
      <c r="CZ1003" s="49"/>
      <c r="DA1003" s="49"/>
      <c r="DB1003" s="49"/>
      <c r="DC1003" s="49"/>
      <c r="DD1003" s="49"/>
      <c r="DE1003" s="49"/>
      <c r="DF1003" s="49"/>
      <c r="DG1003" s="49"/>
      <c r="DH1003" s="49"/>
      <c r="DI1003" s="49"/>
      <c r="DJ1003" s="49"/>
      <c r="DK1003" s="49"/>
      <c r="DL1003" s="49"/>
      <c r="DM1003" s="49"/>
      <c r="DN1003" s="49"/>
      <c r="DO1003" s="49"/>
      <c r="DP1003" s="49"/>
      <c r="DQ1003" s="49"/>
      <c r="DR1003" s="49"/>
      <c r="DS1003" s="49"/>
      <c r="DT1003" s="49"/>
      <c r="DU1003" s="49"/>
      <c r="DV1003" s="49"/>
      <c r="DW1003" s="49"/>
      <c r="DX1003" s="49"/>
      <c r="DY1003" s="49"/>
      <c r="DZ1003" s="49"/>
      <c r="EA1003" s="49"/>
      <c r="EB1003" s="49"/>
      <c r="EC1003" s="49"/>
      <c r="ED1003" s="49"/>
      <c r="EE1003" s="49"/>
      <c r="EF1003" s="49"/>
      <c r="EG1003" s="49"/>
      <c r="EH1003" s="49"/>
      <c r="EI1003" s="49"/>
      <c r="EJ1003" s="49"/>
      <c r="EK1003" s="49"/>
      <c r="EL1003" s="49"/>
      <c r="EM1003" s="49"/>
      <c r="EN1003" s="49"/>
      <c r="EO1003" s="49"/>
      <c r="EP1003" s="49"/>
      <c r="EQ1003" s="49"/>
      <c r="ER1003" s="49"/>
      <c r="ES1003" s="49"/>
      <c r="ET1003" s="49"/>
      <c r="EU1003" s="49"/>
      <c r="EV1003" s="49"/>
      <c r="EW1003" s="49"/>
      <c r="EX1003" s="49"/>
      <c r="EY1003" s="49"/>
      <c r="EZ1003" s="49"/>
      <c r="FA1003" s="49"/>
      <c r="FB1003" s="49"/>
      <c r="FC1003" s="49"/>
      <c r="FD1003" s="49"/>
      <c r="FE1003" s="49"/>
      <c r="FF1003" s="49"/>
      <c r="FG1003" s="49"/>
      <c r="FH1003" s="49"/>
      <c r="FI1003" s="49"/>
      <c r="FJ1003" s="49"/>
      <c r="FK1003" s="49"/>
      <c r="FL1003" s="49"/>
      <c r="FM1003" s="49"/>
      <c r="FN1003" s="49"/>
      <c r="FO1003" s="49"/>
      <c r="FP1003" s="49"/>
      <c r="FQ1003" s="49"/>
      <c r="FR1003" s="49"/>
      <c r="FS1003" s="49"/>
      <c r="FT1003" s="49"/>
      <c r="FU1003" s="49"/>
      <c r="FV1003" s="49"/>
      <c r="FW1003" s="49"/>
      <c r="FX1003" s="49"/>
      <c r="FY1003" s="49"/>
      <c r="FZ1003" s="49"/>
      <c r="GA1003" s="49"/>
      <c r="GB1003" s="49"/>
      <c r="GC1003" s="49"/>
      <c r="GD1003" s="49"/>
      <c r="GE1003" s="49"/>
      <c r="GF1003" s="49"/>
      <c r="GG1003" s="49"/>
      <c r="GH1003" s="49"/>
      <c r="GI1003" s="49"/>
      <c r="GJ1003" s="49"/>
      <c r="GK1003" s="49"/>
      <c r="GL1003" s="49"/>
      <c r="GM1003" s="49"/>
      <c r="GN1003" s="49"/>
      <c r="GO1003" s="49"/>
      <c r="GP1003" s="49"/>
      <c r="GQ1003" s="49"/>
      <c r="GR1003" s="49"/>
      <c r="GS1003" s="49"/>
    </row>
    <row r="1004" spans="2:201" s="48" customFormat="1" ht="15" customHeight="1" x14ac:dyDescent="0.3">
      <c r="B1004" s="107">
        <v>810</v>
      </c>
      <c r="C1004" s="365"/>
      <c r="D1004" s="368"/>
      <c r="E1004" s="141" t="s">
        <v>2362</v>
      </c>
      <c r="F1004" s="33">
        <v>5000</v>
      </c>
      <c r="G1004" s="211">
        <v>5994</v>
      </c>
      <c r="H1004" s="61"/>
      <c r="I1004" s="61">
        <f t="shared" si="22"/>
        <v>0</v>
      </c>
      <c r="J1004" s="224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49"/>
      <c r="BF1004" s="49"/>
      <c r="BG1004" s="49"/>
      <c r="BH1004" s="49"/>
      <c r="BI1004" s="49"/>
      <c r="BJ1004" s="49"/>
      <c r="BK1004" s="49"/>
      <c r="BL1004" s="49"/>
      <c r="BM1004" s="49"/>
      <c r="BN1004" s="49"/>
      <c r="BO1004" s="49"/>
      <c r="BP1004" s="49"/>
      <c r="BQ1004" s="49"/>
      <c r="BR1004" s="49"/>
      <c r="BS1004" s="49"/>
      <c r="BT1004" s="49"/>
      <c r="BU1004" s="49"/>
      <c r="BV1004" s="49"/>
      <c r="BW1004" s="49"/>
      <c r="BX1004" s="49"/>
      <c r="BY1004" s="49"/>
      <c r="BZ1004" s="49"/>
      <c r="CA1004" s="49"/>
      <c r="CB1004" s="49"/>
      <c r="CC1004" s="49"/>
      <c r="CD1004" s="49"/>
      <c r="CE1004" s="49"/>
      <c r="CF1004" s="49"/>
      <c r="CG1004" s="49"/>
      <c r="CH1004" s="49"/>
      <c r="CI1004" s="49"/>
      <c r="CJ1004" s="49"/>
      <c r="CK1004" s="49"/>
      <c r="CL1004" s="49"/>
      <c r="CM1004" s="49"/>
      <c r="CN1004" s="49"/>
      <c r="CO1004" s="49"/>
      <c r="CP1004" s="49"/>
      <c r="CQ1004" s="49"/>
      <c r="CR1004" s="49"/>
      <c r="CS1004" s="49"/>
      <c r="CT1004" s="49"/>
      <c r="CU1004" s="49"/>
      <c r="CV1004" s="49"/>
      <c r="CW1004" s="49"/>
      <c r="CX1004" s="49"/>
      <c r="CY1004" s="49"/>
      <c r="CZ1004" s="49"/>
      <c r="DA1004" s="49"/>
      <c r="DB1004" s="49"/>
      <c r="DC1004" s="49"/>
      <c r="DD1004" s="49"/>
      <c r="DE1004" s="49"/>
      <c r="DF1004" s="49"/>
      <c r="DG1004" s="49"/>
      <c r="DH1004" s="49"/>
      <c r="DI1004" s="49"/>
      <c r="DJ1004" s="49"/>
      <c r="DK1004" s="49"/>
      <c r="DL1004" s="49"/>
      <c r="DM1004" s="49"/>
      <c r="DN1004" s="49"/>
      <c r="DO1004" s="49"/>
      <c r="DP1004" s="49"/>
      <c r="DQ1004" s="49"/>
      <c r="DR1004" s="49"/>
      <c r="DS1004" s="49"/>
      <c r="DT1004" s="49"/>
      <c r="DU1004" s="49"/>
      <c r="DV1004" s="49"/>
      <c r="DW1004" s="49"/>
      <c r="DX1004" s="49"/>
      <c r="DY1004" s="49"/>
      <c r="DZ1004" s="49"/>
      <c r="EA1004" s="49"/>
      <c r="EB1004" s="49"/>
      <c r="EC1004" s="49"/>
      <c r="ED1004" s="49"/>
      <c r="EE1004" s="49"/>
      <c r="EF1004" s="49"/>
      <c r="EG1004" s="49"/>
      <c r="EH1004" s="49"/>
      <c r="EI1004" s="49"/>
      <c r="EJ1004" s="49"/>
      <c r="EK1004" s="49"/>
      <c r="EL1004" s="49"/>
      <c r="EM1004" s="49"/>
      <c r="EN1004" s="49"/>
      <c r="EO1004" s="49"/>
      <c r="EP1004" s="49"/>
      <c r="EQ1004" s="49"/>
      <c r="ER1004" s="49"/>
      <c r="ES1004" s="49"/>
      <c r="ET1004" s="49"/>
      <c r="EU1004" s="49"/>
      <c r="EV1004" s="49"/>
      <c r="EW1004" s="49"/>
      <c r="EX1004" s="49"/>
      <c r="EY1004" s="49"/>
      <c r="EZ1004" s="49"/>
      <c r="FA1004" s="49"/>
      <c r="FB1004" s="49"/>
      <c r="FC1004" s="49"/>
      <c r="FD1004" s="49"/>
      <c r="FE1004" s="49"/>
      <c r="FF1004" s="49"/>
      <c r="FG1004" s="49"/>
      <c r="FH1004" s="49"/>
      <c r="FI1004" s="49"/>
      <c r="FJ1004" s="49"/>
      <c r="FK1004" s="49"/>
      <c r="FL1004" s="49"/>
      <c r="FM1004" s="49"/>
      <c r="FN1004" s="49"/>
      <c r="FO1004" s="49"/>
      <c r="FP1004" s="49"/>
      <c r="FQ1004" s="49"/>
      <c r="FR1004" s="49"/>
      <c r="FS1004" s="49"/>
      <c r="FT1004" s="49"/>
      <c r="FU1004" s="49"/>
      <c r="FV1004" s="49"/>
      <c r="FW1004" s="49"/>
      <c r="FX1004" s="49"/>
      <c r="FY1004" s="49"/>
      <c r="FZ1004" s="49"/>
      <c r="GA1004" s="49"/>
      <c r="GB1004" s="49"/>
      <c r="GC1004" s="49"/>
      <c r="GD1004" s="49"/>
      <c r="GE1004" s="49"/>
      <c r="GF1004" s="49"/>
      <c r="GG1004" s="49"/>
      <c r="GH1004" s="49"/>
      <c r="GI1004" s="49"/>
      <c r="GJ1004" s="49"/>
      <c r="GK1004" s="49"/>
      <c r="GL1004" s="49"/>
      <c r="GM1004" s="49"/>
      <c r="GN1004" s="49"/>
      <c r="GO1004" s="49"/>
      <c r="GP1004" s="49"/>
      <c r="GQ1004" s="49"/>
      <c r="GR1004" s="49"/>
      <c r="GS1004" s="49"/>
    </row>
    <row r="1005" spans="2:201" s="48" customFormat="1" ht="15" customHeight="1" x14ac:dyDescent="0.3">
      <c r="B1005" s="107">
        <v>811</v>
      </c>
      <c r="C1005" s="361" t="s">
        <v>556</v>
      </c>
      <c r="D1005" s="369" t="s">
        <v>117</v>
      </c>
      <c r="E1005" s="141" t="s">
        <v>1212</v>
      </c>
      <c r="F1005" s="33">
        <v>100</v>
      </c>
      <c r="G1005" s="211">
        <v>122</v>
      </c>
      <c r="H1005" s="61"/>
      <c r="I1005" s="61">
        <f t="shared" si="22"/>
        <v>0</v>
      </c>
      <c r="J1005" s="224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  <c r="BM1005" s="49"/>
      <c r="BN1005" s="49"/>
      <c r="BO1005" s="49"/>
      <c r="BP1005" s="49"/>
      <c r="BQ1005" s="49"/>
      <c r="BR1005" s="49"/>
      <c r="BS1005" s="49"/>
      <c r="BT1005" s="49"/>
      <c r="BU1005" s="49"/>
      <c r="BV1005" s="49"/>
      <c r="BW1005" s="49"/>
      <c r="BX1005" s="49"/>
      <c r="BY1005" s="49"/>
      <c r="BZ1005" s="49"/>
      <c r="CA1005" s="49"/>
      <c r="CB1005" s="49"/>
      <c r="CC1005" s="49"/>
      <c r="CD1005" s="49"/>
      <c r="CE1005" s="49"/>
      <c r="CF1005" s="49"/>
      <c r="CG1005" s="49"/>
      <c r="CH1005" s="49"/>
      <c r="CI1005" s="49"/>
      <c r="CJ1005" s="49"/>
      <c r="CK1005" s="49"/>
      <c r="CL1005" s="49"/>
      <c r="CM1005" s="49"/>
      <c r="CN1005" s="49"/>
      <c r="CO1005" s="49"/>
      <c r="CP1005" s="49"/>
      <c r="CQ1005" s="49"/>
      <c r="CR1005" s="49"/>
      <c r="CS1005" s="49"/>
      <c r="CT1005" s="49"/>
      <c r="CU1005" s="49"/>
      <c r="CV1005" s="49"/>
      <c r="CW1005" s="49"/>
      <c r="CX1005" s="49"/>
      <c r="CY1005" s="49"/>
      <c r="CZ1005" s="49"/>
      <c r="DA1005" s="49"/>
      <c r="DB1005" s="49"/>
      <c r="DC1005" s="49"/>
      <c r="DD1005" s="49"/>
      <c r="DE1005" s="49"/>
      <c r="DF1005" s="49"/>
      <c r="DG1005" s="49"/>
      <c r="DH1005" s="49"/>
      <c r="DI1005" s="49"/>
      <c r="DJ1005" s="49"/>
      <c r="DK1005" s="49"/>
      <c r="DL1005" s="49"/>
      <c r="DM1005" s="49"/>
      <c r="DN1005" s="49"/>
      <c r="DO1005" s="49"/>
      <c r="DP1005" s="49"/>
      <c r="DQ1005" s="49"/>
      <c r="DR1005" s="49"/>
      <c r="DS1005" s="49"/>
      <c r="DT1005" s="49"/>
      <c r="DU1005" s="49"/>
      <c r="DV1005" s="49"/>
      <c r="DW1005" s="49"/>
      <c r="DX1005" s="49"/>
      <c r="DY1005" s="49"/>
      <c r="DZ1005" s="49"/>
      <c r="EA1005" s="49"/>
      <c r="EB1005" s="49"/>
      <c r="EC1005" s="49"/>
      <c r="ED1005" s="49"/>
      <c r="EE1005" s="49"/>
      <c r="EF1005" s="49"/>
      <c r="EG1005" s="49"/>
      <c r="EH1005" s="49"/>
      <c r="EI1005" s="49"/>
      <c r="EJ1005" s="49"/>
      <c r="EK1005" s="49"/>
      <c r="EL1005" s="49"/>
      <c r="EM1005" s="49"/>
      <c r="EN1005" s="49"/>
      <c r="EO1005" s="49"/>
      <c r="EP1005" s="49"/>
      <c r="EQ1005" s="49"/>
      <c r="ER1005" s="49"/>
      <c r="ES1005" s="49"/>
      <c r="ET1005" s="49"/>
      <c r="EU1005" s="49"/>
      <c r="EV1005" s="49"/>
      <c r="EW1005" s="49"/>
      <c r="EX1005" s="49"/>
      <c r="EY1005" s="49"/>
      <c r="EZ1005" s="49"/>
      <c r="FA1005" s="49"/>
      <c r="FB1005" s="49"/>
      <c r="FC1005" s="49"/>
      <c r="FD1005" s="49"/>
      <c r="FE1005" s="49"/>
      <c r="FF1005" s="49"/>
      <c r="FG1005" s="49"/>
      <c r="FH1005" s="49"/>
      <c r="FI1005" s="49"/>
      <c r="FJ1005" s="49"/>
      <c r="FK1005" s="49"/>
      <c r="FL1005" s="49"/>
      <c r="FM1005" s="49"/>
      <c r="FN1005" s="49"/>
      <c r="FO1005" s="49"/>
      <c r="FP1005" s="49"/>
      <c r="FQ1005" s="49"/>
      <c r="FR1005" s="49"/>
      <c r="FS1005" s="49"/>
      <c r="FT1005" s="49"/>
      <c r="FU1005" s="49"/>
      <c r="FV1005" s="49"/>
      <c r="FW1005" s="49"/>
      <c r="FX1005" s="49"/>
      <c r="FY1005" s="49"/>
      <c r="FZ1005" s="49"/>
      <c r="GA1005" s="49"/>
      <c r="GB1005" s="49"/>
      <c r="GC1005" s="49"/>
      <c r="GD1005" s="49"/>
      <c r="GE1005" s="49"/>
      <c r="GF1005" s="49"/>
      <c r="GG1005" s="49"/>
      <c r="GH1005" s="49"/>
      <c r="GI1005" s="49"/>
      <c r="GJ1005" s="49"/>
      <c r="GK1005" s="49"/>
      <c r="GL1005" s="49"/>
      <c r="GM1005" s="49"/>
      <c r="GN1005" s="49"/>
      <c r="GO1005" s="49"/>
      <c r="GP1005" s="49"/>
      <c r="GQ1005" s="49"/>
      <c r="GR1005" s="49"/>
      <c r="GS1005" s="49"/>
    </row>
    <row r="1006" spans="2:201" s="48" customFormat="1" ht="15" customHeight="1" x14ac:dyDescent="0.3">
      <c r="B1006" s="107">
        <v>812</v>
      </c>
      <c r="C1006" s="362"/>
      <c r="D1006" s="370"/>
      <c r="E1006" s="141" t="s">
        <v>1213</v>
      </c>
      <c r="F1006" s="33">
        <v>250</v>
      </c>
      <c r="G1006" s="211">
        <v>284</v>
      </c>
      <c r="H1006" s="61"/>
      <c r="I1006" s="61">
        <f t="shared" si="22"/>
        <v>0</v>
      </c>
      <c r="J1006" s="224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49"/>
      <c r="BF1006" s="49"/>
      <c r="BG1006" s="49"/>
      <c r="BH1006" s="49"/>
      <c r="BI1006" s="49"/>
      <c r="BJ1006" s="49"/>
      <c r="BK1006" s="49"/>
      <c r="BL1006" s="49"/>
      <c r="BM1006" s="49"/>
      <c r="BN1006" s="49"/>
      <c r="BO1006" s="49"/>
      <c r="BP1006" s="49"/>
      <c r="BQ1006" s="49"/>
      <c r="BR1006" s="49"/>
      <c r="BS1006" s="49"/>
      <c r="BT1006" s="49"/>
      <c r="BU1006" s="49"/>
      <c r="BV1006" s="49"/>
      <c r="BW1006" s="49"/>
      <c r="BX1006" s="49"/>
      <c r="BY1006" s="49"/>
      <c r="BZ1006" s="49"/>
      <c r="CA1006" s="49"/>
      <c r="CB1006" s="49"/>
      <c r="CC1006" s="49"/>
      <c r="CD1006" s="49"/>
      <c r="CE1006" s="49"/>
      <c r="CF1006" s="49"/>
      <c r="CG1006" s="49"/>
      <c r="CH1006" s="49"/>
      <c r="CI1006" s="49"/>
      <c r="CJ1006" s="49"/>
      <c r="CK1006" s="49"/>
      <c r="CL1006" s="49"/>
      <c r="CM1006" s="49"/>
      <c r="CN1006" s="49"/>
      <c r="CO1006" s="49"/>
      <c r="CP1006" s="49"/>
      <c r="CQ1006" s="49"/>
      <c r="CR1006" s="49"/>
      <c r="CS1006" s="49"/>
      <c r="CT1006" s="49"/>
      <c r="CU1006" s="49"/>
      <c r="CV1006" s="49"/>
      <c r="CW1006" s="49"/>
      <c r="CX1006" s="49"/>
      <c r="CY1006" s="49"/>
      <c r="CZ1006" s="49"/>
      <c r="DA1006" s="49"/>
      <c r="DB1006" s="49"/>
      <c r="DC1006" s="49"/>
      <c r="DD1006" s="49"/>
      <c r="DE1006" s="49"/>
      <c r="DF1006" s="49"/>
      <c r="DG1006" s="49"/>
      <c r="DH1006" s="49"/>
      <c r="DI1006" s="49"/>
      <c r="DJ1006" s="49"/>
      <c r="DK1006" s="49"/>
      <c r="DL1006" s="49"/>
      <c r="DM1006" s="49"/>
      <c r="DN1006" s="49"/>
      <c r="DO1006" s="49"/>
      <c r="DP1006" s="49"/>
      <c r="DQ1006" s="49"/>
      <c r="DR1006" s="49"/>
      <c r="DS1006" s="49"/>
      <c r="DT1006" s="49"/>
      <c r="DU1006" s="49"/>
      <c r="DV1006" s="49"/>
      <c r="DW1006" s="49"/>
      <c r="DX1006" s="49"/>
      <c r="DY1006" s="49"/>
      <c r="DZ1006" s="49"/>
      <c r="EA1006" s="49"/>
      <c r="EB1006" s="49"/>
      <c r="EC1006" s="49"/>
      <c r="ED1006" s="49"/>
      <c r="EE1006" s="49"/>
      <c r="EF1006" s="49"/>
      <c r="EG1006" s="49"/>
      <c r="EH1006" s="49"/>
      <c r="EI1006" s="49"/>
      <c r="EJ1006" s="49"/>
      <c r="EK1006" s="49"/>
      <c r="EL1006" s="49"/>
      <c r="EM1006" s="49"/>
      <c r="EN1006" s="49"/>
      <c r="EO1006" s="49"/>
      <c r="EP1006" s="49"/>
      <c r="EQ1006" s="49"/>
      <c r="ER1006" s="49"/>
      <c r="ES1006" s="49"/>
      <c r="ET1006" s="49"/>
      <c r="EU1006" s="49"/>
      <c r="EV1006" s="49"/>
      <c r="EW1006" s="49"/>
      <c r="EX1006" s="49"/>
      <c r="EY1006" s="49"/>
      <c r="EZ1006" s="49"/>
      <c r="FA1006" s="49"/>
      <c r="FB1006" s="49"/>
      <c r="FC1006" s="49"/>
      <c r="FD1006" s="49"/>
      <c r="FE1006" s="49"/>
      <c r="FF1006" s="49"/>
      <c r="FG1006" s="49"/>
      <c r="FH1006" s="49"/>
      <c r="FI1006" s="49"/>
      <c r="FJ1006" s="49"/>
      <c r="FK1006" s="49"/>
      <c r="FL1006" s="49"/>
      <c r="FM1006" s="49"/>
      <c r="FN1006" s="49"/>
      <c r="FO1006" s="49"/>
      <c r="FP1006" s="49"/>
      <c r="FQ1006" s="49"/>
      <c r="FR1006" s="49"/>
      <c r="FS1006" s="49"/>
      <c r="FT1006" s="49"/>
      <c r="FU1006" s="49"/>
      <c r="FV1006" s="49"/>
      <c r="FW1006" s="49"/>
      <c r="FX1006" s="49"/>
      <c r="FY1006" s="49"/>
      <c r="FZ1006" s="49"/>
      <c r="GA1006" s="49"/>
      <c r="GB1006" s="49"/>
      <c r="GC1006" s="49"/>
      <c r="GD1006" s="49"/>
      <c r="GE1006" s="49"/>
      <c r="GF1006" s="49"/>
      <c r="GG1006" s="49"/>
      <c r="GH1006" s="49"/>
      <c r="GI1006" s="49"/>
      <c r="GJ1006" s="49"/>
      <c r="GK1006" s="49"/>
      <c r="GL1006" s="49"/>
      <c r="GM1006" s="49"/>
      <c r="GN1006" s="49"/>
      <c r="GO1006" s="49"/>
      <c r="GP1006" s="49"/>
      <c r="GQ1006" s="49"/>
      <c r="GR1006" s="49"/>
      <c r="GS1006" s="49"/>
    </row>
    <row r="1007" spans="2:201" s="48" customFormat="1" ht="15" customHeight="1" x14ac:dyDescent="0.3">
      <c r="B1007" s="107">
        <v>813</v>
      </c>
      <c r="C1007" s="362"/>
      <c r="D1007" s="370"/>
      <c r="E1007" s="141" t="s">
        <v>1214</v>
      </c>
      <c r="F1007" s="33">
        <v>500</v>
      </c>
      <c r="G1007" s="211">
        <v>549</v>
      </c>
      <c r="H1007" s="61"/>
      <c r="I1007" s="61">
        <f t="shared" si="22"/>
        <v>0</v>
      </c>
      <c r="J1007" s="224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N1007" s="49"/>
      <c r="BO1007" s="49"/>
      <c r="BP1007" s="49"/>
      <c r="BQ1007" s="49"/>
      <c r="BR1007" s="49"/>
      <c r="BS1007" s="49"/>
      <c r="BT1007" s="49"/>
      <c r="BU1007" s="49"/>
      <c r="BV1007" s="49"/>
      <c r="BW1007" s="49"/>
      <c r="BX1007" s="49"/>
      <c r="BY1007" s="49"/>
      <c r="BZ1007" s="49"/>
      <c r="CA1007" s="49"/>
      <c r="CB1007" s="49"/>
      <c r="CC1007" s="49"/>
      <c r="CD1007" s="49"/>
      <c r="CE1007" s="49"/>
      <c r="CF1007" s="49"/>
      <c r="CG1007" s="49"/>
      <c r="CH1007" s="49"/>
      <c r="CI1007" s="49"/>
      <c r="CJ1007" s="49"/>
      <c r="CK1007" s="49"/>
      <c r="CL1007" s="49"/>
      <c r="CM1007" s="49"/>
      <c r="CN1007" s="49"/>
      <c r="CO1007" s="49"/>
      <c r="CP1007" s="49"/>
      <c r="CQ1007" s="49"/>
      <c r="CR1007" s="49"/>
      <c r="CS1007" s="49"/>
      <c r="CT1007" s="49"/>
      <c r="CU1007" s="49"/>
      <c r="CV1007" s="49"/>
      <c r="CW1007" s="49"/>
      <c r="CX1007" s="49"/>
      <c r="CY1007" s="49"/>
      <c r="CZ1007" s="49"/>
      <c r="DA1007" s="49"/>
      <c r="DB1007" s="49"/>
      <c r="DC1007" s="49"/>
      <c r="DD1007" s="49"/>
      <c r="DE1007" s="49"/>
      <c r="DF1007" s="49"/>
      <c r="DG1007" s="49"/>
      <c r="DH1007" s="49"/>
      <c r="DI1007" s="49"/>
      <c r="DJ1007" s="49"/>
      <c r="DK1007" s="49"/>
      <c r="DL1007" s="49"/>
      <c r="DM1007" s="49"/>
      <c r="DN1007" s="49"/>
      <c r="DO1007" s="49"/>
      <c r="DP1007" s="49"/>
      <c r="DQ1007" s="49"/>
      <c r="DR1007" s="49"/>
      <c r="DS1007" s="49"/>
      <c r="DT1007" s="49"/>
      <c r="DU1007" s="49"/>
      <c r="DV1007" s="49"/>
      <c r="DW1007" s="49"/>
      <c r="DX1007" s="49"/>
      <c r="DY1007" s="49"/>
      <c r="DZ1007" s="49"/>
      <c r="EA1007" s="49"/>
      <c r="EB1007" s="49"/>
      <c r="EC1007" s="49"/>
      <c r="ED1007" s="49"/>
      <c r="EE1007" s="49"/>
      <c r="EF1007" s="49"/>
      <c r="EG1007" s="49"/>
      <c r="EH1007" s="49"/>
      <c r="EI1007" s="49"/>
      <c r="EJ1007" s="49"/>
      <c r="EK1007" s="49"/>
      <c r="EL1007" s="49"/>
      <c r="EM1007" s="49"/>
      <c r="EN1007" s="49"/>
      <c r="EO1007" s="49"/>
      <c r="EP1007" s="49"/>
      <c r="EQ1007" s="49"/>
      <c r="ER1007" s="49"/>
      <c r="ES1007" s="49"/>
      <c r="ET1007" s="49"/>
      <c r="EU1007" s="49"/>
      <c r="EV1007" s="49"/>
      <c r="EW1007" s="49"/>
      <c r="EX1007" s="49"/>
      <c r="EY1007" s="49"/>
      <c r="EZ1007" s="49"/>
      <c r="FA1007" s="49"/>
      <c r="FB1007" s="49"/>
      <c r="FC1007" s="49"/>
      <c r="FD1007" s="49"/>
      <c r="FE1007" s="49"/>
      <c r="FF1007" s="49"/>
      <c r="FG1007" s="49"/>
      <c r="FH1007" s="49"/>
      <c r="FI1007" s="49"/>
      <c r="FJ1007" s="49"/>
      <c r="FK1007" s="49"/>
      <c r="FL1007" s="49"/>
      <c r="FM1007" s="49"/>
      <c r="FN1007" s="49"/>
      <c r="FO1007" s="49"/>
      <c r="FP1007" s="49"/>
      <c r="FQ1007" s="49"/>
      <c r="FR1007" s="49"/>
      <c r="FS1007" s="49"/>
      <c r="FT1007" s="49"/>
      <c r="FU1007" s="49"/>
      <c r="FV1007" s="49"/>
      <c r="FW1007" s="49"/>
      <c r="FX1007" s="49"/>
      <c r="FY1007" s="49"/>
      <c r="FZ1007" s="49"/>
      <c r="GA1007" s="49"/>
      <c r="GB1007" s="49"/>
      <c r="GC1007" s="49"/>
      <c r="GD1007" s="49"/>
      <c r="GE1007" s="49"/>
      <c r="GF1007" s="49"/>
      <c r="GG1007" s="49"/>
      <c r="GH1007" s="49"/>
      <c r="GI1007" s="49"/>
      <c r="GJ1007" s="49"/>
      <c r="GK1007" s="49"/>
      <c r="GL1007" s="49"/>
      <c r="GM1007" s="49"/>
      <c r="GN1007" s="49"/>
      <c r="GO1007" s="49"/>
      <c r="GP1007" s="49"/>
      <c r="GQ1007" s="49"/>
      <c r="GR1007" s="49"/>
      <c r="GS1007" s="49"/>
    </row>
    <row r="1008" spans="2:201" s="48" customFormat="1" ht="15" customHeight="1" x14ac:dyDescent="0.3">
      <c r="B1008" s="107">
        <v>814</v>
      </c>
      <c r="C1008" s="362"/>
      <c r="D1008" s="370"/>
      <c r="E1008" s="141" t="s">
        <v>2363</v>
      </c>
      <c r="F1008" s="33">
        <v>1000</v>
      </c>
      <c r="G1008" s="211">
        <v>1249</v>
      </c>
      <c r="H1008" s="61"/>
      <c r="I1008" s="61">
        <f t="shared" si="22"/>
        <v>0</v>
      </c>
      <c r="J1008" s="224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BM1008" s="49"/>
      <c r="BN1008" s="49"/>
      <c r="BO1008" s="49"/>
      <c r="BP1008" s="49"/>
      <c r="BQ1008" s="49"/>
      <c r="BR1008" s="49"/>
      <c r="BS1008" s="49"/>
      <c r="BT1008" s="49"/>
      <c r="BU1008" s="49"/>
      <c r="BV1008" s="49"/>
      <c r="BW1008" s="49"/>
      <c r="BX1008" s="49"/>
      <c r="BY1008" s="49"/>
      <c r="BZ1008" s="49"/>
      <c r="CA1008" s="49"/>
      <c r="CB1008" s="49"/>
      <c r="CC1008" s="49"/>
      <c r="CD1008" s="49"/>
      <c r="CE1008" s="49"/>
      <c r="CF1008" s="49"/>
      <c r="CG1008" s="49"/>
      <c r="CH1008" s="49"/>
      <c r="CI1008" s="49"/>
      <c r="CJ1008" s="49"/>
      <c r="CK1008" s="49"/>
      <c r="CL1008" s="49"/>
      <c r="CM1008" s="49"/>
      <c r="CN1008" s="49"/>
      <c r="CO1008" s="49"/>
      <c r="CP1008" s="49"/>
      <c r="CQ1008" s="49"/>
      <c r="CR1008" s="49"/>
      <c r="CS1008" s="49"/>
      <c r="CT1008" s="49"/>
      <c r="CU1008" s="49"/>
      <c r="CV1008" s="49"/>
      <c r="CW1008" s="49"/>
      <c r="CX1008" s="49"/>
      <c r="CY1008" s="49"/>
      <c r="CZ1008" s="49"/>
      <c r="DA1008" s="49"/>
      <c r="DB1008" s="49"/>
      <c r="DC1008" s="49"/>
      <c r="DD1008" s="49"/>
      <c r="DE1008" s="49"/>
      <c r="DF1008" s="49"/>
      <c r="DG1008" s="49"/>
      <c r="DH1008" s="49"/>
      <c r="DI1008" s="49"/>
      <c r="DJ1008" s="49"/>
      <c r="DK1008" s="49"/>
      <c r="DL1008" s="49"/>
      <c r="DM1008" s="49"/>
      <c r="DN1008" s="49"/>
      <c r="DO1008" s="49"/>
      <c r="DP1008" s="49"/>
      <c r="DQ1008" s="49"/>
      <c r="DR1008" s="49"/>
      <c r="DS1008" s="49"/>
      <c r="DT1008" s="49"/>
      <c r="DU1008" s="49"/>
      <c r="DV1008" s="49"/>
      <c r="DW1008" s="49"/>
      <c r="DX1008" s="49"/>
      <c r="DY1008" s="49"/>
      <c r="DZ1008" s="49"/>
      <c r="EA1008" s="49"/>
      <c r="EB1008" s="49"/>
      <c r="EC1008" s="49"/>
      <c r="ED1008" s="49"/>
      <c r="EE1008" s="49"/>
      <c r="EF1008" s="49"/>
      <c r="EG1008" s="49"/>
      <c r="EH1008" s="49"/>
      <c r="EI1008" s="49"/>
      <c r="EJ1008" s="49"/>
      <c r="EK1008" s="49"/>
      <c r="EL1008" s="49"/>
      <c r="EM1008" s="49"/>
      <c r="EN1008" s="49"/>
      <c r="EO1008" s="49"/>
      <c r="EP1008" s="49"/>
      <c r="EQ1008" s="49"/>
      <c r="ER1008" s="49"/>
      <c r="ES1008" s="49"/>
      <c r="ET1008" s="49"/>
      <c r="EU1008" s="49"/>
      <c r="EV1008" s="49"/>
      <c r="EW1008" s="49"/>
      <c r="EX1008" s="49"/>
      <c r="EY1008" s="49"/>
      <c r="EZ1008" s="49"/>
      <c r="FA1008" s="49"/>
      <c r="FB1008" s="49"/>
      <c r="FC1008" s="49"/>
      <c r="FD1008" s="49"/>
      <c r="FE1008" s="49"/>
      <c r="FF1008" s="49"/>
      <c r="FG1008" s="49"/>
      <c r="FH1008" s="49"/>
      <c r="FI1008" s="49"/>
      <c r="FJ1008" s="49"/>
      <c r="FK1008" s="49"/>
      <c r="FL1008" s="49"/>
      <c r="FM1008" s="49"/>
      <c r="FN1008" s="49"/>
      <c r="FO1008" s="49"/>
      <c r="FP1008" s="49"/>
      <c r="FQ1008" s="49"/>
      <c r="FR1008" s="49"/>
      <c r="FS1008" s="49"/>
      <c r="FT1008" s="49"/>
      <c r="FU1008" s="49"/>
      <c r="FV1008" s="49"/>
      <c r="FW1008" s="49"/>
      <c r="FX1008" s="49"/>
      <c r="FY1008" s="49"/>
      <c r="FZ1008" s="49"/>
      <c r="GA1008" s="49"/>
      <c r="GB1008" s="49"/>
      <c r="GC1008" s="49"/>
      <c r="GD1008" s="49"/>
      <c r="GE1008" s="49"/>
      <c r="GF1008" s="49"/>
      <c r="GG1008" s="49"/>
      <c r="GH1008" s="49"/>
      <c r="GI1008" s="49"/>
      <c r="GJ1008" s="49"/>
      <c r="GK1008" s="49"/>
      <c r="GL1008" s="49"/>
      <c r="GM1008" s="49"/>
      <c r="GN1008" s="49"/>
      <c r="GO1008" s="49"/>
      <c r="GP1008" s="49"/>
      <c r="GQ1008" s="49"/>
      <c r="GR1008" s="49"/>
      <c r="GS1008" s="49"/>
    </row>
    <row r="1009" spans="2:201" s="48" customFormat="1" ht="15" customHeight="1" x14ac:dyDescent="0.3">
      <c r="B1009" s="107">
        <v>815</v>
      </c>
      <c r="C1009" s="363"/>
      <c r="D1009" s="371"/>
      <c r="E1009" s="141" t="s">
        <v>2364</v>
      </c>
      <c r="F1009" s="33">
        <v>5000</v>
      </c>
      <c r="G1009" s="211">
        <v>5994</v>
      </c>
      <c r="H1009" s="61"/>
      <c r="I1009" s="61">
        <f t="shared" si="22"/>
        <v>0</v>
      </c>
      <c r="J1009" s="224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/>
      <c r="BQ1009" s="49"/>
      <c r="BR1009" s="49"/>
      <c r="BS1009" s="49"/>
      <c r="BT1009" s="49"/>
      <c r="BU1009" s="49"/>
      <c r="BV1009" s="49"/>
      <c r="BW1009" s="49"/>
      <c r="BX1009" s="49"/>
      <c r="BY1009" s="49"/>
      <c r="BZ1009" s="49"/>
      <c r="CA1009" s="49"/>
      <c r="CB1009" s="49"/>
      <c r="CC1009" s="49"/>
      <c r="CD1009" s="49"/>
      <c r="CE1009" s="49"/>
      <c r="CF1009" s="49"/>
      <c r="CG1009" s="49"/>
      <c r="CH1009" s="49"/>
      <c r="CI1009" s="49"/>
      <c r="CJ1009" s="49"/>
      <c r="CK1009" s="49"/>
      <c r="CL1009" s="49"/>
      <c r="CM1009" s="49"/>
      <c r="CN1009" s="49"/>
      <c r="CO1009" s="49"/>
      <c r="CP1009" s="49"/>
      <c r="CQ1009" s="49"/>
      <c r="CR1009" s="49"/>
      <c r="CS1009" s="49"/>
      <c r="CT1009" s="49"/>
      <c r="CU1009" s="49"/>
      <c r="CV1009" s="49"/>
      <c r="CW1009" s="49"/>
      <c r="CX1009" s="49"/>
      <c r="CY1009" s="49"/>
      <c r="CZ1009" s="49"/>
      <c r="DA1009" s="49"/>
      <c r="DB1009" s="49"/>
      <c r="DC1009" s="49"/>
      <c r="DD1009" s="49"/>
      <c r="DE1009" s="49"/>
      <c r="DF1009" s="49"/>
      <c r="DG1009" s="49"/>
      <c r="DH1009" s="49"/>
      <c r="DI1009" s="49"/>
      <c r="DJ1009" s="49"/>
      <c r="DK1009" s="49"/>
      <c r="DL1009" s="49"/>
      <c r="DM1009" s="49"/>
      <c r="DN1009" s="49"/>
      <c r="DO1009" s="49"/>
      <c r="DP1009" s="49"/>
      <c r="DQ1009" s="49"/>
      <c r="DR1009" s="49"/>
      <c r="DS1009" s="49"/>
      <c r="DT1009" s="49"/>
      <c r="DU1009" s="49"/>
      <c r="DV1009" s="49"/>
      <c r="DW1009" s="49"/>
      <c r="DX1009" s="49"/>
      <c r="DY1009" s="49"/>
      <c r="DZ1009" s="49"/>
      <c r="EA1009" s="49"/>
      <c r="EB1009" s="49"/>
      <c r="EC1009" s="49"/>
      <c r="ED1009" s="49"/>
      <c r="EE1009" s="49"/>
      <c r="EF1009" s="49"/>
      <c r="EG1009" s="49"/>
      <c r="EH1009" s="49"/>
      <c r="EI1009" s="49"/>
      <c r="EJ1009" s="49"/>
      <c r="EK1009" s="49"/>
      <c r="EL1009" s="49"/>
      <c r="EM1009" s="49"/>
      <c r="EN1009" s="49"/>
      <c r="EO1009" s="49"/>
      <c r="EP1009" s="49"/>
      <c r="EQ1009" s="49"/>
      <c r="ER1009" s="49"/>
      <c r="ES1009" s="49"/>
      <c r="ET1009" s="49"/>
      <c r="EU1009" s="49"/>
      <c r="EV1009" s="49"/>
      <c r="EW1009" s="49"/>
      <c r="EX1009" s="49"/>
      <c r="EY1009" s="49"/>
      <c r="EZ1009" s="49"/>
      <c r="FA1009" s="49"/>
      <c r="FB1009" s="49"/>
      <c r="FC1009" s="49"/>
      <c r="FD1009" s="49"/>
      <c r="FE1009" s="49"/>
      <c r="FF1009" s="49"/>
      <c r="FG1009" s="49"/>
      <c r="FH1009" s="49"/>
      <c r="FI1009" s="49"/>
      <c r="FJ1009" s="49"/>
      <c r="FK1009" s="49"/>
      <c r="FL1009" s="49"/>
      <c r="FM1009" s="49"/>
      <c r="FN1009" s="49"/>
      <c r="FO1009" s="49"/>
      <c r="FP1009" s="49"/>
      <c r="FQ1009" s="49"/>
      <c r="FR1009" s="49"/>
      <c r="FS1009" s="49"/>
      <c r="FT1009" s="49"/>
      <c r="FU1009" s="49"/>
      <c r="FV1009" s="49"/>
      <c r="FW1009" s="49"/>
      <c r="FX1009" s="49"/>
      <c r="FY1009" s="49"/>
      <c r="FZ1009" s="49"/>
      <c r="GA1009" s="49"/>
      <c r="GB1009" s="49"/>
      <c r="GC1009" s="49"/>
      <c r="GD1009" s="49"/>
      <c r="GE1009" s="49"/>
      <c r="GF1009" s="49"/>
      <c r="GG1009" s="49"/>
      <c r="GH1009" s="49"/>
      <c r="GI1009" s="49"/>
      <c r="GJ1009" s="49"/>
      <c r="GK1009" s="49"/>
      <c r="GL1009" s="49"/>
      <c r="GM1009" s="49"/>
      <c r="GN1009" s="49"/>
      <c r="GO1009" s="49"/>
      <c r="GP1009" s="49"/>
      <c r="GQ1009" s="49"/>
      <c r="GR1009" s="49"/>
      <c r="GS1009" s="49"/>
    </row>
    <row r="1010" spans="2:201" s="48" customFormat="1" ht="15" customHeight="1" x14ac:dyDescent="0.3">
      <c r="B1010" s="107">
        <v>816</v>
      </c>
      <c r="C1010" s="361" t="s">
        <v>2778</v>
      </c>
      <c r="D1010" s="366" t="s">
        <v>2779</v>
      </c>
      <c r="E1010" s="141" t="s">
        <v>3164</v>
      </c>
      <c r="F1010" s="33">
        <v>100</v>
      </c>
      <c r="G1010" s="211">
        <v>122</v>
      </c>
      <c r="H1010" s="61"/>
      <c r="I1010" s="61">
        <f t="shared" si="22"/>
        <v>0</v>
      </c>
      <c r="J1010" s="224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BM1010" s="49"/>
      <c r="BN1010" s="49"/>
      <c r="BO1010" s="49"/>
      <c r="BP1010" s="49"/>
      <c r="BQ1010" s="49"/>
      <c r="BR1010" s="49"/>
      <c r="BS1010" s="49"/>
      <c r="BT1010" s="49"/>
      <c r="BU1010" s="49"/>
      <c r="BV1010" s="49"/>
      <c r="BW1010" s="49"/>
      <c r="BX1010" s="49"/>
      <c r="BY1010" s="49"/>
      <c r="BZ1010" s="49"/>
      <c r="CA1010" s="49"/>
      <c r="CB1010" s="49"/>
      <c r="CC1010" s="49"/>
      <c r="CD1010" s="49"/>
      <c r="CE1010" s="49"/>
      <c r="CF1010" s="49"/>
      <c r="CG1010" s="49"/>
      <c r="CH1010" s="49"/>
      <c r="CI1010" s="49"/>
      <c r="CJ1010" s="49"/>
      <c r="CK1010" s="49"/>
      <c r="CL1010" s="49"/>
      <c r="CM1010" s="49"/>
      <c r="CN1010" s="49"/>
      <c r="CO1010" s="49"/>
      <c r="CP1010" s="49"/>
      <c r="CQ1010" s="49"/>
      <c r="CR1010" s="49"/>
      <c r="CS1010" s="49"/>
      <c r="CT1010" s="49"/>
      <c r="CU1010" s="49"/>
      <c r="CV1010" s="49"/>
      <c r="CW1010" s="49"/>
      <c r="CX1010" s="49"/>
      <c r="CY1010" s="49"/>
      <c r="CZ1010" s="49"/>
      <c r="DA1010" s="49"/>
      <c r="DB1010" s="49"/>
      <c r="DC1010" s="49"/>
      <c r="DD1010" s="49"/>
      <c r="DE1010" s="49"/>
      <c r="DF1010" s="49"/>
      <c r="DG1010" s="49"/>
      <c r="DH1010" s="49"/>
      <c r="DI1010" s="49"/>
      <c r="DJ1010" s="49"/>
      <c r="DK1010" s="49"/>
      <c r="DL1010" s="49"/>
      <c r="DM1010" s="49"/>
      <c r="DN1010" s="49"/>
      <c r="DO1010" s="49"/>
      <c r="DP1010" s="49"/>
      <c r="DQ1010" s="49"/>
      <c r="DR1010" s="49"/>
      <c r="DS1010" s="49"/>
      <c r="DT1010" s="49"/>
      <c r="DU1010" s="49"/>
      <c r="DV1010" s="49"/>
      <c r="DW1010" s="49"/>
      <c r="DX1010" s="49"/>
      <c r="DY1010" s="49"/>
      <c r="DZ1010" s="49"/>
      <c r="EA1010" s="49"/>
      <c r="EB1010" s="49"/>
      <c r="EC1010" s="49"/>
      <c r="ED1010" s="49"/>
      <c r="EE1010" s="49"/>
      <c r="EF1010" s="49"/>
      <c r="EG1010" s="49"/>
      <c r="EH1010" s="49"/>
      <c r="EI1010" s="49"/>
      <c r="EJ1010" s="49"/>
      <c r="EK1010" s="49"/>
      <c r="EL1010" s="49"/>
      <c r="EM1010" s="49"/>
      <c r="EN1010" s="49"/>
      <c r="EO1010" s="49"/>
      <c r="EP1010" s="49"/>
      <c r="EQ1010" s="49"/>
      <c r="ER1010" s="49"/>
      <c r="ES1010" s="49"/>
      <c r="ET1010" s="49"/>
      <c r="EU1010" s="49"/>
      <c r="EV1010" s="49"/>
      <c r="EW1010" s="49"/>
      <c r="EX1010" s="49"/>
      <c r="EY1010" s="49"/>
      <c r="EZ1010" s="49"/>
      <c r="FA1010" s="49"/>
      <c r="FB1010" s="49"/>
      <c r="FC1010" s="49"/>
      <c r="FD1010" s="49"/>
      <c r="FE1010" s="49"/>
      <c r="FF1010" s="49"/>
      <c r="FG1010" s="49"/>
      <c r="FH1010" s="49"/>
      <c r="FI1010" s="49"/>
      <c r="FJ1010" s="49"/>
      <c r="FK1010" s="49"/>
      <c r="FL1010" s="49"/>
      <c r="FM1010" s="49"/>
      <c r="FN1010" s="49"/>
      <c r="FO1010" s="49"/>
      <c r="FP1010" s="49"/>
      <c r="FQ1010" s="49"/>
      <c r="FR1010" s="49"/>
      <c r="FS1010" s="49"/>
      <c r="FT1010" s="49"/>
      <c r="FU1010" s="49"/>
      <c r="FV1010" s="49"/>
      <c r="FW1010" s="49"/>
      <c r="FX1010" s="49"/>
      <c r="FY1010" s="49"/>
      <c r="FZ1010" s="49"/>
      <c r="GA1010" s="49"/>
      <c r="GB1010" s="49"/>
      <c r="GC1010" s="49"/>
      <c r="GD1010" s="49"/>
      <c r="GE1010" s="49"/>
      <c r="GF1010" s="49"/>
      <c r="GG1010" s="49"/>
      <c r="GH1010" s="49"/>
      <c r="GI1010" s="49"/>
      <c r="GJ1010" s="49"/>
      <c r="GK1010" s="49"/>
      <c r="GL1010" s="49"/>
      <c r="GM1010" s="49"/>
      <c r="GN1010" s="49"/>
      <c r="GO1010" s="49"/>
      <c r="GP1010" s="49"/>
      <c r="GQ1010" s="49"/>
      <c r="GR1010" s="49"/>
      <c r="GS1010" s="49"/>
    </row>
    <row r="1011" spans="2:201" s="48" customFormat="1" ht="15" customHeight="1" x14ac:dyDescent="0.3">
      <c r="B1011" s="107">
        <v>817</v>
      </c>
      <c r="C1011" s="362"/>
      <c r="D1011" s="367"/>
      <c r="E1011" s="141" t="s">
        <v>3165</v>
      </c>
      <c r="F1011" s="33">
        <v>250</v>
      </c>
      <c r="G1011" s="211">
        <v>284</v>
      </c>
      <c r="H1011" s="61"/>
      <c r="I1011" s="61">
        <f t="shared" si="22"/>
        <v>0</v>
      </c>
      <c r="J1011" s="224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BM1011" s="49"/>
      <c r="BN1011" s="49"/>
      <c r="BO1011" s="49"/>
      <c r="BP1011" s="49"/>
      <c r="BQ1011" s="49"/>
      <c r="BR1011" s="49"/>
      <c r="BS1011" s="49"/>
      <c r="BT1011" s="49"/>
      <c r="BU1011" s="49"/>
      <c r="BV1011" s="49"/>
      <c r="BW1011" s="49"/>
      <c r="BX1011" s="49"/>
      <c r="BY1011" s="49"/>
      <c r="BZ1011" s="49"/>
      <c r="CA1011" s="49"/>
      <c r="CB1011" s="49"/>
      <c r="CC1011" s="49"/>
      <c r="CD1011" s="49"/>
      <c r="CE1011" s="49"/>
      <c r="CF1011" s="49"/>
      <c r="CG1011" s="49"/>
      <c r="CH1011" s="49"/>
      <c r="CI1011" s="49"/>
      <c r="CJ1011" s="49"/>
      <c r="CK1011" s="49"/>
      <c r="CL1011" s="49"/>
      <c r="CM1011" s="49"/>
      <c r="CN1011" s="49"/>
      <c r="CO1011" s="49"/>
      <c r="CP1011" s="49"/>
      <c r="CQ1011" s="49"/>
      <c r="CR1011" s="49"/>
      <c r="CS1011" s="49"/>
      <c r="CT1011" s="49"/>
      <c r="CU1011" s="49"/>
      <c r="CV1011" s="49"/>
      <c r="CW1011" s="49"/>
      <c r="CX1011" s="49"/>
      <c r="CY1011" s="49"/>
      <c r="CZ1011" s="49"/>
      <c r="DA1011" s="49"/>
      <c r="DB1011" s="49"/>
      <c r="DC1011" s="49"/>
      <c r="DD1011" s="49"/>
      <c r="DE1011" s="49"/>
      <c r="DF1011" s="49"/>
      <c r="DG1011" s="49"/>
      <c r="DH1011" s="49"/>
      <c r="DI1011" s="49"/>
      <c r="DJ1011" s="49"/>
      <c r="DK1011" s="49"/>
      <c r="DL1011" s="49"/>
      <c r="DM1011" s="49"/>
      <c r="DN1011" s="49"/>
      <c r="DO1011" s="49"/>
      <c r="DP1011" s="49"/>
      <c r="DQ1011" s="49"/>
      <c r="DR1011" s="49"/>
      <c r="DS1011" s="49"/>
      <c r="DT1011" s="49"/>
      <c r="DU1011" s="49"/>
      <c r="DV1011" s="49"/>
      <c r="DW1011" s="49"/>
      <c r="DX1011" s="49"/>
      <c r="DY1011" s="49"/>
      <c r="DZ1011" s="49"/>
      <c r="EA1011" s="49"/>
      <c r="EB1011" s="49"/>
      <c r="EC1011" s="49"/>
      <c r="ED1011" s="49"/>
      <c r="EE1011" s="49"/>
      <c r="EF1011" s="49"/>
      <c r="EG1011" s="49"/>
      <c r="EH1011" s="49"/>
      <c r="EI1011" s="49"/>
      <c r="EJ1011" s="49"/>
      <c r="EK1011" s="49"/>
      <c r="EL1011" s="49"/>
      <c r="EM1011" s="49"/>
      <c r="EN1011" s="49"/>
      <c r="EO1011" s="49"/>
      <c r="EP1011" s="49"/>
      <c r="EQ1011" s="49"/>
      <c r="ER1011" s="49"/>
      <c r="ES1011" s="49"/>
      <c r="ET1011" s="49"/>
      <c r="EU1011" s="49"/>
      <c r="EV1011" s="49"/>
      <c r="EW1011" s="49"/>
      <c r="EX1011" s="49"/>
      <c r="EY1011" s="49"/>
      <c r="EZ1011" s="49"/>
      <c r="FA1011" s="49"/>
      <c r="FB1011" s="49"/>
      <c r="FC1011" s="49"/>
      <c r="FD1011" s="49"/>
      <c r="FE1011" s="49"/>
      <c r="FF1011" s="49"/>
      <c r="FG1011" s="49"/>
      <c r="FH1011" s="49"/>
      <c r="FI1011" s="49"/>
      <c r="FJ1011" s="49"/>
      <c r="FK1011" s="49"/>
      <c r="FL1011" s="49"/>
      <c r="FM1011" s="49"/>
      <c r="FN1011" s="49"/>
      <c r="FO1011" s="49"/>
      <c r="FP1011" s="49"/>
      <c r="FQ1011" s="49"/>
      <c r="FR1011" s="49"/>
      <c r="FS1011" s="49"/>
      <c r="FT1011" s="49"/>
      <c r="FU1011" s="49"/>
      <c r="FV1011" s="49"/>
      <c r="FW1011" s="49"/>
      <c r="FX1011" s="49"/>
      <c r="FY1011" s="49"/>
      <c r="FZ1011" s="49"/>
      <c r="GA1011" s="49"/>
      <c r="GB1011" s="49"/>
      <c r="GC1011" s="49"/>
      <c r="GD1011" s="49"/>
      <c r="GE1011" s="49"/>
      <c r="GF1011" s="49"/>
      <c r="GG1011" s="49"/>
      <c r="GH1011" s="49"/>
      <c r="GI1011" s="49"/>
      <c r="GJ1011" s="49"/>
      <c r="GK1011" s="49"/>
      <c r="GL1011" s="49"/>
      <c r="GM1011" s="49"/>
      <c r="GN1011" s="49"/>
      <c r="GO1011" s="49"/>
      <c r="GP1011" s="49"/>
      <c r="GQ1011" s="49"/>
      <c r="GR1011" s="49"/>
      <c r="GS1011" s="49"/>
    </row>
    <row r="1012" spans="2:201" s="48" customFormat="1" ht="15" customHeight="1" x14ac:dyDescent="0.3">
      <c r="B1012" s="107">
        <v>818</v>
      </c>
      <c r="C1012" s="362"/>
      <c r="D1012" s="367"/>
      <c r="E1012" s="141" t="s">
        <v>3166</v>
      </c>
      <c r="F1012" s="33">
        <v>500</v>
      </c>
      <c r="G1012" s="211">
        <v>549</v>
      </c>
      <c r="H1012" s="61"/>
      <c r="I1012" s="61">
        <f t="shared" si="22"/>
        <v>0</v>
      </c>
      <c r="J1012" s="224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BM1012" s="49"/>
      <c r="BN1012" s="49"/>
      <c r="BO1012" s="49"/>
      <c r="BP1012" s="49"/>
      <c r="BQ1012" s="49"/>
      <c r="BR1012" s="49"/>
      <c r="BS1012" s="49"/>
      <c r="BT1012" s="49"/>
      <c r="BU1012" s="49"/>
      <c r="BV1012" s="49"/>
      <c r="BW1012" s="49"/>
      <c r="BX1012" s="49"/>
      <c r="BY1012" s="49"/>
      <c r="BZ1012" s="49"/>
      <c r="CA1012" s="49"/>
      <c r="CB1012" s="49"/>
      <c r="CC1012" s="49"/>
      <c r="CD1012" s="49"/>
      <c r="CE1012" s="49"/>
      <c r="CF1012" s="49"/>
      <c r="CG1012" s="49"/>
      <c r="CH1012" s="49"/>
      <c r="CI1012" s="49"/>
      <c r="CJ1012" s="49"/>
      <c r="CK1012" s="49"/>
      <c r="CL1012" s="49"/>
      <c r="CM1012" s="49"/>
      <c r="CN1012" s="49"/>
      <c r="CO1012" s="49"/>
      <c r="CP1012" s="49"/>
      <c r="CQ1012" s="49"/>
      <c r="CR1012" s="49"/>
      <c r="CS1012" s="49"/>
      <c r="CT1012" s="49"/>
      <c r="CU1012" s="49"/>
      <c r="CV1012" s="49"/>
      <c r="CW1012" s="49"/>
      <c r="CX1012" s="49"/>
      <c r="CY1012" s="49"/>
      <c r="CZ1012" s="49"/>
      <c r="DA1012" s="49"/>
      <c r="DB1012" s="49"/>
      <c r="DC1012" s="49"/>
      <c r="DD1012" s="49"/>
      <c r="DE1012" s="49"/>
      <c r="DF1012" s="49"/>
      <c r="DG1012" s="49"/>
      <c r="DH1012" s="49"/>
      <c r="DI1012" s="49"/>
      <c r="DJ1012" s="49"/>
      <c r="DK1012" s="49"/>
      <c r="DL1012" s="49"/>
      <c r="DM1012" s="49"/>
      <c r="DN1012" s="49"/>
      <c r="DO1012" s="49"/>
      <c r="DP1012" s="49"/>
      <c r="DQ1012" s="49"/>
      <c r="DR1012" s="49"/>
      <c r="DS1012" s="49"/>
      <c r="DT1012" s="49"/>
      <c r="DU1012" s="49"/>
      <c r="DV1012" s="49"/>
      <c r="DW1012" s="49"/>
      <c r="DX1012" s="49"/>
      <c r="DY1012" s="49"/>
      <c r="DZ1012" s="49"/>
      <c r="EA1012" s="49"/>
      <c r="EB1012" s="49"/>
      <c r="EC1012" s="49"/>
      <c r="ED1012" s="49"/>
      <c r="EE1012" s="49"/>
      <c r="EF1012" s="49"/>
      <c r="EG1012" s="49"/>
      <c r="EH1012" s="49"/>
      <c r="EI1012" s="49"/>
      <c r="EJ1012" s="49"/>
      <c r="EK1012" s="49"/>
      <c r="EL1012" s="49"/>
      <c r="EM1012" s="49"/>
      <c r="EN1012" s="49"/>
      <c r="EO1012" s="49"/>
      <c r="EP1012" s="49"/>
      <c r="EQ1012" s="49"/>
      <c r="ER1012" s="49"/>
      <c r="ES1012" s="49"/>
      <c r="ET1012" s="49"/>
      <c r="EU1012" s="49"/>
      <c r="EV1012" s="49"/>
      <c r="EW1012" s="49"/>
      <c r="EX1012" s="49"/>
      <c r="EY1012" s="49"/>
      <c r="EZ1012" s="49"/>
      <c r="FA1012" s="49"/>
      <c r="FB1012" s="49"/>
      <c r="FC1012" s="49"/>
      <c r="FD1012" s="49"/>
      <c r="FE1012" s="49"/>
      <c r="FF1012" s="49"/>
      <c r="FG1012" s="49"/>
      <c r="FH1012" s="49"/>
      <c r="FI1012" s="49"/>
      <c r="FJ1012" s="49"/>
      <c r="FK1012" s="49"/>
      <c r="FL1012" s="49"/>
      <c r="FM1012" s="49"/>
      <c r="FN1012" s="49"/>
      <c r="FO1012" s="49"/>
      <c r="FP1012" s="49"/>
      <c r="FQ1012" s="49"/>
      <c r="FR1012" s="49"/>
      <c r="FS1012" s="49"/>
      <c r="FT1012" s="49"/>
      <c r="FU1012" s="49"/>
      <c r="FV1012" s="49"/>
      <c r="FW1012" s="49"/>
      <c r="FX1012" s="49"/>
      <c r="FY1012" s="49"/>
      <c r="FZ1012" s="49"/>
      <c r="GA1012" s="49"/>
      <c r="GB1012" s="49"/>
      <c r="GC1012" s="49"/>
      <c r="GD1012" s="49"/>
      <c r="GE1012" s="49"/>
      <c r="GF1012" s="49"/>
      <c r="GG1012" s="49"/>
      <c r="GH1012" s="49"/>
      <c r="GI1012" s="49"/>
      <c r="GJ1012" s="49"/>
      <c r="GK1012" s="49"/>
      <c r="GL1012" s="49"/>
      <c r="GM1012" s="49"/>
      <c r="GN1012" s="49"/>
      <c r="GO1012" s="49"/>
      <c r="GP1012" s="49"/>
      <c r="GQ1012" s="49"/>
      <c r="GR1012" s="49"/>
      <c r="GS1012" s="49"/>
    </row>
    <row r="1013" spans="2:201" s="48" customFormat="1" ht="15" customHeight="1" x14ac:dyDescent="0.3">
      <c r="B1013" s="107">
        <v>819</v>
      </c>
      <c r="C1013" s="362"/>
      <c r="D1013" s="367"/>
      <c r="E1013" s="141" t="s">
        <v>3167</v>
      </c>
      <c r="F1013" s="33">
        <v>1000</v>
      </c>
      <c r="G1013" s="211">
        <v>1249</v>
      </c>
      <c r="H1013" s="61"/>
      <c r="I1013" s="61">
        <f t="shared" si="22"/>
        <v>0</v>
      </c>
      <c r="J1013" s="224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BM1013" s="49"/>
      <c r="BN1013" s="49"/>
      <c r="BO1013" s="49"/>
      <c r="BP1013" s="49"/>
      <c r="BQ1013" s="49"/>
      <c r="BR1013" s="49"/>
      <c r="BS1013" s="49"/>
      <c r="BT1013" s="49"/>
      <c r="BU1013" s="49"/>
      <c r="BV1013" s="49"/>
      <c r="BW1013" s="49"/>
      <c r="BX1013" s="49"/>
      <c r="BY1013" s="49"/>
      <c r="BZ1013" s="49"/>
      <c r="CA1013" s="49"/>
      <c r="CB1013" s="49"/>
      <c r="CC1013" s="49"/>
      <c r="CD1013" s="49"/>
      <c r="CE1013" s="49"/>
      <c r="CF1013" s="49"/>
      <c r="CG1013" s="49"/>
      <c r="CH1013" s="49"/>
      <c r="CI1013" s="49"/>
      <c r="CJ1013" s="49"/>
      <c r="CK1013" s="49"/>
      <c r="CL1013" s="49"/>
      <c r="CM1013" s="49"/>
      <c r="CN1013" s="49"/>
      <c r="CO1013" s="49"/>
      <c r="CP1013" s="49"/>
      <c r="CQ1013" s="49"/>
      <c r="CR1013" s="49"/>
      <c r="CS1013" s="49"/>
      <c r="CT1013" s="49"/>
      <c r="CU1013" s="49"/>
      <c r="CV1013" s="49"/>
      <c r="CW1013" s="49"/>
      <c r="CX1013" s="49"/>
      <c r="CY1013" s="49"/>
      <c r="CZ1013" s="49"/>
      <c r="DA1013" s="49"/>
      <c r="DB1013" s="49"/>
      <c r="DC1013" s="49"/>
      <c r="DD1013" s="49"/>
      <c r="DE1013" s="49"/>
      <c r="DF1013" s="49"/>
      <c r="DG1013" s="49"/>
      <c r="DH1013" s="49"/>
      <c r="DI1013" s="49"/>
      <c r="DJ1013" s="49"/>
      <c r="DK1013" s="49"/>
      <c r="DL1013" s="49"/>
      <c r="DM1013" s="49"/>
      <c r="DN1013" s="49"/>
      <c r="DO1013" s="49"/>
      <c r="DP1013" s="49"/>
      <c r="DQ1013" s="49"/>
      <c r="DR1013" s="49"/>
      <c r="DS1013" s="49"/>
      <c r="DT1013" s="49"/>
      <c r="DU1013" s="49"/>
      <c r="DV1013" s="49"/>
      <c r="DW1013" s="49"/>
      <c r="DX1013" s="49"/>
      <c r="DY1013" s="49"/>
      <c r="DZ1013" s="49"/>
      <c r="EA1013" s="49"/>
      <c r="EB1013" s="49"/>
      <c r="EC1013" s="49"/>
      <c r="ED1013" s="49"/>
      <c r="EE1013" s="49"/>
      <c r="EF1013" s="49"/>
      <c r="EG1013" s="49"/>
      <c r="EH1013" s="49"/>
      <c r="EI1013" s="49"/>
      <c r="EJ1013" s="49"/>
      <c r="EK1013" s="49"/>
      <c r="EL1013" s="49"/>
      <c r="EM1013" s="49"/>
      <c r="EN1013" s="49"/>
      <c r="EO1013" s="49"/>
      <c r="EP1013" s="49"/>
      <c r="EQ1013" s="49"/>
      <c r="ER1013" s="49"/>
      <c r="ES1013" s="49"/>
      <c r="ET1013" s="49"/>
      <c r="EU1013" s="49"/>
      <c r="EV1013" s="49"/>
      <c r="EW1013" s="49"/>
      <c r="EX1013" s="49"/>
      <c r="EY1013" s="49"/>
      <c r="EZ1013" s="49"/>
      <c r="FA1013" s="49"/>
      <c r="FB1013" s="49"/>
      <c r="FC1013" s="49"/>
      <c r="FD1013" s="49"/>
      <c r="FE1013" s="49"/>
      <c r="FF1013" s="49"/>
      <c r="FG1013" s="49"/>
      <c r="FH1013" s="49"/>
      <c r="FI1013" s="49"/>
      <c r="FJ1013" s="49"/>
      <c r="FK1013" s="49"/>
      <c r="FL1013" s="49"/>
      <c r="FM1013" s="49"/>
      <c r="FN1013" s="49"/>
      <c r="FO1013" s="49"/>
      <c r="FP1013" s="49"/>
      <c r="FQ1013" s="49"/>
      <c r="FR1013" s="49"/>
      <c r="FS1013" s="49"/>
      <c r="FT1013" s="49"/>
      <c r="FU1013" s="49"/>
      <c r="FV1013" s="49"/>
      <c r="FW1013" s="49"/>
      <c r="FX1013" s="49"/>
      <c r="FY1013" s="49"/>
      <c r="FZ1013" s="49"/>
      <c r="GA1013" s="49"/>
      <c r="GB1013" s="49"/>
      <c r="GC1013" s="49"/>
      <c r="GD1013" s="49"/>
      <c r="GE1013" s="49"/>
      <c r="GF1013" s="49"/>
      <c r="GG1013" s="49"/>
      <c r="GH1013" s="49"/>
      <c r="GI1013" s="49"/>
      <c r="GJ1013" s="49"/>
      <c r="GK1013" s="49"/>
      <c r="GL1013" s="49"/>
      <c r="GM1013" s="49"/>
      <c r="GN1013" s="49"/>
      <c r="GO1013" s="49"/>
      <c r="GP1013" s="49"/>
      <c r="GQ1013" s="49"/>
      <c r="GR1013" s="49"/>
      <c r="GS1013" s="49"/>
    </row>
    <row r="1014" spans="2:201" s="48" customFormat="1" ht="15" customHeight="1" x14ac:dyDescent="0.3">
      <c r="B1014" s="107">
        <v>820</v>
      </c>
      <c r="C1014" s="365"/>
      <c r="D1014" s="368"/>
      <c r="E1014" s="141" t="s">
        <v>3168</v>
      </c>
      <c r="F1014" s="33">
        <v>5000</v>
      </c>
      <c r="G1014" s="211">
        <v>5994</v>
      </c>
      <c r="H1014" s="61"/>
      <c r="I1014" s="61">
        <f t="shared" si="22"/>
        <v>0</v>
      </c>
      <c r="J1014" s="224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BM1014" s="49"/>
      <c r="BN1014" s="49"/>
      <c r="BO1014" s="49"/>
      <c r="BP1014" s="49"/>
      <c r="BQ1014" s="49"/>
      <c r="BR1014" s="49"/>
      <c r="BS1014" s="49"/>
      <c r="BT1014" s="49"/>
      <c r="BU1014" s="49"/>
      <c r="BV1014" s="49"/>
      <c r="BW1014" s="49"/>
      <c r="BX1014" s="49"/>
      <c r="BY1014" s="49"/>
      <c r="BZ1014" s="49"/>
      <c r="CA1014" s="49"/>
      <c r="CB1014" s="49"/>
      <c r="CC1014" s="49"/>
      <c r="CD1014" s="49"/>
      <c r="CE1014" s="49"/>
      <c r="CF1014" s="49"/>
      <c r="CG1014" s="49"/>
      <c r="CH1014" s="49"/>
      <c r="CI1014" s="49"/>
      <c r="CJ1014" s="49"/>
      <c r="CK1014" s="49"/>
      <c r="CL1014" s="49"/>
      <c r="CM1014" s="49"/>
      <c r="CN1014" s="49"/>
      <c r="CO1014" s="49"/>
      <c r="CP1014" s="49"/>
      <c r="CQ1014" s="49"/>
      <c r="CR1014" s="49"/>
      <c r="CS1014" s="49"/>
      <c r="CT1014" s="49"/>
      <c r="CU1014" s="49"/>
      <c r="CV1014" s="49"/>
      <c r="CW1014" s="49"/>
      <c r="CX1014" s="49"/>
      <c r="CY1014" s="49"/>
      <c r="CZ1014" s="49"/>
      <c r="DA1014" s="49"/>
      <c r="DB1014" s="49"/>
      <c r="DC1014" s="49"/>
      <c r="DD1014" s="49"/>
      <c r="DE1014" s="49"/>
      <c r="DF1014" s="49"/>
      <c r="DG1014" s="49"/>
      <c r="DH1014" s="49"/>
      <c r="DI1014" s="49"/>
      <c r="DJ1014" s="49"/>
      <c r="DK1014" s="49"/>
      <c r="DL1014" s="49"/>
      <c r="DM1014" s="49"/>
      <c r="DN1014" s="49"/>
      <c r="DO1014" s="49"/>
      <c r="DP1014" s="49"/>
      <c r="DQ1014" s="49"/>
      <c r="DR1014" s="49"/>
      <c r="DS1014" s="49"/>
      <c r="DT1014" s="49"/>
      <c r="DU1014" s="49"/>
      <c r="DV1014" s="49"/>
      <c r="DW1014" s="49"/>
      <c r="DX1014" s="49"/>
      <c r="DY1014" s="49"/>
      <c r="DZ1014" s="49"/>
      <c r="EA1014" s="49"/>
      <c r="EB1014" s="49"/>
      <c r="EC1014" s="49"/>
      <c r="ED1014" s="49"/>
      <c r="EE1014" s="49"/>
      <c r="EF1014" s="49"/>
      <c r="EG1014" s="49"/>
      <c r="EH1014" s="49"/>
      <c r="EI1014" s="49"/>
      <c r="EJ1014" s="49"/>
      <c r="EK1014" s="49"/>
      <c r="EL1014" s="49"/>
      <c r="EM1014" s="49"/>
      <c r="EN1014" s="49"/>
      <c r="EO1014" s="49"/>
      <c r="EP1014" s="49"/>
      <c r="EQ1014" s="49"/>
      <c r="ER1014" s="49"/>
      <c r="ES1014" s="49"/>
      <c r="ET1014" s="49"/>
      <c r="EU1014" s="49"/>
      <c r="EV1014" s="49"/>
      <c r="EW1014" s="49"/>
      <c r="EX1014" s="49"/>
      <c r="EY1014" s="49"/>
      <c r="EZ1014" s="49"/>
      <c r="FA1014" s="49"/>
      <c r="FB1014" s="49"/>
      <c r="FC1014" s="49"/>
      <c r="FD1014" s="49"/>
      <c r="FE1014" s="49"/>
      <c r="FF1014" s="49"/>
      <c r="FG1014" s="49"/>
      <c r="FH1014" s="49"/>
      <c r="FI1014" s="49"/>
      <c r="FJ1014" s="49"/>
      <c r="FK1014" s="49"/>
      <c r="FL1014" s="49"/>
      <c r="FM1014" s="49"/>
      <c r="FN1014" s="49"/>
      <c r="FO1014" s="49"/>
      <c r="FP1014" s="49"/>
      <c r="FQ1014" s="49"/>
      <c r="FR1014" s="49"/>
      <c r="FS1014" s="49"/>
      <c r="FT1014" s="49"/>
      <c r="FU1014" s="49"/>
      <c r="FV1014" s="49"/>
      <c r="FW1014" s="49"/>
      <c r="FX1014" s="49"/>
      <c r="FY1014" s="49"/>
      <c r="FZ1014" s="49"/>
      <c r="GA1014" s="49"/>
      <c r="GB1014" s="49"/>
      <c r="GC1014" s="49"/>
      <c r="GD1014" s="49"/>
      <c r="GE1014" s="49"/>
      <c r="GF1014" s="49"/>
      <c r="GG1014" s="49"/>
      <c r="GH1014" s="49"/>
      <c r="GI1014" s="49"/>
      <c r="GJ1014" s="49"/>
      <c r="GK1014" s="49"/>
      <c r="GL1014" s="49"/>
      <c r="GM1014" s="49"/>
      <c r="GN1014" s="49"/>
      <c r="GO1014" s="49"/>
      <c r="GP1014" s="49"/>
      <c r="GQ1014" s="49"/>
      <c r="GR1014" s="49"/>
      <c r="GS1014" s="49"/>
    </row>
    <row r="1015" spans="2:201" s="71" customFormat="1" ht="15" customHeight="1" x14ac:dyDescent="0.3">
      <c r="B1015" s="56"/>
      <c r="C1015" s="57"/>
      <c r="D1015" s="57"/>
      <c r="E1015" s="58"/>
      <c r="F1015" s="59"/>
      <c r="G1015" s="188"/>
      <c r="H1015" s="8"/>
      <c r="I1015" s="8"/>
      <c r="J1015" s="22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</row>
    <row r="1016" spans="2:201" s="71" customFormat="1" ht="15" customHeight="1" x14ac:dyDescent="0.3">
      <c r="B1016" s="55"/>
      <c r="C1016" s="51"/>
      <c r="D1016" s="52"/>
      <c r="E1016" s="64"/>
      <c r="F1016" s="64"/>
      <c r="G1016" s="194"/>
      <c r="H1016" s="80"/>
      <c r="I1016" s="81"/>
      <c r="J1016" s="22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</row>
    <row r="1017" spans="2:201" s="71" customFormat="1" ht="15" customHeight="1" x14ac:dyDescent="0.3">
      <c r="B1017" s="239">
        <v>21</v>
      </c>
      <c r="C1017" s="240" t="s">
        <v>424</v>
      </c>
      <c r="D1017" s="241"/>
      <c r="E1017" s="66"/>
      <c r="F1017" s="66"/>
      <c r="G1017" s="195"/>
      <c r="H1017" s="82"/>
      <c r="I1017" s="83"/>
      <c r="J1017" s="22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</row>
    <row r="1018" spans="2:201" s="71" customFormat="1" ht="15" customHeight="1" x14ac:dyDescent="0.3">
      <c r="B1018" s="239"/>
      <c r="C1018" s="242"/>
      <c r="D1018" s="243"/>
      <c r="E1018" s="66"/>
      <c r="F1018" s="66"/>
      <c r="G1018" s="195"/>
      <c r="H1018" s="82"/>
      <c r="I1018" s="83"/>
      <c r="J1018" s="22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</row>
    <row r="1019" spans="2:201" s="71" customFormat="1" ht="15" customHeight="1" x14ac:dyDescent="0.3">
      <c r="B1019" s="239"/>
      <c r="C1019" s="244" t="s">
        <v>722</v>
      </c>
      <c r="D1019" s="245"/>
      <c r="E1019" s="66"/>
      <c r="F1019" s="66"/>
      <c r="G1019" s="195"/>
      <c r="H1019" s="82"/>
      <c r="I1019" s="83"/>
      <c r="J1019" s="22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</row>
    <row r="1020" spans="2:201" s="71" customFormat="1" ht="15" customHeight="1" x14ac:dyDescent="0.3">
      <c r="B1020" s="239"/>
      <c r="C1020" s="244"/>
      <c r="D1020" s="245"/>
      <c r="E1020" s="66"/>
      <c r="F1020" s="66"/>
      <c r="G1020" s="195"/>
      <c r="H1020" s="82"/>
      <c r="I1020" s="83"/>
      <c r="J1020" s="22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</row>
    <row r="1021" spans="2:201" s="48" customFormat="1" ht="15" customHeight="1" x14ac:dyDescent="0.3">
      <c r="B1021" s="239"/>
      <c r="C1021" s="246"/>
      <c r="D1021" s="247"/>
      <c r="E1021" s="66"/>
      <c r="F1021" s="66"/>
      <c r="G1021" s="195"/>
      <c r="H1021" s="82"/>
      <c r="I1021" s="83"/>
      <c r="J1021" s="224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BM1021" s="49"/>
      <c r="BN1021" s="49"/>
      <c r="BO1021" s="49"/>
      <c r="BP1021" s="49"/>
      <c r="BQ1021" s="49"/>
      <c r="BR1021" s="49"/>
      <c r="BS1021" s="49"/>
      <c r="BT1021" s="49"/>
      <c r="BU1021" s="49"/>
      <c r="BV1021" s="49"/>
      <c r="BW1021" s="49"/>
      <c r="BX1021" s="49"/>
      <c r="BY1021" s="49"/>
      <c r="BZ1021" s="49"/>
      <c r="CA1021" s="49"/>
      <c r="CB1021" s="49"/>
      <c r="CC1021" s="49"/>
      <c r="CD1021" s="49"/>
      <c r="CE1021" s="49"/>
      <c r="CF1021" s="49"/>
      <c r="CG1021" s="49"/>
      <c r="CH1021" s="49"/>
      <c r="CI1021" s="49"/>
      <c r="CJ1021" s="49"/>
      <c r="CK1021" s="49"/>
      <c r="CL1021" s="49"/>
      <c r="CM1021" s="49"/>
      <c r="CN1021" s="49"/>
      <c r="CO1021" s="49"/>
      <c r="CP1021" s="49"/>
      <c r="CQ1021" s="49"/>
      <c r="CR1021" s="49"/>
      <c r="CS1021" s="49"/>
      <c r="CT1021" s="49"/>
      <c r="CU1021" s="49"/>
      <c r="CV1021" s="49"/>
      <c r="CW1021" s="49"/>
      <c r="CX1021" s="49"/>
      <c r="CY1021" s="49"/>
      <c r="CZ1021" s="49"/>
      <c r="DA1021" s="49"/>
      <c r="DB1021" s="49"/>
      <c r="DC1021" s="49"/>
      <c r="DD1021" s="49"/>
      <c r="DE1021" s="49"/>
      <c r="DF1021" s="49"/>
      <c r="DG1021" s="49"/>
      <c r="DH1021" s="49"/>
      <c r="DI1021" s="49"/>
      <c r="DJ1021" s="49"/>
      <c r="DK1021" s="49"/>
      <c r="DL1021" s="49"/>
      <c r="DM1021" s="49"/>
      <c r="DN1021" s="49"/>
      <c r="DO1021" s="49"/>
      <c r="DP1021" s="49"/>
      <c r="DQ1021" s="49"/>
      <c r="DR1021" s="49"/>
      <c r="DS1021" s="49"/>
      <c r="DT1021" s="49"/>
      <c r="DU1021" s="49"/>
      <c r="DV1021" s="49"/>
      <c r="DW1021" s="49"/>
      <c r="DX1021" s="49"/>
      <c r="DY1021" s="49"/>
      <c r="DZ1021" s="49"/>
      <c r="EA1021" s="49"/>
      <c r="EB1021" s="49"/>
      <c r="EC1021" s="49"/>
      <c r="ED1021" s="49"/>
      <c r="EE1021" s="49"/>
      <c r="EF1021" s="49"/>
      <c r="EG1021" s="49"/>
      <c r="EH1021" s="49"/>
      <c r="EI1021" s="49"/>
      <c r="EJ1021" s="49"/>
      <c r="EK1021" s="49"/>
      <c r="EL1021" s="49"/>
      <c r="EM1021" s="49"/>
      <c r="EN1021" s="49"/>
      <c r="EO1021" s="49"/>
      <c r="EP1021" s="49"/>
      <c r="EQ1021" s="49"/>
      <c r="ER1021" s="49"/>
      <c r="ES1021" s="49"/>
      <c r="ET1021" s="49"/>
      <c r="EU1021" s="49"/>
      <c r="EV1021" s="49"/>
      <c r="EW1021" s="49"/>
      <c r="EX1021" s="49"/>
      <c r="EY1021" s="49"/>
      <c r="EZ1021" s="49"/>
      <c r="FA1021" s="49"/>
      <c r="FB1021" s="49"/>
      <c r="FC1021" s="49"/>
      <c r="FD1021" s="49"/>
      <c r="FE1021" s="49"/>
      <c r="FF1021" s="49"/>
      <c r="FG1021" s="49"/>
      <c r="FH1021" s="49"/>
      <c r="FI1021" s="49"/>
      <c r="FJ1021" s="49"/>
      <c r="FK1021" s="49"/>
      <c r="FL1021" s="49"/>
      <c r="FM1021" s="49"/>
      <c r="FN1021" s="49"/>
      <c r="FO1021" s="49"/>
      <c r="FP1021" s="49"/>
      <c r="FQ1021" s="49"/>
      <c r="FR1021" s="49"/>
      <c r="FS1021" s="49"/>
      <c r="FT1021" s="49"/>
      <c r="FU1021" s="49"/>
      <c r="FV1021" s="49"/>
      <c r="FW1021" s="49"/>
      <c r="FX1021" s="49"/>
      <c r="FY1021" s="49"/>
      <c r="FZ1021" s="49"/>
      <c r="GA1021" s="49"/>
      <c r="GB1021" s="49"/>
      <c r="GC1021" s="49"/>
      <c r="GD1021" s="49"/>
      <c r="GE1021" s="49"/>
      <c r="GF1021" s="49"/>
      <c r="GG1021" s="49"/>
      <c r="GH1021" s="49"/>
      <c r="GI1021" s="49"/>
      <c r="GJ1021" s="49"/>
      <c r="GK1021" s="49"/>
      <c r="GL1021" s="49"/>
      <c r="GM1021" s="49"/>
      <c r="GN1021" s="49"/>
      <c r="GO1021" s="49"/>
      <c r="GP1021" s="49"/>
      <c r="GQ1021" s="49"/>
      <c r="GR1021" s="49"/>
      <c r="GS1021" s="49"/>
    </row>
    <row r="1022" spans="2:201" s="48" customFormat="1" ht="15" customHeight="1" x14ac:dyDescent="0.3">
      <c r="B1022" s="54"/>
      <c r="C1022" s="53"/>
      <c r="D1022" s="53"/>
      <c r="E1022" s="68"/>
      <c r="F1022" s="68"/>
      <c r="G1022" s="196"/>
      <c r="H1022" s="84"/>
      <c r="I1022" s="85"/>
      <c r="J1022" s="224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BM1022" s="49"/>
      <c r="BN1022" s="49"/>
      <c r="BO1022" s="49"/>
      <c r="BP1022" s="49"/>
      <c r="BQ1022" s="49"/>
      <c r="BR1022" s="49"/>
      <c r="BS1022" s="49"/>
      <c r="BT1022" s="49"/>
      <c r="BU1022" s="49"/>
      <c r="BV1022" s="49"/>
      <c r="BW1022" s="49"/>
      <c r="BX1022" s="49"/>
      <c r="BY1022" s="49"/>
      <c r="BZ1022" s="49"/>
      <c r="CA1022" s="49"/>
      <c r="CB1022" s="49"/>
      <c r="CC1022" s="49"/>
      <c r="CD1022" s="49"/>
      <c r="CE1022" s="49"/>
      <c r="CF1022" s="49"/>
      <c r="CG1022" s="49"/>
      <c r="CH1022" s="49"/>
      <c r="CI1022" s="49"/>
      <c r="CJ1022" s="49"/>
      <c r="CK1022" s="49"/>
      <c r="CL1022" s="49"/>
      <c r="CM1022" s="49"/>
      <c r="CN1022" s="49"/>
      <c r="CO1022" s="49"/>
      <c r="CP1022" s="49"/>
      <c r="CQ1022" s="49"/>
      <c r="CR1022" s="49"/>
      <c r="CS1022" s="49"/>
      <c r="CT1022" s="49"/>
      <c r="CU1022" s="49"/>
      <c r="CV1022" s="49"/>
      <c r="CW1022" s="49"/>
      <c r="CX1022" s="49"/>
      <c r="CY1022" s="49"/>
      <c r="CZ1022" s="49"/>
      <c r="DA1022" s="49"/>
      <c r="DB1022" s="49"/>
      <c r="DC1022" s="49"/>
      <c r="DD1022" s="49"/>
      <c r="DE1022" s="49"/>
      <c r="DF1022" s="49"/>
      <c r="DG1022" s="49"/>
      <c r="DH1022" s="49"/>
      <c r="DI1022" s="49"/>
      <c r="DJ1022" s="49"/>
      <c r="DK1022" s="49"/>
      <c r="DL1022" s="49"/>
      <c r="DM1022" s="49"/>
      <c r="DN1022" s="49"/>
      <c r="DO1022" s="49"/>
      <c r="DP1022" s="49"/>
      <c r="DQ1022" s="49"/>
      <c r="DR1022" s="49"/>
      <c r="DS1022" s="49"/>
      <c r="DT1022" s="49"/>
      <c r="DU1022" s="49"/>
      <c r="DV1022" s="49"/>
      <c r="DW1022" s="49"/>
      <c r="DX1022" s="49"/>
      <c r="DY1022" s="49"/>
      <c r="DZ1022" s="49"/>
      <c r="EA1022" s="49"/>
      <c r="EB1022" s="49"/>
      <c r="EC1022" s="49"/>
      <c r="ED1022" s="49"/>
      <c r="EE1022" s="49"/>
      <c r="EF1022" s="49"/>
      <c r="EG1022" s="49"/>
      <c r="EH1022" s="49"/>
      <c r="EI1022" s="49"/>
      <c r="EJ1022" s="49"/>
      <c r="EK1022" s="49"/>
      <c r="EL1022" s="49"/>
      <c r="EM1022" s="49"/>
      <c r="EN1022" s="49"/>
      <c r="EO1022" s="49"/>
      <c r="EP1022" s="49"/>
      <c r="EQ1022" s="49"/>
      <c r="ER1022" s="49"/>
      <c r="ES1022" s="49"/>
      <c r="ET1022" s="49"/>
      <c r="EU1022" s="49"/>
      <c r="EV1022" s="49"/>
      <c r="EW1022" s="49"/>
      <c r="EX1022" s="49"/>
      <c r="EY1022" s="49"/>
      <c r="EZ1022" s="49"/>
      <c r="FA1022" s="49"/>
      <c r="FB1022" s="49"/>
      <c r="FC1022" s="49"/>
      <c r="FD1022" s="49"/>
      <c r="FE1022" s="49"/>
      <c r="FF1022" s="49"/>
      <c r="FG1022" s="49"/>
      <c r="FH1022" s="49"/>
      <c r="FI1022" s="49"/>
      <c r="FJ1022" s="49"/>
      <c r="FK1022" s="49"/>
      <c r="FL1022" s="49"/>
      <c r="FM1022" s="49"/>
      <c r="FN1022" s="49"/>
      <c r="FO1022" s="49"/>
      <c r="FP1022" s="49"/>
      <c r="FQ1022" s="49"/>
      <c r="FR1022" s="49"/>
      <c r="FS1022" s="49"/>
      <c r="FT1022" s="49"/>
      <c r="FU1022" s="49"/>
      <c r="FV1022" s="49"/>
      <c r="FW1022" s="49"/>
      <c r="FX1022" s="49"/>
      <c r="FY1022" s="49"/>
      <c r="FZ1022" s="49"/>
      <c r="GA1022" s="49"/>
      <c r="GB1022" s="49"/>
      <c r="GC1022" s="49"/>
      <c r="GD1022" s="49"/>
      <c r="GE1022" s="49"/>
      <c r="GF1022" s="49"/>
      <c r="GG1022" s="49"/>
      <c r="GH1022" s="49"/>
      <c r="GI1022" s="49"/>
      <c r="GJ1022" s="49"/>
      <c r="GK1022" s="49"/>
      <c r="GL1022" s="49"/>
      <c r="GM1022" s="49"/>
      <c r="GN1022" s="49"/>
      <c r="GO1022" s="49"/>
      <c r="GP1022" s="49"/>
      <c r="GQ1022" s="49"/>
      <c r="GR1022" s="49"/>
      <c r="GS1022" s="49"/>
    </row>
    <row r="1023" spans="2:201" s="48" customFormat="1" ht="15" customHeight="1" x14ac:dyDescent="0.3">
      <c r="B1023" s="56"/>
      <c r="C1023" s="57"/>
      <c r="D1023" s="57"/>
      <c r="E1023" s="58"/>
      <c r="F1023" s="59"/>
      <c r="G1023" s="188"/>
      <c r="H1023" s="37"/>
      <c r="I1023" s="9"/>
      <c r="J1023" s="224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  <c r="BR1023" s="49"/>
      <c r="BS1023" s="49"/>
      <c r="BT1023" s="49"/>
      <c r="BU1023" s="49"/>
      <c r="BV1023" s="49"/>
      <c r="BW1023" s="49"/>
      <c r="BX1023" s="49"/>
      <c r="BY1023" s="49"/>
      <c r="BZ1023" s="49"/>
      <c r="CA1023" s="49"/>
      <c r="CB1023" s="49"/>
      <c r="CC1023" s="49"/>
      <c r="CD1023" s="49"/>
      <c r="CE1023" s="49"/>
      <c r="CF1023" s="49"/>
      <c r="CG1023" s="49"/>
      <c r="CH1023" s="49"/>
      <c r="CI1023" s="49"/>
      <c r="CJ1023" s="49"/>
      <c r="CK1023" s="49"/>
      <c r="CL1023" s="49"/>
      <c r="CM1023" s="49"/>
      <c r="CN1023" s="49"/>
      <c r="CO1023" s="49"/>
      <c r="CP1023" s="49"/>
      <c r="CQ1023" s="49"/>
      <c r="CR1023" s="49"/>
      <c r="CS1023" s="49"/>
      <c r="CT1023" s="49"/>
      <c r="CU1023" s="49"/>
      <c r="CV1023" s="49"/>
      <c r="CW1023" s="49"/>
      <c r="CX1023" s="49"/>
      <c r="CY1023" s="49"/>
      <c r="CZ1023" s="49"/>
      <c r="DA1023" s="49"/>
      <c r="DB1023" s="49"/>
      <c r="DC1023" s="49"/>
      <c r="DD1023" s="49"/>
      <c r="DE1023" s="49"/>
      <c r="DF1023" s="49"/>
      <c r="DG1023" s="49"/>
      <c r="DH1023" s="49"/>
      <c r="DI1023" s="49"/>
      <c r="DJ1023" s="49"/>
      <c r="DK1023" s="49"/>
      <c r="DL1023" s="49"/>
      <c r="DM1023" s="49"/>
      <c r="DN1023" s="49"/>
      <c r="DO1023" s="49"/>
      <c r="DP1023" s="49"/>
      <c r="DQ1023" s="49"/>
      <c r="DR1023" s="49"/>
      <c r="DS1023" s="49"/>
      <c r="DT1023" s="49"/>
      <c r="DU1023" s="49"/>
      <c r="DV1023" s="49"/>
      <c r="DW1023" s="49"/>
      <c r="DX1023" s="49"/>
      <c r="DY1023" s="49"/>
      <c r="DZ1023" s="49"/>
      <c r="EA1023" s="49"/>
      <c r="EB1023" s="49"/>
      <c r="EC1023" s="49"/>
      <c r="ED1023" s="49"/>
      <c r="EE1023" s="49"/>
      <c r="EF1023" s="49"/>
      <c r="EG1023" s="49"/>
      <c r="EH1023" s="49"/>
      <c r="EI1023" s="49"/>
      <c r="EJ1023" s="49"/>
      <c r="EK1023" s="49"/>
      <c r="EL1023" s="49"/>
      <c r="EM1023" s="49"/>
      <c r="EN1023" s="49"/>
      <c r="EO1023" s="49"/>
      <c r="EP1023" s="49"/>
      <c r="EQ1023" s="49"/>
      <c r="ER1023" s="49"/>
      <c r="ES1023" s="49"/>
      <c r="ET1023" s="49"/>
      <c r="EU1023" s="49"/>
      <c r="EV1023" s="49"/>
      <c r="EW1023" s="49"/>
      <c r="EX1023" s="49"/>
      <c r="EY1023" s="49"/>
      <c r="EZ1023" s="49"/>
      <c r="FA1023" s="49"/>
      <c r="FB1023" s="49"/>
      <c r="FC1023" s="49"/>
      <c r="FD1023" s="49"/>
      <c r="FE1023" s="49"/>
      <c r="FF1023" s="49"/>
      <c r="FG1023" s="49"/>
      <c r="FH1023" s="49"/>
      <c r="FI1023" s="49"/>
      <c r="FJ1023" s="49"/>
      <c r="FK1023" s="49"/>
      <c r="FL1023" s="49"/>
      <c r="FM1023" s="49"/>
      <c r="FN1023" s="49"/>
      <c r="FO1023" s="49"/>
      <c r="FP1023" s="49"/>
      <c r="FQ1023" s="49"/>
      <c r="FR1023" s="49"/>
      <c r="FS1023" s="49"/>
      <c r="FT1023" s="49"/>
      <c r="FU1023" s="49"/>
      <c r="FV1023" s="49"/>
      <c r="FW1023" s="49"/>
      <c r="FX1023" s="49"/>
      <c r="FY1023" s="49"/>
      <c r="FZ1023" s="49"/>
      <c r="GA1023" s="49"/>
      <c r="GB1023" s="49"/>
      <c r="GC1023" s="49"/>
      <c r="GD1023" s="49"/>
      <c r="GE1023" s="49"/>
      <c r="GF1023" s="49"/>
      <c r="GG1023" s="49"/>
      <c r="GH1023" s="49"/>
      <c r="GI1023" s="49"/>
      <c r="GJ1023" s="49"/>
      <c r="GK1023" s="49"/>
      <c r="GL1023" s="49"/>
      <c r="GM1023" s="49"/>
      <c r="GN1023" s="49"/>
      <c r="GO1023" s="49"/>
      <c r="GP1023" s="49"/>
      <c r="GQ1023" s="49"/>
      <c r="GR1023" s="49"/>
      <c r="GS1023" s="49"/>
    </row>
    <row r="1024" spans="2:201" s="48" customFormat="1" ht="15" customHeight="1" x14ac:dyDescent="0.3">
      <c r="B1024" s="107">
        <v>821</v>
      </c>
      <c r="C1024" s="380" t="s">
        <v>104</v>
      </c>
      <c r="D1024" s="486" t="s">
        <v>560</v>
      </c>
      <c r="E1024" s="111" t="s">
        <v>1215</v>
      </c>
      <c r="F1024" s="50">
        <v>100</v>
      </c>
      <c r="G1024" s="207">
        <v>197</v>
      </c>
      <c r="H1024" s="61"/>
      <c r="I1024" s="61">
        <f>G1024*H1024</f>
        <v>0</v>
      </c>
      <c r="J1024" s="224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  <c r="BR1024" s="49"/>
      <c r="BS1024" s="49"/>
      <c r="BT1024" s="49"/>
      <c r="BU1024" s="49"/>
      <c r="BV1024" s="49"/>
      <c r="BW1024" s="49"/>
      <c r="BX1024" s="49"/>
      <c r="BY1024" s="49"/>
      <c r="BZ1024" s="49"/>
      <c r="CA1024" s="49"/>
      <c r="CB1024" s="49"/>
      <c r="CC1024" s="49"/>
      <c r="CD1024" s="49"/>
      <c r="CE1024" s="49"/>
      <c r="CF1024" s="49"/>
      <c r="CG1024" s="49"/>
      <c r="CH1024" s="49"/>
      <c r="CI1024" s="49"/>
      <c r="CJ1024" s="49"/>
      <c r="CK1024" s="49"/>
      <c r="CL1024" s="49"/>
      <c r="CM1024" s="49"/>
      <c r="CN1024" s="49"/>
      <c r="CO1024" s="49"/>
      <c r="CP1024" s="49"/>
      <c r="CQ1024" s="49"/>
      <c r="CR1024" s="49"/>
      <c r="CS1024" s="49"/>
      <c r="CT1024" s="49"/>
      <c r="CU1024" s="49"/>
      <c r="CV1024" s="49"/>
      <c r="CW1024" s="49"/>
      <c r="CX1024" s="49"/>
      <c r="CY1024" s="49"/>
      <c r="CZ1024" s="49"/>
      <c r="DA1024" s="49"/>
      <c r="DB1024" s="49"/>
      <c r="DC1024" s="49"/>
      <c r="DD1024" s="49"/>
      <c r="DE1024" s="49"/>
      <c r="DF1024" s="49"/>
      <c r="DG1024" s="49"/>
      <c r="DH1024" s="49"/>
      <c r="DI1024" s="49"/>
      <c r="DJ1024" s="49"/>
      <c r="DK1024" s="49"/>
      <c r="DL1024" s="49"/>
      <c r="DM1024" s="49"/>
      <c r="DN1024" s="49"/>
      <c r="DO1024" s="49"/>
      <c r="DP1024" s="49"/>
      <c r="DQ1024" s="49"/>
      <c r="DR1024" s="49"/>
      <c r="DS1024" s="49"/>
      <c r="DT1024" s="49"/>
      <c r="DU1024" s="49"/>
      <c r="DV1024" s="49"/>
      <c r="DW1024" s="49"/>
      <c r="DX1024" s="49"/>
      <c r="DY1024" s="49"/>
      <c r="DZ1024" s="49"/>
      <c r="EA1024" s="49"/>
      <c r="EB1024" s="49"/>
      <c r="EC1024" s="49"/>
      <c r="ED1024" s="49"/>
      <c r="EE1024" s="49"/>
      <c r="EF1024" s="49"/>
      <c r="EG1024" s="49"/>
      <c r="EH1024" s="49"/>
      <c r="EI1024" s="49"/>
      <c r="EJ1024" s="49"/>
      <c r="EK1024" s="49"/>
      <c r="EL1024" s="49"/>
      <c r="EM1024" s="49"/>
      <c r="EN1024" s="49"/>
      <c r="EO1024" s="49"/>
      <c r="EP1024" s="49"/>
      <c r="EQ1024" s="49"/>
      <c r="ER1024" s="49"/>
      <c r="ES1024" s="49"/>
      <c r="ET1024" s="49"/>
      <c r="EU1024" s="49"/>
      <c r="EV1024" s="49"/>
      <c r="EW1024" s="49"/>
      <c r="EX1024" s="49"/>
      <c r="EY1024" s="49"/>
      <c r="EZ1024" s="49"/>
      <c r="FA1024" s="49"/>
      <c r="FB1024" s="49"/>
      <c r="FC1024" s="49"/>
      <c r="FD1024" s="49"/>
      <c r="FE1024" s="49"/>
      <c r="FF1024" s="49"/>
      <c r="FG1024" s="49"/>
      <c r="FH1024" s="49"/>
      <c r="FI1024" s="49"/>
      <c r="FJ1024" s="49"/>
      <c r="FK1024" s="49"/>
      <c r="FL1024" s="49"/>
      <c r="FM1024" s="49"/>
      <c r="FN1024" s="49"/>
      <c r="FO1024" s="49"/>
      <c r="FP1024" s="49"/>
      <c r="FQ1024" s="49"/>
      <c r="FR1024" s="49"/>
      <c r="FS1024" s="49"/>
      <c r="FT1024" s="49"/>
      <c r="FU1024" s="49"/>
      <c r="FV1024" s="49"/>
      <c r="FW1024" s="49"/>
      <c r="FX1024" s="49"/>
      <c r="FY1024" s="49"/>
      <c r="FZ1024" s="49"/>
      <c r="GA1024" s="49"/>
      <c r="GB1024" s="49"/>
      <c r="GC1024" s="49"/>
      <c r="GD1024" s="49"/>
      <c r="GE1024" s="49"/>
      <c r="GF1024" s="49"/>
      <c r="GG1024" s="49"/>
      <c r="GH1024" s="49"/>
      <c r="GI1024" s="49"/>
      <c r="GJ1024" s="49"/>
      <c r="GK1024" s="49"/>
      <c r="GL1024" s="49"/>
      <c r="GM1024" s="49"/>
      <c r="GN1024" s="49"/>
      <c r="GO1024" s="49"/>
      <c r="GP1024" s="49"/>
      <c r="GQ1024" s="49"/>
      <c r="GR1024" s="49"/>
      <c r="GS1024" s="49"/>
    </row>
    <row r="1025" spans="2:201" s="48" customFormat="1" ht="15" customHeight="1" x14ac:dyDescent="0.3">
      <c r="B1025" s="107">
        <v>822</v>
      </c>
      <c r="C1025" s="362"/>
      <c r="D1025" s="487"/>
      <c r="E1025" s="111" t="s">
        <v>1216</v>
      </c>
      <c r="F1025" s="50">
        <v>250</v>
      </c>
      <c r="G1025" s="207">
        <v>476</v>
      </c>
      <c r="H1025" s="61"/>
      <c r="I1025" s="61">
        <f t="shared" ref="I1025:I1053" si="23">G1025*H1025</f>
        <v>0</v>
      </c>
      <c r="J1025" s="224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  <c r="BR1025" s="49"/>
      <c r="BS1025" s="49"/>
      <c r="BT1025" s="49"/>
      <c r="BU1025" s="49"/>
      <c r="BV1025" s="49"/>
      <c r="BW1025" s="49"/>
      <c r="BX1025" s="49"/>
      <c r="BY1025" s="49"/>
      <c r="BZ1025" s="49"/>
      <c r="CA1025" s="49"/>
      <c r="CB1025" s="49"/>
      <c r="CC1025" s="49"/>
      <c r="CD1025" s="49"/>
      <c r="CE1025" s="49"/>
      <c r="CF1025" s="49"/>
      <c r="CG1025" s="49"/>
      <c r="CH1025" s="49"/>
      <c r="CI1025" s="49"/>
      <c r="CJ1025" s="49"/>
      <c r="CK1025" s="49"/>
      <c r="CL1025" s="49"/>
      <c r="CM1025" s="49"/>
      <c r="CN1025" s="49"/>
      <c r="CO1025" s="49"/>
      <c r="CP1025" s="49"/>
      <c r="CQ1025" s="49"/>
      <c r="CR1025" s="49"/>
      <c r="CS1025" s="49"/>
      <c r="CT1025" s="49"/>
      <c r="CU1025" s="49"/>
      <c r="CV1025" s="49"/>
      <c r="CW1025" s="49"/>
      <c r="CX1025" s="49"/>
      <c r="CY1025" s="49"/>
      <c r="CZ1025" s="49"/>
      <c r="DA1025" s="49"/>
      <c r="DB1025" s="49"/>
      <c r="DC1025" s="49"/>
      <c r="DD1025" s="49"/>
      <c r="DE1025" s="49"/>
      <c r="DF1025" s="49"/>
      <c r="DG1025" s="49"/>
      <c r="DH1025" s="49"/>
      <c r="DI1025" s="49"/>
      <c r="DJ1025" s="49"/>
      <c r="DK1025" s="49"/>
      <c r="DL1025" s="49"/>
      <c r="DM1025" s="49"/>
      <c r="DN1025" s="49"/>
      <c r="DO1025" s="49"/>
      <c r="DP1025" s="49"/>
      <c r="DQ1025" s="49"/>
      <c r="DR1025" s="49"/>
      <c r="DS1025" s="49"/>
      <c r="DT1025" s="49"/>
      <c r="DU1025" s="49"/>
      <c r="DV1025" s="49"/>
      <c r="DW1025" s="49"/>
      <c r="DX1025" s="49"/>
      <c r="DY1025" s="49"/>
      <c r="DZ1025" s="49"/>
      <c r="EA1025" s="49"/>
      <c r="EB1025" s="49"/>
      <c r="EC1025" s="49"/>
      <c r="ED1025" s="49"/>
      <c r="EE1025" s="49"/>
      <c r="EF1025" s="49"/>
      <c r="EG1025" s="49"/>
      <c r="EH1025" s="49"/>
      <c r="EI1025" s="49"/>
      <c r="EJ1025" s="49"/>
      <c r="EK1025" s="49"/>
      <c r="EL1025" s="49"/>
      <c r="EM1025" s="49"/>
      <c r="EN1025" s="49"/>
      <c r="EO1025" s="49"/>
      <c r="EP1025" s="49"/>
      <c r="EQ1025" s="49"/>
      <c r="ER1025" s="49"/>
      <c r="ES1025" s="49"/>
      <c r="ET1025" s="49"/>
      <c r="EU1025" s="49"/>
      <c r="EV1025" s="49"/>
      <c r="EW1025" s="49"/>
      <c r="EX1025" s="49"/>
      <c r="EY1025" s="49"/>
      <c r="EZ1025" s="49"/>
      <c r="FA1025" s="49"/>
      <c r="FB1025" s="49"/>
      <c r="FC1025" s="49"/>
      <c r="FD1025" s="49"/>
      <c r="FE1025" s="49"/>
      <c r="FF1025" s="49"/>
      <c r="FG1025" s="49"/>
      <c r="FH1025" s="49"/>
      <c r="FI1025" s="49"/>
      <c r="FJ1025" s="49"/>
      <c r="FK1025" s="49"/>
      <c r="FL1025" s="49"/>
      <c r="FM1025" s="49"/>
      <c r="FN1025" s="49"/>
      <c r="FO1025" s="49"/>
      <c r="FP1025" s="49"/>
      <c r="FQ1025" s="49"/>
      <c r="FR1025" s="49"/>
      <c r="FS1025" s="49"/>
      <c r="FT1025" s="49"/>
      <c r="FU1025" s="49"/>
      <c r="FV1025" s="49"/>
      <c r="FW1025" s="49"/>
      <c r="FX1025" s="49"/>
      <c r="FY1025" s="49"/>
      <c r="FZ1025" s="49"/>
      <c r="GA1025" s="49"/>
      <c r="GB1025" s="49"/>
      <c r="GC1025" s="49"/>
      <c r="GD1025" s="49"/>
      <c r="GE1025" s="49"/>
      <c r="GF1025" s="49"/>
      <c r="GG1025" s="49"/>
      <c r="GH1025" s="49"/>
      <c r="GI1025" s="49"/>
      <c r="GJ1025" s="49"/>
      <c r="GK1025" s="49"/>
      <c r="GL1025" s="49"/>
      <c r="GM1025" s="49"/>
      <c r="GN1025" s="49"/>
      <c r="GO1025" s="49"/>
      <c r="GP1025" s="49"/>
      <c r="GQ1025" s="49"/>
      <c r="GR1025" s="49"/>
      <c r="GS1025" s="49"/>
    </row>
    <row r="1026" spans="2:201" s="48" customFormat="1" ht="15" customHeight="1" x14ac:dyDescent="0.3">
      <c r="B1026" s="107">
        <v>823</v>
      </c>
      <c r="C1026" s="362"/>
      <c r="D1026" s="487"/>
      <c r="E1026" s="111" t="s">
        <v>1217</v>
      </c>
      <c r="F1026" s="50">
        <v>500</v>
      </c>
      <c r="G1026" s="207">
        <v>919</v>
      </c>
      <c r="H1026" s="61"/>
      <c r="I1026" s="61">
        <f t="shared" si="23"/>
        <v>0</v>
      </c>
      <c r="J1026" s="224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  <c r="BR1026" s="49"/>
      <c r="BS1026" s="49"/>
      <c r="BT1026" s="49"/>
      <c r="BU1026" s="49"/>
      <c r="BV1026" s="49"/>
      <c r="BW1026" s="49"/>
      <c r="BX1026" s="49"/>
      <c r="BY1026" s="49"/>
      <c r="BZ1026" s="49"/>
      <c r="CA1026" s="49"/>
      <c r="CB1026" s="49"/>
      <c r="CC1026" s="49"/>
      <c r="CD1026" s="49"/>
      <c r="CE1026" s="49"/>
      <c r="CF1026" s="49"/>
      <c r="CG1026" s="49"/>
      <c r="CH1026" s="49"/>
      <c r="CI1026" s="49"/>
      <c r="CJ1026" s="49"/>
      <c r="CK1026" s="49"/>
      <c r="CL1026" s="49"/>
      <c r="CM1026" s="49"/>
      <c r="CN1026" s="49"/>
      <c r="CO1026" s="49"/>
      <c r="CP1026" s="49"/>
      <c r="CQ1026" s="49"/>
      <c r="CR1026" s="49"/>
      <c r="CS1026" s="49"/>
      <c r="CT1026" s="49"/>
      <c r="CU1026" s="49"/>
      <c r="CV1026" s="49"/>
      <c r="CW1026" s="49"/>
      <c r="CX1026" s="49"/>
      <c r="CY1026" s="49"/>
      <c r="CZ1026" s="49"/>
      <c r="DA1026" s="49"/>
      <c r="DB1026" s="49"/>
      <c r="DC1026" s="49"/>
      <c r="DD1026" s="49"/>
      <c r="DE1026" s="49"/>
      <c r="DF1026" s="49"/>
      <c r="DG1026" s="49"/>
      <c r="DH1026" s="49"/>
      <c r="DI1026" s="49"/>
      <c r="DJ1026" s="49"/>
      <c r="DK1026" s="49"/>
      <c r="DL1026" s="49"/>
      <c r="DM1026" s="49"/>
      <c r="DN1026" s="49"/>
      <c r="DO1026" s="49"/>
      <c r="DP1026" s="49"/>
      <c r="DQ1026" s="49"/>
      <c r="DR1026" s="49"/>
      <c r="DS1026" s="49"/>
      <c r="DT1026" s="49"/>
      <c r="DU1026" s="49"/>
      <c r="DV1026" s="49"/>
      <c r="DW1026" s="49"/>
      <c r="DX1026" s="49"/>
      <c r="DY1026" s="49"/>
      <c r="DZ1026" s="49"/>
      <c r="EA1026" s="49"/>
      <c r="EB1026" s="49"/>
      <c r="EC1026" s="49"/>
      <c r="ED1026" s="49"/>
      <c r="EE1026" s="49"/>
      <c r="EF1026" s="49"/>
      <c r="EG1026" s="49"/>
      <c r="EH1026" s="49"/>
      <c r="EI1026" s="49"/>
      <c r="EJ1026" s="49"/>
      <c r="EK1026" s="49"/>
      <c r="EL1026" s="49"/>
      <c r="EM1026" s="49"/>
      <c r="EN1026" s="49"/>
      <c r="EO1026" s="49"/>
      <c r="EP1026" s="49"/>
      <c r="EQ1026" s="49"/>
      <c r="ER1026" s="49"/>
      <c r="ES1026" s="49"/>
      <c r="ET1026" s="49"/>
      <c r="EU1026" s="49"/>
      <c r="EV1026" s="49"/>
      <c r="EW1026" s="49"/>
      <c r="EX1026" s="49"/>
      <c r="EY1026" s="49"/>
      <c r="EZ1026" s="49"/>
      <c r="FA1026" s="49"/>
      <c r="FB1026" s="49"/>
      <c r="FC1026" s="49"/>
      <c r="FD1026" s="49"/>
      <c r="FE1026" s="49"/>
      <c r="FF1026" s="49"/>
      <c r="FG1026" s="49"/>
      <c r="FH1026" s="49"/>
      <c r="FI1026" s="49"/>
      <c r="FJ1026" s="49"/>
      <c r="FK1026" s="49"/>
      <c r="FL1026" s="49"/>
      <c r="FM1026" s="49"/>
      <c r="FN1026" s="49"/>
      <c r="FO1026" s="49"/>
      <c r="FP1026" s="49"/>
      <c r="FQ1026" s="49"/>
      <c r="FR1026" s="49"/>
      <c r="FS1026" s="49"/>
      <c r="FT1026" s="49"/>
      <c r="FU1026" s="49"/>
      <c r="FV1026" s="49"/>
      <c r="FW1026" s="49"/>
      <c r="FX1026" s="49"/>
      <c r="FY1026" s="49"/>
      <c r="FZ1026" s="49"/>
      <c r="GA1026" s="49"/>
      <c r="GB1026" s="49"/>
      <c r="GC1026" s="49"/>
      <c r="GD1026" s="49"/>
      <c r="GE1026" s="49"/>
      <c r="GF1026" s="49"/>
      <c r="GG1026" s="49"/>
      <c r="GH1026" s="49"/>
      <c r="GI1026" s="49"/>
      <c r="GJ1026" s="49"/>
      <c r="GK1026" s="49"/>
      <c r="GL1026" s="49"/>
      <c r="GM1026" s="49"/>
      <c r="GN1026" s="49"/>
      <c r="GO1026" s="49"/>
      <c r="GP1026" s="49"/>
      <c r="GQ1026" s="49"/>
      <c r="GR1026" s="49"/>
      <c r="GS1026" s="49"/>
    </row>
    <row r="1027" spans="2:201" s="48" customFormat="1" ht="15" customHeight="1" x14ac:dyDescent="0.3">
      <c r="B1027" s="107">
        <v>824</v>
      </c>
      <c r="C1027" s="362"/>
      <c r="D1027" s="487"/>
      <c r="E1027" s="111" t="s">
        <v>2343</v>
      </c>
      <c r="F1027" s="50">
        <v>1000</v>
      </c>
      <c r="G1027" s="207">
        <v>1562</v>
      </c>
      <c r="H1027" s="61"/>
      <c r="I1027" s="61">
        <f t="shared" si="23"/>
        <v>0</v>
      </c>
      <c r="J1027" s="224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  <c r="BR1027" s="49"/>
      <c r="BS1027" s="49"/>
      <c r="BT1027" s="49"/>
      <c r="BU1027" s="49"/>
      <c r="BV1027" s="49"/>
      <c r="BW1027" s="49"/>
      <c r="BX1027" s="49"/>
      <c r="BY1027" s="49"/>
      <c r="BZ1027" s="49"/>
      <c r="CA1027" s="49"/>
      <c r="CB1027" s="49"/>
      <c r="CC1027" s="49"/>
      <c r="CD1027" s="49"/>
      <c r="CE1027" s="49"/>
      <c r="CF1027" s="49"/>
      <c r="CG1027" s="49"/>
      <c r="CH1027" s="49"/>
      <c r="CI1027" s="49"/>
      <c r="CJ1027" s="49"/>
      <c r="CK1027" s="49"/>
      <c r="CL1027" s="49"/>
      <c r="CM1027" s="49"/>
      <c r="CN1027" s="49"/>
      <c r="CO1027" s="49"/>
      <c r="CP1027" s="49"/>
      <c r="CQ1027" s="49"/>
      <c r="CR1027" s="49"/>
      <c r="CS1027" s="49"/>
      <c r="CT1027" s="49"/>
      <c r="CU1027" s="49"/>
      <c r="CV1027" s="49"/>
      <c r="CW1027" s="49"/>
      <c r="CX1027" s="49"/>
      <c r="CY1027" s="49"/>
      <c r="CZ1027" s="49"/>
      <c r="DA1027" s="49"/>
      <c r="DB1027" s="49"/>
      <c r="DC1027" s="49"/>
      <c r="DD1027" s="49"/>
      <c r="DE1027" s="49"/>
      <c r="DF1027" s="49"/>
      <c r="DG1027" s="49"/>
      <c r="DH1027" s="49"/>
      <c r="DI1027" s="49"/>
      <c r="DJ1027" s="49"/>
      <c r="DK1027" s="49"/>
      <c r="DL1027" s="49"/>
      <c r="DM1027" s="49"/>
      <c r="DN1027" s="49"/>
      <c r="DO1027" s="49"/>
      <c r="DP1027" s="49"/>
      <c r="DQ1027" s="49"/>
      <c r="DR1027" s="49"/>
      <c r="DS1027" s="49"/>
      <c r="DT1027" s="49"/>
      <c r="DU1027" s="49"/>
      <c r="DV1027" s="49"/>
      <c r="DW1027" s="49"/>
      <c r="DX1027" s="49"/>
      <c r="DY1027" s="49"/>
      <c r="DZ1027" s="49"/>
      <c r="EA1027" s="49"/>
      <c r="EB1027" s="49"/>
      <c r="EC1027" s="49"/>
      <c r="ED1027" s="49"/>
      <c r="EE1027" s="49"/>
      <c r="EF1027" s="49"/>
      <c r="EG1027" s="49"/>
      <c r="EH1027" s="49"/>
      <c r="EI1027" s="49"/>
      <c r="EJ1027" s="49"/>
      <c r="EK1027" s="49"/>
      <c r="EL1027" s="49"/>
      <c r="EM1027" s="49"/>
      <c r="EN1027" s="49"/>
      <c r="EO1027" s="49"/>
      <c r="EP1027" s="49"/>
      <c r="EQ1027" s="49"/>
      <c r="ER1027" s="49"/>
      <c r="ES1027" s="49"/>
      <c r="ET1027" s="49"/>
      <c r="EU1027" s="49"/>
      <c r="EV1027" s="49"/>
      <c r="EW1027" s="49"/>
      <c r="EX1027" s="49"/>
      <c r="EY1027" s="49"/>
      <c r="EZ1027" s="49"/>
      <c r="FA1027" s="49"/>
      <c r="FB1027" s="49"/>
      <c r="FC1027" s="49"/>
      <c r="FD1027" s="49"/>
      <c r="FE1027" s="49"/>
      <c r="FF1027" s="49"/>
      <c r="FG1027" s="49"/>
      <c r="FH1027" s="49"/>
      <c r="FI1027" s="49"/>
      <c r="FJ1027" s="49"/>
      <c r="FK1027" s="49"/>
      <c r="FL1027" s="49"/>
      <c r="FM1027" s="49"/>
      <c r="FN1027" s="49"/>
      <c r="FO1027" s="49"/>
      <c r="FP1027" s="49"/>
      <c r="FQ1027" s="49"/>
      <c r="FR1027" s="49"/>
      <c r="FS1027" s="49"/>
      <c r="FT1027" s="49"/>
      <c r="FU1027" s="49"/>
      <c r="FV1027" s="49"/>
      <c r="FW1027" s="49"/>
      <c r="FX1027" s="49"/>
      <c r="FY1027" s="49"/>
      <c r="FZ1027" s="49"/>
      <c r="GA1027" s="49"/>
      <c r="GB1027" s="49"/>
      <c r="GC1027" s="49"/>
      <c r="GD1027" s="49"/>
      <c r="GE1027" s="49"/>
      <c r="GF1027" s="49"/>
      <c r="GG1027" s="49"/>
      <c r="GH1027" s="49"/>
      <c r="GI1027" s="49"/>
      <c r="GJ1027" s="49"/>
      <c r="GK1027" s="49"/>
      <c r="GL1027" s="49"/>
      <c r="GM1027" s="49"/>
      <c r="GN1027" s="49"/>
      <c r="GO1027" s="49"/>
      <c r="GP1027" s="49"/>
      <c r="GQ1027" s="49"/>
      <c r="GR1027" s="49"/>
      <c r="GS1027" s="49"/>
    </row>
    <row r="1028" spans="2:201" s="48" customFormat="1" ht="15" customHeight="1" x14ac:dyDescent="0.3">
      <c r="B1028" s="107">
        <v>825</v>
      </c>
      <c r="C1028" s="365"/>
      <c r="D1028" s="488"/>
      <c r="E1028" s="111" t="s">
        <v>2344</v>
      </c>
      <c r="F1028" s="50">
        <v>5000</v>
      </c>
      <c r="G1028" s="207">
        <v>7490</v>
      </c>
      <c r="H1028" s="61"/>
      <c r="I1028" s="61">
        <f t="shared" si="23"/>
        <v>0</v>
      </c>
      <c r="J1028" s="224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  <c r="BR1028" s="49"/>
      <c r="BS1028" s="49"/>
      <c r="BT1028" s="49"/>
      <c r="BU1028" s="49"/>
      <c r="BV1028" s="49"/>
      <c r="BW1028" s="49"/>
      <c r="BX1028" s="49"/>
      <c r="BY1028" s="49"/>
      <c r="BZ1028" s="49"/>
      <c r="CA1028" s="49"/>
      <c r="CB1028" s="49"/>
      <c r="CC1028" s="49"/>
      <c r="CD1028" s="49"/>
      <c r="CE1028" s="49"/>
      <c r="CF1028" s="49"/>
      <c r="CG1028" s="49"/>
      <c r="CH1028" s="49"/>
      <c r="CI1028" s="49"/>
      <c r="CJ1028" s="49"/>
      <c r="CK1028" s="49"/>
      <c r="CL1028" s="49"/>
      <c r="CM1028" s="49"/>
      <c r="CN1028" s="49"/>
      <c r="CO1028" s="49"/>
      <c r="CP1028" s="49"/>
      <c r="CQ1028" s="49"/>
      <c r="CR1028" s="49"/>
      <c r="CS1028" s="49"/>
      <c r="CT1028" s="49"/>
      <c r="CU1028" s="49"/>
      <c r="CV1028" s="49"/>
      <c r="CW1028" s="49"/>
      <c r="CX1028" s="49"/>
      <c r="CY1028" s="49"/>
      <c r="CZ1028" s="49"/>
      <c r="DA1028" s="49"/>
      <c r="DB1028" s="49"/>
      <c r="DC1028" s="49"/>
      <c r="DD1028" s="49"/>
      <c r="DE1028" s="49"/>
      <c r="DF1028" s="49"/>
      <c r="DG1028" s="49"/>
      <c r="DH1028" s="49"/>
      <c r="DI1028" s="49"/>
      <c r="DJ1028" s="49"/>
      <c r="DK1028" s="49"/>
      <c r="DL1028" s="49"/>
      <c r="DM1028" s="49"/>
      <c r="DN1028" s="49"/>
      <c r="DO1028" s="49"/>
      <c r="DP1028" s="49"/>
      <c r="DQ1028" s="49"/>
      <c r="DR1028" s="49"/>
      <c r="DS1028" s="49"/>
      <c r="DT1028" s="49"/>
      <c r="DU1028" s="49"/>
      <c r="DV1028" s="49"/>
      <c r="DW1028" s="49"/>
      <c r="DX1028" s="49"/>
      <c r="DY1028" s="49"/>
      <c r="DZ1028" s="49"/>
      <c r="EA1028" s="49"/>
      <c r="EB1028" s="49"/>
      <c r="EC1028" s="49"/>
      <c r="ED1028" s="49"/>
      <c r="EE1028" s="49"/>
      <c r="EF1028" s="49"/>
      <c r="EG1028" s="49"/>
      <c r="EH1028" s="49"/>
      <c r="EI1028" s="49"/>
      <c r="EJ1028" s="49"/>
      <c r="EK1028" s="49"/>
      <c r="EL1028" s="49"/>
      <c r="EM1028" s="49"/>
      <c r="EN1028" s="49"/>
      <c r="EO1028" s="49"/>
      <c r="EP1028" s="49"/>
      <c r="EQ1028" s="49"/>
      <c r="ER1028" s="49"/>
      <c r="ES1028" s="49"/>
      <c r="ET1028" s="49"/>
      <c r="EU1028" s="49"/>
      <c r="EV1028" s="49"/>
      <c r="EW1028" s="49"/>
      <c r="EX1028" s="49"/>
      <c r="EY1028" s="49"/>
      <c r="EZ1028" s="49"/>
      <c r="FA1028" s="49"/>
      <c r="FB1028" s="49"/>
      <c r="FC1028" s="49"/>
      <c r="FD1028" s="49"/>
      <c r="FE1028" s="49"/>
      <c r="FF1028" s="49"/>
      <c r="FG1028" s="49"/>
      <c r="FH1028" s="49"/>
      <c r="FI1028" s="49"/>
      <c r="FJ1028" s="49"/>
      <c r="FK1028" s="49"/>
      <c r="FL1028" s="49"/>
      <c r="FM1028" s="49"/>
      <c r="FN1028" s="49"/>
      <c r="FO1028" s="49"/>
      <c r="FP1028" s="49"/>
      <c r="FQ1028" s="49"/>
      <c r="FR1028" s="49"/>
      <c r="FS1028" s="49"/>
      <c r="FT1028" s="49"/>
      <c r="FU1028" s="49"/>
      <c r="FV1028" s="49"/>
      <c r="FW1028" s="49"/>
      <c r="FX1028" s="49"/>
      <c r="FY1028" s="49"/>
      <c r="FZ1028" s="49"/>
      <c r="GA1028" s="49"/>
      <c r="GB1028" s="49"/>
      <c r="GC1028" s="49"/>
      <c r="GD1028" s="49"/>
      <c r="GE1028" s="49"/>
      <c r="GF1028" s="49"/>
      <c r="GG1028" s="49"/>
      <c r="GH1028" s="49"/>
      <c r="GI1028" s="49"/>
      <c r="GJ1028" s="49"/>
      <c r="GK1028" s="49"/>
      <c r="GL1028" s="49"/>
      <c r="GM1028" s="49"/>
      <c r="GN1028" s="49"/>
      <c r="GO1028" s="49"/>
      <c r="GP1028" s="49"/>
      <c r="GQ1028" s="49"/>
      <c r="GR1028" s="49"/>
      <c r="GS1028" s="49"/>
    </row>
    <row r="1029" spans="2:201" s="48" customFormat="1" ht="15" customHeight="1" x14ac:dyDescent="0.3">
      <c r="B1029" s="107">
        <v>826</v>
      </c>
      <c r="C1029" s="361" t="s">
        <v>105</v>
      </c>
      <c r="D1029" s="358" t="s">
        <v>558</v>
      </c>
      <c r="E1029" s="105" t="s">
        <v>1218</v>
      </c>
      <c r="F1029" s="50">
        <v>100</v>
      </c>
      <c r="G1029" s="207">
        <v>172</v>
      </c>
      <c r="H1029" s="61"/>
      <c r="I1029" s="61">
        <f t="shared" si="23"/>
        <v>0</v>
      </c>
      <c r="J1029" s="224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  <c r="BR1029" s="49"/>
      <c r="BS1029" s="49"/>
      <c r="BT1029" s="49"/>
      <c r="BU1029" s="49"/>
      <c r="BV1029" s="49"/>
      <c r="BW1029" s="49"/>
      <c r="BX1029" s="49"/>
      <c r="BY1029" s="49"/>
      <c r="BZ1029" s="49"/>
      <c r="CA1029" s="49"/>
      <c r="CB1029" s="49"/>
      <c r="CC1029" s="49"/>
      <c r="CD1029" s="49"/>
      <c r="CE1029" s="49"/>
      <c r="CF1029" s="49"/>
      <c r="CG1029" s="49"/>
      <c r="CH1029" s="49"/>
      <c r="CI1029" s="49"/>
      <c r="CJ1029" s="49"/>
      <c r="CK1029" s="49"/>
      <c r="CL1029" s="49"/>
      <c r="CM1029" s="49"/>
      <c r="CN1029" s="49"/>
      <c r="CO1029" s="49"/>
      <c r="CP1029" s="49"/>
      <c r="CQ1029" s="49"/>
      <c r="CR1029" s="49"/>
      <c r="CS1029" s="49"/>
      <c r="CT1029" s="49"/>
      <c r="CU1029" s="49"/>
      <c r="CV1029" s="49"/>
      <c r="CW1029" s="49"/>
      <c r="CX1029" s="49"/>
      <c r="CY1029" s="49"/>
      <c r="CZ1029" s="49"/>
      <c r="DA1029" s="49"/>
      <c r="DB1029" s="49"/>
      <c r="DC1029" s="49"/>
      <c r="DD1029" s="49"/>
      <c r="DE1029" s="49"/>
      <c r="DF1029" s="49"/>
      <c r="DG1029" s="49"/>
      <c r="DH1029" s="49"/>
      <c r="DI1029" s="49"/>
      <c r="DJ1029" s="49"/>
      <c r="DK1029" s="49"/>
      <c r="DL1029" s="49"/>
      <c r="DM1029" s="49"/>
      <c r="DN1029" s="49"/>
      <c r="DO1029" s="49"/>
      <c r="DP1029" s="49"/>
      <c r="DQ1029" s="49"/>
      <c r="DR1029" s="49"/>
      <c r="DS1029" s="49"/>
      <c r="DT1029" s="49"/>
      <c r="DU1029" s="49"/>
      <c r="DV1029" s="49"/>
      <c r="DW1029" s="49"/>
      <c r="DX1029" s="49"/>
      <c r="DY1029" s="49"/>
      <c r="DZ1029" s="49"/>
      <c r="EA1029" s="49"/>
      <c r="EB1029" s="49"/>
      <c r="EC1029" s="49"/>
      <c r="ED1029" s="49"/>
      <c r="EE1029" s="49"/>
      <c r="EF1029" s="49"/>
      <c r="EG1029" s="49"/>
      <c r="EH1029" s="49"/>
      <c r="EI1029" s="49"/>
      <c r="EJ1029" s="49"/>
      <c r="EK1029" s="49"/>
      <c r="EL1029" s="49"/>
      <c r="EM1029" s="49"/>
      <c r="EN1029" s="49"/>
      <c r="EO1029" s="49"/>
      <c r="EP1029" s="49"/>
      <c r="EQ1029" s="49"/>
      <c r="ER1029" s="49"/>
      <c r="ES1029" s="49"/>
      <c r="ET1029" s="49"/>
      <c r="EU1029" s="49"/>
      <c r="EV1029" s="49"/>
      <c r="EW1029" s="49"/>
      <c r="EX1029" s="49"/>
      <c r="EY1029" s="49"/>
      <c r="EZ1029" s="49"/>
      <c r="FA1029" s="49"/>
      <c r="FB1029" s="49"/>
      <c r="FC1029" s="49"/>
      <c r="FD1029" s="49"/>
      <c r="FE1029" s="49"/>
      <c r="FF1029" s="49"/>
      <c r="FG1029" s="49"/>
      <c r="FH1029" s="49"/>
      <c r="FI1029" s="49"/>
      <c r="FJ1029" s="49"/>
      <c r="FK1029" s="49"/>
      <c r="FL1029" s="49"/>
      <c r="FM1029" s="49"/>
      <c r="FN1029" s="49"/>
      <c r="FO1029" s="49"/>
      <c r="FP1029" s="49"/>
      <c r="FQ1029" s="49"/>
      <c r="FR1029" s="49"/>
      <c r="FS1029" s="49"/>
      <c r="FT1029" s="49"/>
      <c r="FU1029" s="49"/>
      <c r="FV1029" s="49"/>
      <c r="FW1029" s="49"/>
      <c r="FX1029" s="49"/>
      <c r="FY1029" s="49"/>
      <c r="FZ1029" s="49"/>
      <c r="GA1029" s="49"/>
      <c r="GB1029" s="49"/>
      <c r="GC1029" s="49"/>
      <c r="GD1029" s="49"/>
      <c r="GE1029" s="49"/>
      <c r="GF1029" s="49"/>
      <c r="GG1029" s="49"/>
      <c r="GH1029" s="49"/>
      <c r="GI1029" s="49"/>
      <c r="GJ1029" s="49"/>
      <c r="GK1029" s="49"/>
      <c r="GL1029" s="49"/>
      <c r="GM1029" s="49"/>
      <c r="GN1029" s="49"/>
      <c r="GO1029" s="49"/>
      <c r="GP1029" s="49"/>
      <c r="GQ1029" s="49"/>
      <c r="GR1029" s="49"/>
      <c r="GS1029" s="49"/>
    </row>
    <row r="1030" spans="2:201" s="48" customFormat="1" ht="15" customHeight="1" x14ac:dyDescent="0.3">
      <c r="B1030" s="107">
        <v>827</v>
      </c>
      <c r="C1030" s="362"/>
      <c r="D1030" s="359"/>
      <c r="E1030" s="105" t="s">
        <v>1219</v>
      </c>
      <c r="F1030" s="50">
        <v>250</v>
      </c>
      <c r="G1030" s="207">
        <v>415</v>
      </c>
      <c r="H1030" s="61"/>
      <c r="I1030" s="61">
        <f t="shared" si="23"/>
        <v>0</v>
      </c>
      <c r="J1030" s="224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  <c r="BR1030" s="49"/>
      <c r="BS1030" s="49"/>
      <c r="BT1030" s="49"/>
      <c r="BU1030" s="49"/>
      <c r="BV1030" s="49"/>
      <c r="BW1030" s="49"/>
      <c r="BX1030" s="49"/>
      <c r="BY1030" s="49"/>
      <c r="BZ1030" s="49"/>
      <c r="CA1030" s="49"/>
      <c r="CB1030" s="49"/>
      <c r="CC1030" s="49"/>
      <c r="CD1030" s="49"/>
      <c r="CE1030" s="49"/>
      <c r="CF1030" s="49"/>
      <c r="CG1030" s="49"/>
      <c r="CH1030" s="49"/>
      <c r="CI1030" s="49"/>
      <c r="CJ1030" s="49"/>
      <c r="CK1030" s="49"/>
      <c r="CL1030" s="49"/>
      <c r="CM1030" s="49"/>
      <c r="CN1030" s="49"/>
      <c r="CO1030" s="49"/>
      <c r="CP1030" s="49"/>
      <c r="CQ1030" s="49"/>
      <c r="CR1030" s="49"/>
      <c r="CS1030" s="49"/>
      <c r="CT1030" s="49"/>
      <c r="CU1030" s="49"/>
      <c r="CV1030" s="49"/>
      <c r="CW1030" s="49"/>
      <c r="CX1030" s="49"/>
      <c r="CY1030" s="49"/>
      <c r="CZ1030" s="49"/>
      <c r="DA1030" s="49"/>
      <c r="DB1030" s="49"/>
      <c r="DC1030" s="49"/>
      <c r="DD1030" s="49"/>
      <c r="DE1030" s="49"/>
      <c r="DF1030" s="49"/>
      <c r="DG1030" s="49"/>
      <c r="DH1030" s="49"/>
      <c r="DI1030" s="49"/>
      <c r="DJ1030" s="49"/>
      <c r="DK1030" s="49"/>
      <c r="DL1030" s="49"/>
      <c r="DM1030" s="49"/>
      <c r="DN1030" s="49"/>
      <c r="DO1030" s="49"/>
      <c r="DP1030" s="49"/>
      <c r="DQ1030" s="49"/>
      <c r="DR1030" s="49"/>
      <c r="DS1030" s="49"/>
      <c r="DT1030" s="49"/>
      <c r="DU1030" s="49"/>
      <c r="DV1030" s="49"/>
      <c r="DW1030" s="49"/>
      <c r="DX1030" s="49"/>
      <c r="DY1030" s="49"/>
      <c r="DZ1030" s="49"/>
      <c r="EA1030" s="49"/>
      <c r="EB1030" s="49"/>
      <c r="EC1030" s="49"/>
      <c r="ED1030" s="49"/>
      <c r="EE1030" s="49"/>
      <c r="EF1030" s="49"/>
      <c r="EG1030" s="49"/>
      <c r="EH1030" s="49"/>
      <c r="EI1030" s="49"/>
      <c r="EJ1030" s="49"/>
      <c r="EK1030" s="49"/>
      <c r="EL1030" s="49"/>
      <c r="EM1030" s="49"/>
      <c r="EN1030" s="49"/>
      <c r="EO1030" s="49"/>
      <c r="EP1030" s="49"/>
      <c r="EQ1030" s="49"/>
      <c r="ER1030" s="49"/>
      <c r="ES1030" s="49"/>
      <c r="ET1030" s="49"/>
      <c r="EU1030" s="49"/>
      <c r="EV1030" s="49"/>
      <c r="EW1030" s="49"/>
      <c r="EX1030" s="49"/>
      <c r="EY1030" s="49"/>
      <c r="EZ1030" s="49"/>
      <c r="FA1030" s="49"/>
      <c r="FB1030" s="49"/>
      <c r="FC1030" s="49"/>
      <c r="FD1030" s="49"/>
      <c r="FE1030" s="49"/>
      <c r="FF1030" s="49"/>
      <c r="FG1030" s="49"/>
      <c r="FH1030" s="49"/>
      <c r="FI1030" s="49"/>
      <c r="FJ1030" s="49"/>
      <c r="FK1030" s="49"/>
      <c r="FL1030" s="49"/>
      <c r="FM1030" s="49"/>
      <c r="FN1030" s="49"/>
      <c r="FO1030" s="49"/>
      <c r="FP1030" s="49"/>
      <c r="FQ1030" s="49"/>
      <c r="FR1030" s="49"/>
      <c r="FS1030" s="49"/>
      <c r="FT1030" s="49"/>
      <c r="FU1030" s="49"/>
      <c r="FV1030" s="49"/>
      <c r="FW1030" s="49"/>
      <c r="FX1030" s="49"/>
      <c r="FY1030" s="49"/>
      <c r="FZ1030" s="49"/>
      <c r="GA1030" s="49"/>
      <c r="GB1030" s="49"/>
      <c r="GC1030" s="49"/>
      <c r="GD1030" s="49"/>
      <c r="GE1030" s="49"/>
      <c r="GF1030" s="49"/>
      <c r="GG1030" s="49"/>
      <c r="GH1030" s="49"/>
      <c r="GI1030" s="49"/>
      <c r="GJ1030" s="49"/>
      <c r="GK1030" s="49"/>
      <c r="GL1030" s="49"/>
      <c r="GM1030" s="49"/>
      <c r="GN1030" s="49"/>
      <c r="GO1030" s="49"/>
      <c r="GP1030" s="49"/>
      <c r="GQ1030" s="49"/>
      <c r="GR1030" s="49"/>
      <c r="GS1030" s="49"/>
    </row>
    <row r="1031" spans="2:201" s="48" customFormat="1" ht="15" customHeight="1" x14ac:dyDescent="0.3">
      <c r="B1031" s="107">
        <v>828</v>
      </c>
      <c r="C1031" s="362"/>
      <c r="D1031" s="359"/>
      <c r="E1031" s="105" t="s">
        <v>1220</v>
      </c>
      <c r="F1031" s="50">
        <v>500</v>
      </c>
      <c r="G1031" s="207">
        <v>801</v>
      </c>
      <c r="H1031" s="61"/>
      <c r="I1031" s="61">
        <f t="shared" si="23"/>
        <v>0</v>
      </c>
      <c r="J1031" s="224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  <c r="BR1031" s="49"/>
      <c r="BS1031" s="49"/>
      <c r="BT1031" s="49"/>
      <c r="BU1031" s="49"/>
      <c r="BV1031" s="49"/>
      <c r="BW1031" s="49"/>
      <c r="BX1031" s="49"/>
      <c r="BY1031" s="49"/>
      <c r="BZ1031" s="49"/>
      <c r="CA1031" s="49"/>
      <c r="CB1031" s="49"/>
      <c r="CC1031" s="49"/>
      <c r="CD1031" s="49"/>
      <c r="CE1031" s="49"/>
      <c r="CF1031" s="49"/>
      <c r="CG1031" s="49"/>
      <c r="CH1031" s="49"/>
      <c r="CI1031" s="49"/>
      <c r="CJ1031" s="49"/>
      <c r="CK1031" s="49"/>
      <c r="CL1031" s="49"/>
      <c r="CM1031" s="49"/>
      <c r="CN1031" s="49"/>
      <c r="CO1031" s="49"/>
      <c r="CP1031" s="49"/>
      <c r="CQ1031" s="49"/>
      <c r="CR1031" s="49"/>
      <c r="CS1031" s="49"/>
      <c r="CT1031" s="49"/>
      <c r="CU1031" s="49"/>
      <c r="CV1031" s="49"/>
      <c r="CW1031" s="49"/>
      <c r="CX1031" s="49"/>
      <c r="CY1031" s="49"/>
      <c r="CZ1031" s="49"/>
      <c r="DA1031" s="49"/>
      <c r="DB1031" s="49"/>
      <c r="DC1031" s="49"/>
      <c r="DD1031" s="49"/>
      <c r="DE1031" s="49"/>
      <c r="DF1031" s="49"/>
      <c r="DG1031" s="49"/>
      <c r="DH1031" s="49"/>
      <c r="DI1031" s="49"/>
      <c r="DJ1031" s="49"/>
      <c r="DK1031" s="49"/>
      <c r="DL1031" s="49"/>
      <c r="DM1031" s="49"/>
      <c r="DN1031" s="49"/>
      <c r="DO1031" s="49"/>
      <c r="DP1031" s="49"/>
      <c r="DQ1031" s="49"/>
      <c r="DR1031" s="49"/>
      <c r="DS1031" s="49"/>
      <c r="DT1031" s="49"/>
      <c r="DU1031" s="49"/>
      <c r="DV1031" s="49"/>
      <c r="DW1031" s="49"/>
      <c r="DX1031" s="49"/>
      <c r="DY1031" s="49"/>
      <c r="DZ1031" s="49"/>
      <c r="EA1031" s="49"/>
      <c r="EB1031" s="49"/>
      <c r="EC1031" s="49"/>
      <c r="ED1031" s="49"/>
      <c r="EE1031" s="49"/>
      <c r="EF1031" s="49"/>
      <c r="EG1031" s="49"/>
      <c r="EH1031" s="49"/>
      <c r="EI1031" s="49"/>
      <c r="EJ1031" s="49"/>
      <c r="EK1031" s="49"/>
      <c r="EL1031" s="49"/>
      <c r="EM1031" s="49"/>
      <c r="EN1031" s="49"/>
      <c r="EO1031" s="49"/>
      <c r="EP1031" s="49"/>
      <c r="EQ1031" s="49"/>
      <c r="ER1031" s="49"/>
      <c r="ES1031" s="49"/>
      <c r="ET1031" s="49"/>
      <c r="EU1031" s="49"/>
      <c r="EV1031" s="49"/>
      <c r="EW1031" s="49"/>
      <c r="EX1031" s="49"/>
      <c r="EY1031" s="49"/>
      <c r="EZ1031" s="49"/>
      <c r="FA1031" s="49"/>
      <c r="FB1031" s="49"/>
      <c r="FC1031" s="49"/>
      <c r="FD1031" s="49"/>
      <c r="FE1031" s="49"/>
      <c r="FF1031" s="49"/>
      <c r="FG1031" s="49"/>
      <c r="FH1031" s="49"/>
      <c r="FI1031" s="49"/>
      <c r="FJ1031" s="49"/>
      <c r="FK1031" s="49"/>
      <c r="FL1031" s="49"/>
      <c r="FM1031" s="49"/>
      <c r="FN1031" s="49"/>
      <c r="FO1031" s="49"/>
      <c r="FP1031" s="49"/>
      <c r="FQ1031" s="49"/>
      <c r="FR1031" s="49"/>
      <c r="FS1031" s="49"/>
      <c r="FT1031" s="49"/>
      <c r="FU1031" s="49"/>
      <c r="FV1031" s="49"/>
      <c r="FW1031" s="49"/>
      <c r="FX1031" s="49"/>
      <c r="FY1031" s="49"/>
      <c r="FZ1031" s="49"/>
      <c r="GA1031" s="49"/>
      <c r="GB1031" s="49"/>
      <c r="GC1031" s="49"/>
      <c r="GD1031" s="49"/>
      <c r="GE1031" s="49"/>
      <c r="GF1031" s="49"/>
      <c r="GG1031" s="49"/>
      <c r="GH1031" s="49"/>
      <c r="GI1031" s="49"/>
      <c r="GJ1031" s="49"/>
      <c r="GK1031" s="49"/>
      <c r="GL1031" s="49"/>
      <c r="GM1031" s="49"/>
      <c r="GN1031" s="49"/>
      <c r="GO1031" s="49"/>
      <c r="GP1031" s="49"/>
      <c r="GQ1031" s="49"/>
      <c r="GR1031" s="49"/>
      <c r="GS1031" s="49"/>
    </row>
    <row r="1032" spans="2:201" s="48" customFormat="1" ht="15" customHeight="1" x14ac:dyDescent="0.3">
      <c r="B1032" s="107">
        <v>829</v>
      </c>
      <c r="C1032" s="362"/>
      <c r="D1032" s="359"/>
      <c r="E1032" s="105" t="s">
        <v>2345</v>
      </c>
      <c r="F1032" s="50">
        <v>1000</v>
      </c>
      <c r="G1032" s="207">
        <v>1620</v>
      </c>
      <c r="H1032" s="61"/>
      <c r="I1032" s="61">
        <f t="shared" si="23"/>
        <v>0</v>
      </c>
      <c r="J1032" s="224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  <c r="BR1032" s="49"/>
      <c r="BS1032" s="49"/>
      <c r="BT1032" s="49"/>
      <c r="BU1032" s="49"/>
      <c r="BV1032" s="49"/>
      <c r="BW1032" s="49"/>
      <c r="BX1032" s="49"/>
      <c r="BY1032" s="49"/>
      <c r="BZ1032" s="49"/>
      <c r="CA1032" s="49"/>
      <c r="CB1032" s="49"/>
      <c r="CC1032" s="49"/>
      <c r="CD1032" s="49"/>
      <c r="CE1032" s="49"/>
      <c r="CF1032" s="49"/>
      <c r="CG1032" s="49"/>
      <c r="CH1032" s="49"/>
      <c r="CI1032" s="49"/>
      <c r="CJ1032" s="49"/>
      <c r="CK1032" s="49"/>
      <c r="CL1032" s="49"/>
      <c r="CM1032" s="49"/>
      <c r="CN1032" s="49"/>
      <c r="CO1032" s="49"/>
      <c r="CP1032" s="49"/>
      <c r="CQ1032" s="49"/>
      <c r="CR1032" s="49"/>
      <c r="CS1032" s="49"/>
      <c r="CT1032" s="49"/>
      <c r="CU1032" s="49"/>
      <c r="CV1032" s="49"/>
      <c r="CW1032" s="49"/>
      <c r="CX1032" s="49"/>
      <c r="CY1032" s="49"/>
      <c r="CZ1032" s="49"/>
      <c r="DA1032" s="49"/>
      <c r="DB1032" s="49"/>
      <c r="DC1032" s="49"/>
      <c r="DD1032" s="49"/>
      <c r="DE1032" s="49"/>
      <c r="DF1032" s="49"/>
      <c r="DG1032" s="49"/>
      <c r="DH1032" s="49"/>
      <c r="DI1032" s="49"/>
      <c r="DJ1032" s="49"/>
      <c r="DK1032" s="49"/>
      <c r="DL1032" s="49"/>
      <c r="DM1032" s="49"/>
      <c r="DN1032" s="49"/>
      <c r="DO1032" s="49"/>
      <c r="DP1032" s="49"/>
      <c r="DQ1032" s="49"/>
      <c r="DR1032" s="49"/>
      <c r="DS1032" s="49"/>
      <c r="DT1032" s="49"/>
      <c r="DU1032" s="49"/>
      <c r="DV1032" s="49"/>
      <c r="DW1032" s="49"/>
      <c r="DX1032" s="49"/>
      <c r="DY1032" s="49"/>
      <c r="DZ1032" s="49"/>
      <c r="EA1032" s="49"/>
      <c r="EB1032" s="49"/>
      <c r="EC1032" s="49"/>
      <c r="ED1032" s="49"/>
      <c r="EE1032" s="49"/>
      <c r="EF1032" s="49"/>
      <c r="EG1032" s="49"/>
      <c r="EH1032" s="49"/>
      <c r="EI1032" s="49"/>
      <c r="EJ1032" s="49"/>
      <c r="EK1032" s="49"/>
      <c r="EL1032" s="49"/>
      <c r="EM1032" s="49"/>
      <c r="EN1032" s="49"/>
      <c r="EO1032" s="49"/>
      <c r="EP1032" s="49"/>
      <c r="EQ1032" s="49"/>
      <c r="ER1032" s="49"/>
      <c r="ES1032" s="49"/>
      <c r="ET1032" s="49"/>
      <c r="EU1032" s="49"/>
      <c r="EV1032" s="49"/>
      <c r="EW1032" s="49"/>
      <c r="EX1032" s="49"/>
      <c r="EY1032" s="49"/>
      <c r="EZ1032" s="49"/>
      <c r="FA1032" s="49"/>
      <c r="FB1032" s="49"/>
      <c r="FC1032" s="49"/>
      <c r="FD1032" s="49"/>
      <c r="FE1032" s="49"/>
      <c r="FF1032" s="49"/>
      <c r="FG1032" s="49"/>
      <c r="FH1032" s="49"/>
      <c r="FI1032" s="49"/>
      <c r="FJ1032" s="49"/>
      <c r="FK1032" s="49"/>
      <c r="FL1032" s="49"/>
      <c r="FM1032" s="49"/>
      <c r="FN1032" s="49"/>
      <c r="FO1032" s="49"/>
      <c r="FP1032" s="49"/>
      <c r="FQ1032" s="49"/>
      <c r="FR1032" s="49"/>
      <c r="FS1032" s="49"/>
      <c r="FT1032" s="49"/>
      <c r="FU1032" s="49"/>
      <c r="FV1032" s="49"/>
      <c r="FW1032" s="49"/>
      <c r="FX1032" s="49"/>
      <c r="FY1032" s="49"/>
      <c r="FZ1032" s="49"/>
      <c r="GA1032" s="49"/>
      <c r="GB1032" s="49"/>
      <c r="GC1032" s="49"/>
      <c r="GD1032" s="49"/>
      <c r="GE1032" s="49"/>
      <c r="GF1032" s="49"/>
      <c r="GG1032" s="49"/>
      <c r="GH1032" s="49"/>
      <c r="GI1032" s="49"/>
      <c r="GJ1032" s="49"/>
      <c r="GK1032" s="49"/>
      <c r="GL1032" s="49"/>
      <c r="GM1032" s="49"/>
      <c r="GN1032" s="49"/>
      <c r="GO1032" s="49"/>
      <c r="GP1032" s="49"/>
      <c r="GQ1032" s="49"/>
      <c r="GR1032" s="49"/>
      <c r="GS1032" s="49"/>
    </row>
    <row r="1033" spans="2:201" s="48" customFormat="1" ht="15" customHeight="1" x14ac:dyDescent="0.3">
      <c r="B1033" s="107">
        <v>830</v>
      </c>
      <c r="C1033" s="365"/>
      <c r="D1033" s="364"/>
      <c r="E1033" s="105" t="s">
        <v>2346</v>
      </c>
      <c r="F1033" s="50">
        <v>5000</v>
      </c>
      <c r="G1033" s="207">
        <v>7734</v>
      </c>
      <c r="H1033" s="61"/>
      <c r="I1033" s="61">
        <f t="shared" si="23"/>
        <v>0</v>
      </c>
      <c r="J1033" s="224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  <c r="BR1033" s="49"/>
      <c r="BS1033" s="49"/>
      <c r="BT1033" s="49"/>
      <c r="BU1033" s="49"/>
      <c r="BV1033" s="49"/>
      <c r="BW1033" s="49"/>
      <c r="BX1033" s="49"/>
      <c r="BY1033" s="49"/>
      <c r="BZ1033" s="49"/>
      <c r="CA1033" s="49"/>
      <c r="CB1033" s="49"/>
      <c r="CC1033" s="49"/>
      <c r="CD1033" s="49"/>
      <c r="CE1033" s="49"/>
      <c r="CF1033" s="49"/>
      <c r="CG1033" s="49"/>
      <c r="CH1033" s="49"/>
      <c r="CI1033" s="49"/>
      <c r="CJ1033" s="49"/>
      <c r="CK1033" s="49"/>
      <c r="CL1033" s="49"/>
      <c r="CM1033" s="49"/>
      <c r="CN1033" s="49"/>
      <c r="CO1033" s="49"/>
      <c r="CP1033" s="49"/>
      <c r="CQ1033" s="49"/>
      <c r="CR1033" s="49"/>
      <c r="CS1033" s="49"/>
      <c r="CT1033" s="49"/>
      <c r="CU1033" s="49"/>
      <c r="CV1033" s="49"/>
      <c r="CW1033" s="49"/>
      <c r="CX1033" s="49"/>
      <c r="CY1033" s="49"/>
      <c r="CZ1033" s="49"/>
      <c r="DA1033" s="49"/>
      <c r="DB1033" s="49"/>
      <c r="DC1033" s="49"/>
      <c r="DD1033" s="49"/>
      <c r="DE1033" s="49"/>
      <c r="DF1033" s="49"/>
      <c r="DG1033" s="49"/>
      <c r="DH1033" s="49"/>
      <c r="DI1033" s="49"/>
      <c r="DJ1033" s="49"/>
      <c r="DK1033" s="49"/>
      <c r="DL1033" s="49"/>
      <c r="DM1033" s="49"/>
      <c r="DN1033" s="49"/>
      <c r="DO1033" s="49"/>
      <c r="DP1033" s="49"/>
      <c r="DQ1033" s="49"/>
      <c r="DR1033" s="49"/>
      <c r="DS1033" s="49"/>
      <c r="DT1033" s="49"/>
      <c r="DU1033" s="49"/>
      <c r="DV1033" s="49"/>
      <c r="DW1033" s="49"/>
      <c r="DX1033" s="49"/>
      <c r="DY1033" s="49"/>
      <c r="DZ1033" s="49"/>
      <c r="EA1033" s="49"/>
      <c r="EB1033" s="49"/>
      <c r="EC1033" s="49"/>
      <c r="ED1033" s="49"/>
      <c r="EE1033" s="49"/>
      <c r="EF1033" s="49"/>
      <c r="EG1033" s="49"/>
      <c r="EH1033" s="49"/>
      <c r="EI1033" s="49"/>
      <c r="EJ1033" s="49"/>
      <c r="EK1033" s="49"/>
      <c r="EL1033" s="49"/>
      <c r="EM1033" s="49"/>
      <c r="EN1033" s="49"/>
      <c r="EO1033" s="49"/>
      <c r="EP1033" s="49"/>
      <c r="EQ1033" s="49"/>
      <c r="ER1033" s="49"/>
      <c r="ES1033" s="49"/>
      <c r="ET1033" s="49"/>
      <c r="EU1033" s="49"/>
      <c r="EV1033" s="49"/>
      <c r="EW1033" s="49"/>
      <c r="EX1033" s="49"/>
      <c r="EY1033" s="49"/>
      <c r="EZ1033" s="49"/>
      <c r="FA1033" s="49"/>
      <c r="FB1033" s="49"/>
      <c r="FC1033" s="49"/>
      <c r="FD1033" s="49"/>
      <c r="FE1033" s="49"/>
      <c r="FF1033" s="49"/>
      <c r="FG1033" s="49"/>
      <c r="FH1033" s="49"/>
      <c r="FI1033" s="49"/>
      <c r="FJ1033" s="49"/>
      <c r="FK1033" s="49"/>
      <c r="FL1033" s="49"/>
      <c r="FM1033" s="49"/>
      <c r="FN1033" s="49"/>
      <c r="FO1033" s="49"/>
      <c r="FP1033" s="49"/>
      <c r="FQ1033" s="49"/>
      <c r="FR1033" s="49"/>
      <c r="FS1033" s="49"/>
      <c r="FT1033" s="49"/>
      <c r="FU1033" s="49"/>
      <c r="FV1033" s="49"/>
      <c r="FW1033" s="49"/>
      <c r="FX1033" s="49"/>
      <c r="FY1033" s="49"/>
      <c r="FZ1033" s="49"/>
      <c r="GA1033" s="49"/>
      <c r="GB1033" s="49"/>
      <c r="GC1033" s="49"/>
      <c r="GD1033" s="49"/>
      <c r="GE1033" s="49"/>
      <c r="GF1033" s="49"/>
      <c r="GG1033" s="49"/>
      <c r="GH1033" s="49"/>
      <c r="GI1033" s="49"/>
      <c r="GJ1033" s="49"/>
      <c r="GK1033" s="49"/>
      <c r="GL1033" s="49"/>
      <c r="GM1033" s="49"/>
      <c r="GN1033" s="49"/>
      <c r="GO1033" s="49"/>
      <c r="GP1033" s="49"/>
      <c r="GQ1033" s="49"/>
      <c r="GR1033" s="49"/>
      <c r="GS1033" s="49"/>
    </row>
    <row r="1034" spans="2:201" s="48" customFormat="1" ht="15" customHeight="1" x14ac:dyDescent="0.3">
      <c r="B1034" s="107">
        <v>831</v>
      </c>
      <c r="C1034" s="361" t="s">
        <v>106</v>
      </c>
      <c r="D1034" s="358" t="s">
        <v>466</v>
      </c>
      <c r="E1034" s="105" t="s">
        <v>1221</v>
      </c>
      <c r="F1034" s="50">
        <v>100</v>
      </c>
      <c r="G1034" s="207">
        <v>172</v>
      </c>
      <c r="H1034" s="61"/>
      <c r="I1034" s="61">
        <f t="shared" si="23"/>
        <v>0</v>
      </c>
      <c r="J1034" s="224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  <c r="BR1034" s="49"/>
      <c r="BS1034" s="49"/>
      <c r="BT1034" s="49"/>
      <c r="BU1034" s="49"/>
      <c r="BV1034" s="49"/>
      <c r="BW1034" s="49"/>
      <c r="BX1034" s="49"/>
      <c r="BY1034" s="49"/>
      <c r="BZ1034" s="49"/>
      <c r="CA1034" s="49"/>
      <c r="CB1034" s="49"/>
      <c r="CC1034" s="49"/>
      <c r="CD1034" s="49"/>
      <c r="CE1034" s="49"/>
      <c r="CF1034" s="49"/>
      <c r="CG1034" s="49"/>
      <c r="CH1034" s="49"/>
      <c r="CI1034" s="49"/>
      <c r="CJ1034" s="49"/>
      <c r="CK1034" s="49"/>
      <c r="CL1034" s="49"/>
      <c r="CM1034" s="49"/>
      <c r="CN1034" s="49"/>
      <c r="CO1034" s="49"/>
      <c r="CP1034" s="49"/>
      <c r="CQ1034" s="49"/>
      <c r="CR1034" s="49"/>
      <c r="CS1034" s="49"/>
      <c r="CT1034" s="49"/>
      <c r="CU1034" s="49"/>
      <c r="CV1034" s="49"/>
      <c r="CW1034" s="49"/>
      <c r="CX1034" s="49"/>
      <c r="CY1034" s="49"/>
      <c r="CZ1034" s="49"/>
      <c r="DA1034" s="49"/>
      <c r="DB1034" s="49"/>
      <c r="DC1034" s="49"/>
      <c r="DD1034" s="49"/>
      <c r="DE1034" s="49"/>
      <c r="DF1034" s="49"/>
      <c r="DG1034" s="49"/>
      <c r="DH1034" s="49"/>
      <c r="DI1034" s="49"/>
      <c r="DJ1034" s="49"/>
      <c r="DK1034" s="49"/>
      <c r="DL1034" s="49"/>
      <c r="DM1034" s="49"/>
      <c r="DN1034" s="49"/>
      <c r="DO1034" s="49"/>
      <c r="DP1034" s="49"/>
      <c r="DQ1034" s="49"/>
      <c r="DR1034" s="49"/>
      <c r="DS1034" s="49"/>
      <c r="DT1034" s="49"/>
      <c r="DU1034" s="49"/>
      <c r="DV1034" s="49"/>
      <c r="DW1034" s="49"/>
      <c r="DX1034" s="49"/>
      <c r="DY1034" s="49"/>
      <c r="DZ1034" s="49"/>
      <c r="EA1034" s="49"/>
      <c r="EB1034" s="49"/>
      <c r="EC1034" s="49"/>
      <c r="ED1034" s="49"/>
      <c r="EE1034" s="49"/>
      <c r="EF1034" s="49"/>
      <c r="EG1034" s="49"/>
      <c r="EH1034" s="49"/>
      <c r="EI1034" s="49"/>
      <c r="EJ1034" s="49"/>
      <c r="EK1034" s="49"/>
      <c r="EL1034" s="49"/>
      <c r="EM1034" s="49"/>
      <c r="EN1034" s="49"/>
      <c r="EO1034" s="49"/>
      <c r="EP1034" s="49"/>
      <c r="EQ1034" s="49"/>
      <c r="ER1034" s="49"/>
      <c r="ES1034" s="49"/>
      <c r="ET1034" s="49"/>
      <c r="EU1034" s="49"/>
      <c r="EV1034" s="49"/>
      <c r="EW1034" s="49"/>
      <c r="EX1034" s="49"/>
      <c r="EY1034" s="49"/>
      <c r="EZ1034" s="49"/>
      <c r="FA1034" s="49"/>
      <c r="FB1034" s="49"/>
      <c r="FC1034" s="49"/>
      <c r="FD1034" s="49"/>
      <c r="FE1034" s="49"/>
      <c r="FF1034" s="49"/>
      <c r="FG1034" s="49"/>
      <c r="FH1034" s="49"/>
      <c r="FI1034" s="49"/>
      <c r="FJ1034" s="49"/>
      <c r="FK1034" s="49"/>
      <c r="FL1034" s="49"/>
      <c r="FM1034" s="49"/>
      <c r="FN1034" s="49"/>
      <c r="FO1034" s="49"/>
      <c r="FP1034" s="49"/>
      <c r="FQ1034" s="49"/>
      <c r="FR1034" s="49"/>
      <c r="FS1034" s="49"/>
      <c r="FT1034" s="49"/>
      <c r="FU1034" s="49"/>
      <c r="FV1034" s="49"/>
      <c r="FW1034" s="49"/>
      <c r="FX1034" s="49"/>
      <c r="FY1034" s="49"/>
      <c r="FZ1034" s="49"/>
      <c r="GA1034" s="49"/>
      <c r="GB1034" s="49"/>
      <c r="GC1034" s="49"/>
      <c r="GD1034" s="49"/>
      <c r="GE1034" s="49"/>
      <c r="GF1034" s="49"/>
      <c r="GG1034" s="49"/>
      <c r="GH1034" s="49"/>
      <c r="GI1034" s="49"/>
      <c r="GJ1034" s="49"/>
      <c r="GK1034" s="49"/>
      <c r="GL1034" s="49"/>
      <c r="GM1034" s="49"/>
      <c r="GN1034" s="49"/>
      <c r="GO1034" s="49"/>
      <c r="GP1034" s="49"/>
      <c r="GQ1034" s="49"/>
      <c r="GR1034" s="49"/>
      <c r="GS1034" s="49"/>
    </row>
    <row r="1035" spans="2:201" s="48" customFormat="1" ht="15" customHeight="1" x14ac:dyDescent="0.3">
      <c r="B1035" s="107">
        <v>832</v>
      </c>
      <c r="C1035" s="362"/>
      <c r="D1035" s="359"/>
      <c r="E1035" s="105" t="s">
        <v>1222</v>
      </c>
      <c r="F1035" s="50">
        <v>250</v>
      </c>
      <c r="G1035" s="207">
        <v>415</v>
      </c>
      <c r="H1035" s="61"/>
      <c r="I1035" s="61">
        <f t="shared" si="23"/>
        <v>0</v>
      </c>
      <c r="J1035" s="224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49"/>
      <c r="BF1035" s="49"/>
      <c r="BG1035" s="49"/>
      <c r="BH1035" s="49"/>
      <c r="BI1035" s="49"/>
      <c r="BJ1035" s="49"/>
      <c r="BK1035" s="49"/>
      <c r="BL1035" s="49"/>
      <c r="BM1035" s="49"/>
      <c r="BN1035" s="49"/>
      <c r="BO1035" s="49"/>
      <c r="BP1035" s="49"/>
      <c r="BQ1035" s="49"/>
      <c r="BR1035" s="49"/>
      <c r="BS1035" s="49"/>
      <c r="BT1035" s="49"/>
      <c r="BU1035" s="49"/>
      <c r="BV1035" s="49"/>
      <c r="BW1035" s="49"/>
      <c r="BX1035" s="49"/>
      <c r="BY1035" s="49"/>
      <c r="BZ1035" s="49"/>
      <c r="CA1035" s="49"/>
      <c r="CB1035" s="49"/>
      <c r="CC1035" s="49"/>
      <c r="CD1035" s="49"/>
      <c r="CE1035" s="49"/>
      <c r="CF1035" s="49"/>
      <c r="CG1035" s="49"/>
      <c r="CH1035" s="49"/>
      <c r="CI1035" s="49"/>
      <c r="CJ1035" s="49"/>
      <c r="CK1035" s="49"/>
      <c r="CL1035" s="49"/>
      <c r="CM1035" s="49"/>
      <c r="CN1035" s="49"/>
      <c r="CO1035" s="49"/>
      <c r="CP1035" s="49"/>
      <c r="CQ1035" s="49"/>
      <c r="CR1035" s="49"/>
      <c r="CS1035" s="49"/>
      <c r="CT1035" s="49"/>
      <c r="CU1035" s="49"/>
      <c r="CV1035" s="49"/>
      <c r="CW1035" s="49"/>
      <c r="CX1035" s="49"/>
      <c r="CY1035" s="49"/>
      <c r="CZ1035" s="49"/>
      <c r="DA1035" s="49"/>
      <c r="DB1035" s="49"/>
      <c r="DC1035" s="49"/>
      <c r="DD1035" s="49"/>
      <c r="DE1035" s="49"/>
      <c r="DF1035" s="49"/>
      <c r="DG1035" s="49"/>
      <c r="DH1035" s="49"/>
      <c r="DI1035" s="49"/>
      <c r="DJ1035" s="49"/>
      <c r="DK1035" s="49"/>
      <c r="DL1035" s="49"/>
      <c r="DM1035" s="49"/>
      <c r="DN1035" s="49"/>
      <c r="DO1035" s="49"/>
      <c r="DP1035" s="49"/>
      <c r="DQ1035" s="49"/>
      <c r="DR1035" s="49"/>
      <c r="DS1035" s="49"/>
      <c r="DT1035" s="49"/>
      <c r="DU1035" s="49"/>
      <c r="DV1035" s="49"/>
      <c r="DW1035" s="49"/>
      <c r="DX1035" s="49"/>
      <c r="DY1035" s="49"/>
      <c r="DZ1035" s="49"/>
      <c r="EA1035" s="49"/>
      <c r="EB1035" s="49"/>
      <c r="EC1035" s="49"/>
      <c r="ED1035" s="49"/>
      <c r="EE1035" s="49"/>
      <c r="EF1035" s="49"/>
      <c r="EG1035" s="49"/>
      <c r="EH1035" s="49"/>
      <c r="EI1035" s="49"/>
      <c r="EJ1035" s="49"/>
      <c r="EK1035" s="49"/>
      <c r="EL1035" s="49"/>
      <c r="EM1035" s="49"/>
      <c r="EN1035" s="49"/>
      <c r="EO1035" s="49"/>
      <c r="EP1035" s="49"/>
      <c r="EQ1035" s="49"/>
      <c r="ER1035" s="49"/>
      <c r="ES1035" s="49"/>
      <c r="ET1035" s="49"/>
      <c r="EU1035" s="49"/>
      <c r="EV1035" s="49"/>
      <c r="EW1035" s="49"/>
      <c r="EX1035" s="49"/>
      <c r="EY1035" s="49"/>
      <c r="EZ1035" s="49"/>
      <c r="FA1035" s="49"/>
      <c r="FB1035" s="49"/>
      <c r="FC1035" s="49"/>
      <c r="FD1035" s="49"/>
      <c r="FE1035" s="49"/>
      <c r="FF1035" s="49"/>
      <c r="FG1035" s="49"/>
      <c r="FH1035" s="49"/>
      <c r="FI1035" s="49"/>
      <c r="FJ1035" s="49"/>
      <c r="FK1035" s="49"/>
      <c r="FL1035" s="49"/>
      <c r="FM1035" s="49"/>
      <c r="FN1035" s="49"/>
      <c r="FO1035" s="49"/>
      <c r="FP1035" s="49"/>
      <c r="FQ1035" s="49"/>
      <c r="FR1035" s="49"/>
      <c r="FS1035" s="49"/>
      <c r="FT1035" s="49"/>
      <c r="FU1035" s="49"/>
      <c r="FV1035" s="49"/>
      <c r="FW1035" s="49"/>
      <c r="FX1035" s="49"/>
      <c r="FY1035" s="49"/>
      <c r="FZ1035" s="49"/>
      <c r="GA1035" s="49"/>
      <c r="GB1035" s="49"/>
      <c r="GC1035" s="49"/>
      <c r="GD1035" s="49"/>
      <c r="GE1035" s="49"/>
      <c r="GF1035" s="49"/>
      <c r="GG1035" s="49"/>
      <c r="GH1035" s="49"/>
      <c r="GI1035" s="49"/>
      <c r="GJ1035" s="49"/>
      <c r="GK1035" s="49"/>
      <c r="GL1035" s="49"/>
      <c r="GM1035" s="49"/>
      <c r="GN1035" s="49"/>
      <c r="GO1035" s="49"/>
      <c r="GP1035" s="49"/>
      <c r="GQ1035" s="49"/>
      <c r="GR1035" s="49"/>
      <c r="GS1035" s="49"/>
    </row>
    <row r="1036" spans="2:201" s="48" customFormat="1" ht="15" customHeight="1" x14ac:dyDescent="0.3">
      <c r="B1036" s="107">
        <v>833</v>
      </c>
      <c r="C1036" s="362"/>
      <c r="D1036" s="359"/>
      <c r="E1036" s="105" t="s">
        <v>1223</v>
      </c>
      <c r="F1036" s="50">
        <v>500</v>
      </c>
      <c r="G1036" s="207">
        <v>801</v>
      </c>
      <c r="H1036" s="61"/>
      <c r="I1036" s="61">
        <f t="shared" si="23"/>
        <v>0</v>
      </c>
      <c r="J1036" s="224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  <c r="BR1036" s="49"/>
      <c r="BS1036" s="49"/>
      <c r="BT1036" s="49"/>
      <c r="BU1036" s="49"/>
      <c r="BV1036" s="49"/>
      <c r="BW1036" s="49"/>
      <c r="BX1036" s="49"/>
      <c r="BY1036" s="49"/>
      <c r="BZ1036" s="49"/>
      <c r="CA1036" s="49"/>
      <c r="CB1036" s="49"/>
      <c r="CC1036" s="49"/>
      <c r="CD1036" s="49"/>
      <c r="CE1036" s="49"/>
      <c r="CF1036" s="49"/>
      <c r="CG1036" s="49"/>
      <c r="CH1036" s="49"/>
      <c r="CI1036" s="49"/>
      <c r="CJ1036" s="49"/>
      <c r="CK1036" s="49"/>
      <c r="CL1036" s="49"/>
      <c r="CM1036" s="49"/>
      <c r="CN1036" s="49"/>
      <c r="CO1036" s="49"/>
      <c r="CP1036" s="49"/>
      <c r="CQ1036" s="49"/>
      <c r="CR1036" s="49"/>
      <c r="CS1036" s="49"/>
      <c r="CT1036" s="49"/>
      <c r="CU1036" s="49"/>
      <c r="CV1036" s="49"/>
      <c r="CW1036" s="49"/>
      <c r="CX1036" s="49"/>
      <c r="CY1036" s="49"/>
      <c r="CZ1036" s="49"/>
      <c r="DA1036" s="49"/>
      <c r="DB1036" s="49"/>
      <c r="DC1036" s="49"/>
      <c r="DD1036" s="49"/>
      <c r="DE1036" s="49"/>
      <c r="DF1036" s="49"/>
      <c r="DG1036" s="49"/>
      <c r="DH1036" s="49"/>
      <c r="DI1036" s="49"/>
      <c r="DJ1036" s="49"/>
      <c r="DK1036" s="49"/>
      <c r="DL1036" s="49"/>
      <c r="DM1036" s="49"/>
      <c r="DN1036" s="49"/>
      <c r="DO1036" s="49"/>
      <c r="DP1036" s="49"/>
      <c r="DQ1036" s="49"/>
      <c r="DR1036" s="49"/>
      <c r="DS1036" s="49"/>
      <c r="DT1036" s="49"/>
      <c r="DU1036" s="49"/>
      <c r="DV1036" s="49"/>
      <c r="DW1036" s="49"/>
      <c r="DX1036" s="49"/>
      <c r="DY1036" s="49"/>
      <c r="DZ1036" s="49"/>
      <c r="EA1036" s="49"/>
      <c r="EB1036" s="49"/>
      <c r="EC1036" s="49"/>
      <c r="ED1036" s="49"/>
      <c r="EE1036" s="49"/>
      <c r="EF1036" s="49"/>
      <c r="EG1036" s="49"/>
      <c r="EH1036" s="49"/>
      <c r="EI1036" s="49"/>
      <c r="EJ1036" s="49"/>
      <c r="EK1036" s="49"/>
      <c r="EL1036" s="49"/>
      <c r="EM1036" s="49"/>
      <c r="EN1036" s="49"/>
      <c r="EO1036" s="49"/>
      <c r="EP1036" s="49"/>
      <c r="EQ1036" s="49"/>
      <c r="ER1036" s="49"/>
      <c r="ES1036" s="49"/>
      <c r="ET1036" s="49"/>
      <c r="EU1036" s="49"/>
      <c r="EV1036" s="49"/>
      <c r="EW1036" s="49"/>
      <c r="EX1036" s="49"/>
      <c r="EY1036" s="49"/>
      <c r="EZ1036" s="49"/>
      <c r="FA1036" s="49"/>
      <c r="FB1036" s="49"/>
      <c r="FC1036" s="49"/>
      <c r="FD1036" s="49"/>
      <c r="FE1036" s="49"/>
      <c r="FF1036" s="49"/>
      <c r="FG1036" s="49"/>
      <c r="FH1036" s="49"/>
      <c r="FI1036" s="49"/>
      <c r="FJ1036" s="49"/>
      <c r="FK1036" s="49"/>
      <c r="FL1036" s="49"/>
      <c r="FM1036" s="49"/>
      <c r="FN1036" s="49"/>
      <c r="FO1036" s="49"/>
      <c r="FP1036" s="49"/>
      <c r="FQ1036" s="49"/>
      <c r="FR1036" s="49"/>
      <c r="FS1036" s="49"/>
      <c r="FT1036" s="49"/>
      <c r="FU1036" s="49"/>
      <c r="FV1036" s="49"/>
      <c r="FW1036" s="49"/>
      <c r="FX1036" s="49"/>
      <c r="FY1036" s="49"/>
      <c r="FZ1036" s="49"/>
      <c r="GA1036" s="49"/>
      <c r="GB1036" s="49"/>
      <c r="GC1036" s="49"/>
      <c r="GD1036" s="49"/>
      <c r="GE1036" s="49"/>
      <c r="GF1036" s="49"/>
      <c r="GG1036" s="49"/>
      <c r="GH1036" s="49"/>
      <c r="GI1036" s="49"/>
      <c r="GJ1036" s="49"/>
      <c r="GK1036" s="49"/>
      <c r="GL1036" s="49"/>
      <c r="GM1036" s="49"/>
      <c r="GN1036" s="49"/>
      <c r="GO1036" s="49"/>
      <c r="GP1036" s="49"/>
      <c r="GQ1036" s="49"/>
      <c r="GR1036" s="49"/>
      <c r="GS1036" s="49"/>
    </row>
    <row r="1037" spans="2:201" s="48" customFormat="1" ht="15" customHeight="1" x14ac:dyDescent="0.3">
      <c r="B1037" s="107">
        <v>834</v>
      </c>
      <c r="C1037" s="362"/>
      <c r="D1037" s="359"/>
      <c r="E1037" s="105" t="s">
        <v>2347</v>
      </c>
      <c r="F1037" s="50">
        <v>1000</v>
      </c>
      <c r="G1037" s="207">
        <v>1620</v>
      </c>
      <c r="H1037" s="61"/>
      <c r="I1037" s="61">
        <f t="shared" si="23"/>
        <v>0</v>
      </c>
      <c r="J1037" s="224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49"/>
      <c r="BI1037" s="49"/>
      <c r="BJ1037" s="49"/>
      <c r="BK1037" s="49"/>
      <c r="BL1037" s="49"/>
      <c r="BM1037" s="49"/>
      <c r="BN1037" s="49"/>
      <c r="BO1037" s="49"/>
      <c r="BP1037" s="49"/>
      <c r="BQ1037" s="49"/>
      <c r="BR1037" s="49"/>
      <c r="BS1037" s="49"/>
      <c r="BT1037" s="49"/>
      <c r="BU1037" s="49"/>
      <c r="BV1037" s="49"/>
      <c r="BW1037" s="49"/>
      <c r="BX1037" s="49"/>
      <c r="BY1037" s="49"/>
      <c r="BZ1037" s="49"/>
      <c r="CA1037" s="49"/>
      <c r="CB1037" s="49"/>
      <c r="CC1037" s="49"/>
      <c r="CD1037" s="49"/>
      <c r="CE1037" s="49"/>
      <c r="CF1037" s="49"/>
      <c r="CG1037" s="49"/>
      <c r="CH1037" s="49"/>
      <c r="CI1037" s="49"/>
      <c r="CJ1037" s="49"/>
      <c r="CK1037" s="49"/>
      <c r="CL1037" s="49"/>
      <c r="CM1037" s="49"/>
      <c r="CN1037" s="49"/>
      <c r="CO1037" s="49"/>
      <c r="CP1037" s="49"/>
      <c r="CQ1037" s="49"/>
      <c r="CR1037" s="49"/>
      <c r="CS1037" s="49"/>
      <c r="CT1037" s="49"/>
      <c r="CU1037" s="49"/>
      <c r="CV1037" s="49"/>
      <c r="CW1037" s="49"/>
      <c r="CX1037" s="49"/>
      <c r="CY1037" s="49"/>
      <c r="CZ1037" s="49"/>
      <c r="DA1037" s="49"/>
      <c r="DB1037" s="49"/>
      <c r="DC1037" s="49"/>
      <c r="DD1037" s="49"/>
      <c r="DE1037" s="49"/>
      <c r="DF1037" s="49"/>
      <c r="DG1037" s="49"/>
      <c r="DH1037" s="49"/>
      <c r="DI1037" s="49"/>
      <c r="DJ1037" s="49"/>
      <c r="DK1037" s="49"/>
      <c r="DL1037" s="49"/>
      <c r="DM1037" s="49"/>
      <c r="DN1037" s="49"/>
      <c r="DO1037" s="49"/>
      <c r="DP1037" s="49"/>
      <c r="DQ1037" s="49"/>
      <c r="DR1037" s="49"/>
      <c r="DS1037" s="49"/>
      <c r="DT1037" s="49"/>
      <c r="DU1037" s="49"/>
      <c r="DV1037" s="49"/>
      <c r="DW1037" s="49"/>
      <c r="DX1037" s="49"/>
      <c r="DY1037" s="49"/>
      <c r="DZ1037" s="49"/>
      <c r="EA1037" s="49"/>
      <c r="EB1037" s="49"/>
      <c r="EC1037" s="49"/>
      <c r="ED1037" s="49"/>
      <c r="EE1037" s="49"/>
      <c r="EF1037" s="49"/>
      <c r="EG1037" s="49"/>
      <c r="EH1037" s="49"/>
      <c r="EI1037" s="49"/>
      <c r="EJ1037" s="49"/>
      <c r="EK1037" s="49"/>
      <c r="EL1037" s="49"/>
      <c r="EM1037" s="49"/>
      <c r="EN1037" s="49"/>
      <c r="EO1037" s="49"/>
      <c r="EP1037" s="49"/>
      <c r="EQ1037" s="49"/>
      <c r="ER1037" s="49"/>
      <c r="ES1037" s="49"/>
      <c r="ET1037" s="49"/>
      <c r="EU1037" s="49"/>
      <c r="EV1037" s="49"/>
      <c r="EW1037" s="49"/>
      <c r="EX1037" s="49"/>
      <c r="EY1037" s="49"/>
      <c r="EZ1037" s="49"/>
      <c r="FA1037" s="49"/>
      <c r="FB1037" s="49"/>
      <c r="FC1037" s="49"/>
      <c r="FD1037" s="49"/>
      <c r="FE1037" s="49"/>
      <c r="FF1037" s="49"/>
      <c r="FG1037" s="49"/>
      <c r="FH1037" s="49"/>
      <c r="FI1037" s="49"/>
      <c r="FJ1037" s="49"/>
      <c r="FK1037" s="49"/>
      <c r="FL1037" s="49"/>
      <c r="FM1037" s="49"/>
      <c r="FN1037" s="49"/>
      <c r="FO1037" s="49"/>
      <c r="FP1037" s="49"/>
      <c r="FQ1037" s="49"/>
      <c r="FR1037" s="49"/>
      <c r="FS1037" s="49"/>
      <c r="FT1037" s="49"/>
      <c r="FU1037" s="49"/>
      <c r="FV1037" s="49"/>
      <c r="FW1037" s="49"/>
      <c r="FX1037" s="49"/>
      <c r="FY1037" s="49"/>
      <c r="FZ1037" s="49"/>
      <c r="GA1037" s="49"/>
      <c r="GB1037" s="49"/>
      <c r="GC1037" s="49"/>
      <c r="GD1037" s="49"/>
      <c r="GE1037" s="49"/>
      <c r="GF1037" s="49"/>
      <c r="GG1037" s="49"/>
      <c r="GH1037" s="49"/>
      <c r="GI1037" s="49"/>
      <c r="GJ1037" s="49"/>
      <c r="GK1037" s="49"/>
      <c r="GL1037" s="49"/>
      <c r="GM1037" s="49"/>
      <c r="GN1037" s="49"/>
      <c r="GO1037" s="49"/>
      <c r="GP1037" s="49"/>
      <c r="GQ1037" s="49"/>
      <c r="GR1037" s="49"/>
      <c r="GS1037" s="49"/>
    </row>
    <row r="1038" spans="2:201" s="48" customFormat="1" ht="15" customHeight="1" x14ac:dyDescent="0.3">
      <c r="B1038" s="107">
        <v>835</v>
      </c>
      <c r="C1038" s="365"/>
      <c r="D1038" s="364"/>
      <c r="E1038" s="105" t="s">
        <v>2348</v>
      </c>
      <c r="F1038" s="50">
        <v>5000</v>
      </c>
      <c r="G1038" s="207">
        <v>7734</v>
      </c>
      <c r="H1038" s="61"/>
      <c r="I1038" s="61">
        <f t="shared" si="23"/>
        <v>0</v>
      </c>
      <c r="J1038" s="224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/>
      <c r="BQ1038" s="49"/>
      <c r="BR1038" s="49"/>
      <c r="BS1038" s="49"/>
      <c r="BT1038" s="49"/>
      <c r="BU1038" s="49"/>
      <c r="BV1038" s="49"/>
      <c r="BW1038" s="49"/>
      <c r="BX1038" s="49"/>
      <c r="BY1038" s="49"/>
      <c r="BZ1038" s="49"/>
      <c r="CA1038" s="49"/>
      <c r="CB1038" s="49"/>
      <c r="CC1038" s="49"/>
      <c r="CD1038" s="49"/>
      <c r="CE1038" s="49"/>
      <c r="CF1038" s="49"/>
      <c r="CG1038" s="49"/>
      <c r="CH1038" s="49"/>
      <c r="CI1038" s="49"/>
      <c r="CJ1038" s="49"/>
      <c r="CK1038" s="49"/>
      <c r="CL1038" s="49"/>
      <c r="CM1038" s="49"/>
      <c r="CN1038" s="49"/>
      <c r="CO1038" s="49"/>
      <c r="CP1038" s="49"/>
      <c r="CQ1038" s="49"/>
      <c r="CR1038" s="49"/>
      <c r="CS1038" s="49"/>
      <c r="CT1038" s="49"/>
      <c r="CU1038" s="49"/>
      <c r="CV1038" s="49"/>
      <c r="CW1038" s="49"/>
      <c r="CX1038" s="49"/>
      <c r="CY1038" s="49"/>
      <c r="CZ1038" s="49"/>
      <c r="DA1038" s="49"/>
      <c r="DB1038" s="49"/>
      <c r="DC1038" s="49"/>
      <c r="DD1038" s="49"/>
      <c r="DE1038" s="49"/>
      <c r="DF1038" s="49"/>
      <c r="DG1038" s="49"/>
      <c r="DH1038" s="49"/>
      <c r="DI1038" s="49"/>
      <c r="DJ1038" s="49"/>
      <c r="DK1038" s="49"/>
      <c r="DL1038" s="49"/>
      <c r="DM1038" s="49"/>
      <c r="DN1038" s="49"/>
      <c r="DO1038" s="49"/>
      <c r="DP1038" s="49"/>
      <c r="DQ1038" s="49"/>
      <c r="DR1038" s="49"/>
      <c r="DS1038" s="49"/>
      <c r="DT1038" s="49"/>
      <c r="DU1038" s="49"/>
      <c r="DV1038" s="49"/>
      <c r="DW1038" s="49"/>
      <c r="DX1038" s="49"/>
      <c r="DY1038" s="49"/>
      <c r="DZ1038" s="49"/>
      <c r="EA1038" s="49"/>
      <c r="EB1038" s="49"/>
      <c r="EC1038" s="49"/>
      <c r="ED1038" s="49"/>
      <c r="EE1038" s="49"/>
      <c r="EF1038" s="49"/>
      <c r="EG1038" s="49"/>
      <c r="EH1038" s="49"/>
      <c r="EI1038" s="49"/>
      <c r="EJ1038" s="49"/>
      <c r="EK1038" s="49"/>
      <c r="EL1038" s="49"/>
      <c r="EM1038" s="49"/>
      <c r="EN1038" s="49"/>
      <c r="EO1038" s="49"/>
      <c r="EP1038" s="49"/>
      <c r="EQ1038" s="49"/>
      <c r="ER1038" s="49"/>
      <c r="ES1038" s="49"/>
      <c r="ET1038" s="49"/>
      <c r="EU1038" s="49"/>
      <c r="EV1038" s="49"/>
      <c r="EW1038" s="49"/>
      <c r="EX1038" s="49"/>
      <c r="EY1038" s="49"/>
      <c r="EZ1038" s="49"/>
      <c r="FA1038" s="49"/>
      <c r="FB1038" s="49"/>
      <c r="FC1038" s="49"/>
      <c r="FD1038" s="49"/>
      <c r="FE1038" s="49"/>
      <c r="FF1038" s="49"/>
      <c r="FG1038" s="49"/>
      <c r="FH1038" s="49"/>
      <c r="FI1038" s="49"/>
      <c r="FJ1038" s="49"/>
      <c r="FK1038" s="49"/>
      <c r="FL1038" s="49"/>
      <c r="FM1038" s="49"/>
      <c r="FN1038" s="49"/>
      <c r="FO1038" s="49"/>
      <c r="FP1038" s="49"/>
      <c r="FQ1038" s="49"/>
      <c r="FR1038" s="49"/>
      <c r="FS1038" s="49"/>
      <c r="FT1038" s="49"/>
      <c r="FU1038" s="49"/>
      <c r="FV1038" s="49"/>
      <c r="FW1038" s="49"/>
      <c r="FX1038" s="49"/>
      <c r="FY1038" s="49"/>
      <c r="FZ1038" s="49"/>
      <c r="GA1038" s="49"/>
      <c r="GB1038" s="49"/>
      <c r="GC1038" s="49"/>
      <c r="GD1038" s="49"/>
      <c r="GE1038" s="49"/>
      <c r="GF1038" s="49"/>
      <c r="GG1038" s="49"/>
      <c r="GH1038" s="49"/>
      <c r="GI1038" s="49"/>
      <c r="GJ1038" s="49"/>
      <c r="GK1038" s="49"/>
      <c r="GL1038" s="49"/>
      <c r="GM1038" s="49"/>
      <c r="GN1038" s="49"/>
      <c r="GO1038" s="49"/>
      <c r="GP1038" s="49"/>
      <c r="GQ1038" s="49"/>
      <c r="GR1038" s="49"/>
      <c r="GS1038" s="49"/>
    </row>
    <row r="1039" spans="2:201" s="48" customFormat="1" ht="15" customHeight="1" x14ac:dyDescent="0.3">
      <c r="B1039" s="107">
        <v>836</v>
      </c>
      <c r="C1039" s="361" t="s">
        <v>557</v>
      </c>
      <c r="D1039" s="358" t="s">
        <v>467</v>
      </c>
      <c r="E1039" s="105" t="s">
        <v>1224</v>
      </c>
      <c r="F1039" s="50">
        <v>100</v>
      </c>
      <c r="G1039" s="207">
        <v>172</v>
      </c>
      <c r="H1039" s="61"/>
      <c r="I1039" s="61">
        <f t="shared" si="23"/>
        <v>0</v>
      </c>
      <c r="J1039" s="224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  <c r="BR1039" s="49"/>
      <c r="BS1039" s="49"/>
      <c r="BT1039" s="49"/>
      <c r="BU1039" s="49"/>
      <c r="BV1039" s="49"/>
      <c r="BW1039" s="49"/>
      <c r="BX1039" s="49"/>
      <c r="BY1039" s="49"/>
      <c r="BZ1039" s="49"/>
      <c r="CA1039" s="49"/>
      <c r="CB1039" s="49"/>
      <c r="CC1039" s="49"/>
      <c r="CD1039" s="49"/>
      <c r="CE1039" s="49"/>
      <c r="CF1039" s="49"/>
      <c r="CG1039" s="49"/>
      <c r="CH1039" s="49"/>
      <c r="CI1039" s="49"/>
      <c r="CJ1039" s="49"/>
      <c r="CK1039" s="49"/>
      <c r="CL1039" s="49"/>
      <c r="CM1039" s="49"/>
      <c r="CN1039" s="49"/>
      <c r="CO1039" s="49"/>
      <c r="CP1039" s="49"/>
      <c r="CQ1039" s="49"/>
      <c r="CR1039" s="49"/>
      <c r="CS1039" s="49"/>
      <c r="CT1039" s="49"/>
      <c r="CU1039" s="49"/>
      <c r="CV1039" s="49"/>
      <c r="CW1039" s="49"/>
      <c r="CX1039" s="49"/>
      <c r="CY1039" s="49"/>
      <c r="CZ1039" s="49"/>
      <c r="DA1039" s="49"/>
      <c r="DB1039" s="49"/>
      <c r="DC1039" s="49"/>
      <c r="DD1039" s="49"/>
      <c r="DE1039" s="49"/>
      <c r="DF1039" s="49"/>
      <c r="DG1039" s="49"/>
      <c r="DH1039" s="49"/>
      <c r="DI1039" s="49"/>
      <c r="DJ1039" s="49"/>
      <c r="DK1039" s="49"/>
      <c r="DL1039" s="49"/>
      <c r="DM1039" s="49"/>
      <c r="DN1039" s="49"/>
      <c r="DO1039" s="49"/>
      <c r="DP1039" s="49"/>
      <c r="DQ1039" s="49"/>
      <c r="DR1039" s="49"/>
      <c r="DS1039" s="49"/>
      <c r="DT1039" s="49"/>
      <c r="DU1039" s="49"/>
      <c r="DV1039" s="49"/>
      <c r="DW1039" s="49"/>
      <c r="DX1039" s="49"/>
      <c r="DY1039" s="49"/>
      <c r="DZ1039" s="49"/>
      <c r="EA1039" s="49"/>
      <c r="EB1039" s="49"/>
      <c r="EC1039" s="49"/>
      <c r="ED1039" s="49"/>
      <c r="EE1039" s="49"/>
      <c r="EF1039" s="49"/>
      <c r="EG1039" s="49"/>
      <c r="EH1039" s="49"/>
      <c r="EI1039" s="49"/>
      <c r="EJ1039" s="49"/>
      <c r="EK1039" s="49"/>
      <c r="EL1039" s="49"/>
      <c r="EM1039" s="49"/>
      <c r="EN1039" s="49"/>
      <c r="EO1039" s="49"/>
      <c r="EP1039" s="49"/>
      <c r="EQ1039" s="49"/>
      <c r="ER1039" s="49"/>
      <c r="ES1039" s="49"/>
      <c r="ET1039" s="49"/>
      <c r="EU1039" s="49"/>
      <c r="EV1039" s="49"/>
      <c r="EW1039" s="49"/>
      <c r="EX1039" s="49"/>
      <c r="EY1039" s="49"/>
      <c r="EZ1039" s="49"/>
      <c r="FA1039" s="49"/>
      <c r="FB1039" s="49"/>
      <c r="FC1039" s="49"/>
      <c r="FD1039" s="49"/>
      <c r="FE1039" s="49"/>
      <c r="FF1039" s="49"/>
      <c r="FG1039" s="49"/>
      <c r="FH1039" s="49"/>
      <c r="FI1039" s="49"/>
      <c r="FJ1039" s="49"/>
      <c r="FK1039" s="49"/>
      <c r="FL1039" s="49"/>
      <c r="FM1039" s="49"/>
      <c r="FN1039" s="49"/>
      <c r="FO1039" s="49"/>
      <c r="FP1039" s="49"/>
      <c r="FQ1039" s="49"/>
      <c r="FR1039" s="49"/>
      <c r="FS1039" s="49"/>
      <c r="FT1039" s="49"/>
      <c r="FU1039" s="49"/>
      <c r="FV1039" s="49"/>
      <c r="FW1039" s="49"/>
      <c r="FX1039" s="49"/>
      <c r="FY1039" s="49"/>
      <c r="FZ1039" s="49"/>
      <c r="GA1039" s="49"/>
      <c r="GB1039" s="49"/>
      <c r="GC1039" s="49"/>
      <c r="GD1039" s="49"/>
      <c r="GE1039" s="49"/>
      <c r="GF1039" s="49"/>
      <c r="GG1039" s="49"/>
      <c r="GH1039" s="49"/>
      <c r="GI1039" s="49"/>
      <c r="GJ1039" s="49"/>
      <c r="GK1039" s="49"/>
      <c r="GL1039" s="49"/>
      <c r="GM1039" s="49"/>
      <c r="GN1039" s="49"/>
      <c r="GO1039" s="49"/>
      <c r="GP1039" s="49"/>
      <c r="GQ1039" s="49"/>
      <c r="GR1039" s="49"/>
      <c r="GS1039" s="49"/>
    </row>
    <row r="1040" spans="2:201" s="48" customFormat="1" ht="15" customHeight="1" x14ac:dyDescent="0.3">
      <c r="B1040" s="107">
        <v>837</v>
      </c>
      <c r="C1040" s="362"/>
      <c r="D1040" s="359"/>
      <c r="E1040" s="105" t="s">
        <v>1225</v>
      </c>
      <c r="F1040" s="50">
        <v>250</v>
      </c>
      <c r="G1040" s="207">
        <v>415</v>
      </c>
      <c r="H1040" s="61"/>
      <c r="I1040" s="61">
        <f t="shared" si="23"/>
        <v>0</v>
      </c>
      <c r="J1040" s="224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  <c r="BR1040" s="49"/>
      <c r="BS1040" s="49"/>
      <c r="BT1040" s="49"/>
      <c r="BU1040" s="49"/>
      <c r="BV1040" s="49"/>
      <c r="BW1040" s="49"/>
      <c r="BX1040" s="49"/>
      <c r="BY1040" s="49"/>
      <c r="BZ1040" s="49"/>
      <c r="CA1040" s="49"/>
      <c r="CB1040" s="49"/>
      <c r="CC1040" s="49"/>
      <c r="CD1040" s="49"/>
      <c r="CE1040" s="49"/>
      <c r="CF1040" s="49"/>
      <c r="CG1040" s="49"/>
      <c r="CH1040" s="49"/>
      <c r="CI1040" s="49"/>
      <c r="CJ1040" s="49"/>
      <c r="CK1040" s="49"/>
      <c r="CL1040" s="49"/>
      <c r="CM1040" s="49"/>
      <c r="CN1040" s="49"/>
      <c r="CO1040" s="49"/>
      <c r="CP1040" s="49"/>
      <c r="CQ1040" s="49"/>
      <c r="CR1040" s="49"/>
      <c r="CS1040" s="49"/>
      <c r="CT1040" s="49"/>
      <c r="CU1040" s="49"/>
      <c r="CV1040" s="49"/>
      <c r="CW1040" s="49"/>
      <c r="CX1040" s="49"/>
      <c r="CY1040" s="49"/>
      <c r="CZ1040" s="49"/>
      <c r="DA1040" s="49"/>
      <c r="DB1040" s="49"/>
      <c r="DC1040" s="49"/>
      <c r="DD1040" s="49"/>
      <c r="DE1040" s="49"/>
      <c r="DF1040" s="49"/>
      <c r="DG1040" s="49"/>
      <c r="DH1040" s="49"/>
      <c r="DI1040" s="49"/>
      <c r="DJ1040" s="49"/>
      <c r="DK1040" s="49"/>
      <c r="DL1040" s="49"/>
      <c r="DM1040" s="49"/>
      <c r="DN1040" s="49"/>
      <c r="DO1040" s="49"/>
      <c r="DP1040" s="49"/>
      <c r="DQ1040" s="49"/>
      <c r="DR1040" s="49"/>
      <c r="DS1040" s="49"/>
      <c r="DT1040" s="49"/>
      <c r="DU1040" s="49"/>
      <c r="DV1040" s="49"/>
      <c r="DW1040" s="49"/>
      <c r="DX1040" s="49"/>
      <c r="DY1040" s="49"/>
      <c r="DZ1040" s="49"/>
      <c r="EA1040" s="49"/>
      <c r="EB1040" s="49"/>
      <c r="EC1040" s="49"/>
      <c r="ED1040" s="49"/>
      <c r="EE1040" s="49"/>
      <c r="EF1040" s="49"/>
      <c r="EG1040" s="49"/>
      <c r="EH1040" s="49"/>
      <c r="EI1040" s="49"/>
      <c r="EJ1040" s="49"/>
      <c r="EK1040" s="49"/>
      <c r="EL1040" s="49"/>
      <c r="EM1040" s="49"/>
      <c r="EN1040" s="49"/>
      <c r="EO1040" s="49"/>
      <c r="EP1040" s="49"/>
      <c r="EQ1040" s="49"/>
      <c r="ER1040" s="49"/>
      <c r="ES1040" s="49"/>
      <c r="ET1040" s="49"/>
      <c r="EU1040" s="49"/>
      <c r="EV1040" s="49"/>
      <c r="EW1040" s="49"/>
      <c r="EX1040" s="49"/>
      <c r="EY1040" s="49"/>
      <c r="EZ1040" s="49"/>
      <c r="FA1040" s="49"/>
      <c r="FB1040" s="49"/>
      <c r="FC1040" s="49"/>
      <c r="FD1040" s="49"/>
      <c r="FE1040" s="49"/>
      <c r="FF1040" s="49"/>
      <c r="FG1040" s="49"/>
      <c r="FH1040" s="49"/>
      <c r="FI1040" s="49"/>
      <c r="FJ1040" s="49"/>
      <c r="FK1040" s="49"/>
      <c r="FL1040" s="49"/>
      <c r="FM1040" s="49"/>
      <c r="FN1040" s="49"/>
      <c r="FO1040" s="49"/>
      <c r="FP1040" s="49"/>
      <c r="FQ1040" s="49"/>
      <c r="FR1040" s="49"/>
      <c r="FS1040" s="49"/>
      <c r="FT1040" s="49"/>
      <c r="FU1040" s="49"/>
      <c r="FV1040" s="49"/>
      <c r="FW1040" s="49"/>
      <c r="FX1040" s="49"/>
      <c r="FY1040" s="49"/>
      <c r="FZ1040" s="49"/>
      <c r="GA1040" s="49"/>
      <c r="GB1040" s="49"/>
      <c r="GC1040" s="49"/>
      <c r="GD1040" s="49"/>
      <c r="GE1040" s="49"/>
      <c r="GF1040" s="49"/>
      <c r="GG1040" s="49"/>
      <c r="GH1040" s="49"/>
      <c r="GI1040" s="49"/>
      <c r="GJ1040" s="49"/>
      <c r="GK1040" s="49"/>
      <c r="GL1040" s="49"/>
      <c r="GM1040" s="49"/>
      <c r="GN1040" s="49"/>
      <c r="GO1040" s="49"/>
      <c r="GP1040" s="49"/>
      <c r="GQ1040" s="49"/>
      <c r="GR1040" s="49"/>
      <c r="GS1040" s="49"/>
    </row>
    <row r="1041" spans="2:201" s="48" customFormat="1" ht="15" customHeight="1" x14ac:dyDescent="0.3">
      <c r="B1041" s="107">
        <v>838</v>
      </c>
      <c r="C1041" s="362"/>
      <c r="D1041" s="359"/>
      <c r="E1041" s="105" t="s">
        <v>1226</v>
      </c>
      <c r="F1041" s="50">
        <v>500</v>
      </c>
      <c r="G1041" s="207">
        <v>801</v>
      </c>
      <c r="H1041" s="61"/>
      <c r="I1041" s="61">
        <f t="shared" si="23"/>
        <v>0</v>
      </c>
      <c r="J1041" s="224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  <c r="BR1041" s="49"/>
      <c r="BS1041" s="49"/>
      <c r="BT1041" s="49"/>
      <c r="BU1041" s="49"/>
      <c r="BV1041" s="49"/>
      <c r="BW1041" s="49"/>
      <c r="BX1041" s="49"/>
      <c r="BY1041" s="49"/>
      <c r="BZ1041" s="49"/>
      <c r="CA1041" s="49"/>
      <c r="CB1041" s="49"/>
      <c r="CC1041" s="49"/>
      <c r="CD1041" s="49"/>
      <c r="CE1041" s="49"/>
      <c r="CF1041" s="49"/>
      <c r="CG1041" s="49"/>
      <c r="CH1041" s="49"/>
      <c r="CI1041" s="49"/>
      <c r="CJ1041" s="49"/>
      <c r="CK1041" s="49"/>
      <c r="CL1041" s="49"/>
      <c r="CM1041" s="49"/>
      <c r="CN1041" s="49"/>
      <c r="CO1041" s="49"/>
      <c r="CP1041" s="49"/>
      <c r="CQ1041" s="49"/>
      <c r="CR1041" s="49"/>
      <c r="CS1041" s="49"/>
      <c r="CT1041" s="49"/>
      <c r="CU1041" s="49"/>
      <c r="CV1041" s="49"/>
      <c r="CW1041" s="49"/>
      <c r="CX1041" s="49"/>
      <c r="CY1041" s="49"/>
      <c r="CZ1041" s="49"/>
      <c r="DA1041" s="49"/>
      <c r="DB1041" s="49"/>
      <c r="DC1041" s="49"/>
      <c r="DD1041" s="49"/>
      <c r="DE1041" s="49"/>
      <c r="DF1041" s="49"/>
      <c r="DG1041" s="49"/>
      <c r="DH1041" s="49"/>
      <c r="DI1041" s="49"/>
      <c r="DJ1041" s="49"/>
      <c r="DK1041" s="49"/>
      <c r="DL1041" s="49"/>
      <c r="DM1041" s="49"/>
      <c r="DN1041" s="49"/>
      <c r="DO1041" s="49"/>
      <c r="DP1041" s="49"/>
      <c r="DQ1041" s="49"/>
      <c r="DR1041" s="49"/>
      <c r="DS1041" s="49"/>
      <c r="DT1041" s="49"/>
      <c r="DU1041" s="49"/>
      <c r="DV1041" s="49"/>
      <c r="DW1041" s="49"/>
      <c r="DX1041" s="49"/>
      <c r="DY1041" s="49"/>
      <c r="DZ1041" s="49"/>
      <c r="EA1041" s="49"/>
      <c r="EB1041" s="49"/>
      <c r="EC1041" s="49"/>
      <c r="ED1041" s="49"/>
      <c r="EE1041" s="49"/>
      <c r="EF1041" s="49"/>
      <c r="EG1041" s="49"/>
      <c r="EH1041" s="49"/>
      <c r="EI1041" s="49"/>
      <c r="EJ1041" s="49"/>
      <c r="EK1041" s="49"/>
      <c r="EL1041" s="49"/>
      <c r="EM1041" s="49"/>
      <c r="EN1041" s="49"/>
      <c r="EO1041" s="49"/>
      <c r="EP1041" s="49"/>
      <c r="EQ1041" s="49"/>
      <c r="ER1041" s="49"/>
      <c r="ES1041" s="49"/>
      <c r="ET1041" s="49"/>
      <c r="EU1041" s="49"/>
      <c r="EV1041" s="49"/>
      <c r="EW1041" s="49"/>
      <c r="EX1041" s="49"/>
      <c r="EY1041" s="49"/>
      <c r="EZ1041" s="49"/>
      <c r="FA1041" s="49"/>
      <c r="FB1041" s="49"/>
      <c r="FC1041" s="49"/>
      <c r="FD1041" s="49"/>
      <c r="FE1041" s="49"/>
      <c r="FF1041" s="49"/>
      <c r="FG1041" s="49"/>
      <c r="FH1041" s="49"/>
      <c r="FI1041" s="49"/>
      <c r="FJ1041" s="49"/>
      <c r="FK1041" s="49"/>
      <c r="FL1041" s="49"/>
      <c r="FM1041" s="49"/>
      <c r="FN1041" s="49"/>
      <c r="FO1041" s="49"/>
      <c r="FP1041" s="49"/>
      <c r="FQ1041" s="49"/>
      <c r="FR1041" s="49"/>
      <c r="FS1041" s="49"/>
      <c r="FT1041" s="49"/>
      <c r="FU1041" s="49"/>
      <c r="FV1041" s="49"/>
      <c r="FW1041" s="49"/>
      <c r="FX1041" s="49"/>
      <c r="FY1041" s="49"/>
      <c r="FZ1041" s="49"/>
      <c r="GA1041" s="49"/>
      <c r="GB1041" s="49"/>
      <c r="GC1041" s="49"/>
      <c r="GD1041" s="49"/>
      <c r="GE1041" s="49"/>
      <c r="GF1041" s="49"/>
      <c r="GG1041" s="49"/>
      <c r="GH1041" s="49"/>
      <c r="GI1041" s="49"/>
      <c r="GJ1041" s="49"/>
      <c r="GK1041" s="49"/>
      <c r="GL1041" s="49"/>
      <c r="GM1041" s="49"/>
      <c r="GN1041" s="49"/>
      <c r="GO1041" s="49"/>
      <c r="GP1041" s="49"/>
      <c r="GQ1041" s="49"/>
      <c r="GR1041" s="49"/>
      <c r="GS1041" s="49"/>
    </row>
    <row r="1042" spans="2:201" s="48" customFormat="1" ht="15" customHeight="1" x14ac:dyDescent="0.3">
      <c r="B1042" s="107">
        <v>839</v>
      </c>
      <c r="C1042" s="362"/>
      <c r="D1042" s="359"/>
      <c r="E1042" s="105" t="s">
        <v>2350</v>
      </c>
      <c r="F1042" s="50">
        <v>1000</v>
      </c>
      <c r="G1042" s="207">
        <v>1620</v>
      </c>
      <c r="H1042" s="61"/>
      <c r="I1042" s="61">
        <f t="shared" si="23"/>
        <v>0</v>
      </c>
      <c r="J1042" s="224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  <c r="BR1042" s="49"/>
      <c r="BS1042" s="49"/>
      <c r="BT1042" s="49"/>
      <c r="BU1042" s="49"/>
      <c r="BV1042" s="49"/>
      <c r="BW1042" s="49"/>
      <c r="BX1042" s="49"/>
      <c r="BY1042" s="49"/>
      <c r="BZ1042" s="49"/>
      <c r="CA1042" s="49"/>
      <c r="CB1042" s="49"/>
      <c r="CC1042" s="49"/>
      <c r="CD1042" s="49"/>
      <c r="CE1042" s="49"/>
      <c r="CF1042" s="49"/>
      <c r="CG1042" s="49"/>
      <c r="CH1042" s="49"/>
      <c r="CI1042" s="49"/>
      <c r="CJ1042" s="49"/>
      <c r="CK1042" s="49"/>
      <c r="CL1042" s="49"/>
      <c r="CM1042" s="49"/>
      <c r="CN1042" s="49"/>
      <c r="CO1042" s="49"/>
      <c r="CP1042" s="49"/>
      <c r="CQ1042" s="49"/>
      <c r="CR1042" s="49"/>
      <c r="CS1042" s="49"/>
      <c r="CT1042" s="49"/>
      <c r="CU1042" s="49"/>
      <c r="CV1042" s="49"/>
      <c r="CW1042" s="49"/>
      <c r="CX1042" s="49"/>
      <c r="CY1042" s="49"/>
      <c r="CZ1042" s="49"/>
      <c r="DA1042" s="49"/>
      <c r="DB1042" s="49"/>
      <c r="DC1042" s="49"/>
      <c r="DD1042" s="49"/>
      <c r="DE1042" s="49"/>
      <c r="DF1042" s="49"/>
      <c r="DG1042" s="49"/>
      <c r="DH1042" s="49"/>
      <c r="DI1042" s="49"/>
      <c r="DJ1042" s="49"/>
      <c r="DK1042" s="49"/>
      <c r="DL1042" s="49"/>
      <c r="DM1042" s="49"/>
      <c r="DN1042" s="49"/>
      <c r="DO1042" s="49"/>
      <c r="DP1042" s="49"/>
      <c r="DQ1042" s="49"/>
      <c r="DR1042" s="49"/>
      <c r="DS1042" s="49"/>
      <c r="DT1042" s="49"/>
      <c r="DU1042" s="49"/>
      <c r="DV1042" s="49"/>
      <c r="DW1042" s="49"/>
      <c r="DX1042" s="49"/>
      <c r="DY1042" s="49"/>
      <c r="DZ1042" s="49"/>
      <c r="EA1042" s="49"/>
      <c r="EB1042" s="49"/>
      <c r="EC1042" s="49"/>
      <c r="ED1042" s="49"/>
      <c r="EE1042" s="49"/>
      <c r="EF1042" s="49"/>
      <c r="EG1042" s="49"/>
      <c r="EH1042" s="49"/>
      <c r="EI1042" s="49"/>
      <c r="EJ1042" s="49"/>
      <c r="EK1042" s="49"/>
      <c r="EL1042" s="49"/>
      <c r="EM1042" s="49"/>
      <c r="EN1042" s="49"/>
      <c r="EO1042" s="49"/>
      <c r="EP1042" s="49"/>
      <c r="EQ1042" s="49"/>
      <c r="ER1042" s="49"/>
      <c r="ES1042" s="49"/>
      <c r="ET1042" s="49"/>
      <c r="EU1042" s="49"/>
      <c r="EV1042" s="49"/>
      <c r="EW1042" s="49"/>
      <c r="EX1042" s="49"/>
      <c r="EY1042" s="49"/>
      <c r="EZ1042" s="49"/>
      <c r="FA1042" s="49"/>
      <c r="FB1042" s="49"/>
      <c r="FC1042" s="49"/>
      <c r="FD1042" s="49"/>
      <c r="FE1042" s="49"/>
      <c r="FF1042" s="49"/>
      <c r="FG1042" s="49"/>
      <c r="FH1042" s="49"/>
      <c r="FI1042" s="49"/>
      <c r="FJ1042" s="49"/>
      <c r="FK1042" s="49"/>
      <c r="FL1042" s="49"/>
      <c r="FM1042" s="49"/>
      <c r="FN1042" s="49"/>
      <c r="FO1042" s="49"/>
      <c r="FP1042" s="49"/>
      <c r="FQ1042" s="49"/>
      <c r="FR1042" s="49"/>
      <c r="FS1042" s="49"/>
      <c r="FT1042" s="49"/>
      <c r="FU1042" s="49"/>
      <c r="FV1042" s="49"/>
      <c r="FW1042" s="49"/>
      <c r="FX1042" s="49"/>
      <c r="FY1042" s="49"/>
      <c r="FZ1042" s="49"/>
      <c r="GA1042" s="49"/>
      <c r="GB1042" s="49"/>
      <c r="GC1042" s="49"/>
      <c r="GD1042" s="49"/>
      <c r="GE1042" s="49"/>
      <c r="GF1042" s="49"/>
      <c r="GG1042" s="49"/>
      <c r="GH1042" s="49"/>
      <c r="GI1042" s="49"/>
      <c r="GJ1042" s="49"/>
      <c r="GK1042" s="49"/>
      <c r="GL1042" s="49"/>
      <c r="GM1042" s="49"/>
      <c r="GN1042" s="49"/>
      <c r="GO1042" s="49"/>
      <c r="GP1042" s="49"/>
      <c r="GQ1042" s="49"/>
      <c r="GR1042" s="49"/>
      <c r="GS1042" s="49"/>
    </row>
    <row r="1043" spans="2:201" s="48" customFormat="1" ht="15" customHeight="1" x14ac:dyDescent="0.3">
      <c r="B1043" s="107">
        <v>840</v>
      </c>
      <c r="C1043" s="365"/>
      <c r="D1043" s="364"/>
      <c r="E1043" s="105" t="s">
        <v>2349</v>
      </c>
      <c r="F1043" s="50">
        <v>5000</v>
      </c>
      <c r="G1043" s="207">
        <v>7734</v>
      </c>
      <c r="H1043" s="61"/>
      <c r="I1043" s="61">
        <f t="shared" si="23"/>
        <v>0</v>
      </c>
      <c r="J1043" s="224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  <c r="BR1043" s="49"/>
      <c r="BS1043" s="49"/>
      <c r="BT1043" s="49"/>
      <c r="BU1043" s="49"/>
      <c r="BV1043" s="49"/>
      <c r="BW1043" s="49"/>
      <c r="BX1043" s="49"/>
      <c r="BY1043" s="49"/>
      <c r="BZ1043" s="49"/>
      <c r="CA1043" s="49"/>
      <c r="CB1043" s="49"/>
      <c r="CC1043" s="49"/>
      <c r="CD1043" s="49"/>
      <c r="CE1043" s="49"/>
      <c r="CF1043" s="49"/>
      <c r="CG1043" s="49"/>
      <c r="CH1043" s="49"/>
      <c r="CI1043" s="49"/>
      <c r="CJ1043" s="49"/>
      <c r="CK1043" s="49"/>
      <c r="CL1043" s="49"/>
      <c r="CM1043" s="49"/>
      <c r="CN1043" s="49"/>
      <c r="CO1043" s="49"/>
      <c r="CP1043" s="49"/>
      <c r="CQ1043" s="49"/>
      <c r="CR1043" s="49"/>
      <c r="CS1043" s="49"/>
      <c r="CT1043" s="49"/>
      <c r="CU1043" s="49"/>
      <c r="CV1043" s="49"/>
      <c r="CW1043" s="49"/>
      <c r="CX1043" s="49"/>
      <c r="CY1043" s="49"/>
      <c r="CZ1043" s="49"/>
      <c r="DA1043" s="49"/>
      <c r="DB1043" s="49"/>
      <c r="DC1043" s="49"/>
      <c r="DD1043" s="49"/>
      <c r="DE1043" s="49"/>
      <c r="DF1043" s="49"/>
      <c r="DG1043" s="49"/>
      <c r="DH1043" s="49"/>
      <c r="DI1043" s="49"/>
      <c r="DJ1043" s="49"/>
      <c r="DK1043" s="49"/>
      <c r="DL1043" s="49"/>
      <c r="DM1043" s="49"/>
      <c r="DN1043" s="49"/>
      <c r="DO1043" s="49"/>
      <c r="DP1043" s="49"/>
      <c r="DQ1043" s="49"/>
      <c r="DR1043" s="49"/>
      <c r="DS1043" s="49"/>
      <c r="DT1043" s="49"/>
      <c r="DU1043" s="49"/>
      <c r="DV1043" s="49"/>
      <c r="DW1043" s="49"/>
      <c r="DX1043" s="49"/>
      <c r="DY1043" s="49"/>
      <c r="DZ1043" s="49"/>
      <c r="EA1043" s="49"/>
      <c r="EB1043" s="49"/>
      <c r="EC1043" s="49"/>
      <c r="ED1043" s="49"/>
      <c r="EE1043" s="49"/>
      <c r="EF1043" s="49"/>
      <c r="EG1043" s="49"/>
      <c r="EH1043" s="49"/>
      <c r="EI1043" s="49"/>
      <c r="EJ1043" s="49"/>
      <c r="EK1043" s="49"/>
      <c r="EL1043" s="49"/>
      <c r="EM1043" s="49"/>
      <c r="EN1043" s="49"/>
      <c r="EO1043" s="49"/>
      <c r="EP1043" s="49"/>
      <c r="EQ1043" s="49"/>
      <c r="ER1043" s="49"/>
      <c r="ES1043" s="49"/>
      <c r="ET1043" s="49"/>
      <c r="EU1043" s="49"/>
      <c r="EV1043" s="49"/>
      <c r="EW1043" s="49"/>
      <c r="EX1043" s="49"/>
      <c r="EY1043" s="49"/>
      <c r="EZ1043" s="49"/>
      <c r="FA1043" s="49"/>
      <c r="FB1043" s="49"/>
      <c r="FC1043" s="49"/>
      <c r="FD1043" s="49"/>
      <c r="FE1043" s="49"/>
      <c r="FF1043" s="49"/>
      <c r="FG1043" s="49"/>
      <c r="FH1043" s="49"/>
      <c r="FI1043" s="49"/>
      <c r="FJ1043" s="49"/>
      <c r="FK1043" s="49"/>
      <c r="FL1043" s="49"/>
      <c r="FM1043" s="49"/>
      <c r="FN1043" s="49"/>
      <c r="FO1043" s="49"/>
      <c r="FP1043" s="49"/>
      <c r="FQ1043" s="49"/>
      <c r="FR1043" s="49"/>
      <c r="FS1043" s="49"/>
      <c r="FT1043" s="49"/>
      <c r="FU1043" s="49"/>
      <c r="FV1043" s="49"/>
      <c r="FW1043" s="49"/>
      <c r="FX1043" s="49"/>
      <c r="FY1043" s="49"/>
      <c r="FZ1043" s="49"/>
      <c r="GA1043" s="49"/>
      <c r="GB1043" s="49"/>
      <c r="GC1043" s="49"/>
      <c r="GD1043" s="49"/>
      <c r="GE1043" s="49"/>
      <c r="GF1043" s="49"/>
      <c r="GG1043" s="49"/>
      <c r="GH1043" s="49"/>
      <c r="GI1043" s="49"/>
      <c r="GJ1043" s="49"/>
      <c r="GK1043" s="49"/>
      <c r="GL1043" s="49"/>
      <c r="GM1043" s="49"/>
      <c r="GN1043" s="49"/>
      <c r="GO1043" s="49"/>
      <c r="GP1043" s="49"/>
      <c r="GQ1043" s="49"/>
      <c r="GR1043" s="49"/>
      <c r="GS1043" s="49"/>
    </row>
    <row r="1044" spans="2:201" s="48" customFormat="1" ht="15" customHeight="1" x14ac:dyDescent="0.3">
      <c r="B1044" s="107">
        <v>841</v>
      </c>
      <c r="C1044" s="361" t="s">
        <v>107</v>
      </c>
      <c r="D1044" s="358" t="s">
        <v>559</v>
      </c>
      <c r="E1044" s="142" t="s">
        <v>1227</v>
      </c>
      <c r="F1044" s="33">
        <v>100</v>
      </c>
      <c r="G1044" s="207">
        <v>172</v>
      </c>
      <c r="H1044" s="61"/>
      <c r="I1044" s="61">
        <f t="shared" si="23"/>
        <v>0</v>
      </c>
      <c r="J1044" s="224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  <c r="BR1044" s="49"/>
      <c r="BS1044" s="49"/>
      <c r="BT1044" s="49"/>
      <c r="BU1044" s="49"/>
      <c r="BV1044" s="49"/>
      <c r="BW1044" s="49"/>
      <c r="BX1044" s="49"/>
      <c r="BY1044" s="49"/>
      <c r="BZ1044" s="49"/>
      <c r="CA1044" s="49"/>
      <c r="CB1044" s="49"/>
      <c r="CC1044" s="49"/>
      <c r="CD1044" s="49"/>
      <c r="CE1044" s="49"/>
      <c r="CF1044" s="49"/>
      <c r="CG1044" s="49"/>
      <c r="CH1044" s="49"/>
      <c r="CI1044" s="49"/>
      <c r="CJ1044" s="49"/>
      <c r="CK1044" s="49"/>
      <c r="CL1044" s="49"/>
      <c r="CM1044" s="49"/>
      <c r="CN1044" s="49"/>
      <c r="CO1044" s="49"/>
      <c r="CP1044" s="49"/>
      <c r="CQ1044" s="49"/>
      <c r="CR1044" s="49"/>
      <c r="CS1044" s="49"/>
      <c r="CT1044" s="49"/>
      <c r="CU1044" s="49"/>
      <c r="CV1044" s="49"/>
      <c r="CW1044" s="49"/>
      <c r="CX1044" s="49"/>
      <c r="CY1044" s="49"/>
      <c r="CZ1044" s="49"/>
      <c r="DA1044" s="49"/>
      <c r="DB1044" s="49"/>
      <c r="DC1044" s="49"/>
      <c r="DD1044" s="49"/>
      <c r="DE1044" s="49"/>
      <c r="DF1044" s="49"/>
      <c r="DG1044" s="49"/>
      <c r="DH1044" s="49"/>
      <c r="DI1044" s="49"/>
      <c r="DJ1044" s="49"/>
      <c r="DK1044" s="49"/>
      <c r="DL1044" s="49"/>
      <c r="DM1044" s="49"/>
      <c r="DN1044" s="49"/>
      <c r="DO1044" s="49"/>
      <c r="DP1044" s="49"/>
      <c r="DQ1044" s="49"/>
      <c r="DR1044" s="49"/>
      <c r="DS1044" s="49"/>
      <c r="DT1044" s="49"/>
      <c r="DU1044" s="49"/>
      <c r="DV1044" s="49"/>
      <c r="DW1044" s="49"/>
      <c r="DX1044" s="49"/>
      <c r="DY1044" s="49"/>
      <c r="DZ1044" s="49"/>
      <c r="EA1044" s="49"/>
      <c r="EB1044" s="49"/>
      <c r="EC1044" s="49"/>
      <c r="ED1044" s="49"/>
      <c r="EE1044" s="49"/>
      <c r="EF1044" s="49"/>
      <c r="EG1044" s="49"/>
      <c r="EH1044" s="49"/>
      <c r="EI1044" s="49"/>
      <c r="EJ1044" s="49"/>
      <c r="EK1044" s="49"/>
      <c r="EL1044" s="49"/>
      <c r="EM1044" s="49"/>
      <c r="EN1044" s="49"/>
      <c r="EO1044" s="49"/>
      <c r="EP1044" s="49"/>
      <c r="EQ1044" s="49"/>
      <c r="ER1044" s="49"/>
      <c r="ES1044" s="49"/>
      <c r="ET1044" s="49"/>
      <c r="EU1044" s="49"/>
      <c r="EV1044" s="49"/>
      <c r="EW1044" s="49"/>
      <c r="EX1044" s="49"/>
      <c r="EY1044" s="49"/>
      <c r="EZ1044" s="49"/>
      <c r="FA1044" s="49"/>
      <c r="FB1044" s="49"/>
      <c r="FC1044" s="49"/>
      <c r="FD1044" s="49"/>
      <c r="FE1044" s="49"/>
      <c r="FF1044" s="49"/>
      <c r="FG1044" s="49"/>
      <c r="FH1044" s="49"/>
      <c r="FI1044" s="49"/>
      <c r="FJ1044" s="49"/>
      <c r="FK1044" s="49"/>
      <c r="FL1044" s="49"/>
      <c r="FM1044" s="49"/>
      <c r="FN1044" s="49"/>
      <c r="FO1044" s="49"/>
      <c r="FP1044" s="49"/>
      <c r="FQ1044" s="49"/>
      <c r="FR1044" s="49"/>
      <c r="FS1044" s="49"/>
      <c r="FT1044" s="49"/>
      <c r="FU1044" s="49"/>
      <c r="FV1044" s="49"/>
      <c r="FW1044" s="49"/>
      <c r="FX1044" s="49"/>
      <c r="FY1044" s="49"/>
      <c r="FZ1044" s="49"/>
      <c r="GA1044" s="49"/>
      <c r="GB1044" s="49"/>
      <c r="GC1044" s="49"/>
      <c r="GD1044" s="49"/>
      <c r="GE1044" s="49"/>
      <c r="GF1044" s="49"/>
      <c r="GG1044" s="49"/>
      <c r="GH1044" s="49"/>
      <c r="GI1044" s="49"/>
      <c r="GJ1044" s="49"/>
      <c r="GK1044" s="49"/>
      <c r="GL1044" s="49"/>
      <c r="GM1044" s="49"/>
      <c r="GN1044" s="49"/>
      <c r="GO1044" s="49"/>
      <c r="GP1044" s="49"/>
      <c r="GQ1044" s="49"/>
      <c r="GR1044" s="49"/>
      <c r="GS1044" s="49"/>
    </row>
    <row r="1045" spans="2:201" s="48" customFormat="1" ht="15" customHeight="1" x14ac:dyDescent="0.3">
      <c r="B1045" s="107">
        <v>842</v>
      </c>
      <c r="C1045" s="362"/>
      <c r="D1045" s="359"/>
      <c r="E1045" s="142" t="s">
        <v>1228</v>
      </c>
      <c r="F1045" s="33">
        <v>250</v>
      </c>
      <c r="G1045" s="207">
        <v>415</v>
      </c>
      <c r="H1045" s="61"/>
      <c r="I1045" s="61">
        <f t="shared" si="23"/>
        <v>0</v>
      </c>
      <c r="J1045" s="206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49"/>
      <c r="BF1045" s="49"/>
      <c r="BG1045" s="49"/>
      <c r="BH1045" s="49"/>
      <c r="BI1045" s="49"/>
      <c r="BJ1045" s="49"/>
      <c r="BK1045" s="49"/>
      <c r="BL1045" s="49"/>
      <c r="BM1045" s="49"/>
      <c r="BN1045" s="49"/>
      <c r="BO1045" s="49"/>
      <c r="BP1045" s="49"/>
      <c r="BQ1045" s="49"/>
      <c r="BR1045" s="49"/>
      <c r="BS1045" s="49"/>
      <c r="BT1045" s="49"/>
      <c r="BU1045" s="49"/>
      <c r="BV1045" s="49"/>
      <c r="BW1045" s="49"/>
      <c r="BX1045" s="49"/>
      <c r="BY1045" s="49"/>
      <c r="BZ1045" s="49"/>
      <c r="CA1045" s="49"/>
      <c r="CB1045" s="49"/>
      <c r="CC1045" s="49"/>
      <c r="CD1045" s="49"/>
      <c r="CE1045" s="49"/>
      <c r="CF1045" s="49"/>
      <c r="CG1045" s="49"/>
      <c r="CH1045" s="49"/>
      <c r="CI1045" s="49"/>
      <c r="CJ1045" s="49"/>
      <c r="CK1045" s="49"/>
      <c r="CL1045" s="49"/>
      <c r="CM1045" s="49"/>
      <c r="CN1045" s="49"/>
      <c r="CO1045" s="49"/>
      <c r="CP1045" s="49"/>
      <c r="CQ1045" s="49"/>
      <c r="CR1045" s="49"/>
      <c r="CS1045" s="49"/>
      <c r="CT1045" s="49"/>
      <c r="CU1045" s="49"/>
      <c r="CV1045" s="49"/>
      <c r="CW1045" s="49"/>
      <c r="CX1045" s="49"/>
      <c r="CY1045" s="49"/>
      <c r="CZ1045" s="49"/>
      <c r="DA1045" s="49"/>
      <c r="DB1045" s="49"/>
      <c r="DC1045" s="49"/>
      <c r="DD1045" s="49"/>
      <c r="DE1045" s="49"/>
      <c r="DF1045" s="49"/>
      <c r="DG1045" s="49"/>
      <c r="DH1045" s="49"/>
      <c r="DI1045" s="49"/>
      <c r="DJ1045" s="49"/>
      <c r="DK1045" s="49"/>
      <c r="DL1045" s="49"/>
      <c r="DM1045" s="49"/>
      <c r="DN1045" s="49"/>
      <c r="DO1045" s="49"/>
      <c r="DP1045" s="49"/>
      <c r="DQ1045" s="49"/>
      <c r="DR1045" s="49"/>
      <c r="DS1045" s="49"/>
      <c r="DT1045" s="49"/>
      <c r="DU1045" s="49"/>
      <c r="DV1045" s="49"/>
      <c r="DW1045" s="49"/>
      <c r="DX1045" s="49"/>
      <c r="DY1045" s="49"/>
      <c r="DZ1045" s="49"/>
      <c r="EA1045" s="49"/>
      <c r="EB1045" s="49"/>
      <c r="EC1045" s="49"/>
      <c r="ED1045" s="49"/>
      <c r="EE1045" s="49"/>
      <c r="EF1045" s="49"/>
      <c r="EG1045" s="49"/>
      <c r="EH1045" s="49"/>
      <c r="EI1045" s="49"/>
      <c r="EJ1045" s="49"/>
      <c r="EK1045" s="49"/>
      <c r="EL1045" s="49"/>
      <c r="EM1045" s="49"/>
      <c r="EN1045" s="49"/>
      <c r="EO1045" s="49"/>
      <c r="EP1045" s="49"/>
      <c r="EQ1045" s="49"/>
      <c r="ER1045" s="49"/>
      <c r="ES1045" s="49"/>
      <c r="ET1045" s="49"/>
      <c r="EU1045" s="49"/>
      <c r="EV1045" s="49"/>
      <c r="EW1045" s="49"/>
      <c r="EX1045" s="49"/>
      <c r="EY1045" s="49"/>
      <c r="EZ1045" s="49"/>
      <c r="FA1045" s="49"/>
      <c r="FB1045" s="49"/>
      <c r="FC1045" s="49"/>
      <c r="FD1045" s="49"/>
      <c r="FE1045" s="49"/>
      <c r="FF1045" s="49"/>
      <c r="FG1045" s="49"/>
      <c r="FH1045" s="49"/>
      <c r="FI1045" s="49"/>
      <c r="FJ1045" s="49"/>
      <c r="FK1045" s="49"/>
      <c r="FL1045" s="49"/>
      <c r="FM1045" s="49"/>
      <c r="FN1045" s="49"/>
      <c r="FO1045" s="49"/>
      <c r="FP1045" s="49"/>
      <c r="FQ1045" s="49"/>
      <c r="FR1045" s="49"/>
      <c r="FS1045" s="49"/>
      <c r="FT1045" s="49"/>
      <c r="FU1045" s="49"/>
      <c r="FV1045" s="49"/>
      <c r="FW1045" s="49"/>
      <c r="FX1045" s="49"/>
      <c r="FY1045" s="49"/>
      <c r="FZ1045" s="49"/>
      <c r="GA1045" s="49"/>
      <c r="GB1045" s="49"/>
      <c r="GC1045" s="49"/>
      <c r="GD1045" s="49"/>
      <c r="GE1045" s="49"/>
      <c r="GF1045" s="49"/>
      <c r="GG1045" s="49"/>
      <c r="GH1045" s="49"/>
      <c r="GI1045" s="49"/>
      <c r="GJ1045" s="49"/>
      <c r="GK1045" s="49"/>
      <c r="GL1045" s="49"/>
      <c r="GM1045" s="49"/>
      <c r="GN1045" s="49"/>
      <c r="GO1045" s="49"/>
      <c r="GP1045" s="49"/>
      <c r="GQ1045" s="49"/>
      <c r="GR1045" s="49"/>
      <c r="GS1045" s="49"/>
    </row>
    <row r="1046" spans="2:201" s="48" customFormat="1" ht="15" customHeight="1" x14ac:dyDescent="0.3">
      <c r="B1046" s="107">
        <v>843</v>
      </c>
      <c r="C1046" s="362"/>
      <c r="D1046" s="359"/>
      <c r="E1046" s="142" t="s">
        <v>1229</v>
      </c>
      <c r="F1046" s="33">
        <v>500</v>
      </c>
      <c r="G1046" s="207">
        <v>801</v>
      </c>
      <c r="H1046" s="61"/>
      <c r="I1046" s="61">
        <f t="shared" si="23"/>
        <v>0</v>
      </c>
      <c r="J1046" s="206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  <c r="BR1046" s="49"/>
      <c r="BS1046" s="49"/>
      <c r="BT1046" s="49"/>
      <c r="BU1046" s="49"/>
      <c r="BV1046" s="49"/>
      <c r="BW1046" s="49"/>
      <c r="BX1046" s="49"/>
      <c r="BY1046" s="49"/>
      <c r="BZ1046" s="49"/>
      <c r="CA1046" s="49"/>
      <c r="CB1046" s="49"/>
      <c r="CC1046" s="49"/>
      <c r="CD1046" s="49"/>
      <c r="CE1046" s="49"/>
      <c r="CF1046" s="49"/>
      <c r="CG1046" s="49"/>
      <c r="CH1046" s="49"/>
      <c r="CI1046" s="49"/>
      <c r="CJ1046" s="49"/>
      <c r="CK1046" s="49"/>
      <c r="CL1046" s="49"/>
      <c r="CM1046" s="49"/>
      <c r="CN1046" s="49"/>
      <c r="CO1046" s="49"/>
      <c r="CP1046" s="49"/>
      <c r="CQ1046" s="49"/>
      <c r="CR1046" s="49"/>
      <c r="CS1046" s="49"/>
      <c r="CT1046" s="49"/>
      <c r="CU1046" s="49"/>
      <c r="CV1046" s="49"/>
      <c r="CW1046" s="49"/>
      <c r="CX1046" s="49"/>
      <c r="CY1046" s="49"/>
      <c r="CZ1046" s="49"/>
      <c r="DA1046" s="49"/>
      <c r="DB1046" s="49"/>
      <c r="DC1046" s="49"/>
      <c r="DD1046" s="49"/>
      <c r="DE1046" s="49"/>
      <c r="DF1046" s="49"/>
      <c r="DG1046" s="49"/>
      <c r="DH1046" s="49"/>
      <c r="DI1046" s="49"/>
      <c r="DJ1046" s="49"/>
      <c r="DK1046" s="49"/>
      <c r="DL1046" s="49"/>
      <c r="DM1046" s="49"/>
      <c r="DN1046" s="49"/>
      <c r="DO1046" s="49"/>
      <c r="DP1046" s="49"/>
      <c r="DQ1046" s="49"/>
      <c r="DR1046" s="49"/>
      <c r="DS1046" s="49"/>
      <c r="DT1046" s="49"/>
      <c r="DU1046" s="49"/>
      <c r="DV1046" s="49"/>
      <c r="DW1046" s="49"/>
      <c r="DX1046" s="49"/>
      <c r="DY1046" s="49"/>
      <c r="DZ1046" s="49"/>
      <c r="EA1046" s="49"/>
      <c r="EB1046" s="49"/>
      <c r="EC1046" s="49"/>
      <c r="ED1046" s="49"/>
      <c r="EE1046" s="49"/>
      <c r="EF1046" s="49"/>
      <c r="EG1046" s="49"/>
      <c r="EH1046" s="49"/>
      <c r="EI1046" s="49"/>
      <c r="EJ1046" s="49"/>
      <c r="EK1046" s="49"/>
      <c r="EL1046" s="49"/>
      <c r="EM1046" s="49"/>
      <c r="EN1046" s="49"/>
      <c r="EO1046" s="49"/>
      <c r="EP1046" s="49"/>
      <c r="EQ1046" s="49"/>
      <c r="ER1046" s="49"/>
      <c r="ES1046" s="49"/>
      <c r="ET1046" s="49"/>
      <c r="EU1046" s="49"/>
      <c r="EV1046" s="49"/>
      <c r="EW1046" s="49"/>
      <c r="EX1046" s="49"/>
      <c r="EY1046" s="49"/>
      <c r="EZ1046" s="49"/>
      <c r="FA1046" s="49"/>
      <c r="FB1046" s="49"/>
      <c r="FC1046" s="49"/>
      <c r="FD1046" s="49"/>
      <c r="FE1046" s="49"/>
      <c r="FF1046" s="49"/>
      <c r="FG1046" s="49"/>
      <c r="FH1046" s="49"/>
      <c r="FI1046" s="49"/>
      <c r="FJ1046" s="49"/>
      <c r="FK1046" s="49"/>
      <c r="FL1046" s="49"/>
      <c r="FM1046" s="49"/>
      <c r="FN1046" s="49"/>
      <c r="FO1046" s="49"/>
      <c r="FP1046" s="49"/>
      <c r="FQ1046" s="49"/>
      <c r="FR1046" s="49"/>
      <c r="FS1046" s="49"/>
      <c r="FT1046" s="49"/>
      <c r="FU1046" s="49"/>
      <c r="FV1046" s="49"/>
      <c r="FW1046" s="49"/>
      <c r="FX1046" s="49"/>
      <c r="FY1046" s="49"/>
      <c r="FZ1046" s="49"/>
      <c r="GA1046" s="49"/>
      <c r="GB1046" s="49"/>
      <c r="GC1046" s="49"/>
      <c r="GD1046" s="49"/>
      <c r="GE1046" s="49"/>
      <c r="GF1046" s="49"/>
      <c r="GG1046" s="49"/>
      <c r="GH1046" s="49"/>
      <c r="GI1046" s="49"/>
      <c r="GJ1046" s="49"/>
      <c r="GK1046" s="49"/>
      <c r="GL1046" s="49"/>
      <c r="GM1046" s="49"/>
      <c r="GN1046" s="49"/>
      <c r="GO1046" s="49"/>
      <c r="GP1046" s="49"/>
      <c r="GQ1046" s="49"/>
      <c r="GR1046" s="49"/>
      <c r="GS1046" s="49"/>
    </row>
    <row r="1047" spans="2:201" s="48" customFormat="1" ht="15" customHeight="1" x14ac:dyDescent="0.3">
      <c r="B1047" s="107">
        <v>844</v>
      </c>
      <c r="C1047" s="362"/>
      <c r="D1047" s="359"/>
      <c r="E1047" s="142" t="s">
        <v>2351</v>
      </c>
      <c r="F1047" s="33">
        <v>1000</v>
      </c>
      <c r="G1047" s="207">
        <v>1620</v>
      </c>
      <c r="H1047" s="61"/>
      <c r="I1047" s="61">
        <f t="shared" si="23"/>
        <v>0</v>
      </c>
      <c r="J1047" s="206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  <c r="BR1047" s="49"/>
      <c r="BS1047" s="49"/>
      <c r="BT1047" s="49"/>
      <c r="BU1047" s="49"/>
      <c r="BV1047" s="49"/>
      <c r="BW1047" s="49"/>
      <c r="BX1047" s="49"/>
      <c r="BY1047" s="49"/>
      <c r="BZ1047" s="49"/>
      <c r="CA1047" s="49"/>
      <c r="CB1047" s="49"/>
      <c r="CC1047" s="49"/>
      <c r="CD1047" s="49"/>
      <c r="CE1047" s="49"/>
      <c r="CF1047" s="49"/>
      <c r="CG1047" s="49"/>
      <c r="CH1047" s="49"/>
      <c r="CI1047" s="49"/>
      <c r="CJ1047" s="49"/>
      <c r="CK1047" s="49"/>
      <c r="CL1047" s="49"/>
      <c r="CM1047" s="49"/>
      <c r="CN1047" s="49"/>
      <c r="CO1047" s="49"/>
      <c r="CP1047" s="49"/>
      <c r="CQ1047" s="49"/>
      <c r="CR1047" s="49"/>
      <c r="CS1047" s="49"/>
      <c r="CT1047" s="49"/>
      <c r="CU1047" s="49"/>
      <c r="CV1047" s="49"/>
      <c r="CW1047" s="49"/>
      <c r="CX1047" s="49"/>
      <c r="CY1047" s="49"/>
      <c r="CZ1047" s="49"/>
      <c r="DA1047" s="49"/>
      <c r="DB1047" s="49"/>
      <c r="DC1047" s="49"/>
      <c r="DD1047" s="49"/>
      <c r="DE1047" s="49"/>
      <c r="DF1047" s="49"/>
      <c r="DG1047" s="49"/>
      <c r="DH1047" s="49"/>
      <c r="DI1047" s="49"/>
      <c r="DJ1047" s="49"/>
      <c r="DK1047" s="49"/>
      <c r="DL1047" s="49"/>
      <c r="DM1047" s="49"/>
      <c r="DN1047" s="49"/>
      <c r="DO1047" s="49"/>
      <c r="DP1047" s="49"/>
      <c r="DQ1047" s="49"/>
      <c r="DR1047" s="49"/>
      <c r="DS1047" s="49"/>
      <c r="DT1047" s="49"/>
      <c r="DU1047" s="49"/>
      <c r="DV1047" s="49"/>
      <c r="DW1047" s="49"/>
      <c r="DX1047" s="49"/>
      <c r="DY1047" s="49"/>
      <c r="DZ1047" s="49"/>
      <c r="EA1047" s="49"/>
      <c r="EB1047" s="49"/>
      <c r="EC1047" s="49"/>
      <c r="ED1047" s="49"/>
      <c r="EE1047" s="49"/>
      <c r="EF1047" s="49"/>
      <c r="EG1047" s="49"/>
      <c r="EH1047" s="49"/>
      <c r="EI1047" s="49"/>
      <c r="EJ1047" s="49"/>
      <c r="EK1047" s="49"/>
      <c r="EL1047" s="49"/>
      <c r="EM1047" s="49"/>
      <c r="EN1047" s="49"/>
      <c r="EO1047" s="49"/>
      <c r="EP1047" s="49"/>
      <c r="EQ1047" s="49"/>
      <c r="ER1047" s="49"/>
      <c r="ES1047" s="49"/>
      <c r="ET1047" s="49"/>
      <c r="EU1047" s="49"/>
      <c r="EV1047" s="49"/>
      <c r="EW1047" s="49"/>
      <c r="EX1047" s="49"/>
      <c r="EY1047" s="49"/>
      <c r="EZ1047" s="49"/>
      <c r="FA1047" s="49"/>
      <c r="FB1047" s="49"/>
      <c r="FC1047" s="49"/>
      <c r="FD1047" s="49"/>
      <c r="FE1047" s="49"/>
      <c r="FF1047" s="49"/>
      <c r="FG1047" s="49"/>
      <c r="FH1047" s="49"/>
      <c r="FI1047" s="49"/>
      <c r="FJ1047" s="49"/>
      <c r="FK1047" s="49"/>
      <c r="FL1047" s="49"/>
      <c r="FM1047" s="49"/>
      <c r="FN1047" s="49"/>
      <c r="FO1047" s="49"/>
      <c r="FP1047" s="49"/>
      <c r="FQ1047" s="49"/>
      <c r="FR1047" s="49"/>
      <c r="FS1047" s="49"/>
      <c r="FT1047" s="49"/>
      <c r="FU1047" s="49"/>
      <c r="FV1047" s="49"/>
      <c r="FW1047" s="49"/>
      <c r="FX1047" s="49"/>
      <c r="FY1047" s="49"/>
      <c r="FZ1047" s="49"/>
      <c r="GA1047" s="49"/>
      <c r="GB1047" s="49"/>
      <c r="GC1047" s="49"/>
      <c r="GD1047" s="49"/>
      <c r="GE1047" s="49"/>
      <c r="GF1047" s="49"/>
      <c r="GG1047" s="49"/>
      <c r="GH1047" s="49"/>
      <c r="GI1047" s="49"/>
      <c r="GJ1047" s="49"/>
      <c r="GK1047" s="49"/>
      <c r="GL1047" s="49"/>
      <c r="GM1047" s="49"/>
      <c r="GN1047" s="49"/>
      <c r="GO1047" s="49"/>
      <c r="GP1047" s="49"/>
      <c r="GQ1047" s="49"/>
      <c r="GR1047" s="49"/>
      <c r="GS1047" s="49"/>
    </row>
    <row r="1048" spans="2:201" s="48" customFormat="1" ht="15" customHeight="1" x14ac:dyDescent="0.3">
      <c r="B1048" s="107">
        <v>845</v>
      </c>
      <c r="C1048" s="363"/>
      <c r="D1048" s="360"/>
      <c r="E1048" s="142" t="s">
        <v>2352</v>
      </c>
      <c r="F1048" s="33">
        <v>5000</v>
      </c>
      <c r="G1048" s="207">
        <v>7734</v>
      </c>
      <c r="H1048" s="61"/>
      <c r="I1048" s="61">
        <f t="shared" si="23"/>
        <v>0</v>
      </c>
      <c r="J1048" s="206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49"/>
      <c r="BF1048" s="49"/>
      <c r="BG1048" s="49"/>
      <c r="BH1048" s="49"/>
      <c r="BI1048" s="49"/>
      <c r="BJ1048" s="49"/>
      <c r="BK1048" s="49"/>
      <c r="BL1048" s="49"/>
      <c r="BM1048" s="49"/>
      <c r="BN1048" s="49"/>
      <c r="BO1048" s="49"/>
      <c r="BP1048" s="49"/>
      <c r="BQ1048" s="49"/>
      <c r="BR1048" s="49"/>
      <c r="BS1048" s="49"/>
      <c r="BT1048" s="49"/>
      <c r="BU1048" s="49"/>
      <c r="BV1048" s="49"/>
      <c r="BW1048" s="49"/>
      <c r="BX1048" s="49"/>
      <c r="BY1048" s="49"/>
      <c r="BZ1048" s="49"/>
      <c r="CA1048" s="49"/>
      <c r="CB1048" s="49"/>
      <c r="CC1048" s="49"/>
      <c r="CD1048" s="49"/>
      <c r="CE1048" s="49"/>
      <c r="CF1048" s="49"/>
      <c r="CG1048" s="49"/>
      <c r="CH1048" s="49"/>
      <c r="CI1048" s="49"/>
      <c r="CJ1048" s="49"/>
      <c r="CK1048" s="49"/>
      <c r="CL1048" s="49"/>
      <c r="CM1048" s="49"/>
      <c r="CN1048" s="49"/>
      <c r="CO1048" s="49"/>
      <c r="CP1048" s="49"/>
      <c r="CQ1048" s="49"/>
      <c r="CR1048" s="49"/>
      <c r="CS1048" s="49"/>
      <c r="CT1048" s="49"/>
      <c r="CU1048" s="49"/>
      <c r="CV1048" s="49"/>
      <c r="CW1048" s="49"/>
      <c r="CX1048" s="49"/>
      <c r="CY1048" s="49"/>
      <c r="CZ1048" s="49"/>
      <c r="DA1048" s="49"/>
      <c r="DB1048" s="49"/>
      <c r="DC1048" s="49"/>
      <c r="DD1048" s="49"/>
      <c r="DE1048" s="49"/>
      <c r="DF1048" s="49"/>
      <c r="DG1048" s="49"/>
      <c r="DH1048" s="49"/>
      <c r="DI1048" s="49"/>
      <c r="DJ1048" s="49"/>
      <c r="DK1048" s="49"/>
      <c r="DL1048" s="49"/>
      <c r="DM1048" s="49"/>
      <c r="DN1048" s="49"/>
      <c r="DO1048" s="49"/>
      <c r="DP1048" s="49"/>
      <c r="DQ1048" s="49"/>
      <c r="DR1048" s="49"/>
      <c r="DS1048" s="49"/>
      <c r="DT1048" s="49"/>
      <c r="DU1048" s="49"/>
      <c r="DV1048" s="49"/>
      <c r="DW1048" s="49"/>
      <c r="DX1048" s="49"/>
      <c r="DY1048" s="49"/>
      <c r="DZ1048" s="49"/>
      <c r="EA1048" s="49"/>
      <c r="EB1048" s="49"/>
      <c r="EC1048" s="49"/>
      <c r="ED1048" s="49"/>
      <c r="EE1048" s="49"/>
      <c r="EF1048" s="49"/>
      <c r="EG1048" s="49"/>
      <c r="EH1048" s="49"/>
      <c r="EI1048" s="49"/>
      <c r="EJ1048" s="49"/>
      <c r="EK1048" s="49"/>
      <c r="EL1048" s="49"/>
      <c r="EM1048" s="49"/>
      <c r="EN1048" s="49"/>
      <c r="EO1048" s="49"/>
      <c r="EP1048" s="49"/>
      <c r="EQ1048" s="49"/>
      <c r="ER1048" s="49"/>
      <c r="ES1048" s="49"/>
      <c r="ET1048" s="49"/>
      <c r="EU1048" s="49"/>
      <c r="EV1048" s="49"/>
      <c r="EW1048" s="49"/>
      <c r="EX1048" s="49"/>
      <c r="EY1048" s="49"/>
      <c r="EZ1048" s="49"/>
      <c r="FA1048" s="49"/>
      <c r="FB1048" s="49"/>
      <c r="FC1048" s="49"/>
      <c r="FD1048" s="49"/>
      <c r="FE1048" s="49"/>
      <c r="FF1048" s="49"/>
      <c r="FG1048" s="49"/>
      <c r="FH1048" s="49"/>
      <c r="FI1048" s="49"/>
      <c r="FJ1048" s="49"/>
      <c r="FK1048" s="49"/>
      <c r="FL1048" s="49"/>
      <c r="FM1048" s="49"/>
      <c r="FN1048" s="49"/>
      <c r="FO1048" s="49"/>
      <c r="FP1048" s="49"/>
      <c r="FQ1048" s="49"/>
      <c r="FR1048" s="49"/>
      <c r="FS1048" s="49"/>
      <c r="FT1048" s="49"/>
      <c r="FU1048" s="49"/>
      <c r="FV1048" s="49"/>
      <c r="FW1048" s="49"/>
      <c r="FX1048" s="49"/>
      <c r="FY1048" s="49"/>
      <c r="FZ1048" s="49"/>
      <c r="GA1048" s="49"/>
      <c r="GB1048" s="49"/>
      <c r="GC1048" s="49"/>
      <c r="GD1048" s="49"/>
      <c r="GE1048" s="49"/>
      <c r="GF1048" s="49"/>
      <c r="GG1048" s="49"/>
      <c r="GH1048" s="49"/>
      <c r="GI1048" s="49"/>
      <c r="GJ1048" s="49"/>
      <c r="GK1048" s="49"/>
      <c r="GL1048" s="49"/>
      <c r="GM1048" s="49"/>
      <c r="GN1048" s="49"/>
      <c r="GO1048" s="49"/>
      <c r="GP1048" s="49"/>
      <c r="GQ1048" s="49"/>
      <c r="GR1048" s="49"/>
      <c r="GS1048" s="49"/>
    </row>
    <row r="1049" spans="2:201" s="48" customFormat="1" ht="15" customHeight="1" x14ac:dyDescent="0.3">
      <c r="B1049" s="107">
        <v>846</v>
      </c>
      <c r="C1049" s="361" t="s">
        <v>2780</v>
      </c>
      <c r="D1049" s="358" t="s">
        <v>2781</v>
      </c>
      <c r="E1049" s="142" t="s">
        <v>3169</v>
      </c>
      <c r="F1049" s="33">
        <v>100</v>
      </c>
      <c r="G1049" s="207">
        <v>172</v>
      </c>
      <c r="H1049" s="61"/>
      <c r="I1049" s="61">
        <f t="shared" si="23"/>
        <v>0</v>
      </c>
      <c r="J1049" s="206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49"/>
      <c r="BF1049" s="49"/>
      <c r="BG1049" s="49"/>
      <c r="BH1049" s="49"/>
      <c r="BI1049" s="49"/>
      <c r="BJ1049" s="49"/>
      <c r="BK1049" s="49"/>
      <c r="BL1049" s="49"/>
      <c r="BM1049" s="49"/>
      <c r="BN1049" s="49"/>
      <c r="BO1049" s="49"/>
      <c r="BP1049" s="49"/>
      <c r="BQ1049" s="49"/>
      <c r="BR1049" s="49"/>
      <c r="BS1049" s="49"/>
      <c r="BT1049" s="49"/>
      <c r="BU1049" s="49"/>
      <c r="BV1049" s="49"/>
      <c r="BW1049" s="49"/>
      <c r="BX1049" s="49"/>
      <c r="BY1049" s="49"/>
      <c r="BZ1049" s="49"/>
      <c r="CA1049" s="49"/>
      <c r="CB1049" s="49"/>
      <c r="CC1049" s="49"/>
      <c r="CD1049" s="49"/>
      <c r="CE1049" s="49"/>
      <c r="CF1049" s="49"/>
      <c r="CG1049" s="49"/>
      <c r="CH1049" s="49"/>
      <c r="CI1049" s="49"/>
      <c r="CJ1049" s="49"/>
      <c r="CK1049" s="49"/>
      <c r="CL1049" s="49"/>
      <c r="CM1049" s="49"/>
      <c r="CN1049" s="49"/>
      <c r="CO1049" s="49"/>
      <c r="CP1049" s="49"/>
      <c r="CQ1049" s="49"/>
      <c r="CR1049" s="49"/>
      <c r="CS1049" s="49"/>
      <c r="CT1049" s="49"/>
      <c r="CU1049" s="49"/>
      <c r="CV1049" s="49"/>
      <c r="CW1049" s="49"/>
      <c r="CX1049" s="49"/>
      <c r="CY1049" s="49"/>
      <c r="CZ1049" s="49"/>
      <c r="DA1049" s="49"/>
      <c r="DB1049" s="49"/>
      <c r="DC1049" s="49"/>
      <c r="DD1049" s="49"/>
      <c r="DE1049" s="49"/>
      <c r="DF1049" s="49"/>
      <c r="DG1049" s="49"/>
      <c r="DH1049" s="49"/>
      <c r="DI1049" s="49"/>
      <c r="DJ1049" s="49"/>
      <c r="DK1049" s="49"/>
      <c r="DL1049" s="49"/>
      <c r="DM1049" s="49"/>
      <c r="DN1049" s="49"/>
      <c r="DO1049" s="49"/>
      <c r="DP1049" s="49"/>
      <c r="DQ1049" s="49"/>
      <c r="DR1049" s="49"/>
      <c r="DS1049" s="49"/>
      <c r="DT1049" s="49"/>
      <c r="DU1049" s="49"/>
      <c r="DV1049" s="49"/>
      <c r="DW1049" s="49"/>
      <c r="DX1049" s="49"/>
      <c r="DY1049" s="49"/>
      <c r="DZ1049" s="49"/>
      <c r="EA1049" s="49"/>
      <c r="EB1049" s="49"/>
      <c r="EC1049" s="49"/>
      <c r="ED1049" s="49"/>
      <c r="EE1049" s="49"/>
      <c r="EF1049" s="49"/>
      <c r="EG1049" s="49"/>
      <c r="EH1049" s="49"/>
      <c r="EI1049" s="49"/>
      <c r="EJ1049" s="49"/>
      <c r="EK1049" s="49"/>
      <c r="EL1049" s="49"/>
      <c r="EM1049" s="49"/>
      <c r="EN1049" s="49"/>
      <c r="EO1049" s="49"/>
      <c r="EP1049" s="49"/>
      <c r="EQ1049" s="49"/>
      <c r="ER1049" s="49"/>
      <c r="ES1049" s="49"/>
      <c r="ET1049" s="49"/>
      <c r="EU1049" s="49"/>
      <c r="EV1049" s="49"/>
      <c r="EW1049" s="49"/>
      <c r="EX1049" s="49"/>
      <c r="EY1049" s="49"/>
      <c r="EZ1049" s="49"/>
      <c r="FA1049" s="49"/>
      <c r="FB1049" s="49"/>
      <c r="FC1049" s="49"/>
      <c r="FD1049" s="49"/>
      <c r="FE1049" s="49"/>
      <c r="FF1049" s="49"/>
      <c r="FG1049" s="49"/>
      <c r="FH1049" s="49"/>
      <c r="FI1049" s="49"/>
      <c r="FJ1049" s="49"/>
      <c r="FK1049" s="49"/>
      <c r="FL1049" s="49"/>
      <c r="FM1049" s="49"/>
      <c r="FN1049" s="49"/>
      <c r="FO1049" s="49"/>
      <c r="FP1049" s="49"/>
      <c r="FQ1049" s="49"/>
      <c r="FR1049" s="49"/>
      <c r="FS1049" s="49"/>
      <c r="FT1049" s="49"/>
      <c r="FU1049" s="49"/>
      <c r="FV1049" s="49"/>
      <c r="FW1049" s="49"/>
      <c r="FX1049" s="49"/>
      <c r="FY1049" s="49"/>
      <c r="FZ1049" s="49"/>
      <c r="GA1049" s="49"/>
      <c r="GB1049" s="49"/>
      <c r="GC1049" s="49"/>
      <c r="GD1049" s="49"/>
      <c r="GE1049" s="49"/>
      <c r="GF1049" s="49"/>
      <c r="GG1049" s="49"/>
      <c r="GH1049" s="49"/>
      <c r="GI1049" s="49"/>
      <c r="GJ1049" s="49"/>
      <c r="GK1049" s="49"/>
      <c r="GL1049" s="49"/>
      <c r="GM1049" s="49"/>
      <c r="GN1049" s="49"/>
      <c r="GO1049" s="49"/>
      <c r="GP1049" s="49"/>
      <c r="GQ1049" s="49"/>
      <c r="GR1049" s="49"/>
      <c r="GS1049" s="49"/>
    </row>
    <row r="1050" spans="2:201" s="48" customFormat="1" ht="15" customHeight="1" x14ac:dyDescent="0.3">
      <c r="B1050" s="107">
        <v>847</v>
      </c>
      <c r="C1050" s="362"/>
      <c r="D1050" s="359"/>
      <c r="E1050" s="142" t="s">
        <v>3170</v>
      </c>
      <c r="F1050" s="33">
        <v>250</v>
      </c>
      <c r="G1050" s="207">
        <v>415</v>
      </c>
      <c r="H1050" s="61"/>
      <c r="I1050" s="61">
        <f t="shared" si="23"/>
        <v>0</v>
      </c>
      <c r="J1050" s="206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49"/>
      <c r="BI1050" s="49"/>
      <c r="BJ1050" s="49"/>
      <c r="BK1050" s="49"/>
      <c r="BL1050" s="49"/>
      <c r="BM1050" s="49"/>
      <c r="BN1050" s="49"/>
      <c r="BO1050" s="49"/>
      <c r="BP1050" s="49"/>
      <c r="BQ1050" s="49"/>
      <c r="BR1050" s="49"/>
      <c r="BS1050" s="49"/>
      <c r="BT1050" s="49"/>
      <c r="BU1050" s="49"/>
      <c r="BV1050" s="49"/>
      <c r="BW1050" s="49"/>
      <c r="BX1050" s="49"/>
      <c r="BY1050" s="49"/>
      <c r="BZ1050" s="49"/>
      <c r="CA1050" s="49"/>
      <c r="CB1050" s="49"/>
      <c r="CC1050" s="49"/>
      <c r="CD1050" s="49"/>
      <c r="CE1050" s="49"/>
      <c r="CF1050" s="49"/>
      <c r="CG1050" s="49"/>
      <c r="CH1050" s="49"/>
      <c r="CI1050" s="49"/>
      <c r="CJ1050" s="49"/>
      <c r="CK1050" s="49"/>
      <c r="CL1050" s="49"/>
      <c r="CM1050" s="49"/>
      <c r="CN1050" s="49"/>
      <c r="CO1050" s="49"/>
      <c r="CP1050" s="49"/>
      <c r="CQ1050" s="49"/>
      <c r="CR1050" s="49"/>
      <c r="CS1050" s="49"/>
      <c r="CT1050" s="49"/>
      <c r="CU1050" s="49"/>
      <c r="CV1050" s="49"/>
      <c r="CW1050" s="49"/>
      <c r="CX1050" s="49"/>
      <c r="CY1050" s="49"/>
      <c r="CZ1050" s="49"/>
      <c r="DA1050" s="49"/>
      <c r="DB1050" s="49"/>
      <c r="DC1050" s="49"/>
      <c r="DD1050" s="49"/>
      <c r="DE1050" s="49"/>
      <c r="DF1050" s="49"/>
      <c r="DG1050" s="49"/>
      <c r="DH1050" s="49"/>
      <c r="DI1050" s="49"/>
      <c r="DJ1050" s="49"/>
      <c r="DK1050" s="49"/>
      <c r="DL1050" s="49"/>
      <c r="DM1050" s="49"/>
      <c r="DN1050" s="49"/>
      <c r="DO1050" s="49"/>
      <c r="DP1050" s="49"/>
      <c r="DQ1050" s="49"/>
      <c r="DR1050" s="49"/>
      <c r="DS1050" s="49"/>
      <c r="DT1050" s="49"/>
      <c r="DU1050" s="49"/>
      <c r="DV1050" s="49"/>
      <c r="DW1050" s="49"/>
      <c r="DX1050" s="49"/>
      <c r="DY1050" s="49"/>
      <c r="DZ1050" s="49"/>
      <c r="EA1050" s="49"/>
      <c r="EB1050" s="49"/>
      <c r="EC1050" s="49"/>
      <c r="ED1050" s="49"/>
      <c r="EE1050" s="49"/>
      <c r="EF1050" s="49"/>
      <c r="EG1050" s="49"/>
      <c r="EH1050" s="49"/>
      <c r="EI1050" s="49"/>
      <c r="EJ1050" s="49"/>
      <c r="EK1050" s="49"/>
      <c r="EL1050" s="49"/>
      <c r="EM1050" s="49"/>
      <c r="EN1050" s="49"/>
      <c r="EO1050" s="49"/>
      <c r="EP1050" s="49"/>
      <c r="EQ1050" s="49"/>
      <c r="ER1050" s="49"/>
      <c r="ES1050" s="49"/>
      <c r="ET1050" s="49"/>
      <c r="EU1050" s="49"/>
      <c r="EV1050" s="49"/>
      <c r="EW1050" s="49"/>
      <c r="EX1050" s="49"/>
      <c r="EY1050" s="49"/>
      <c r="EZ1050" s="49"/>
      <c r="FA1050" s="49"/>
      <c r="FB1050" s="49"/>
      <c r="FC1050" s="49"/>
      <c r="FD1050" s="49"/>
      <c r="FE1050" s="49"/>
      <c r="FF1050" s="49"/>
      <c r="FG1050" s="49"/>
      <c r="FH1050" s="49"/>
      <c r="FI1050" s="49"/>
      <c r="FJ1050" s="49"/>
      <c r="FK1050" s="49"/>
      <c r="FL1050" s="49"/>
      <c r="FM1050" s="49"/>
      <c r="FN1050" s="49"/>
      <c r="FO1050" s="49"/>
      <c r="FP1050" s="49"/>
      <c r="FQ1050" s="49"/>
      <c r="FR1050" s="49"/>
      <c r="FS1050" s="49"/>
      <c r="FT1050" s="49"/>
      <c r="FU1050" s="49"/>
      <c r="FV1050" s="49"/>
      <c r="FW1050" s="49"/>
      <c r="FX1050" s="49"/>
      <c r="FY1050" s="49"/>
      <c r="FZ1050" s="49"/>
      <c r="GA1050" s="49"/>
      <c r="GB1050" s="49"/>
      <c r="GC1050" s="49"/>
      <c r="GD1050" s="49"/>
      <c r="GE1050" s="49"/>
      <c r="GF1050" s="49"/>
      <c r="GG1050" s="49"/>
      <c r="GH1050" s="49"/>
      <c r="GI1050" s="49"/>
      <c r="GJ1050" s="49"/>
      <c r="GK1050" s="49"/>
      <c r="GL1050" s="49"/>
      <c r="GM1050" s="49"/>
      <c r="GN1050" s="49"/>
      <c r="GO1050" s="49"/>
      <c r="GP1050" s="49"/>
      <c r="GQ1050" s="49"/>
      <c r="GR1050" s="49"/>
      <c r="GS1050" s="49"/>
    </row>
    <row r="1051" spans="2:201" s="48" customFormat="1" ht="15" customHeight="1" x14ac:dyDescent="0.3">
      <c r="B1051" s="107">
        <v>848</v>
      </c>
      <c r="C1051" s="362"/>
      <c r="D1051" s="359"/>
      <c r="E1051" s="142" t="s">
        <v>3171</v>
      </c>
      <c r="F1051" s="33">
        <v>500</v>
      </c>
      <c r="G1051" s="207">
        <v>801</v>
      </c>
      <c r="H1051" s="61"/>
      <c r="I1051" s="61">
        <f t="shared" si="23"/>
        <v>0</v>
      </c>
      <c r="J1051" s="206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49"/>
      <c r="BF1051" s="49"/>
      <c r="BG1051" s="49"/>
      <c r="BH1051" s="49"/>
      <c r="BI1051" s="49"/>
      <c r="BJ1051" s="49"/>
      <c r="BK1051" s="49"/>
      <c r="BL1051" s="49"/>
      <c r="BM1051" s="49"/>
      <c r="BN1051" s="49"/>
      <c r="BO1051" s="49"/>
      <c r="BP1051" s="49"/>
      <c r="BQ1051" s="49"/>
      <c r="BR1051" s="49"/>
      <c r="BS1051" s="49"/>
      <c r="BT1051" s="49"/>
      <c r="BU1051" s="49"/>
      <c r="BV1051" s="49"/>
      <c r="BW1051" s="49"/>
      <c r="BX1051" s="49"/>
      <c r="BY1051" s="49"/>
      <c r="BZ1051" s="49"/>
      <c r="CA1051" s="49"/>
      <c r="CB1051" s="49"/>
      <c r="CC1051" s="49"/>
      <c r="CD1051" s="49"/>
      <c r="CE1051" s="49"/>
      <c r="CF1051" s="49"/>
      <c r="CG1051" s="49"/>
      <c r="CH1051" s="49"/>
      <c r="CI1051" s="49"/>
      <c r="CJ1051" s="49"/>
      <c r="CK1051" s="49"/>
      <c r="CL1051" s="49"/>
      <c r="CM1051" s="49"/>
      <c r="CN1051" s="49"/>
      <c r="CO1051" s="49"/>
      <c r="CP1051" s="49"/>
      <c r="CQ1051" s="49"/>
      <c r="CR1051" s="49"/>
      <c r="CS1051" s="49"/>
      <c r="CT1051" s="49"/>
      <c r="CU1051" s="49"/>
      <c r="CV1051" s="49"/>
      <c r="CW1051" s="49"/>
      <c r="CX1051" s="49"/>
      <c r="CY1051" s="49"/>
      <c r="CZ1051" s="49"/>
      <c r="DA1051" s="49"/>
      <c r="DB1051" s="49"/>
      <c r="DC1051" s="49"/>
      <c r="DD1051" s="49"/>
      <c r="DE1051" s="49"/>
      <c r="DF1051" s="49"/>
      <c r="DG1051" s="49"/>
      <c r="DH1051" s="49"/>
      <c r="DI1051" s="49"/>
      <c r="DJ1051" s="49"/>
      <c r="DK1051" s="49"/>
      <c r="DL1051" s="49"/>
      <c r="DM1051" s="49"/>
      <c r="DN1051" s="49"/>
      <c r="DO1051" s="49"/>
      <c r="DP1051" s="49"/>
      <c r="DQ1051" s="49"/>
      <c r="DR1051" s="49"/>
      <c r="DS1051" s="49"/>
      <c r="DT1051" s="49"/>
      <c r="DU1051" s="49"/>
      <c r="DV1051" s="49"/>
      <c r="DW1051" s="49"/>
      <c r="DX1051" s="49"/>
      <c r="DY1051" s="49"/>
      <c r="DZ1051" s="49"/>
      <c r="EA1051" s="49"/>
      <c r="EB1051" s="49"/>
      <c r="EC1051" s="49"/>
      <c r="ED1051" s="49"/>
      <c r="EE1051" s="49"/>
      <c r="EF1051" s="49"/>
      <c r="EG1051" s="49"/>
      <c r="EH1051" s="49"/>
      <c r="EI1051" s="49"/>
      <c r="EJ1051" s="49"/>
      <c r="EK1051" s="49"/>
      <c r="EL1051" s="49"/>
      <c r="EM1051" s="49"/>
      <c r="EN1051" s="49"/>
      <c r="EO1051" s="49"/>
      <c r="EP1051" s="49"/>
      <c r="EQ1051" s="49"/>
      <c r="ER1051" s="49"/>
      <c r="ES1051" s="49"/>
      <c r="ET1051" s="49"/>
      <c r="EU1051" s="49"/>
      <c r="EV1051" s="49"/>
      <c r="EW1051" s="49"/>
      <c r="EX1051" s="49"/>
      <c r="EY1051" s="49"/>
      <c r="EZ1051" s="49"/>
      <c r="FA1051" s="49"/>
      <c r="FB1051" s="49"/>
      <c r="FC1051" s="49"/>
      <c r="FD1051" s="49"/>
      <c r="FE1051" s="49"/>
      <c r="FF1051" s="49"/>
      <c r="FG1051" s="49"/>
      <c r="FH1051" s="49"/>
      <c r="FI1051" s="49"/>
      <c r="FJ1051" s="49"/>
      <c r="FK1051" s="49"/>
      <c r="FL1051" s="49"/>
      <c r="FM1051" s="49"/>
      <c r="FN1051" s="49"/>
      <c r="FO1051" s="49"/>
      <c r="FP1051" s="49"/>
      <c r="FQ1051" s="49"/>
      <c r="FR1051" s="49"/>
      <c r="FS1051" s="49"/>
      <c r="FT1051" s="49"/>
      <c r="FU1051" s="49"/>
      <c r="FV1051" s="49"/>
      <c r="FW1051" s="49"/>
      <c r="FX1051" s="49"/>
      <c r="FY1051" s="49"/>
      <c r="FZ1051" s="49"/>
      <c r="GA1051" s="49"/>
      <c r="GB1051" s="49"/>
      <c r="GC1051" s="49"/>
      <c r="GD1051" s="49"/>
      <c r="GE1051" s="49"/>
      <c r="GF1051" s="49"/>
      <c r="GG1051" s="49"/>
      <c r="GH1051" s="49"/>
      <c r="GI1051" s="49"/>
      <c r="GJ1051" s="49"/>
      <c r="GK1051" s="49"/>
      <c r="GL1051" s="49"/>
      <c r="GM1051" s="49"/>
      <c r="GN1051" s="49"/>
      <c r="GO1051" s="49"/>
      <c r="GP1051" s="49"/>
      <c r="GQ1051" s="49"/>
      <c r="GR1051" s="49"/>
      <c r="GS1051" s="49"/>
    </row>
    <row r="1052" spans="2:201" s="48" customFormat="1" ht="15" customHeight="1" x14ac:dyDescent="0.3">
      <c r="B1052" s="107">
        <v>849</v>
      </c>
      <c r="C1052" s="362"/>
      <c r="D1052" s="359"/>
      <c r="E1052" s="142" t="s">
        <v>3172</v>
      </c>
      <c r="F1052" s="33">
        <v>1000</v>
      </c>
      <c r="G1052" s="207">
        <v>1620</v>
      </c>
      <c r="H1052" s="61"/>
      <c r="I1052" s="61">
        <f t="shared" si="23"/>
        <v>0</v>
      </c>
      <c r="J1052" s="206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49"/>
      <c r="BF1052" s="49"/>
      <c r="BG1052" s="49"/>
      <c r="BH1052" s="49"/>
      <c r="BI1052" s="49"/>
      <c r="BJ1052" s="49"/>
      <c r="BK1052" s="49"/>
      <c r="BL1052" s="49"/>
      <c r="BM1052" s="49"/>
      <c r="BN1052" s="49"/>
      <c r="BO1052" s="49"/>
      <c r="BP1052" s="49"/>
      <c r="BQ1052" s="49"/>
      <c r="BR1052" s="49"/>
      <c r="BS1052" s="49"/>
      <c r="BT1052" s="49"/>
      <c r="BU1052" s="49"/>
      <c r="BV1052" s="49"/>
      <c r="BW1052" s="49"/>
      <c r="BX1052" s="49"/>
      <c r="BY1052" s="49"/>
      <c r="BZ1052" s="49"/>
      <c r="CA1052" s="49"/>
      <c r="CB1052" s="49"/>
      <c r="CC1052" s="49"/>
      <c r="CD1052" s="49"/>
      <c r="CE1052" s="49"/>
      <c r="CF1052" s="49"/>
      <c r="CG1052" s="49"/>
      <c r="CH1052" s="49"/>
      <c r="CI1052" s="49"/>
      <c r="CJ1052" s="49"/>
      <c r="CK1052" s="49"/>
      <c r="CL1052" s="49"/>
      <c r="CM1052" s="49"/>
      <c r="CN1052" s="49"/>
      <c r="CO1052" s="49"/>
      <c r="CP1052" s="49"/>
      <c r="CQ1052" s="49"/>
      <c r="CR1052" s="49"/>
      <c r="CS1052" s="49"/>
      <c r="CT1052" s="49"/>
      <c r="CU1052" s="49"/>
      <c r="CV1052" s="49"/>
      <c r="CW1052" s="49"/>
      <c r="CX1052" s="49"/>
      <c r="CY1052" s="49"/>
      <c r="CZ1052" s="49"/>
      <c r="DA1052" s="49"/>
      <c r="DB1052" s="49"/>
      <c r="DC1052" s="49"/>
      <c r="DD1052" s="49"/>
      <c r="DE1052" s="49"/>
      <c r="DF1052" s="49"/>
      <c r="DG1052" s="49"/>
      <c r="DH1052" s="49"/>
      <c r="DI1052" s="49"/>
      <c r="DJ1052" s="49"/>
      <c r="DK1052" s="49"/>
      <c r="DL1052" s="49"/>
      <c r="DM1052" s="49"/>
      <c r="DN1052" s="49"/>
      <c r="DO1052" s="49"/>
      <c r="DP1052" s="49"/>
      <c r="DQ1052" s="49"/>
      <c r="DR1052" s="49"/>
      <c r="DS1052" s="49"/>
      <c r="DT1052" s="49"/>
      <c r="DU1052" s="49"/>
      <c r="DV1052" s="49"/>
      <c r="DW1052" s="49"/>
      <c r="DX1052" s="49"/>
      <c r="DY1052" s="49"/>
      <c r="DZ1052" s="49"/>
      <c r="EA1052" s="49"/>
      <c r="EB1052" s="49"/>
      <c r="EC1052" s="49"/>
      <c r="ED1052" s="49"/>
      <c r="EE1052" s="49"/>
      <c r="EF1052" s="49"/>
      <c r="EG1052" s="49"/>
      <c r="EH1052" s="49"/>
      <c r="EI1052" s="49"/>
      <c r="EJ1052" s="49"/>
      <c r="EK1052" s="49"/>
      <c r="EL1052" s="49"/>
      <c r="EM1052" s="49"/>
      <c r="EN1052" s="49"/>
      <c r="EO1052" s="49"/>
      <c r="EP1052" s="49"/>
      <c r="EQ1052" s="49"/>
      <c r="ER1052" s="49"/>
      <c r="ES1052" s="49"/>
      <c r="ET1052" s="49"/>
      <c r="EU1052" s="49"/>
      <c r="EV1052" s="49"/>
      <c r="EW1052" s="49"/>
      <c r="EX1052" s="49"/>
      <c r="EY1052" s="49"/>
      <c r="EZ1052" s="49"/>
      <c r="FA1052" s="49"/>
      <c r="FB1052" s="49"/>
      <c r="FC1052" s="49"/>
      <c r="FD1052" s="49"/>
      <c r="FE1052" s="49"/>
      <c r="FF1052" s="49"/>
      <c r="FG1052" s="49"/>
      <c r="FH1052" s="49"/>
      <c r="FI1052" s="49"/>
      <c r="FJ1052" s="49"/>
      <c r="FK1052" s="49"/>
      <c r="FL1052" s="49"/>
      <c r="FM1052" s="49"/>
      <c r="FN1052" s="49"/>
      <c r="FO1052" s="49"/>
      <c r="FP1052" s="49"/>
      <c r="FQ1052" s="49"/>
      <c r="FR1052" s="49"/>
      <c r="FS1052" s="49"/>
      <c r="FT1052" s="49"/>
      <c r="FU1052" s="49"/>
      <c r="FV1052" s="49"/>
      <c r="FW1052" s="49"/>
      <c r="FX1052" s="49"/>
      <c r="FY1052" s="49"/>
      <c r="FZ1052" s="49"/>
      <c r="GA1052" s="49"/>
      <c r="GB1052" s="49"/>
      <c r="GC1052" s="49"/>
      <c r="GD1052" s="49"/>
      <c r="GE1052" s="49"/>
      <c r="GF1052" s="49"/>
      <c r="GG1052" s="49"/>
      <c r="GH1052" s="49"/>
      <c r="GI1052" s="49"/>
      <c r="GJ1052" s="49"/>
      <c r="GK1052" s="49"/>
      <c r="GL1052" s="49"/>
      <c r="GM1052" s="49"/>
      <c r="GN1052" s="49"/>
      <c r="GO1052" s="49"/>
      <c r="GP1052" s="49"/>
      <c r="GQ1052" s="49"/>
      <c r="GR1052" s="49"/>
      <c r="GS1052" s="49"/>
    </row>
    <row r="1053" spans="2:201" s="48" customFormat="1" ht="15" customHeight="1" x14ac:dyDescent="0.3">
      <c r="B1053" s="107">
        <v>850</v>
      </c>
      <c r="C1053" s="363"/>
      <c r="D1053" s="364"/>
      <c r="E1053" s="142" t="s">
        <v>3173</v>
      </c>
      <c r="F1053" s="33">
        <v>5000</v>
      </c>
      <c r="G1053" s="207">
        <v>7734</v>
      </c>
      <c r="H1053" s="61"/>
      <c r="I1053" s="61">
        <f t="shared" si="23"/>
        <v>0</v>
      </c>
      <c r="J1053" s="206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49"/>
      <c r="BF1053" s="49"/>
      <c r="BG1053" s="49"/>
      <c r="BH1053" s="49"/>
      <c r="BI1053" s="49"/>
      <c r="BJ1053" s="49"/>
      <c r="BK1053" s="49"/>
      <c r="BL1053" s="49"/>
      <c r="BM1053" s="49"/>
      <c r="BN1053" s="49"/>
      <c r="BO1053" s="49"/>
      <c r="BP1053" s="49"/>
      <c r="BQ1053" s="49"/>
      <c r="BR1053" s="49"/>
      <c r="BS1053" s="49"/>
      <c r="BT1053" s="49"/>
      <c r="BU1053" s="49"/>
      <c r="BV1053" s="49"/>
      <c r="BW1053" s="49"/>
      <c r="BX1053" s="49"/>
      <c r="BY1053" s="49"/>
      <c r="BZ1053" s="49"/>
      <c r="CA1053" s="49"/>
      <c r="CB1053" s="49"/>
      <c r="CC1053" s="49"/>
      <c r="CD1053" s="49"/>
      <c r="CE1053" s="49"/>
      <c r="CF1053" s="49"/>
      <c r="CG1053" s="49"/>
      <c r="CH1053" s="49"/>
      <c r="CI1053" s="49"/>
      <c r="CJ1053" s="49"/>
      <c r="CK1053" s="49"/>
      <c r="CL1053" s="49"/>
      <c r="CM1053" s="49"/>
      <c r="CN1053" s="49"/>
      <c r="CO1053" s="49"/>
      <c r="CP1053" s="49"/>
      <c r="CQ1053" s="49"/>
      <c r="CR1053" s="49"/>
      <c r="CS1053" s="49"/>
      <c r="CT1053" s="49"/>
      <c r="CU1053" s="49"/>
      <c r="CV1053" s="49"/>
      <c r="CW1053" s="49"/>
      <c r="CX1053" s="49"/>
      <c r="CY1053" s="49"/>
      <c r="CZ1053" s="49"/>
      <c r="DA1053" s="49"/>
      <c r="DB1053" s="49"/>
      <c r="DC1053" s="49"/>
      <c r="DD1053" s="49"/>
      <c r="DE1053" s="49"/>
      <c r="DF1053" s="49"/>
      <c r="DG1053" s="49"/>
      <c r="DH1053" s="49"/>
      <c r="DI1053" s="49"/>
      <c r="DJ1053" s="49"/>
      <c r="DK1053" s="49"/>
      <c r="DL1053" s="49"/>
      <c r="DM1053" s="49"/>
      <c r="DN1053" s="49"/>
      <c r="DO1053" s="49"/>
      <c r="DP1053" s="49"/>
      <c r="DQ1053" s="49"/>
      <c r="DR1053" s="49"/>
      <c r="DS1053" s="49"/>
      <c r="DT1053" s="49"/>
      <c r="DU1053" s="49"/>
      <c r="DV1053" s="49"/>
      <c r="DW1053" s="49"/>
      <c r="DX1053" s="49"/>
      <c r="DY1053" s="49"/>
      <c r="DZ1053" s="49"/>
      <c r="EA1053" s="49"/>
      <c r="EB1053" s="49"/>
      <c r="EC1053" s="49"/>
      <c r="ED1053" s="49"/>
      <c r="EE1053" s="49"/>
      <c r="EF1053" s="49"/>
      <c r="EG1053" s="49"/>
      <c r="EH1053" s="49"/>
      <c r="EI1053" s="49"/>
      <c r="EJ1053" s="49"/>
      <c r="EK1053" s="49"/>
      <c r="EL1053" s="49"/>
      <c r="EM1053" s="49"/>
      <c r="EN1053" s="49"/>
      <c r="EO1053" s="49"/>
      <c r="EP1053" s="49"/>
      <c r="EQ1053" s="49"/>
      <c r="ER1053" s="49"/>
      <c r="ES1053" s="49"/>
      <c r="ET1053" s="49"/>
      <c r="EU1053" s="49"/>
      <c r="EV1053" s="49"/>
      <c r="EW1053" s="49"/>
      <c r="EX1053" s="49"/>
      <c r="EY1053" s="49"/>
      <c r="EZ1053" s="49"/>
      <c r="FA1053" s="49"/>
      <c r="FB1053" s="49"/>
      <c r="FC1053" s="49"/>
      <c r="FD1053" s="49"/>
      <c r="FE1053" s="49"/>
      <c r="FF1053" s="49"/>
      <c r="FG1053" s="49"/>
      <c r="FH1053" s="49"/>
      <c r="FI1053" s="49"/>
      <c r="FJ1053" s="49"/>
      <c r="FK1053" s="49"/>
      <c r="FL1053" s="49"/>
      <c r="FM1053" s="49"/>
      <c r="FN1053" s="49"/>
      <c r="FO1053" s="49"/>
      <c r="FP1053" s="49"/>
      <c r="FQ1053" s="49"/>
      <c r="FR1053" s="49"/>
      <c r="FS1053" s="49"/>
      <c r="FT1053" s="49"/>
      <c r="FU1053" s="49"/>
      <c r="FV1053" s="49"/>
      <c r="FW1053" s="49"/>
      <c r="FX1053" s="49"/>
      <c r="FY1053" s="49"/>
      <c r="FZ1053" s="49"/>
      <c r="GA1053" s="49"/>
      <c r="GB1053" s="49"/>
      <c r="GC1053" s="49"/>
      <c r="GD1053" s="49"/>
      <c r="GE1053" s="49"/>
      <c r="GF1053" s="49"/>
      <c r="GG1053" s="49"/>
      <c r="GH1053" s="49"/>
      <c r="GI1053" s="49"/>
      <c r="GJ1053" s="49"/>
      <c r="GK1053" s="49"/>
      <c r="GL1053" s="49"/>
      <c r="GM1053" s="49"/>
      <c r="GN1053" s="49"/>
      <c r="GO1053" s="49"/>
      <c r="GP1053" s="49"/>
      <c r="GQ1053" s="49"/>
      <c r="GR1053" s="49"/>
      <c r="GS1053" s="49"/>
    </row>
    <row r="1054" spans="2:201" ht="15" customHeight="1" x14ac:dyDescent="0.3">
      <c r="B1054" s="56"/>
      <c r="C1054" s="57"/>
      <c r="D1054" s="57"/>
      <c r="E1054" s="58"/>
      <c r="F1054" s="59"/>
      <c r="G1054" s="188"/>
      <c r="H1054" s="8"/>
      <c r="I1054" s="8"/>
      <c r="J1054" s="224"/>
    </row>
    <row r="1055" spans="2:201" ht="15" customHeight="1" x14ac:dyDescent="0.3">
      <c r="B1055" s="55"/>
      <c r="C1055" s="51"/>
      <c r="D1055" s="52"/>
      <c r="E1055" s="64"/>
      <c r="F1055" s="64"/>
      <c r="G1055" s="194"/>
      <c r="H1055" s="80"/>
      <c r="I1055" s="81"/>
      <c r="J1055" s="224"/>
    </row>
    <row r="1056" spans="2:201" ht="15" customHeight="1" x14ac:dyDescent="0.3">
      <c r="B1056" s="239">
        <v>22</v>
      </c>
      <c r="C1056" s="240" t="s">
        <v>59</v>
      </c>
      <c r="D1056" s="241"/>
      <c r="E1056" s="66"/>
      <c r="F1056" s="66"/>
      <c r="G1056" s="195"/>
      <c r="H1056" s="82"/>
      <c r="I1056" s="83"/>
      <c r="J1056" s="224"/>
    </row>
    <row r="1057" spans="2:201" ht="15" customHeight="1" x14ac:dyDescent="0.3">
      <c r="B1057" s="239"/>
      <c r="C1057" s="242"/>
      <c r="D1057" s="243"/>
      <c r="E1057" s="66"/>
      <c r="F1057" s="66"/>
      <c r="G1057" s="195"/>
      <c r="H1057" s="82"/>
      <c r="I1057" s="83"/>
      <c r="J1057" s="224"/>
    </row>
    <row r="1058" spans="2:201" ht="15" customHeight="1" x14ac:dyDescent="0.3">
      <c r="B1058" s="239"/>
      <c r="C1058" s="244" t="s">
        <v>174</v>
      </c>
      <c r="D1058" s="245"/>
      <c r="E1058" s="66"/>
      <c r="F1058" s="66"/>
      <c r="G1058" s="195"/>
      <c r="H1058" s="82"/>
      <c r="I1058" s="83"/>
      <c r="J1058" s="224"/>
    </row>
    <row r="1059" spans="2:201" ht="15" customHeight="1" x14ac:dyDescent="0.3">
      <c r="B1059" s="239"/>
      <c r="C1059" s="244"/>
      <c r="D1059" s="245"/>
      <c r="E1059" s="66"/>
      <c r="F1059" s="66"/>
      <c r="G1059" s="195"/>
      <c r="H1059" s="82"/>
      <c r="I1059" s="83"/>
      <c r="J1059" s="224"/>
    </row>
    <row r="1060" spans="2:201" ht="15" customHeight="1" x14ac:dyDescent="0.3">
      <c r="B1060" s="239"/>
      <c r="C1060" s="246"/>
      <c r="D1060" s="247"/>
      <c r="E1060" s="66"/>
      <c r="F1060" s="66"/>
      <c r="G1060" s="195"/>
      <c r="H1060" s="82"/>
      <c r="I1060" s="83"/>
      <c r="J1060" s="224"/>
    </row>
    <row r="1061" spans="2:201" ht="15" customHeight="1" x14ac:dyDescent="0.3">
      <c r="B1061" s="54"/>
      <c r="C1061" s="53"/>
      <c r="D1061" s="53"/>
      <c r="E1061" s="68"/>
      <c r="F1061" s="68"/>
      <c r="G1061" s="196"/>
      <c r="H1061" s="84"/>
      <c r="I1061" s="85"/>
      <c r="J1061" s="224"/>
    </row>
    <row r="1062" spans="2:201" ht="15" customHeight="1" x14ac:dyDescent="0.3">
      <c r="B1062" s="56"/>
      <c r="C1062" s="57"/>
      <c r="D1062" s="57"/>
      <c r="E1062" s="58"/>
      <c r="F1062" s="59"/>
      <c r="G1062" s="188"/>
      <c r="H1062" s="37"/>
      <c r="I1062" s="9"/>
      <c r="J1062" s="224"/>
    </row>
    <row r="1063" spans="2:201" s="48" customFormat="1" ht="15" customHeight="1" x14ac:dyDescent="0.3">
      <c r="B1063" s="107">
        <v>851</v>
      </c>
      <c r="C1063" s="351" t="s">
        <v>108</v>
      </c>
      <c r="D1063" s="325" t="s">
        <v>116</v>
      </c>
      <c r="E1063" s="104" t="s">
        <v>1230</v>
      </c>
      <c r="F1063" s="50">
        <v>100</v>
      </c>
      <c r="G1063" s="211">
        <v>147</v>
      </c>
      <c r="H1063" s="61"/>
      <c r="I1063" s="61">
        <f t="shared" ref="I1063:I1087" si="24">G1063*H1063</f>
        <v>0</v>
      </c>
      <c r="J1063" s="224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49"/>
      <c r="BF1063" s="49"/>
      <c r="BG1063" s="49"/>
      <c r="BH1063" s="49"/>
      <c r="BI1063" s="49"/>
      <c r="BJ1063" s="49"/>
      <c r="BK1063" s="49"/>
      <c r="BL1063" s="49"/>
      <c r="BM1063" s="49"/>
      <c r="BN1063" s="49"/>
      <c r="BO1063" s="49"/>
      <c r="BP1063" s="49"/>
      <c r="BQ1063" s="49"/>
      <c r="BR1063" s="49"/>
      <c r="BS1063" s="49"/>
      <c r="BT1063" s="49"/>
      <c r="BU1063" s="49"/>
      <c r="BV1063" s="49"/>
      <c r="BW1063" s="49"/>
      <c r="BX1063" s="49"/>
      <c r="BY1063" s="49"/>
      <c r="BZ1063" s="49"/>
      <c r="CA1063" s="49"/>
      <c r="CB1063" s="49"/>
      <c r="CC1063" s="49"/>
      <c r="CD1063" s="49"/>
      <c r="CE1063" s="49"/>
      <c r="CF1063" s="49"/>
      <c r="CG1063" s="49"/>
      <c r="CH1063" s="49"/>
      <c r="CI1063" s="49"/>
      <c r="CJ1063" s="49"/>
      <c r="CK1063" s="49"/>
      <c r="CL1063" s="49"/>
      <c r="CM1063" s="49"/>
      <c r="CN1063" s="49"/>
      <c r="CO1063" s="49"/>
      <c r="CP1063" s="49"/>
      <c r="CQ1063" s="49"/>
      <c r="CR1063" s="49"/>
      <c r="CS1063" s="49"/>
      <c r="CT1063" s="49"/>
      <c r="CU1063" s="49"/>
      <c r="CV1063" s="49"/>
      <c r="CW1063" s="49"/>
      <c r="CX1063" s="49"/>
      <c r="CY1063" s="49"/>
      <c r="CZ1063" s="49"/>
      <c r="DA1063" s="49"/>
      <c r="DB1063" s="49"/>
      <c r="DC1063" s="49"/>
      <c r="DD1063" s="49"/>
      <c r="DE1063" s="49"/>
      <c r="DF1063" s="49"/>
      <c r="DG1063" s="49"/>
      <c r="DH1063" s="49"/>
      <c r="DI1063" s="49"/>
      <c r="DJ1063" s="49"/>
      <c r="DK1063" s="49"/>
      <c r="DL1063" s="49"/>
      <c r="DM1063" s="49"/>
      <c r="DN1063" s="49"/>
      <c r="DO1063" s="49"/>
      <c r="DP1063" s="49"/>
      <c r="DQ1063" s="49"/>
      <c r="DR1063" s="49"/>
      <c r="DS1063" s="49"/>
      <c r="DT1063" s="49"/>
      <c r="DU1063" s="49"/>
      <c r="DV1063" s="49"/>
      <c r="DW1063" s="49"/>
      <c r="DX1063" s="49"/>
      <c r="DY1063" s="49"/>
      <c r="DZ1063" s="49"/>
      <c r="EA1063" s="49"/>
      <c r="EB1063" s="49"/>
      <c r="EC1063" s="49"/>
      <c r="ED1063" s="49"/>
      <c r="EE1063" s="49"/>
      <c r="EF1063" s="49"/>
      <c r="EG1063" s="49"/>
      <c r="EH1063" s="49"/>
      <c r="EI1063" s="49"/>
      <c r="EJ1063" s="49"/>
      <c r="EK1063" s="49"/>
      <c r="EL1063" s="49"/>
      <c r="EM1063" s="49"/>
      <c r="EN1063" s="49"/>
      <c r="EO1063" s="49"/>
      <c r="EP1063" s="49"/>
      <c r="EQ1063" s="49"/>
      <c r="ER1063" s="49"/>
      <c r="ES1063" s="49"/>
      <c r="ET1063" s="49"/>
      <c r="EU1063" s="49"/>
      <c r="EV1063" s="49"/>
      <c r="EW1063" s="49"/>
      <c r="EX1063" s="49"/>
      <c r="EY1063" s="49"/>
      <c r="EZ1063" s="49"/>
      <c r="FA1063" s="49"/>
      <c r="FB1063" s="49"/>
      <c r="FC1063" s="49"/>
      <c r="FD1063" s="49"/>
      <c r="FE1063" s="49"/>
      <c r="FF1063" s="49"/>
      <c r="FG1063" s="49"/>
      <c r="FH1063" s="49"/>
      <c r="FI1063" s="49"/>
      <c r="FJ1063" s="49"/>
      <c r="FK1063" s="49"/>
      <c r="FL1063" s="49"/>
      <c r="FM1063" s="49"/>
      <c r="FN1063" s="49"/>
      <c r="FO1063" s="49"/>
      <c r="FP1063" s="49"/>
      <c r="FQ1063" s="49"/>
      <c r="FR1063" s="49"/>
      <c r="FS1063" s="49"/>
      <c r="FT1063" s="49"/>
      <c r="FU1063" s="49"/>
      <c r="FV1063" s="49"/>
      <c r="FW1063" s="49"/>
      <c r="FX1063" s="49"/>
      <c r="FY1063" s="49"/>
      <c r="FZ1063" s="49"/>
      <c r="GA1063" s="49"/>
      <c r="GB1063" s="49"/>
      <c r="GC1063" s="49"/>
      <c r="GD1063" s="49"/>
      <c r="GE1063" s="49"/>
      <c r="GF1063" s="49"/>
      <c r="GG1063" s="49"/>
      <c r="GH1063" s="49"/>
      <c r="GI1063" s="49"/>
      <c r="GJ1063" s="49"/>
      <c r="GK1063" s="49"/>
      <c r="GL1063" s="49"/>
      <c r="GM1063" s="49"/>
      <c r="GN1063" s="49"/>
      <c r="GO1063" s="49"/>
      <c r="GP1063" s="49"/>
      <c r="GQ1063" s="49"/>
      <c r="GR1063" s="49"/>
      <c r="GS1063" s="49"/>
    </row>
    <row r="1064" spans="2:201" s="48" customFormat="1" ht="15" customHeight="1" x14ac:dyDescent="0.3">
      <c r="B1064" s="107">
        <v>852</v>
      </c>
      <c r="C1064" s="352"/>
      <c r="D1064" s="326"/>
      <c r="E1064" s="104" t="s">
        <v>1231</v>
      </c>
      <c r="F1064" s="50">
        <v>250</v>
      </c>
      <c r="G1064" s="211">
        <v>345</v>
      </c>
      <c r="H1064" s="61"/>
      <c r="I1064" s="61">
        <f t="shared" si="24"/>
        <v>0</v>
      </c>
      <c r="J1064" s="224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49"/>
      <c r="BF1064" s="49"/>
      <c r="BG1064" s="49"/>
      <c r="BH1064" s="49"/>
      <c r="BI1064" s="49"/>
      <c r="BJ1064" s="49"/>
      <c r="BK1064" s="49"/>
      <c r="BL1064" s="49"/>
      <c r="BM1064" s="49"/>
      <c r="BN1064" s="49"/>
      <c r="BO1064" s="49"/>
      <c r="BP1064" s="49"/>
      <c r="BQ1064" s="49"/>
      <c r="BR1064" s="49"/>
      <c r="BS1064" s="49"/>
      <c r="BT1064" s="49"/>
      <c r="BU1064" s="49"/>
      <c r="BV1064" s="49"/>
      <c r="BW1064" s="49"/>
      <c r="BX1064" s="49"/>
      <c r="BY1064" s="49"/>
      <c r="BZ1064" s="49"/>
      <c r="CA1064" s="49"/>
      <c r="CB1064" s="49"/>
      <c r="CC1064" s="49"/>
      <c r="CD1064" s="49"/>
      <c r="CE1064" s="49"/>
      <c r="CF1064" s="49"/>
      <c r="CG1064" s="49"/>
      <c r="CH1064" s="49"/>
      <c r="CI1064" s="49"/>
      <c r="CJ1064" s="49"/>
      <c r="CK1064" s="49"/>
      <c r="CL1064" s="49"/>
      <c r="CM1064" s="49"/>
      <c r="CN1064" s="49"/>
      <c r="CO1064" s="49"/>
      <c r="CP1064" s="49"/>
      <c r="CQ1064" s="49"/>
      <c r="CR1064" s="49"/>
      <c r="CS1064" s="49"/>
      <c r="CT1064" s="49"/>
      <c r="CU1064" s="49"/>
      <c r="CV1064" s="49"/>
      <c r="CW1064" s="49"/>
      <c r="CX1064" s="49"/>
      <c r="CY1064" s="49"/>
      <c r="CZ1064" s="49"/>
      <c r="DA1064" s="49"/>
      <c r="DB1064" s="49"/>
      <c r="DC1064" s="49"/>
      <c r="DD1064" s="49"/>
      <c r="DE1064" s="49"/>
      <c r="DF1064" s="49"/>
      <c r="DG1064" s="49"/>
      <c r="DH1064" s="49"/>
      <c r="DI1064" s="49"/>
      <c r="DJ1064" s="49"/>
      <c r="DK1064" s="49"/>
      <c r="DL1064" s="49"/>
      <c r="DM1064" s="49"/>
      <c r="DN1064" s="49"/>
      <c r="DO1064" s="49"/>
      <c r="DP1064" s="49"/>
      <c r="DQ1064" s="49"/>
      <c r="DR1064" s="49"/>
      <c r="DS1064" s="49"/>
      <c r="DT1064" s="49"/>
      <c r="DU1064" s="49"/>
      <c r="DV1064" s="49"/>
      <c r="DW1064" s="49"/>
      <c r="DX1064" s="49"/>
      <c r="DY1064" s="49"/>
      <c r="DZ1064" s="49"/>
      <c r="EA1064" s="49"/>
      <c r="EB1064" s="49"/>
      <c r="EC1064" s="49"/>
      <c r="ED1064" s="49"/>
      <c r="EE1064" s="49"/>
      <c r="EF1064" s="49"/>
      <c r="EG1064" s="49"/>
      <c r="EH1064" s="49"/>
      <c r="EI1064" s="49"/>
      <c r="EJ1064" s="49"/>
      <c r="EK1064" s="49"/>
      <c r="EL1064" s="49"/>
      <c r="EM1064" s="49"/>
      <c r="EN1064" s="49"/>
      <c r="EO1064" s="49"/>
      <c r="EP1064" s="49"/>
      <c r="EQ1064" s="49"/>
      <c r="ER1064" s="49"/>
      <c r="ES1064" s="49"/>
      <c r="ET1064" s="49"/>
      <c r="EU1064" s="49"/>
      <c r="EV1064" s="49"/>
      <c r="EW1064" s="49"/>
      <c r="EX1064" s="49"/>
      <c r="EY1064" s="49"/>
      <c r="EZ1064" s="49"/>
      <c r="FA1064" s="49"/>
      <c r="FB1064" s="49"/>
      <c r="FC1064" s="49"/>
      <c r="FD1064" s="49"/>
      <c r="FE1064" s="49"/>
      <c r="FF1064" s="49"/>
      <c r="FG1064" s="49"/>
      <c r="FH1064" s="49"/>
      <c r="FI1064" s="49"/>
      <c r="FJ1064" s="49"/>
      <c r="FK1064" s="49"/>
      <c r="FL1064" s="49"/>
      <c r="FM1064" s="49"/>
      <c r="FN1064" s="49"/>
      <c r="FO1064" s="49"/>
      <c r="FP1064" s="49"/>
      <c r="FQ1064" s="49"/>
      <c r="FR1064" s="49"/>
      <c r="FS1064" s="49"/>
      <c r="FT1064" s="49"/>
      <c r="FU1064" s="49"/>
      <c r="FV1064" s="49"/>
      <c r="FW1064" s="49"/>
      <c r="FX1064" s="49"/>
      <c r="FY1064" s="49"/>
      <c r="FZ1064" s="49"/>
      <c r="GA1064" s="49"/>
      <c r="GB1064" s="49"/>
      <c r="GC1064" s="49"/>
      <c r="GD1064" s="49"/>
      <c r="GE1064" s="49"/>
      <c r="GF1064" s="49"/>
      <c r="GG1064" s="49"/>
      <c r="GH1064" s="49"/>
      <c r="GI1064" s="49"/>
      <c r="GJ1064" s="49"/>
      <c r="GK1064" s="49"/>
      <c r="GL1064" s="49"/>
      <c r="GM1064" s="49"/>
      <c r="GN1064" s="49"/>
      <c r="GO1064" s="49"/>
      <c r="GP1064" s="49"/>
      <c r="GQ1064" s="49"/>
      <c r="GR1064" s="49"/>
      <c r="GS1064" s="49"/>
    </row>
    <row r="1065" spans="2:201" s="48" customFormat="1" ht="15" customHeight="1" x14ac:dyDescent="0.3">
      <c r="B1065" s="107">
        <v>853</v>
      </c>
      <c r="C1065" s="352"/>
      <c r="D1065" s="326"/>
      <c r="E1065" s="104" t="s">
        <v>1232</v>
      </c>
      <c r="F1065" s="50">
        <v>500</v>
      </c>
      <c r="G1065" s="211">
        <v>667</v>
      </c>
      <c r="H1065" s="61"/>
      <c r="I1065" s="61">
        <f t="shared" si="24"/>
        <v>0</v>
      </c>
      <c r="J1065" s="224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49"/>
      <c r="BF1065" s="49"/>
      <c r="BG1065" s="49"/>
      <c r="BH1065" s="49"/>
      <c r="BI1065" s="49"/>
      <c r="BJ1065" s="49"/>
      <c r="BK1065" s="49"/>
      <c r="BL1065" s="49"/>
      <c r="BM1065" s="49"/>
      <c r="BN1065" s="49"/>
      <c r="BO1065" s="49"/>
      <c r="BP1065" s="49"/>
      <c r="BQ1065" s="49"/>
      <c r="BR1065" s="49"/>
      <c r="BS1065" s="49"/>
      <c r="BT1065" s="49"/>
      <c r="BU1065" s="49"/>
      <c r="BV1065" s="49"/>
      <c r="BW1065" s="49"/>
      <c r="BX1065" s="49"/>
      <c r="BY1065" s="49"/>
      <c r="BZ1065" s="49"/>
      <c r="CA1065" s="49"/>
      <c r="CB1065" s="49"/>
      <c r="CC1065" s="49"/>
      <c r="CD1065" s="49"/>
      <c r="CE1065" s="49"/>
      <c r="CF1065" s="49"/>
      <c r="CG1065" s="49"/>
      <c r="CH1065" s="49"/>
      <c r="CI1065" s="49"/>
      <c r="CJ1065" s="49"/>
      <c r="CK1065" s="49"/>
      <c r="CL1065" s="49"/>
      <c r="CM1065" s="49"/>
      <c r="CN1065" s="49"/>
      <c r="CO1065" s="49"/>
      <c r="CP1065" s="49"/>
      <c r="CQ1065" s="49"/>
      <c r="CR1065" s="49"/>
      <c r="CS1065" s="49"/>
      <c r="CT1065" s="49"/>
      <c r="CU1065" s="49"/>
      <c r="CV1065" s="49"/>
      <c r="CW1065" s="49"/>
      <c r="CX1065" s="49"/>
      <c r="CY1065" s="49"/>
      <c r="CZ1065" s="49"/>
      <c r="DA1065" s="49"/>
      <c r="DB1065" s="49"/>
      <c r="DC1065" s="49"/>
      <c r="DD1065" s="49"/>
      <c r="DE1065" s="49"/>
      <c r="DF1065" s="49"/>
      <c r="DG1065" s="49"/>
      <c r="DH1065" s="49"/>
      <c r="DI1065" s="49"/>
      <c r="DJ1065" s="49"/>
      <c r="DK1065" s="49"/>
      <c r="DL1065" s="49"/>
      <c r="DM1065" s="49"/>
      <c r="DN1065" s="49"/>
      <c r="DO1065" s="49"/>
      <c r="DP1065" s="49"/>
      <c r="DQ1065" s="49"/>
      <c r="DR1065" s="49"/>
      <c r="DS1065" s="49"/>
      <c r="DT1065" s="49"/>
      <c r="DU1065" s="49"/>
      <c r="DV1065" s="49"/>
      <c r="DW1065" s="49"/>
      <c r="DX1065" s="49"/>
      <c r="DY1065" s="49"/>
      <c r="DZ1065" s="49"/>
      <c r="EA1065" s="49"/>
      <c r="EB1065" s="49"/>
      <c r="EC1065" s="49"/>
      <c r="ED1065" s="49"/>
      <c r="EE1065" s="49"/>
      <c r="EF1065" s="49"/>
      <c r="EG1065" s="49"/>
      <c r="EH1065" s="49"/>
      <c r="EI1065" s="49"/>
      <c r="EJ1065" s="49"/>
      <c r="EK1065" s="49"/>
      <c r="EL1065" s="49"/>
      <c r="EM1065" s="49"/>
      <c r="EN1065" s="49"/>
      <c r="EO1065" s="49"/>
      <c r="EP1065" s="49"/>
      <c r="EQ1065" s="49"/>
      <c r="ER1065" s="49"/>
      <c r="ES1065" s="49"/>
      <c r="ET1065" s="49"/>
      <c r="EU1065" s="49"/>
      <c r="EV1065" s="49"/>
      <c r="EW1065" s="49"/>
      <c r="EX1065" s="49"/>
      <c r="EY1065" s="49"/>
      <c r="EZ1065" s="49"/>
      <c r="FA1065" s="49"/>
      <c r="FB1065" s="49"/>
      <c r="FC1065" s="49"/>
      <c r="FD1065" s="49"/>
      <c r="FE1065" s="49"/>
      <c r="FF1065" s="49"/>
      <c r="FG1065" s="49"/>
      <c r="FH1065" s="49"/>
      <c r="FI1065" s="49"/>
      <c r="FJ1065" s="49"/>
      <c r="FK1065" s="49"/>
      <c r="FL1065" s="49"/>
      <c r="FM1065" s="49"/>
      <c r="FN1065" s="49"/>
      <c r="FO1065" s="49"/>
      <c r="FP1065" s="49"/>
      <c r="FQ1065" s="49"/>
      <c r="FR1065" s="49"/>
      <c r="FS1065" s="49"/>
      <c r="FT1065" s="49"/>
      <c r="FU1065" s="49"/>
      <c r="FV1065" s="49"/>
      <c r="FW1065" s="49"/>
      <c r="FX1065" s="49"/>
      <c r="FY1065" s="49"/>
      <c r="FZ1065" s="49"/>
      <c r="GA1065" s="49"/>
      <c r="GB1065" s="49"/>
      <c r="GC1065" s="49"/>
      <c r="GD1065" s="49"/>
      <c r="GE1065" s="49"/>
      <c r="GF1065" s="49"/>
      <c r="GG1065" s="49"/>
      <c r="GH1065" s="49"/>
      <c r="GI1065" s="49"/>
      <c r="GJ1065" s="49"/>
      <c r="GK1065" s="49"/>
      <c r="GL1065" s="49"/>
      <c r="GM1065" s="49"/>
      <c r="GN1065" s="49"/>
      <c r="GO1065" s="49"/>
      <c r="GP1065" s="49"/>
      <c r="GQ1065" s="49"/>
      <c r="GR1065" s="49"/>
      <c r="GS1065" s="49"/>
    </row>
    <row r="1066" spans="2:201" s="48" customFormat="1" ht="15" customHeight="1" x14ac:dyDescent="0.3">
      <c r="B1066" s="107">
        <v>854</v>
      </c>
      <c r="C1066" s="352"/>
      <c r="D1066" s="326"/>
      <c r="E1066" s="104" t="s">
        <v>2535</v>
      </c>
      <c r="F1066" s="50">
        <v>1000</v>
      </c>
      <c r="G1066" s="211">
        <v>1090</v>
      </c>
      <c r="H1066" s="61"/>
      <c r="I1066" s="61">
        <f t="shared" si="24"/>
        <v>0</v>
      </c>
      <c r="J1066" s="224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/>
      <c r="BQ1066" s="49"/>
      <c r="BR1066" s="49"/>
      <c r="BS1066" s="49"/>
      <c r="BT1066" s="49"/>
      <c r="BU1066" s="49"/>
      <c r="BV1066" s="49"/>
      <c r="BW1066" s="49"/>
      <c r="BX1066" s="49"/>
      <c r="BY1066" s="49"/>
      <c r="BZ1066" s="49"/>
      <c r="CA1066" s="49"/>
      <c r="CB1066" s="49"/>
      <c r="CC1066" s="49"/>
      <c r="CD1066" s="49"/>
      <c r="CE1066" s="49"/>
      <c r="CF1066" s="49"/>
      <c r="CG1066" s="49"/>
      <c r="CH1066" s="49"/>
      <c r="CI1066" s="49"/>
      <c r="CJ1066" s="49"/>
      <c r="CK1066" s="49"/>
      <c r="CL1066" s="49"/>
      <c r="CM1066" s="49"/>
      <c r="CN1066" s="49"/>
      <c r="CO1066" s="49"/>
      <c r="CP1066" s="49"/>
      <c r="CQ1066" s="49"/>
      <c r="CR1066" s="49"/>
      <c r="CS1066" s="49"/>
      <c r="CT1066" s="49"/>
      <c r="CU1066" s="49"/>
      <c r="CV1066" s="49"/>
      <c r="CW1066" s="49"/>
      <c r="CX1066" s="49"/>
      <c r="CY1066" s="49"/>
      <c r="CZ1066" s="49"/>
      <c r="DA1066" s="49"/>
      <c r="DB1066" s="49"/>
      <c r="DC1066" s="49"/>
      <c r="DD1066" s="49"/>
      <c r="DE1066" s="49"/>
      <c r="DF1066" s="49"/>
      <c r="DG1066" s="49"/>
      <c r="DH1066" s="49"/>
      <c r="DI1066" s="49"/>
      <c r="DJ1066" s="49"/>
      <c r="DK1066" s="49"/>
      <c r="DL1066" s="49"/>
      <c r="DM1066" s="49"/>
      <c r="DN1066" s="49"/>
      <c r="DO1066" s="49"/>
      <c r="DP1066" s="49"/>
      <c r="DQ1066" s="49"/>
      <c r="DR1066" s="49"/>
      <c r="DS1066" s="49"/>
      <c r="DT1066" s="49"/>
      <c r="DU1066" s="49"/>
      <c r="DV1066" s="49"/>
      <c r="DW1066" s="49"/>
      <c r="DX1066" s="49"/>
      <c r="DY1066" s="49"/>
      <c r="DZ1066" s="49"/>
      <c r="EA1066" s="49"/>
      <c r="EB1066" s="49"/>
      <c r="EC1066" s="49"/>
      <c r="ED1066" s="49"/>
      <c r="EE1066" s="49"/>
      <c r="EF1066" s="49"/>
      <c r="EG1066" s="49"/>
      <c r="EH1066" s="49"/>
      <c r="EI1066" s="49"/>
      <c r="EJ1066" s="49"/>
      <c r="EK1066" s="49"/>
      <c r="EL1066" s="49"/>
      <c r="EM1066" s="49"/>
      <c r="EN1066" s="49"/>
      <c r="EO1066" s="49"/>
      <c r="EP1066" s="49"/>
      <c r="EQ1066" s="49"/>
      <c r="ER1066" s="49"/>
      <c r="ES1066" s="49"/>
      <c r="ET1066" s="49"/>
      <c r="EU1066" s="49"/>
      <c r="EV1066" s="49"/>
      <c r="EW1066" s="49"/>
      <c r="EX1066" s="49"/>
      <c r="EY1066" s="49"/>
      <c r="EZ1066" s="49"/>
      <c r="FA1066" s="49"/>
      <c r="FB1066" s="49"/>
      <c r="FC1066" s="49"/>
      <c r="FD1066" s="49"/>
      <c r="FE1066" s="49"/>
      <c r="FF1066" s="49"/>
      <c r="FG1066" s="49"/>
      <c r="FH1066" s="49"/>
      <c r="FI1066" s="49"/>
      <c r="FJ1066" s="49"/>
      <c r="FK1066" s="49"/>
      <c r="FL1066" s="49"/>
      <c r="FM1066" s="49"/>
      <c r="FN1066" s="49"/>
      <c r="FO1066" s="49"/>
      <c r="FP1066" s="49"/>
      <c r="FQ1066" s="49"/>
      <c r="FR1066" s="49"/>
      <c r="FS1066" s="49"/>
      <c r="FT1066" s="49"/>
      <c r="FU1066" s="49"/>
      <c r="FV1066" s="49"/>
      <c r="FW1066" s="49"/>
      <c r="FX1066" s="49"/>
      <c r="FY1066" s="49"/>
      <c r="FZ1066" s="49"/>
      <c r="GA1066" s="49"/>
      <c r="GB1066" s="49"/>
      <c r="GC1066" s="49"/>
      <c r="GD1066" s="49"/>
      <c r="GE1066" s="49"/>
      <c r="GF1066" s="49"/>
      <c r="GG1066" s="49"/>
      <c r="GH1066" s="49"/>
      <c r="GI1066" s="49"/>
      <c r="GJ1066" s="49"/>
      <c r="GK1066" s="49"/>
      <c r="GL1066" s="49"/>
      <c r="GM1066" s="49"/>
      <c r="GN1066" s="49"/>
      <c r="GO1066" s="49"/>
      <c r="GP1066" s="49"/>
      <c r="GQ1066" s="49"/>
      <c r="GR1066" s="49"/>
      <c r="GS1066" s="49"/>
    </row>
    <row r="1067" spans="2:201" s="48" customFormat="1" ht="15" customHeight="1" x14ac:dyDescent="0.3">
      <c r="B1067" s="107">
        <v>855</v>
      </c>
      <c r="C1067" s="353"/>
      <c r="D1067" s="327"/>
      <c r="E1067" s="104" t="s">
        <v>2536</v>
      </c>
      <c r="F1067" s="50">
        <v>5000</v>
      </c>
      <c r="G1067" s="211">
        <v>5250</v>
      </c>
      <c r="H1067" s="61"/>
      <c r="I1067" s="61">
        <f t="shared" si="24"/>
        <v>0</v>
      </c>
      <c r="J1067" s="224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  <c r="BM1067" s="49"/>
      <c r="BN1067" s="49"/>
      <c r="BO1067" s="49"/>
      <c r="BP1067" s="49"/>
      <c r="BQ1067" s="49"/>
      <c r="BR1067" s="49"/>
      <c r="BS1067" s="49"/>
      <c r="BT1067" s="49"/>
      <c r="BU1067" s="49"/>
      <c r="BV1067" s="49"/>
      <c r="BW1067" s="49"/>
      <c r="BX1067" s="49"/>
      <c r="BY1067" s="49"/>
      <c r="BZ1067" s="49"/>
      <c r="CA1067" s="49"/>
      <c r="CB1067" s="49"/>
      <c r="CC1067" s="49"/>
      <c r="CD1067" s="49"/>
      <c r="CE1067" s="49"/>
      <c r="CF1067" s="49"/>
      <c r="CG1067" s="49"/>
      <c r="CH1067" s="49"/>
      <c r="CI1067" s="49"/>
      <c r="CJ1067" s="49"/>
      <c r="CK1067" s="49"/>
      <c r="CL1067" s="49"/>
      <c r="CM1067" s="49"/>
      <c r="CN1067" s="49"/>
      <c r="CO1067" s="49"/>
      <c r="CP1067" s="49"/>
      <c r="CQ1067" s="49"/>
      <c r="CR1067" s="49"/>
      <c r="CS1067" s="49"/>
      <c r="CT1067" s="49"/>
      <c r="CU1067" s="49"/>
      <c r="CV1067" s="49"/>
      <c r="CW1067" s="49"/>
      <c r="CX1067" s="49"/>
      <c r="CY1067" s="49"/>
      <c r="CZ1067" s="49"/>
      <c r="DA1067" s="49"/>
      <c r="DB1067" s="49"/>
      <c r="DC1067" s="49"/>
      <c r="DD1067" s="49"/>
      <c r="DE1067" s="49"/>
      <c r="DF1067" s="49"/>
      <c r="DG1067" s="49"/>
      <c r="DH1067" s="49"/>
      <c r="DI1067" s="49"/>
      <c r="DJ1067" s="49"/>
      <c r="DK1067" s="49"/>
      <c r="DL1067" s="49"/>
      <c r="DM1067" s="49"/>
      <c r="DN1067" s="49"/>
      <c r="DO1067" s="49"/>
      <c r="DP1067" s="49"/>
      <c r="DQ1067" s="49"/>
      <c r="DR1067" s="49"/>
      <c r="DS1067" s="49"/>
      <c r="DT1067" s="49"/>
      <c r="DU1067" s="49"/>
      <c r="DV1067" s="49"/>
      <c r="DW1067" s="49"/>
      <c r="DX1067" s="49"/>
      <c r="DY1067" s="49"/>
      <c r="DZ1067" s="49"/>
      <c r="EA1067" s="49"/>
      <c r="EB1067" s="49"/>
      <c r="EC1067" s="49"/>
      <c r="ED1067" s="49"/>
      <c r="EE1067" s="49"/>
      <c r="EF1067" s="49"/>
      <c r="EG1067" s="49"/>
      <c r="EH1067" s="49"/>
      <c r="EI1067" s="49"/>
      <c r="EJ1067" s="49"/>
      <c r="EK1067" s="49"/>
      <c r="EL1067" s="49"/>
      <c r="EM1067" s="49"/>
      <c r="EN1067" s="49"/>
      <c r="EO1067" s="49"/>
      <c r="EP1067" s="49"/>
      <c r="EQ1067" s="49"/>
      <c r="ER1067" s="49"/>
      <c r="ES1067" s="49"/>
      <c r="ET1067" s="49"/>
      <c r="EU1067" s="49"/>
      <c r="EV1067" s="49"/>
      <c r="EW1067" s="49"/>
      <c r="EX1067" s="49"/>
      <c r="EY1067" s="49"/>
      <c r="EZ1067" s="49"/>
      <c r="FA1067" s="49"/>
      <c r="FB1067" s="49"/>
      <c r="FC1067" s="49"/>
      <c r="FD1067" s="49"/>
      <c r="FE1067" s="49"/>
      <c r="FF1067" s="49"/>
      <c r="FG1067" s="49"/>
      <c r="FH1067" s="49"/>
      <c r="FI1067" s="49"/>
      <c r="FJ1067" s="49"/>
      <c r="FK1067" s="49"/>
      <c r="FL1067" s="49"/>
      <c r="FM1067" s="49"/>
      <c r="FN1067" s="49"/>
      <c r="FO1067" s="49"/>
      <c r="FP1067" s="49"/>
      <c r="FQ1067" s="49"/>
      <c r="FR1067" s="49"/>
      <c r="FS1067" s="49"/>
      <c r="FT1067" s="49"/>
      <c r="FU1067" s="49"/>
      <c r="FV1067" s="49"/>
      <c r="FW1067" s="49"/>
      <c r="FX1067" s="49"/>
      <c r="FY1067" s="49"/>
      <c r="FZ1067" s="49"/>
      <c r="GA1067" s="49"/>
      <c r="GB1067" s="49"/>
      <c r="GC1067" s="49"/>
      <c r="GD1067" s="49"/>
      <c r="GE1067" s="49"/>
      <c r="GF1067" s="49"/>
      <c r="GG1067" s="49"/>
      <c r="GH1067" s="49"/>
      <c r="GI1067" s="49"/>
      <c r="GJ1067" s="49"/>
      <c r="GK1067" s="49"/>
      <c r="GL1067" s="49"/>
      <c r="GM1067" s="49"/>
      <c r="GN1067" s="49"/>
      <c r="GO1067" s="49"/>
      <c r="GP1067" s="49"/>
      <c r="GQ1067" s="49"/>
      <c r="GR1067" s="49"/>
      <c r="GS1067" s="49"/>
    </row>
    <row r="1068" spans="2:201" s="48" customFormat="1" ht="15" customHeight="1" x14ac:dyDescent="0.3">
      <c r="B1068" s="107">
        <v>856</v>
      </c>
      <c r="C1068" s="351" t="s">
        <v>109</v>
      </c>
      <c r="D1068" s="325" t="s">
        <v>115</v>
      </c>
      <c r="E1068" s="104" t="s">
        <v>1233</v>
      </c>
      <c r="F1068" s="50">
        <v>100</v>
      </c>
      <c r="G1068" s="211">
        <v>160</v>
      </c>
      <c r="H1068" s="61"/>
      <c r="I1068" s="61">
        <f t="shared" si="24"/>
        <v>0</v>
      </c>
      <c r="J1068" s="224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/>
      <c r="AU1068" s="49"/>
      <c r="AV1068" s="49"/>
      <c r="AW1068" s="49"/>
      <c r="AX1068" s="49"/>
      <c r="AY1068" s="49"/>
      <c r="AZ1068" s="49"/>
      <c r="BA1068" s="49"/>
      <c r="BB1068" s="49"/>
      <c r="BC1068" s="49"/>
      <c r="BD1068" s="49"/>
      <c r="BE1068" s="49"/>
      <c r="BF1068" s="49"/>
      <c r="BG1068" s="49"/>
      <c r="BH1068" s="49"/>
      <c r="BI1068" s="49"/>
      <c r="BJ1068" s="49"/>
      <c r="BK1068" s="49"/>
      <c r="BL1068" s="49"/>
      <c r="BM1068" s="49"/>
      <c r="BN1068" s="49"/>
      <c r="BO1068" s="49"/>
      <c r="BP1068" s="49"/>
      <c r="BQ1068" s="49"/>
      <c r="BR1068" s="49"/>
      <c r="BS1068" s="49"/>
      <c r="BT1068" s="49"/>
      <c r="BU1068" s="49"/>
      <c r="BV1068" s="49"/>
      <c r="BW1068" s="49"/>
      <c r="BX1068" s="49"/>
      <c r="BY1068" s="49"/>
      <c r="BZ1068" s="49"/>
      <c r="CA1068" s="49"/>
      <c r="CB1068" s="49"/>
      <c r="CC1068" s="49"/>
      <c r="CD1068" s="49"/>
      <c r="CE1068" s="49"/>
      <c r="CF1068" s="49"/>
      <c r="CG1068" s="49"/>
      <c r="CH1068" s="49"/>
      <c r="CI1068" s="49"/>
      <c r="CJ1068" s="49"/>
      <c r="CK1068" s="49"/>
      <c r="CL1068" s="49"/>
      <c r="CM1068" s="49"/>
      <c r="CN1068" s="49"/>
      <c r="CO1068" s="49"/>
      <c r="CP1068" s="49"/>
      <c r="CQ1068" s="49"/>
      <c r="CR1068" s="49"/>
      <c r="CS1068" s="49"/>
      <c r="CT1068" s="49"/>
      <c r="CU1068" s="49"/>
      <c r="CV1068" s="49"/>
      <c r="CW1068" s="49"/>
      <c r="CX1068" s="49"/>
      <c r="CY1068" s="49"/>
      <c r="CZ1068" s="49"/>
      <c r="DA1068" s="49"/>
      <c r="DB1068" s="49"/>
      <c r="DC1068" s="49"/>
      <c r="DD1068" s="49"/>
      <c r="DE1068" s="49"/>
      <c r="DF1068" s="49"/>
      <c r="DG1068" s="49"/>
      <c r="DH1068" s="49"/>
      <c r="DI1068" s="49"/>
      <c r="DJ1068" s="49"/>
      <c r="DK1068" s="49"/>
      <c r="DL1068" s="49"/>
      <c r="DM1068" s="49"/>
      <c r="DN1068" s="49"/>
      <c r="DO1068" s="49"/>
      <c r="DP1068" s="49"/>
      <c r="DQ1068" s="49"/>
      <c r="DR1068" s="49"/>
      <c r="DS1068" s="49"/>
      <c r="DT1068" s="49"/>
      <c r="DU1068" s="49"/>
      <c r="DV1068" s="49"/>
      <c r="DW1068" s="49"/>
      <c r="DX1068" s="49"/>
      <c r="DY1068" s="49"/>
      <c r="DZ1068" s="49"/>
      <c r="EA1068" s="49"/>
      <c r="EB1068" s="49"/>
      <c r="EC1068" s="49"/>
      <c r="ED1068" s="49"/>
      <c r="EE1068" s="49"/>
      <c r="EF1068" s="49"/>
      <c r="EG1068" s="49"/>
      <c r="EH1068" s="49"/>
      <c r="EI1068" s="49"/>
      <c r="EJ1068" s="49"/>
      <c r="EK1068" s="49"/>
      <c r="EL1068" s="49"/>
      <c r="EM1068" s="49"/>
      <c r="EN1068" s="49"/>
      <c r="EO1068" s="49"/>
      <c r="EP1068" s="49"/>
      <c r="EQ1068" s="49"/>
      <c r="ER1068" s="49"/>
      <c r="ES1068" s="49"/>
      <c r="ET1068" s="49"/>
      <c r="EU1068" s="49"/>
      <c r="EV1068" s="49"/>
      <c r="EW1068" s="49"/>
      <c r="EX1068" s="49"/>
      <c r="EY1068" s="49"/>
      <c r="EZ1068" s="49"/>
      <c r="FA1068" s="49"/>
      <c r="FB1068" s="49"/>
      <c r="FC1068" s="49"/>
      <c r="FD1068" s="49"/>
      <c r="FE1068" s="49"/>
      <c r="FF1068" s="49"/>
      <c r="FG1068" s="49"/>
      <c r="FH1068" s="49"/>
      <c r="FI1068" s="49"/>
      <c r="FJ1068" s="49"/>
      <c r="FK1068" s="49"/>
      <c r="FL1068" s="49"/>
      <c r="FM1068" s="49"/>
      <c r="FN1068" s="49"/>
      <c r="FO1068" s="49"/>
      <c r="FP1068" s="49"/>
      <c r="FQ1068" s="49"/>
      <c r="FR1068" s="49"/>
      <c r="FS1068" s="49"/>
      <c r="FT1068" s="49"/>
      <c r="FU1068" s="49"/>
      <c r="FV1068" s="49"/>
      <c r="FW1068" s="49"/>
      <c r="FX1068" s="49"/>
      <c r="FY1068" s="49"/>
      <c r="FZ1068" s="49"/>
      <c r="GA1068" s="49"/>
      <c r="GB1068" s="49"/>
      <c r="GC1068" s="49"/>
      <c r="GD1068" s="49"/>
      <c r="GE1068" s="49"/>
      <c r="GF1068" s="49"/>
      <c r="GG1068" s="49"/>
      <c r="GH1068" s="49"/>
      <c r="GI1068" s="49"/>
      <c r="GJ1068" s="49"/>
      <c r="GK1068" s="49"/>
      <c r="GL1068" s="49"/>
      <c r="GM1068" s="49"/>
      <c r="GN1068" s="49"/>
      <c r="GO1068" s="49"/>
      <c r="GP1068" s="49"/>
      <c r="GQ1068" s="49"/>
      <c r="GR1068" s="49"/>
      <c r="GS1068" s="49"/>
    </row>
    <row r="1069" spans="2:201" s="48" customFormat="1" ht="15" customHeight="1" x14ac:dyDescent="0.3">
      <c r="B1069" s="107">
        <v>857</v>
      </c>
      <c r="C1069" s="352"/>
      <c r="D1069" s="326"/>
      <c r="E1069" s="104" t="s">
        <v>1234</v>
      </c>
      <c r="F1069" s="50">
        <v>250</v>
      </c>
      <c r="G1069" s="211">
        <v>374</v>
      </c>
      <c r="H1069" s="61"/>
      <c r="I1069" s="61">
        <f t="shared" si="24"/>
        <v>0</v>
      </c>
      <c r="J1069" s="224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/>
      <c r="AZ1069" s="49"/>
      <c r="BA1069" s="49"/>
      <c r="BB1069" s="49"/>
      <c r="BC1069" s="49"/>
      <c r="BD1069" s="49"/>
      <c r="BE1069" s="49"/>
      <c r="BF1069" s="49"/>
      <c r="BG1069" s="49"/>
      <c r="BH1069" s="49"/>
      <c r="BI1069" s="49"/>
      <c r="BJ1069" s="49"/>
      <c r="BK1069" s="49"/>
      <c r="BL1069" s="49"/>
      <c r="BM1069" s="49"/>
      <c r="BN1069" s="49"/>
      <c r="BO1069" s="49"/>
      <c r="BP1069" s="49"/>
      <c r="BQ1069" s="49"/>
      <c r="BR1069" s="49"/>
      <c r="BS1069" s="49"/>
      <c r="BT1069" s="49"/>
      <c r="BU1069" s="49"/>
      <c r="BV1069" s="49"/>
      <c r="BW1069" s="49"/>
      <c r="BX1069" s="49"/>
      <c r="BY1069" s="49"/>
      <c r="BZ1069" s="49"/>
      <c r="CA1069" s="49"/>
      <c r="CB1069" s="49"/>
      <c r="CC1069" s="49"/>
      <c r="CD1069" s="49"/>
      <c r="CE1069" s="49"/>
      <c r="CF1069" s="49"/>
      <c r="CG1069" s="49"/>
      <c r="CH1069" s="49"/>
      <c r="CI1069" s="49"/>
      <c r="CJ1069" s="49"/>
      <c r="CK1069" s="49"/>
      <c r="CL1069" s="49"/>
      <c r="CM1069" s="49"/>
      <c r="CN1069" s="49"/>
      <c r="CO1069" s="49"/>
      <c r="CP1069" s="49"/>
      <c r="CQ1069" s="49"/>
      <c r="CR1069" s="49"/>
      <c r="CS1069" s="49"/>
      <c r="CT1069" s="49"/>
      <c r="CU1069" s="49"/>
      <c r="CV1069" s="49"/>
      <c r="CW1069" s="49"/>
      <c r="CX1069" s="49"/>
      <c r="CY1069" s="49"/>
      <c r="CZ1069" s="49"/>
      <c r="DA1069" s="49"/>
      <c r="DB1069" s="49"/>
      <c r="DC1069" s="49"/>
      <c r="DD1069" s="49"/>
      <c r="DE1069" s="49"/>
      <c r="DF1069" s="49"/>
      <c r="DG1069" s="49"/>
      <c r="DH1069" s="49"/>
      <c r="DI1069" s="49"/>
      <c r="DJ1069" s="49"/>
      <c r="DK1069" s="49"/>
      <c r="DL1069" s="49"/>
      <c r="DM1069" s="49"/>
      <c r="DN1069" s="49"/>
      <c r="DO1069" s="49"/>
      <c r="DP1069" s="49"/>
      <c r="DQ1069" s="49"/>
      <c r="DR1069" s="49"/>
      <c r="DS1069" s="49"/>
      <c r="DT1069" s="49"/>
      <c r="DU1069" s="49"/>
      <c r="DV1069" s="49"/>
      <c r="DW1069" s="49"/>
      <c r="DX1069" s="49"/>
      <c r="DY1069" s="49"/>
      <c r="DZ1069" s="49"/>
      <c r="EA1069" s="49"/>
      <c r="EB1069" s="49"/>
      <c r="EC1069" s="49"/>
      <c r="ED1069" s="49"/>
      <c r="EE1069" s="49"/>
      <c r="EF1069" s="49"/>
      <c r="EG1069" s="49"/>
      <c r="EH1069" s="49"/>
      <c r="EI1069" s="49"/>
      <c r="EJ1069" s="49"/>
      <c r="EK1069" s="49"/>
      <c r="EL1069" s="49"/>
      <c r="EM1069" s="49"/>
      <c r="EN1069" s="49"/>
      <c r="EO1069" s="49"/>
      <c r="EP1069" s="49"/>
      <c r="EQ1069" s="49"/>
      <c r="ER1069" s="49"/>
      <c r="ES1069" s="49"/>
      <c r="ET1069" s="49"/>
      <c r="EU1069" s="49"/>
      <c r="EV1069" s="49"/>
      <c r="EW1069" s="49"/>
      <c r="EX1069" s="49"/>
      <c r="EY1069" s="49"/>
      <c r="EZ1069" s="49"/>
      <c r="FA1069" s="49"/>
      <c r="FB1069" s="49"/>
      <c r="FC1069" s="49"/>
      <c r="FD1069" s="49"/>
      <c r="FE1069" s="49"/>
      <c r="FF1069" s="49"/>
      <c r="FG1069" s="49"/>
      <c r="FH1069" s="49"/>
      <c r="FI1069" s="49"/>
      <c r="FJ1069" s="49"/>
      <c r="FK1069" s="49"/>
      <c r="FL1069" s="49"/>
      <c r="FM1069" s="49"/>
      <c r="FN1069" s="49"/>
      <c r="FO1069" s="49"/>
      <c r="FP1069" s="49"/>
      <c r="FQ1069" s="49"/>
      <c r="FR1069" s="49"/>
      <c r="FS1069" s="49"/>
      <c r="FT1069" s="49"/>
      <c r="FU1069" s="49"/>
      <c r="FV1069" s="49"/>
      <c r="FW1069" s="49"/>
      <c r="FX1069" s="49"/>
      <c r="FY1069" s="49"/>
      <c r="FZ1069" s="49"/>
      <c r="GA1069" s="49"/>
      <c r="GB1069" s="49"/>
      <c r="GC1069" s="49"/>
      <c r="GD1069" s="49"/>
      <c r="GE1069" s="49"/>
      <c r="GF1069" s="49"/>
      <c r="GG1069" s="49"/>
      <c r="GH1069" s="49"/>
      <c r="GI1069" s="49"/>
      <c r="GJ1069" s="49"/>
      <c r="GK1069" s="49"/>
      <c r="GL1069" s="49"/>
      <c r="GM1069" s="49"/>
      <c r="GN1069" s="49"/>
      <c r="GO1069" s="49"/>
      <c r="GP1069" s="49"/>
      <c r="GQ1069" s="49"/>
      <c r="GR1069" s="49"/>
      <c r="GS1069" s="49"/>
    </row>
    <row r="1070" spans="2:201" s="48" customFormat="1" ht="15" customHeight="1" x14ac:dyDescent="0.3">
      <c r="B1070" s="107">
        <v>858</v>
      </c>
      <c r="C1070" s="352"/>
      <c r="D1070" s="326"/>
      <c r="E1070" s="104" t="s">
        <v>1235</v>
      </c>
      <c r="F1070" s="50">
        <v>500</v>
      </c>
      <c r="G1070" s="211">
        <v>723</v>
      </c>
      <c r="H1070" s="61"/>
      <c r="I1070" s="61">
        <f t="shared" si="24"/>
        <v>0</v>
      </c>
      <c r="J1070" s="224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/>
      <c r="AZ1070" s="49"/>
      <c r="BA1070" s="49"/>
      <c r="BB1070" s="49"/>
      <c r="BC1070" s="49"/>
      <c r="BD1070" s="49"/>
      <c r="BE1070" s="49"/>
      <c r="BF1070" s="49"/>
      <c r="BG1070" s="49"/>
      <c r="BH1070" s="49"/>
      <c r="BI1070" s="49"/>
      <c r="BJ1070" s="49"/>
      <c r="BK1070" s="49"/>
      <c r="BL1070" s="49"/>
      <c r="BM1070" s="49"/>
      <c r="BN1070" s="49"/>
      <c r="BO1070" s="49"/>
      <c r="BP1070" s="49"/>
      <c r="BQ1070" s="49"/>
      <c r="BR1070" s="49"/>
      <c r="BS1070" s="49"/>
      <c r="BT1070" s="49"/>
      <c r="BU1070" s="49"/>
      <c r="BV1070" s="49"/>
      <c r="BW1070" s="49"/>
      <c r="BX1070" s="49"/>
      <c r="BY1070" s="49"/>
      <c r="BZ1070" s="49"/>
      <c r="CA1070" s="49"/>
      <c r="CB1070" s="49"/>
      <c r="CC1070" s="49"/>
      <c r="CD1070" s="49"/>
      <c r="CE1070" s="49"/>
      <c r="CF1070" s="49"/>
      <c r="CG1070" s="49"/>
      <c r="CH1070" s="49"/>
      <c r="CI1070" s="49"/>
      <c r="CJ1070" s="49"/>
      <c r="CK1070" s="49"/>
      <c r="CL1070" s="49"/>
      <c r="CM1070" s="49"/>
      <c r="CN1070" s="49"/>
      <c r="CO1070" s="49"/>
      <c r="CP1070" s="49"/>
      <c r="CQ1070" s="49"/>
      <c r="CR1070" s="49"/>
      <c r="CS1070" s="49"/>
      <c r="CT1070" s="49"/>
      <c r="CU1070" s="49"/>
      <c r="CV1070" s="49"/>
      <c r="CW1070" s="49"/>
      <c r="CX1070" s="49"/>
      <c r="CY1070" s="49"/>
      <c r="CZ1070" s="49"/>
      <c r="DA1070" s="49"/>
      <c r="DB1070" s="49"/>
      <c r="DC1070" s="49"/>
      <c r="DD1070" s="49"/>
      <c r="DE1070" s="49"/>
      <c r="DF1070" s="49"/>
      <c r="DG1070" s="49"/>
      <c r="DH1070" s="49"/>
      <c r="DI1070" s="49"/>
      <c r="DJ1070" s="49"/>
      <c r="DK1070" s="49"/>
      <c r="DL1070" s="49"/>
      <c r="DM1070" s="49"/>
      <c r="DN1070" s="49"/>
      <c r="DO1070" s="49"/>
      <c r="DP1070" s="49"/>
      <c r="DQ1070" s="49"/>
      <c r="DR1070" s="49"/>
      <c r="DS1070" s="49"/>
      <c r="DT1070" s="49"/>
      <c r="DU1070" s="49"/>
      <c r="DV1070" s="49"/>
      <c r="DW1070" s="49"/>
      <c r="DX1070" s="49"/>
      <c r="DY1070" s="49"/>
      <c r="DZ1070" s="49"/>
      <c r="EA1070" s="49"/>
      <c r="EB1070" s="49"/>
      <c r="EC1070" s="49"/>
      <c r="ED1070" s="49"/>
      <c r="EE1070" s="49"/>
      <c r="EF1070" s="49"/>
      <c r="EG1070" s="49"/>
      <c r="EH1070" s="49"/>
      <c r="EI1070" s="49"/>
      <c r="EJ1070" s="49"/>
      <c r="EK1070" s="49"/>
      <c r="EL1070" s="49"/>
      <c r="EM1070" s="49"/>
      <c r="EN1070" s="49"/>
      <c r="EO1070" s="49"/>
      <c r="EP1070" s="49"/>
      <c r="EQ1070" s="49"/>
      <c r="ER1070" s="49"/>
      <c r="ES1070" s="49"/>
      <c r="ET1070" s="49"/>
      <c r="EU1070" s="49"/>
      <c r="EV1070" s="49"/>
      <c r="EW1070" s="49"/>
      <c r="EX1070" s="49"/>
      <c r="EY1070" s="49"/>
      <c r="EZ1070" s="49"/>
      <c r="FA1070" s="49"/>
      <c r="FB1070" s="49"/>
      <c r="FC1070" s="49"/>
      <c r="FD1070" s="49"/>
      <c r="FE1070" s="49"/>
      <c r="FF1070" s="49"/>
      <c r="FG1070" s="49"/>
      <c r="FH1070" s="49"/>
      <c r="FI1070" s="49"/>
      <c r="FJ1070" s="49"/>
      <c r="FK1070" s="49"/>
      <c r="FL1070" s="49"/>
      <c r="FM1070" s="49"/>
      <c r="FN1070" s="49"/>
      <c r="FO1070" s="49"/>
      <c r="FP1070" s="49"/>
      <c r="FQ1070" s="49"/>
      <c r="FR1070" s="49"/>
      <c r="FS1070" s="49"/>
      <c r="FT1070" s="49"/>
      <c r="FU1070" s="49"/>
      <c r="FV1070" s="49"/>
      <c r="FW1070" s="49"/>
      <c r="FX1070" s="49"/>
      <c r="FY1070" s="49"/>
      <c r="FZ1070" s="49"/>
      <c r="GA1070" s="49"/>
      <c r="GB1070" s="49"/>
      <c r="GC1070" s="49"/>
      <c r="GD1070" s="49"/>
      <c r="GE1070" s="49"/>
      <c r="GF1070" s="49"/>
      <c r="GG1070" s="49"/>
      <c r="GH1070" s="49"/>
      <c r="GI1070" s="49"/>
      <c r="GJ1070" s="49"/>
      <c r="GK1070" s="49"/>
      <c r="GL1070" s="49"/>
      <c r="GM1070" s="49"/>
      <c r="GN1070" s="49"/>
      <c r="GO1070" s="49"/>
      <c r="GP1070" s="49"/>
      <c r="GQ1070" s="49"/>
      <c r="GR1070" s="49"/>
      <c r="GS1070" s="49"/>
    </row>
    <row r="1071" spans="2:201" s="48" customFormat="1" ht="15" customHeight="1" x14ac:dyDescent="0.3">
      <c r="B1071" s="107">
        <v>859</v>
      </c>
      <c r="C1071" s="352"/>
      <c r="D1071" s="326"/>
      <c r="E1071" s="104" t="s">
        <v>2537</v>
      </c>
      <c r="F1071" s="50">
        <v>1000</v>
      </c>
      <c r="G1071" s="211">
        <v>1186</v>
      </c>
      <c r="H1071" s="61"/>
      <c r="I1071" s="61">
        <f t="shared" si="24"/>
        <v>0</v>
      </c>
      <c r="J1071" s="224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49"/>
      <c r="AU1071" s="49"/>
      <c r="AV1071" s="49"/>
      <c r="AW1071" s="49"/>
      <c r="AX1071" s="49"/>
      <c r="AY1071" s="49"/>
      <c r="AZ1071" s="49"/>
      <c r="BA1071" s="49"/>
      <c r="BB1071" s="49"/>
      <c r="BC1071" s="49"/>
      <c r="BD1071" s="49"/>
      <c r="BE1071" s="49"/>
      <c r="BF1071" s="49"/>
      <c r="BG1071" s="49"/>
      <c r="BH1071" s="49"/>
      <c r="BI1071" s="49"/>
      <c r="BJ1071" s="49"/>
      <c r="BK1071" s="49"/>
      <c r="BL1071" s="49"/>
      <c r="BM1071" s="49"/>
      <c r="BN1071" s="49"/>
      <c r="BO1071" s="49"/>
      <c r="BP1071" s="49"/>
      <c r="BQ1071" s="49"/>
      <c r="BR1071" s="49"/>
      <c r="BS1071" s="49"/>
      <c r="BT1071" s="49"/>
      <c r="BU1071" s="49"/>
      <c r="BV1071" s="49"/>
      <c r="BW1071" s="49"/>
      <c r="BX1071" s="49"/>
      <c r="BY1071" s="49"/>
      <c r="BZ1071" s="49"/>
      <c r="CA1071" s="49"/>
      <c r="CB1071" s="49"/>
      <c r="CC1071" s="49"/>
      <c r="CD1071" s="49"/>
      <c r="CE1071" s="49"/>
      <c r="CF1071" s="49"/>
      <c r="CG1071" s="49"/>
      <c r="CH1071" s="49"/>
      <c r="CI1071" s="49"/>
      <c r="CJ1071" s="49"/>
      <c r="CK1071" s="49"/>
      <c r="CL1071" s="49"/>
      <c r="CM1071" s="49"/>
      <c r="CN1071" s="49"/>
      <c r="CO1071" s="49"/>
      <c r="CP1071" s="49"/>
      <c r="CQ1071" s="49"/>
      <c r="CR1071" s="49"/>
      <c r="CS1071" s="49"/>
      <c r="CT1071" s="49"/>
      <c r="CU1071" s="49"/>
      <c r="CV1071" s="49"/>
      <c r="CW1071" s="49"/>
      <c r="CX1071" s="49"/>
      <c r="CY1071" s="49"/>
      <c r="CZ1071" s="49"/>
      <c r="DA1071" s="49"/>
      <c r="DB1071" s="49"/>
      <c r="DC1071" s="49"/>
      <c r="DD1071" s="49"/>
      <c r="DE1071" s="49"/>
      <c r="DF1071" s="49"/>
      <c r="DG1071" s="49"/>
      <c r="DH1071" s="49"/>
      <c r="DI1071" s="49"/>
      <c r="DJ1071" s="49"/>
      <c r="DK1071" s="49"/>
      <c r="DL1071" s="49"/>
      <c r="DM1071" s="49"/>
      <c r="DN1071" s="49"/>
      <c r="DO1071" s="49"/>
      <c r="DP1071" s="49"/>
      <c r="DQ1071" s="49"/>
      <c r="DR1071" s="49"/>
      <c r="DS1071" s="49"/>
      <c r="DT1071" s="49"/>
      <c r="DU1071" s="49"/>
      <c r="DV1071" s="49"/>
      <c r="DW1071" s="49"/>
      <c r="DX1071" s="49"/>
      <c r="DY1071" s="49"/>
      <c r="DZ1071" s="49"/>
      <c r="EA1071" s="49"/>
      <c r="EB1071" s="49"/>
      <c r="EC1071" s="49"/>
      <c r="ED1071" s="49"/>
      <c r="EE1071" s="49"/>
      <c r="EF1071" s="49"/>
      <c r="EG1071" s="49"/>
      <c r="EH1071" s="49"/>
      <c r="EI1071" s="49"/>
      <c r="EJ1071" s="49"/>
      <c r="EK1071" s="49"/>
      <c r="EL1071" s="49"/>
      <c r="EM1071" s="49"/>
      <c r="EN1071" s="49"/>
      <c r="EO1071" s="49"/>
      <c r="EP1071" s="49"/>
      <c r="EQ1071" s="49"/>
      <c r="ER1071" s="49"/>
      <c r="ES1071" s="49"/>
      <c r="ET1071" s="49"/>
      <c r="EU1071" s="49"/>
      <c r="EV1071" s="49"/>
      <c r="EW1071" s="49"/>
      <c r="EX1071" s="49"/>
      <c r="EY1071" s="49"/>
      <c r="EZ1071" s="49"/>
      <c r="FA1071" s="49"/>
      <c r="FB1071" s="49"/>
      <c r="FC1071" s="49"/>
      <c r="FD1071" s="49"/>
      <c r="FE1071" s="49"/>
      <c r="FF1071" s="49"/>
      <c r="FG1071" s="49"/>
      <c r="FH1071" s="49"/>
      <c r="FI1071" s="49"/>
      <c r="FJ1071" s="49"/>
      <c r="FK1071" s="49"/>
      <c r="FL1071" s="49"/>
      <c r="FM1071" s="49"/>
      <c r="FN1071" s="49"/>
      <c r="FO1071" s="49"/>
      <c r="FP1071" s="49"/>
      <c r="FQ1071" s="49"/>
      <c r="FR1071" s="49"/>
      <c r="FS1071" s="49"/>
      <c r="FT1071" s="49"/>
      <c r="FU1071" s="49"/>
      <c r="FV1071" s="49"/>
      <c r="FW1071" s="49"/>
      <c r="FX1071" s="49"/>
      <c r="FY1071" s="49"/>
      <c r="FZ1071" s="49"/>
      <c r="GA1071" s="49"/>
      <c r="GB1071" s="49"/>
      <c r="GC1071" s="49"/>
      <c r="GD1071" s="49"/>
      <c r="GE1071" s="49"/>
      <c r="GF1071" s="49"/>
      <c r="GG1071" s="49"/>
      <c r="GH1071" s="49"/>
      <c r="GI1071" s="49"/>
      <c r="GJ1071" s="49"/>
      <c r="GK1071" s="49"/>
      <c r="GL1071" s="49"/>
      <c r="GM1071" s="49"/>
      <c r="GN1071" s="49"/>
      <c r="GO1071" s="49"/>
      <c r="GP1071" s="49"/>
      <c r="GQ1071" s="49"/>
      <c r="GR1071" s="49"/>
      <c r="GS1071" s="49"/>
    </row>
    <row r="1072" spans="2:201" s="48" customFormat="1" ht="15" customHeight="1" x14ac:dyDescent="0.3">
      <c r="B1072" s="107">
        <v>860</v>
      </c>
      <c r="C1072" s="353"/>
      <c r="D1072" s="327"/>
      <c r="E1072" s="104" t="s">
        <v>2538</v>
      </c>
      <c r="F1072" s="50">
        <v>5000</v>
      </c>
      <c r="G1072" s="211">
        <v>5694</v>
      </c>
      <c r="H1072" s="61"/>
      <c r="I1072" s="61">
        <f t="shared" si="24"/>
        <v>0</v>
      </c>
      <c r="J1072" s="224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49"/>
      <c r="AS1072" s="49"/>
      <c r="AT1072" s="49"/>
      <c r="AU1072" s="49"/>
      <c r="AV1072" s="49"/>
      <c r="AW1072" s="49"/>
      <c r="AX1072" s="49"/>
      <c r="AY1072" s="49"/>
      <c r="AZ1072" s="49"/>
      <c r="BA1072" s="49"/>
      <c r="BB1072" s="49"/>
      <c r="BC1072" s="49"/>
      <c r="BD1072" s="49"/>
      <c r="BE1072" s="49"/>
      <c r="BF1072" s="49"/>
      <c r="BG1072" s="49"/>
      <c r="BH1072" s="49"/>
      <c r="BI1072" s="49"/>
      <c r="BJ1072" s="49"/>
      <c r="BK1072" s="49"/>
      <c r="BL1072" s="49"/>
      <c r="BM1072" s="49"/>
      <c r="BN1072" s="49"/>
      <c r="BO1072" s="49"/>
      <c r="BP1072" s="49"/>
      <c r="BQ1072" s="49"/>
      <c r="BR1072" s="49"/>
      <c r="BS1072" s="49"/>
      <c r="BT1072" s="49"/>
      <c r="BU1072" s="49"/>
      <c r="BV1072" s="49"/>
      <c r="BW1072" s="49"/>
      <c r="BX1072" s="49"/>
      <c r="BY1072" s="49"/>
      <c r="BZ1072" s="49"/>
      <c r="CA1072" s="49"/>
      <c r="CB1072" s="49"/>
      <c r="CC1072" s="49"/>
      <c r="CD1072" s="49"/>
      <c r="CE1072" s="49"/>
      <c r="CF1072" s="49"/>
      <c r="CG1072" s="49"/>
      <c r="CH1072" s="49"/>
      <c r="CI1072" s="49"/>
      <c r="CJ1072" s="49"/>
      <c r="CK1072" s="49"/>
      <c r="CL1072" s="49"/>
      <c r="CM1072" s="49"/>
      <c r="CN1072" s="49"/>
      <c r="CO1072" s="49"/>
      <c r="CP1072" s="49"/>
      <c r="CQ1072" s="49"/>
      <c r="CR1072" s="49"/>
      <c r="CS1072" s="49"/>
      <c r="CT1072" s="49"/>
      <c r="CU1072" s="49"/>
      <c r="CV1072" s="49"/>
      <c r="CW1072" s="49"/>
      <c r="CX1072" s="49"/>
      <c r="CY1072" s="49"/>
      <c r="CZ1072" s="49"/>
      <c r="DA1072" s="49"/>
      <c r="DB1072" s="49"/>
      <c r="DC1072" s="49"/>
      <c r="DD1072" s="49"/>
      <c r="DE1072" s="49"/>
      <c r="DF1072" s="49"/>
      <c r="DG1072" s="49"/>
      <c r="DH1072" s="49"/>
      <c r="DI1072" s="49"/>
      <c r="DJ1072" s="49"/>
      <c r="DK1072" s="49"/>
      <c r="DL1072" s="49"/>
      <c r="DM1072" s="49"/>
      <c r="DN1072" s="49"/>
      <c r="DO1072" s="49"/>
      <c r="DP1072" s="49"/>
      <c r="DQ1072" s="49"/>
      <c r="DR1072" s="49"/>
      <c r="DS1072" s="49"/>
      <c r="DT1072" s="49"/>
      <c r="DU1072" s="49"/>
      <c r="DV1072" s="49"/>
      <c r="DW1072" s="49"/>
      <c r="DX1072" s="49"/>
      <c r="DY1072" s="49"/>
      <c r="DZ1072" s="49"/>
      <c r="EA1072" s="49"/>
      <c r="EB1072" s="49"/>
      <c r="EC1072" s="49"/>
      <c r="ED1072" s="49"/>
      <c r="EE1072" s="49"/>
      <c r="EF1072" s="49"/>
      <c r="EG1072" s="49"/>
      <c r="EH1072" s="49"/>
      <c r="EI1072" s="49"/>
      <c r="EJ1072" s="49"/>
      <c r="EK1072" s="49"/>
      <c r="EL1072" s="49"/>
      <c r="EM1072" s="49"/>
      <c r="EN1072" s="49"/>
      <c r="EO1072" s="49"/>
      <c r="EP1072" s="49"/>
      <c r="EQ1072" s="49"/>
      <c r="ER1072" s="49"/>
      <c r="ES1072" s="49"/>
      <c r="ET1072" s="49"/>
      <c r="EU1072" s="49"/>
      <c r="EV1072" s="49"/>
      <c r="EW1072" s="49"/>
      <c r="EX1072" s="49"/>
      <c r="EY1072" s="49"/>
      <c r="EZ1072" s="49"/>
      <c r="FA1072" s="49"/>
      <c r="FB1072" s="49"/>
      <c r="FC1072" s="49"/>
      <c r="FD1072" s="49"/>
      <c r="FE1072" s="49"/>
      <c r="FF1072" s="49"/>
      <c r="FG1072" s="49"/>
      <c r="FH1072" s="49"/>
      <c r="FI1072" s="49"/>
      <c r="FJ1072" s="49"/>
      <c r="FK1072" s="49"/>
      <c r="FL1072" s="49"/>
      <c r="FM1072" s="49"/>
      <c r="FN1072" s="49"/>
      <c r="FO1072" s="49"/>
      <c r="FP1072" s="49"/>
      <c r="FQ1072" s="49"/>
      <c r="FR1072" s="49"/>
      <c r="FS1072" s="49"/>
      <c r="FT1072" s="49"/>
      <c r="FU1072" s="49"/>
      <c r="FV1072" s="49"/>
      <c r="FW1072" s="49"/>
      <c r="FX1072" s="49"/>
      <c r="FY1072" s="49"/>
      <c r="FZ1072" s="49"/>
      <c r="GA1072" s="49"/>
      <c r="GB1072" s="49"/>
      <c r="GC1072" s="49"/>
      <c r="GD1072" s="49"/>
      <c r="GE1072" s="49"/>
      <c r="GF1072" s="49"/>
      <c r="GG1072" s="49"/>
      <c r="GH1072" s="49"/>
      <c r="GI1072" s="49"/>
      <c r="GJ1072" s="49"/>
      <c r="GK1072" s="49"/>
      <c r="GL1072" s="49"/>
      <c r="GM1072" s="49"/>
      <c r="GN1072" s="49"/>
      <c r="GO1072" s="49"/>
      <c r="GP1072" s="49"/>
      <c r="GQ1072" s="49"/>
      <c r="GR1072" s="49"/>
      <c r="GS1072" s="49"/>
    </row>
    <row r="1073" spans="2:201" s="48" customFormat="1" ht="15" customHeight="1" x14ac:dyDescent="0.3">
      <c r="B1073" s="107">
        <v>861</v>
      </c>
      <c r="C1073" s="351" t="s">
        <v>110</v>
      </c>
      <c r="D1073" s="325" t="s">
        <v>114</v>
      </c>
      <c r="E1073" s="104" t="s">
        <v>1236</v>
      </c>
      <c r="F1073" s="50">
        <v>100</v>
      </c>
      <c r="G1073" s="211">
        <v>160</v>
      </c>
      <c r="H1073" s="61"/>
      <c r="I1073" s="61">
        <f t="shared" si="24"/>
        <v>0</v>
      </c>
      <c r="J1073" s="224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49"/>
      <c r="AS1073" s="49"/>
      <c r="AT1073" s="49"/>
      <c r="AU1073" s="49"/>
      <c r="AV1073" s="49"/>
      <c r="AW1073" s="49"/>
      <c r="AX1073" s="49"/>
      <c r="AY1073" s="49"/>
      <c r="AZ1073" s="49"/>
      <c r="BA1073" s="49"/>
      <c r="BB1073" s="49"/>
      <c r="BC1073" s="49"/>
      <c r="BD1073" s="49"/>
      <c r="BE1073" s="49"/>
      <c r="BF1073" s="49"/>
      <c r="BG1073" s="49"/>
      <c r="BH1073" s="49"/>
      <c r="BI1073" s="49"/>
      <c r="BJ1073" s="49"/>
      <c r="BK1073" s="49"/>
      <c r="BL1073" s="49"/>
      <c r="BM1073" s="49"/>
      <c r="BN1073" s="49"/>
      <c r="BO1073" s="49"/>
      <c r="BP1073" s="49"/>
      <c r="BQ1073" s="49"/>
      <c r="BR1073" s="49"/>
      <c r="BS1073" s="49"/>
      <c r="BT1073" s="49"/>
      <c r="BU1073" s="49"/>
      <c r="BV1073" s="49"/>
      <c r="BW1073" s="49"/>
      <c r="BX1073" s="49"/>
      <c r="BY1073" s="49"/>
      <c r="BZ1073" s="49"/>
      <c r="CA1073" s="49"/>
      <c r="CB1073" s="49"/>
      <c r="CC1073" s="49"/>
      <c r="CD1073" s="49"/>
      <c r="CE1073" s="49"/>
      <c r="CF1073" s="49"/>
      <c r="CG1073" s="49"/>
      <c r="CH1073" s="49"/>
      <c r="CI1073" s="49"/>
      <c r="CJ1073" s="49"/>
      <c r="CK1073" s="49"/>
      <c r="CL1073" s="49"/>
      <c r="CM1073" s="49"/>
      <c r="CN1073" s="49"/>
      <c r="CO1073" s="49"/>
      <c r="CP1073" s="49"/>
      <c r="CQ1073" s="49"/>
      <c r="CR1073" s="49"/>
      <c r="CS1073" s="49"/>
      <c r="CT1073" s="49"/>
      <c r="CU1073" s="49"/>
      <c r="CV1073" s="49"/>
      <c r="CW1073" s="49"/>
      <c r="CX1073" s="49"/>
      <c r="CY1073" s="49"/>
      <c r="CZ1073" s="49"/>
      <c r="DA1073" s="49"/>
      <c r="DB1073" s="49"/>
      <c r="DC1073" s="49"/>
      <c r="DD1073" s="49"/>
      <c r="DE1073" s="49"/>
      <c r="DF1073" s="49"/>
      <c r="DG1073" s="49"/>
      <c r="DH1073" s="49"/>
      <c r="DI1073" s="49"/>
      <c r="DJ1073" s="49"/>
      <c r="DK1073" s="49"/>
      <c r="DL1073" s="49"/>
      <c r="DM1073" s="49"/>
      <c r="DN1073" s="49"/>
      <c r="DO1073" s="49"/>
      <c r="DP1073" s="49"/>
      <c r="DQ1073" s="49"/>
      <c r="DR1073" s="49"/>
      <c r="DS1073" s="49"/>
      <c r="DT1073" s="49"/>
      <c r="DU1073" s="49"/>
      <c r="DV1073" s="49"/>
      <c r="DW1073" s="49"/>
      <c r="DX1073" s="49"/>
      <c r="DY1073" s="49"/>
      <c r="DZ1073" s="49"/>
      <c r="EA1073" s="49"/>
      <c r="EB1073" s="49"/>
      <c r="EC1073" s="49"/>
      <c r="ED1073" s="49"/>
      <c r="EE1073" s="49"/>
      <c r="EF1073" s="49"/>
      <c r="EG1073" s="49"/>
      <c r="EH1073" s="49"/>
      <c r="EI1073" s="49"/>
      <c r="EJ1073" s="49"/>
      <c r="EK1073" s="49"/>
      <c r="EL1073" s="49"/>
      <c r="EM1073" s="49"/>
      <c r="EN1073" s="49"/>
      <c r="EO1073" s="49"/>
      <c r="EP1073" s="49"/>
      <c r="EQ1073" s="49"/>
      <c r="ER1073" s="49"/>
      <c r="ES1073" s="49"/>
      <c r="ET1073" s="49"/>
      <c r="EU1073" s="49"/>
      <c r="EV1073" s="49"/>
      <c r="EW1073" s="49"/>
      <c r="EX1073" s="49"/>
      <c r="EY1073" s="49"/>
      <c r="EZ1073" s="49"/>
      <c r="FA1073" s="49"/>
      <c r="FB1073" s="49"/>
      <c r="FC1073" s="49"/>
      <c r="FD1073" s="49"/>
      <c r="FE1073" s="49"/>
      <c r="FF1073" s="49"/>
      <c r="FG1073" s="49"/>
      <c r="FH1073" s="49"/>
      <c r="FI1073" s="49"/>
      <c r="FJ1073" s="49"/>
      <c r="FK1073" s="49"/>
      <c r="FL1073" s="49"/>
      <c r="FM1073" s="49"/>
      <c r="FN1073" s="49"/>
      <c r="FO1073" s="49"/>
      <c r="FP1073" s="49"/>
      <c r="FQ1073" s="49"/>
      <c r="FR1073" s="49"/>
      <c r="FS1073" s="49"/>
      <c r="FT1073" s="49"/>
      <c r="FU1073" s="49"/>
      <c r="FV1073" s="49"/>
      <c r="FW1073" s="49"/>
      <c r="FX1073" s="49"/>
      <c r="FY1073" s="49"/>
      <c r="FZ1073" s="49"/>
      <c r="GA1073" s="49"/>
      <c r="GB1073" s="49"/>
      <c r="GC1073" s="49"/>
      <c r="GD1073" s="49"/>
      <c r="GE1073" s="49"/>
      <c r="GF1073" s="49"/>
      <c r="GG1073" s="49"/>
      <c r="GH1073" s="49"/>
      <c r="GI1073" s="49"/>
      <c r="GJ1073" s="49"/>
      <c r="GK1073" s="49"/>
      <c r="GL1073" s="49"/>
      <c r="GM1073" s="49"/>
      <c r="GN1073" s="49"/>
      <c r="GO1073" s="49"/>
      <c r="GP1073" s="49"/>
      <c r="GQ1073" s="49"/>
      <c r="GR1073" s="49"/>
      <c r="GS1073" s="49"/>
    </row>
    <row r="1074" spans="2:201" s="48" customFormat="1" ht="15" customHeight="1" x14ac:dyDescent="0.3">
      <c r="B1074" s="107">
        <v>862</v>
      </c>
      <c r="C1074" s="352"/>
      <c r="D1074" s="326"/>
      <c r="E1074" s="104" t="s">
        <v>1237</v>
      </c>
      <c r="F1074" s="50">
        <v>250</v>
      </c>
      <c r="G1074" s="211">
        <v>374</v>
      </c>
      <c r="H1074" s="61"/>
      <c r="I1074" s="61">
        <f t="shared" si="24"/>
        <v>0</v>
      </c>
      <c r="J1074" s="224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/>
      <c r="AZ1074" s="49"/>
      <c r="BA1074" s="49"/>
      <c r="BB1074" s="49"/>
      <c r="BC1074" s="49"/>
      <c r="BD1074" s="49"/>
      <c r="BE1074" s="49"/>
      <c r="BF1074" s="49"/>
      <c r="BG1074" s="49"/>
      <c r="BH1074" s="49"/>
      <c r="BI1074" s="49"/>
      <c r="BJ1074" s="49"/>
      <c r="BK1074" s="49"/>
      <c r="BL1074" s="49"/>
      <c r="BM1074" s="49"/>
      <c r="BN1074" s="49"/>
      <c r="BO1074" s="49"/>
      <c r="BP1074" s="49"/>
      <c r="BQ1074" s="49"/>
      <c r="BR1074" s="49"/>
      <c r="BS1074" s="49"/>
      <c r="BT1074" s="49"/>
      <c r="BU1074" s="49"/>
      <c r="BV1074" s="49"/>
      <c r="BW1074" s="49"/>
      <c r="BX1074" s="49"/>
      <c r="BY1074" s="49"/>
      <c r="BZ1074" s="49"/>
      <c r="CA1074" s="49"/>
      <c r="CB1074" s="49"/>
      <c r="CC1074" s="49"/>
      <c r="CD1074" s="49"/>
      <c r="CE1074" s="49"/>
      <c r="CF1074" s="49"/>
      <c r="CG1074" s="49"/>
      <c r="CH1074" s="49"/>
      <c r="CI1074" s="49"/>
      <c r="CJ1074" s="49"/>
      <c r="CK1074" s="49"/>
      <c r="CL1074" s="49"/>
      <c r="CM1074" s="49"/>
      <c r="CN1074" s="49"/>
      <c r="CO1074" s="49"/>
      <c r="CP1074" s="49"/>
      <c r="CQ1074" s="49"/>
      <c r="CR1074" s="49"/>
      <c r="CS1074" s="49"/>
      <c r="CT1074" s="49"/>
      <c r="CU1074" s="49"/>
      <c r="CV1074" s="49"/>
      <c r="CW1074" s="49"/>
      <c r="CX1074" s="49"/>
      <c r="CY1074" s="49"/>
      <c r="CZ1074" s="49"/>
      <c r="DA1074" s="49"/>
      <c r="DB1074" s="49"/>
      <c r="DC1074" s="49"/>
      <c r="DD1074" s="49"/>
      <c r="DE1074" s="49"/>
      <c r="DF1074" s="49"/>
      <c r="DG1074" s="49"/>
      <c r="DH1074" s="49"/>
      <c r="DI1074" s="49"/>
      <c r="DJ1074" s="49"/>
      <c r="DK1074" s="49"/>
      <c r="DL1074" s="49"/>
      <c r="DM1074" s="49"/>
      <c r="DN1074" s="49"/>
      <c r="DO1074" s="49"/>
      <c r="DP1074" s="49"/>
      <c r="DQ1074" s="49"/>
      <c r="DR1074" s="49"/>
      <c r="DS1074" s="49"/>
      <c r="DT1074" s="49"/>
      <c r="DU1074" s="49"/>
      <c r="DV1074" s="49"/>
      <c r="DW1074" s="49"/>
      <c r="DX1074" s="49"/>
      <c r="DY1074" s="49"/>
      <c r="DZ1074" s="49"/>
      <c r="EA1074" s="49"/>
      <c r="EB1074" s="49"/>
      <c r="EC1074" s="49"/>
      <c r="ED1074" s="49"/>
      <c r="EE1074" s="49"/>
      <c r="EF1074" s="49"/>
      <c r="EG1074" s="49"/>
      <c r="EH1074" s="49"/>
      <c r="EI1074" s="49"/>
      <c r="EJ1074" s="49"/>
      <c r="EK1074" s="49"/>
      <c r="EL1074" s="49"/>
      <c r="EM1074" s="49"/>
      <c r="EN1074" s="49"/>
      <c r="EO1074" s="49"/>
      <c r="EP1074" s="49"/>
      <c r="EQ1074" s="49"/>
      <c r="ER1074" s="49"/>
      <c r="ES1074" s="49"/>
      <c r="ET1074" s="49"/>
      <c r="EU1074" s="49"/>
      <c r="EV1074" s="49"/>
      <c r="EW1074" s="49"/>
      <c r="EX1074" s="49"/>
      <c r="EY1074" s="49"/>
      <c r="EZ1074" s="49"/>
      <c r="FA1074" s="49"/>
      <c r="FB1074" s="49"/>
      <c r="FC1074" s="49"/>
      <c r="FD1074" s="49"/>
      <c r="FE1074" s="49"/>
      <c r="FF1074" s="49"/>
      <c r="FG1074" s="49"/>
      <c r="FH1074" s="49"/>
      <c r="FI1074" s="49"/>
      <c r="FJ1074" s="49"/>
      <c r="FK1074" s="49"/>
      <c r="FL1074" s="49"/>
      <c r="FM1074" s="49"/>
      <c r="FN1074" s="49"/>
      <c r="FO1074" s="49"/>
      <c r="FP1074" s="49"/>
      <c r="FQ1074" s="49"/>
      <c r="FR1074" s="49"/>
      <c r="FS1074" s="49"/>
      <c r="FT1074" s="49"/>
      <c r="FU1074" s="49"/>
      <c r="FV1074" s="49"/>
      <c r="FW1074" s="49"/>
      <c r="FX1074" s="49"/>
      <c r="FY1074" s="49"/>
      <c r="FZ1074" s="49"/>
      <c r="GA1074" s="49"/>
      <c r="GB1074" s="49"/>
      <c r="GC1074" s="49"/>
      <c r="GD1074" s="49"/>
      <c r="GE1074" s="49"/>
      <c r="GF1074" s="49"/>
      <c r="GG1074" s="49"/>
      <c r="GH1074" s="49"/>
      <c r="GI1074" s="49"/>
      <c r="GJ1074" s="49"/>
      <c r="GK1074" s="49"/>
      <c r="GL1074" s="49"/>
      <c r="GM1074" s="49"/>
      <c r="GN1074" s="49"/>
      <c r="GO1074" s="49"/>
      <c r="GP1074" s="49"/>
      <c r="GQ1074" s="49"/>
      <c r="GR1074" s="49"/>
      <c r="GS1074" s="49"/>
    </row>
    <row r="1075" spans="2:201" s="48" customFormat="1" ht="15" customHeight="1" x14ac:dyDescent="0.3">
      <c r="B1075" s="107">
        <v>863</v>
      </c>
      <c r="C1075" s="352"/>
      <c r="D1075" s="326"/>
      <c r="E1075" s="104" t="s">
        <v>1238</v>
      </c>
      <c r="F1075" s="50">
        <v>500</v>
      </c>
      <c r="G1075" s="211">
        <v>723</v>
      </c>
      <c r="H1075" s="61"/>
      <c r="I1075" s="61">
        <f t="shared" si="24"/>
        <v>0</v>
      </c>
      <c r="J1075" s="224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  <c r="AQ1075" s="49"/>
      <c r="AR1075" s="49"/>
      <c r="AS1075" s="49"/>
      <c r="AT1075" s="49"/>
      <c r="AU1075" s="49"/>
      <c r="AV1075" s="49"/>
      <c r="AW1075" s="49"/>
      <c r="AX1075" s="49"/>
      <c r="AY1075" s="49"/>
      <c r="AZ1075" s="49"/>
      <c r="BA1075" s="49"/>
      <c r="BB1075" s="49"/>
      <c r="BC1075" s="49"/>
      <c r="BD1075" s="49"/>
      <c r="BE1075" s="49"/>
      <c r="BF1075" s="49"/>
      <c r="BG1075" s="49"/>
      <c r="BH1075" s="49"/>
      <c r="BI1075" s="49"/>
      <c r="BJ1075" s="49"/>
      <c r="BK1075" s="49"/>
      <c r="BL1075" s="49"/>
      <c r="BM1075" s="49"/>
      <c r="BN1075" s="49"/>
      <c r="BO1075" s="49"/>
      <c r="BP1075" s="49"/>
      <c r="BQ1075" s="49"/>
      <c r="BR1075" s="49"/>
      <c r="BS1075" s="49"/>
      <c r="BT1075" s="49"/>
      <c r="BU1075" s="49"/>
      <c r="BV1075" s="49"/>
      <c r="BW1075" s="49"/>
      <c r="BX1075" s="49"/>
      <c r="BY1075" s="49"/>
      <c r="BZ1075" s="49"/>
      <c r="CA1075" s="49"/>
      <c r="CB1075" s="49"/>
      <c r="CC1075" s="49"/>
      <c r="CD1075" s="49"/>
      <c r="CE1075" s="49"/>
      <c r="CF1075" s="49"/>
      <c r="CG1075" s="49"/>
      <c r="CH1075" s="49"/>
      <c r="CI1075" s="49"/>
      <c r="CJ1075" s="49"/>
      <c r="CK1075" s="49"/>
      <c r="CL1075" s="49"/>
      <c r="CM1075" s="49"/>
      <c r="CN1075" s="49"/>
      <c r="CO1075" s="49"/>
      <c r="CP1075" s="49"/>
      <c r="CQ1075" s="49"/>
      <c r="CR1075" s="49"/>
      <c r="CS1075" s="49"/>
      <c r="CT1075" s="49"/>
      <c r="CU1075" s="49"/>
      <c r="CV1075" s="49"/>
      <c r="CW1075" s="49"/>
      <c r="CX1075" s="49"/>
      <c r="CY1075" s="49"/>
      <c r="CZ1075" s="49"/>
      <c r="DA1075" s="49"/>
      <c r="DB1075" s="49"/>
      <c r="DC1075" s="49"/>
      <c r="DD1075" s="49"/>
      <c r="DE1075" s="49"/>
      <c r="DF1075" s="49"/>
      <c r="DG1075" s="49"/>
      <c r="DH1075" s="49"/>
      <c r="DI1075" s="49"/>
      <c r="DJ1075" s="49"/>
      <c r="DK1075" s="49"/>
      <c r="DL1075" s="49"/>
      <c r="DM1075" s="49"/>
      <c r="DN1075" s="49"/>
      <c r="DO1075" s="49"/>
      <c r="DP1075" s="49"/>
      <c r="DQ1075" s="49"/>
      <c r="DR1075" s="49"/>
      <c r="DS1075" s="49"/>
      <c r="DT1075" s="49"/>
      <c r="DU1075" s="49"/>
      <c r="DV1075" s="49"/>
      <c r="DW1075" s="49"/>
      <c r="DX1075" s="49"/>
      <c r="DY1075" s="49"/>
      <c r="DZ1075" s="49"/>
      <c r="EA1075" s="49"/>
      <c r="EB1075" s="49"/>
      <c r="EC1075" s="49"/>
      <c r="ED1075" s="49"/>
      <c r="EE1075" s="49"/>
      <c r="EF1075" s="49"/>
      <c r="EG1075" s="49"/>
      <c r="EH1075" s="49"/>
      <c r="EI1075" s="49"/>
      <c r="EJ1075" s="49"/>
      <c r="EK1075" s="49"/>
      <c r="EL1075" s="49"/>
      <c r="EM1075" s="49"/>
      <c r="EN1075" s="49"/>
      <c r="EO1075" s="49"/>
      <c r="EP1075" s="49"/>
      <c r="EQ1075" s="49"/>
      <c r="ER1075" s="49"/>
      <c r="ES1075" s="49"/>
      <c r="ET1075" s="49"/>
      <c r="EU1075" s="49"/>
      <c r="EV1075" s="49"/>
      <c r="EW1075" s="49"/>
      <c r="EX1075" s="49"/>
      <c r="EY1075" s="49"/>
      <c r="EZ1075" s="49"/>
      <c r="FA1075" s="49"/>
      <c r="FB1075" s="49"/>
      <c r="FC1075" s="49"/>
      <c r="FD1075" s="49"/>
      <c r="FE1075" s="49"/>
      <c r="FF1075" s="49"/>
      <c r="FG1075" s="49"/>
      <c r="FH1075" s="49"/>
      <c r="FI1075" s="49"/>
      <c r="FJ1075" s="49"/>
      <c r="FK1075" s="49"/>
      <c r="FL1075" s="49"/>
      <c r="FM1075" s="49"/>
      <c r="FN1075" s="49"/>
      <c r="FO1075" s="49"/>
      <c r="FP1075" s="49"/>
      <c r="FQ1075" s="49"/>
      <c r="FR1075" s="49"/>
      <c r="FS1075" s="49"/>
      <c r="FT1075" s="49"/>
      <c r="FU1075" s="49"/>
      <c r="FV1075" s="49"/>
      <c r="FW1075" s="49"/>
      <c r="FX1075" s="49"/>
      <c r="FY1075" s="49"/>
      <c r="FZ1075" s="49"/>
      <c r="GA1075" s="49"/>
      <c r="GB1075" s="49"/>
      <c r="GC1075" s="49"/>
      <c r="GD1075" s="49"/>
      <c r="GE1075" s="49"/>
      <c r="GF1075" s="49"/>
      <c r="GG1075" s="49"/>
      <c r="GH1075" s="49"/>
      <c r="GI1075" s="49"/>
      <c r="GJ1075" s="49"/>
      <c r="GK1075" s="49"/>
      <c r="GL1075" s="49"/>
      <c r="GM1075" s="49"/>
      <c r="GN1075" s="49"/>
      <c r="GO1075" s="49"/>
      <c r="GP1075" s="49"/>
      <c r="GQ1075" s="49"/>
      <c r="GR1075" s="49"/>
      <c r="GS1075" s="49"/>
    </row>
    <row r="1076" spans="2:201" s="48" customFormat="1" ht="15" customHeight="1" x14ac:dyDescent="0.3">
      <c r="B1076" s="107">
        <v>864</v>
      </c>
      <c r="C1076" s="352"/>
      <c r="D1076" s="326"/>
      <c r="E1076" s="104" t="s">
        <v>2539</v>
      </c>
      <c r="F1076" s="50">
        <v>1000</v>
      </c>
      <c r="G1076" s="211">
        <v>1186</v>
      </c>
      <c r="H1076" s="61"/>
      <c r="I1076" s="61">
        <f t="shared" si="24"/>
        <v>0</v>
      </c>
      <c r="J1076" s="224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49"/>
      <c r="AS1076" s="49"/>
      <c r="AT1076" s="49"/>
      <c r="AU1076" s="49"/>
      <c r="AV1076" s="49"/>
      <c r="AW1076" s="49"/>
      <c r="AX1076" s="49"/>
      <c r="AY1076" s="49"/>
      <c r="AZ1076" s="49"/>
      <c r="BA1076" s="49"/>
      <c r="BB1076" s="49"/>
      <c r="BC1076" s="49"/>
      <c r="BD1076" s="49"/>
      <c r="BE1076" s="49"/>
      <c r="BF1076" s="49"/>
      <c r="BG1076" s="49"/>
      <c r="BH1076" s="49"/>
      <c r="BI1076" s="49"/>
      <c r="BJ1076" s="49"/>
      <c r="BK1076" s="49"/>
      <c r="BL1076" s="49"/>
      <c r="BM1076" s="49"/>
      <c r="BN1076" s="49"/>
      <c r="BO1076" s="49"/>
      <c r="BP1076" s="49"/>
      <c r="BQ1076" s="49"/>
      <c r="BR1076" s="49"/>
      <c r="BS1076" s="49"/>
      <c r="BT1076" s="49"/>
      <c r="BU1076" s="49"/>
      <c r="BV1076" s="49"/>
      <c r="BW1076" s="49"/>
      <c r="BX1076" s="49"/>
      <c r="BY1076" s="49"/>
      <c r="BZ1076" s="49"/>
      <c r="CA1076" s="49"/>
      <c r="CB1076" s="49"/>
      <c r="CC1076" s="49"/>
      <c r="CD1076" s="49"/>
      <c r="CE1076" s="49"/>
      <c r="CF1076" s="49"/>
      <c r="CG1076" s="49"/>
      <c r="CH1076" s="49"/>
      <c r="CI1076" s="49"/>
      <c r="CJ1076" s="49"/>
      <c r="CK1076" s="49"/>
      <c r="CL1076" s="49"/>
      <c r="CM1076" s="49"/>
      <c r="CN1076" s="49"/>
      <c r="CO1076" s="49"/>
      <c r="CP1076" s="49"/>
      <c r="CQ1076" s="49"/>
      <c r="CR1076" s="49"/>
      <c r="CS1076" s="49"/>
      <c r="CT1076" s="49"/>
      <c r="CU1076" s="49"/>
      <c r="CV1076" s="49"/>
      <c r="CW1076" s="49"/>
      <c r="CX1076" s="49"/>
      <c r="CY1076" s="49"/>
      <c r="CZ1076" s="49"/>
      <c r="DA1076" s="49"/>
      <c r="DB1076" s="49"/>
      <c r="DC1076" s="49"/>
      <c r="DD1076" s="49"/>
      <c r="DE1076" s="49"/>
      <c r="DF1076" s="49"/>
      <c r="DG1076" s="49"/>
      <c r="DH1076" s="49"/>
      <c r="DI1076" s="49"/>
      <c r="DJ1076" s="49"/>
      <c r="DK1076" s="49"/>
      <c r="DL1076" s="49"/>
      <c r="DM1076" s="49"/>
      <c r="DN1076" s="49"/>
      <c r="DO1076" s="49"/>
      <c r="DP1076" s="49"/>
      <c r="DQ1076" s="49"/>
      <c r="DR1076" s="49"/>
      <c r="DS1076" s="49"/>
      <c r="DT1076" s="49"/>
      <c r="DU1076" s="49"/>
      <c r="DV1076" s="49"/>
      <c r="DW1076" s="49"/>
      <c r="DX1076" s="49"/>
      <c r="DY1076" s="49"/>
      <c r="DZ1076" s="49"/>
      <c r="EA1076" s="49"/>
      <c r="EB1076" s="49"/>
      <c r="EC1076" s="49"/>
      <c r="ED1076" s="49"/>
      <c r="EE1076" s="49"/>
      <c r="EF1076" s="49"/>
      <c r="EG1076" s="49"/>
      <c r="EH1076" s="49"/>
      <c r="EI1076" s="49"/>
      <c r="EJ1076" s="49"/>
      <c r="EK1076" s="49"/>
      <c r="EL1076" s="49"/>
      <c r="EM1076" s="49"/>
      <c r="EN1076" s="49"/>
      <c r="EO1076" s="49"/>
      <c r="EP1076" s="49"/>
      <c r="EQ1076" s="49"/>
      <c r="ER1076" s="49"/>
      <c r="ES1076" s="49"/>
      <c r="ET1076" s="49"/>
      <c r="EU1076" s="49"/>
      <c r="EV1076" s="49"/>
      <c r="EW1076" s="49"/>
      <c r="EX1076" s="49"/>
      <c r="EY1076" s="49"/>
      <c r="EZ1076" s="49"/>
      <c r="FA1076" s="49"/>
      <c r="FB1076" s="49"/>
      <c r="FC1076" s="49"/>
      <c r="FD1076" s="49"/>
      <c r="FE1076" s="49"/>
      <c r="FF1076" s="49"/>
      <c r="FG1076" s="49"/>
      <c r="FH1076" s="49"/>
      <c r="FI1076" s="49"/>
      <c r="FJ1076" s="49"/>
      <c r="FK1076" s="49"/>
      <c r="FL1076" s="49"/>
      <c r="FM1076" s="49"/>
      <c r="FN1076" s="49"/>
      <c r="FO1076" s="49"/>
      <c r="FP1076" s="49"/>
      <c r="FQ1076" s="49"/>
      <c r="FR1076" s="49"/>
      <c r="FS1076" s="49"/>
      <c r="FT1076" s="49"/>
      <c r="FU1076" s="49"/>
      <c r="FV1076" s="49"/>
      <c r="FW1076" s="49"/>
      <c r="FX1076" s="49"/>
      <c r="FY1076" s="49"/>
      <c r="FZ1076" s="49"/>
      <c r="GA1076" s="49"/>
      <c r="GB1076" s="49"/>
      <c r="GC1076" s="49"/>
      <c r="GD1076" s="49"/>
      <c r="GE1076" s="49"/>
      <c r="GF1076" s="49"/>
      <c r="GG1076" s="49"/>
      <c r="GH1076" s="49"/>
      <c r="GI1076" s="49"/>
      <c r="GJ1076" s="49"/>
      <c r="GK1076" s="49"/>
      <c r="GL1076" s="49"/>
      <c r="GM1076" s="49"/>
      <c r="GN1076" s="49"/>
      <c r="GO1076" s="49"/>
      <c r="GP1076" s="49"/>
      <c r="GQ1076" s="49"/>
      <c r="GR1076" s="49"/>
      <c r="GS1076" s="49"/>
    </row>
    <row r="1077" spans="2:201" s="48" customFormat="1" ht="15" customHeight="1" x14ac:dyDescent="0.3">
      <c r="B1077" s="107">
        <v>865</v>
      </c>
      <c r="C1077" s="353"/>
      <c r="D1077" s="327"/>
      <c r="E1077" s="104" t="s">
        <v>2540</v>
      </c>
      <c r="F1077" s="50">
        <v>5000</v>
      </c>
      <c r="G1077" s="211">
        <v>5694</v>
      </c>
      <c r="H1077" s="61"/>
      <c r="I1077" s="61">
        <f t="shared" si="24"/>
        <v>0</v>
      </c>
      <c r="J1077" s="224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49"/>
      <c r="AS1077" s="49"/>
      <c r="AT1077" s="49"/>
      <c r="AU1077" s="49"/>
      <c r="AV1077" s="49"/>
      <c r="AW1077" s="49"/>
      <c r="AX1077" s="49"/>
      <c r="AY1077" s="49"/>
      <c r="AZ1077" s="49"/>
      <c r="BA1077" s="49"/>
      <c r="BB1077" s="49"/>
      <c r="BC1077" s="49"/>
      <c r="BD1077" s="49"/>
      <c r="BE1077" s="49"/>
      <c r="BF1077" s="49"/>
      <c r="BG1077" s="49"/>
      <c r="BH1077" s="49"/>
      <c r="BI1077" s="49"/>
      <c r="BJ1077" s="49"/>
      <c r="BK1077" s="49"/>
      <c r="BL1077" s="49"/>
      <c r="BM1077" s="49"/>
      <c r="BN1077" s="49"/>
      <c r="BO1077" s="49"/>
      <c r="BP1077" s="49"/>
      <c r="BQ1077" s="49"/>
      <c r="BR1077" s="49"/>
      <c r="BS1077" s="49"/>
      <c r="BT1077" s="49"/>
      <c r="BU1077" s="49"/>
      <c r="BV1077" s="49"/>
      <c r="BW1077" s="49"/>
      <c r="BX1077" s="49"/>
      <c r="BY1077" s="49"/>
      <c r="BZ1077" s="49"/>
      <c r="CA1077" s="49"/>
      <c r="CB1077" s="49"/>
      <c r="CC1077" s="49"/>
      <c r="CD1077" s="49"/>
      <c r="CE1077" s="49"/>
      <c r="CF1077" s="49"/>
      <c r="CG1077" s="49"/>
      <c r="CH1077" s="49"/>
      <c r="CI1077" s="49"/>
      <c r="CJ1077" s="49"/>
      <c r="CK1077" s="49"/>
      <c r="CL1077" s="49"/>
      <c r="CM1077" s="49"/>
      <c r="CN1077" s="49"/>
      <c r="CO1077" s="49"/>
      <c r="CP1077" s="49"/>
      <c r="CQ1077" s="49"/>
      <c r="CR1077" s="49"/>
      <c r="CS1077" s="49"/>
      <c r="CT1077" s="49"/>
      <c r="CU1077" s="49"/>
      <c r="CV1077" s="49"/>
      <c r="CW1077" s="49"/>
      <c r="CX1077" s="49"/>
      <c r="CY1077" s="49"/>
      <c r="CZ1077" s="49"/>
      <c r="DA1077" s="49"/>
      <c r="DB1077" s="49"/>
      <c r="DC1077" s="49"/>
      <c r="DD1077" s="49"/>
      <c r="DE1077" s="49"/>
      <c r="DF1077" s="49"/>
      <c r="DG1077" s="49"/>
      <c r="DH1077" s="49"/>
      <c r="DI1077" s="49"/>
      <c r="DJ1077" s="49"/>
      <c r="DK1077" s="49"/>
      <c r="DL1077" s="49"/>
      <c r="DM1077" s="49"/>
      <c r="DN1077" s="49"/>
      <c r="DO1077" s="49"/>
      <c r="DP1077" s="49"/>
      <c r="DQ1077" s="49"/>
      <c r="DR1077" s="49"/>
      <c r="DS1077" s="49"/>
      <c r="DT1077" s="49"/>
      <c r="DU1077" s="49"/>
      <c r="DV1077" s="49"/>
      <c r="DW1077" s="49"/>
      <c r="DX1077" s="49"/>
      <c r="DY1077" s="49"/>
      <c r="DZ1077" s="49"/>
      <c r="EA1077" s="49"/>
      <c r="EB1077" s="49"/>
      <c r="EC1077" s="49"/>
      <c r="ED1077" s="49"/>
      <c r="EE1077" s="49"/>
      <c r="EF1077" s="49"/>
      <c r="EG1077" s="49"/>
      <c r="EH1077" s="49"/>
      <c r="EI1077" s="49"/>
      <c r="EJ1077" s="49"/>
      <c r="EK1077" s="49"/>
      <c r="EL1077" s="49"/>
      <c r="EM1077" s="49"/>
      <c r="EN1077" s="49"/>
      <c r="EO1077" s="49"/>
      <c r="EP1077" s="49"/>
      <c r="EQ1077" s="49"/>
      <c r="ER1077" s="49"/>
      <c r="ES1077" s="49"/>
      <c r="ET1077" s="49"/>
      <c r="EU1077" s="49"/>
      <c r="EV1077" s="49"/>
      <c r="EW1077" s="49"/>
      <c r="EX1077" s="49"/>
      <c r="EY1077" s="49"/>
      <c r="EZ1077" s="49"/>
      <c r="FA1077" s="49"/>
      <c r="FB1077" s="49"/>
      <c r="FC1077" s="49"/>
      <c r="FD1077" s="49"/>
      <c r="FE1077" s="49"/>
      <c r="FF1077" s="49"/>
      <c r="FG1077" s="49"/>
      <c r="FH1077" s="49"/>
      <c r="FI1077" s="49"/>
      <c r="FJ1077" s="49"/>
      <c r="FK1077" s="49"/>
      <c r="FL1077" s="49"/>
      <c r="FM1077" s="49"/>
      <c r="FN1077" s="49"/>
      <c r="FO1077" s="49"/>
      <c r="FP1077" s="49"/>
      <c r="FQ1077" s="49"/>
      <c r="FR1077" s="49"/>
      <c r="FS1077" s="49"/>
      <c r="FT1077" s="49"/>
      <c r="FU1077" s="49"/>
      <c r="FV1077" s="49"/>
      <c r="FW1077" s="49"/>
      <c r="FX1077" s="49"/>
      <c r="FY1077" s="49"/>
      <c r="FZ1077" s="49"/>
      <c r="GA1077" s="49"/>
      <c r="GB1077" s="49"/>
      <c r="GC1077" s="49"/>
      <c r="GD1077" s="49"/>
      <c r="GE1077" s="49"/>
      <c r="GF1077" s="49"/>
      <c r="GG1077" s="49"/>
      <c r="GH1077" s="49"/>
      <c r="GI1077" s="49"/>
      <c r="GJ1077" s="49"/>
      <c r="GK1077" s="49"/>
      <c r="GL1077" s="49"/>
      <c r="GM1077" s="49"/>
      <c r="GN1077" s="49"/>
      <c r="GO1077" s="49"/>
      <c r="GP1077" s="49"/>
      <c r="GQ1077" s="49"/>
      <c r="GR1077" s="49"/>
      <c r="GS1077" s="49"/>
    </row>
    <row r="1078" spans="2:201" s="48" customFormat="1" ht="15" customHeight="1" x14ac:dyDescent="0.3">
      <c r="B1078" s="107">
        <v>866</v>
      </c>
      <c r="C1078" s="351" t="s">
        <v>111</v>
      </c>
      <c r="D1078" s="325" t="s">
        <v>113</v>
      </c>
      <c r="E1078" s="104" t="s">
        <v>1239</v>
      </c>
      <c r="F1078" s="50">
        <v>100</v>
      </c>
      <c r="G1078" s="211">
        <v>160</v>
      </c>
      <c r="H1078" s="61"/>
      <c r="I1078" s="61">
        <f t="shared" si="24"/>
        <v>0</v>
      </c>
      <c r="J1078" s="224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49"/>
      <c r="AS1078" s="49"/>
      <c r="AT1078" s="49"/>
      <c r="AU1078" s="49"/>
      <c r="AV1078" s="49"/>
      <c r="AW1078" s="49"/>
      <c r="AX1078" s="49"/>
      <c r="AY1078" s="49"/>
      <c r="AZ1078" s="49"/>
      <c r="BA1078" s="49"/>
      <c r="BB1078" s="49"/>
      <c r="BC1078" s="49"/>
      <c r="BD1078" s="49"/>
      <c r="BE1078" s="49"/>
      <c r="BF1078" s="49"/>
      <c r="BG1078" s="49"/>
      <c r="BH1078" s="49"/>
      <c r="BI1078" s="49"/>
      <c r="BJ1078" s="49"/>
      <c r="BK1078" s="49"/>
      <c r="BL1078" s="49"/>
      <c r="BM1078" s="49"/>
      <c r="BN1078" s="49"/>
      <c r="BO1078" s="49"/>
      <c r="BP1078" s="49"/>
      <c r="BQ1078" s="49"/>
      <c r="BR1078" s="49"/>
      <c r="BS1078" s="49"/>
      <c r="BT1078" s="49"/>
      <c r="BU1078" s="49"/>
      <c r="BV1078" s="49"/>
      <c r="BW1078" s="49"/>
      <c r="BX1078" s="49"/>
      <c r="BY1078" s="49"/>
      <c r="BZ1078" s="49"/>
      <c r="CA1078" s="49"/>
      <c r="CB1078" s="49"/>
      <c r="CC1078" s="49"/>
      <c r="CD1078" s="49"/>
      <c r="CE1078" s="49"/>
      <c r="CF1078" s="49"/>
      <c r="CG1078" s="49"/>
      <c r="CH1078" s="49"/>
      <c r="CI1078" s="49"/>
      <c r="CJ1078" s="49"/>
      <c r="CK1078" s="49"/>
      <c r="CL1078" s="49"/>
      <c r="CM1078" s="49"/>
      <c r="CN1078" s="49"/>
      <c r="CO1078" s="49"/>
      <c r="CP1078" s="49"/>
      <c r="CQ1078" s="49"/>
      <c r="CR1078" s="49"/>
      <c r="CS1078" s="49"/>
      <c r="CT1078" s="49"/>
      <c r="CU1078" s="49"/>
      <c r="CV1078" s="49"/>
      <c r="CW1078" s="49"/>
      <c r="CX1078" s="49"/>
      <c r="CY1078" s="49"/>
      <c r="CZ1078" s="49"/>
      <c r="DA1078" s="49"/>
      <c r="DB1078" s="49"/>
      <c r="DC1078" s="49"/>
      <c r="DD1078" s="49"/>
      <c r="DE1078" s="49"/>
      <c r="DF1078" s="49"/>
      <c r="DG1078" s="49"/>
      <c r="DH1078" s="49"/>
      <c r="DI1078" s="49"/>
      <c r="DJ1078" s="49"/>
      <c r="DK1078" s="49"/>
      <c r="DL1078" s="49"/>
      <c r="DM1078" s="49"/>
      <c r="DN1078" s="49"/>
      <c r="DO1078" s="49"/>
      <c r="DP1078" s="49"/>
      <c r="DQ1078" s="49"/>
      <c r="DR1078" s="49"/>
      <c r="DS1078" s="49"/>
      <c r="DT1078" s="49"/>
      <c r="DU1078" s="49"/>
      <c r="DV1078" s="49"/>
      <c r="DW1078" s="49"/>
      <c r="DX1078" s="49"/>
      <c r="DY1078" s="49"/>
      <c r="DZ1078" s="49"/>
      <c r="EA1078" s="49"/>
      <c r="EB1078" s="49"/>
      <c r="EC1078" s="49"/>
      <c r="ED1078" s="49"/>
      <c r="EE1078" s="49"/>
      <c r="EF1078" s="49"/>
      <c r="EG1078" s="49"/>
      <c r="EH1078" s="49"/>
      <c r="EI1078" s="49"/>
      <c r="EJ1078" s="49"/>
      <c r="EK1078" s="49"/>
      <c r="EL1078" s="49"/>
      <c r="EM1078" s="49"/>
      <c r="EN1078" s="49"/>
      <c r="EO1078" s="49"/>
      <c r="EP1078" s="49"/>
      <c r="EQ1078" s="49"/>
      <c r="ER1078" s="49"/>
      <c r="ES1078" s="49"/>
      <c r="ET1078" s="49"/>
      <c r="EU1078" s="49"/>
      <c r="EV1078" s="49"/>
      <c r="EW1078" s="49"/>
      <c r="EX1078" s="49"/>
      <c r="EY1078" s="49"/>
      <c r="EZ1078" s="49"/>
      <c r="FA1078" s="49"/>
      <c r="FB1078" s="49"/>
      <c r="FC1078" s="49"/>
      <c r="FD1078" s="49"/>
      <c r="FE1078" s="49"/>
      <c r="FF1078" s="49"/>
      <c r="FG1078" s="49"/>
      <c r="FH1078" s="49"/>
      <c r="FI1078" s="49"/>
      <c r="FJ1078" s="49"/>
      <c r="FK1078" s="49"/>
      <c r="FL1078" s="49"/>
      <c r="FM1078" s="49"/>
      <c r="FN1078" s="49"/>
      <c r="FO1078" s="49"/>
      <c r="FP1078" s="49"/>
      <c r="FQ1078" s="49"/>
      <c r="FR1078" s="49"/>
      <c r="FS1078" s="49"/>
      <c r="FT1078" s="49"/>
      <c r="FU1078" s="49"/>
      <c r="FV1078" s="49"/>
      <c r="FW1078" s="49"/>
      <c r="FX1078" s="49"/>
      <c r="FY1078" s="49"/>
      <c r="FZ1078" s="49"/>
      <c r="GA1078" s="49"/>
      <c r="GB1078" s="49"/>
      <c r="GC1078" s="49"/>
      <c r="GD1078" s="49"/>
      <c r="GE1078" s="49"/>
      <c r="GF1078" s="49"/>
      <c r="GG1078" s="49"/>
      <c r="GH1078" s="49"/>
      <c r="GI1078" s="49"/>
      <c r="GJ1078" s="49"/>
      <c r="GK1078" s="49"/>
      <c r="GL1078" s="49"/>
      <c r="GM1078" s="49"/>
      <c r="GN1078" s="49"/>
      <c r="GO1078" s="49"/>
      <c r="GP1078" s="49"/>
      <c r="GQ1078" s="49"/>
      <c r="GR1078" s="49"/>
      <c r="GS1078" s="49"/>
    </row>
    <row r="1079" spans="2:201" s="48" customFormat="1" ht="15" customHeight="1" x14ac:dyDescent="0.3">
      <c r="B1079" s="107">
        <v>867</v>
      </c>
      <c r="C1079" s="352"/>
      <c r="D1079" s="326"/>
      <c r="E1079" s="104" t="s">
        <v>1240</v>
      </c>
      <c r="F1079" s="50">
        <v>250</v>
      </c>
      <c r="G1079" s="211">
        <v>374</v>
      </c>
      <c r="H1079" s="61"/>
      <c r="I1079" s="61">
        <f t="shared" si="24"/>
        <v>0</v>
      </c>
      <c r="J1079" s="224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/>
      <c r="AZ1079" s="49"/>
      <c r="BA1079" s="49"/>
      <c r="BB1079" s="49"/>
      <c r="BC1079" s="49"/>
      <c r="BD1079" s="49"/>
      <c r="BE1079" s="49"/>
      <c r="BF1079" s="49"/>
      <c r="BG1079" s="49"/>
      <c r="BH1079" s="49"/>
      <c r="BI1079" s="49"/>
      <c r="BJ1079" s="49"/>
      <c r="BK1079" s="49"/>
      <c r="BL1079" s="49"/>
      <c r="BM1079" s="49"/>
      <c r="BN1079" s="49"/>
      <c r="BO1079" s="49"/>
      <c r="BP1079" s="49"/>
      <c r="BQ1079" s="49"/>
      <c r="BR1079" s="49"/>
      <c r="BS1079" s="49"/>
      <c r="BT1079" s="49"/>
      <c r="BU1079" s="49"/>
      <c r="BV1079" s="49"/>
      <c r="BW1079" s="49"/>
      <c r="BX1079" s="49"/>
      <c r="BY1079" s="49"/>
      <c r="BZ1079" s="49"/>
      <c r="CA1079" s="49"/>
      <c r="CB1079" s="49"/>
      <c r="CC1079" s="49"/>
      <c r="CD1079" s="49"/>
      <c r="CE1079" s="49"/>
      <c r="CF1079" s="49"/>
      <c r="CG1079" s="49"/>
      <c r="CH1079" s="49"/>
      <c r="CI1079" s="49"/>
      <c r="CJ1079" s="49"/>
      <c r="CK1079" s="49"/>
      <c r="CL1079" s="49"/>
      <c r="CM1079" s="49"/>
      <c r="CN1079" s="49"/>
      <c r="CO1079" s="49"/>
      <c r="CP1079" s="49"/>
      <c r="CQ1079" s="49"/>
      <c r="CR1079" s="49"/>
      <c r="CS1079" s="49"/>
      <c r="CT1079" s="49"/>
      <c r="CU1079" s="49"/>
      <c r="CV1079" s="49"/>
      <c r="CW1079" s="49"/>
      <c r="CX1079" s="49"/>
      <c r="CY1079" s="49"/>
      <c r="CZ1079" s="49"/>
      <c r="DA1079" s="49"/>
      <c r="DB1079" s="49"/>
      <c r="DC1079" s="49"/>
      <c r="DD1079" s="49"/>
      <c r="DE1079" s="49"/>
      <c r="DF1079" s="49"/>
      <c r="DG1079" s="49"/>
      <c r="DH1079" s="49"/>
      <c r="DI1079" s="49"/>
      <c r="DJ1079" s="49"/>
      <c r="DK1079" s="49"/>
      <c r="DL1079" s="49"/>
      <c r="DM1079" s="49"/>
      <c r="DN1079" s="49"/>
      <c r="DO1079" s="49"/>
      <c r="DP1079" s="49"/>
      <c r="DQ1079" s="49"/>
      <c r="DR1079" s="49"/>
      <c r="DS1079" s="49"/>
      <c r="DT1079" s="49"/>
      <c r="DU1079" s="49"/>
      <c r="DV1079" s="49"/>
      <c r="DW1079" s="49"/>
      <c r="DX1079" s="49"/>
      <c r="DY1079" s="49"/>
      <c r="DZ1079" s="49"/>
      <c r="EA1079" s="49"/>
      <c r="EB1079" s="49"/>
      <c r="EC1079" s="49"/>
      <c r="ED1079" s="49"/>
      <c r="EE1079" s="49"/>
      <c r="EF1079" s="49"/>
      <c r="EG1079" s="49"/>
      <c r="EH1079" s="49"/>
      <c r="EI1079" s="49"/>
      <c r="EJ1079" s="49"/>
      <c r="EK1079" s="49"/>
      <c r="EL1079" s="49"/>
      <c r="EM1079" s="49"/>
      <c r="EN1079" s="49"/>
      <c r="EO1079" s="49"/>
      <c r="EP1079" s="49"/>
      <c r="EQ1079" s="49"/>
      <c r="ER1079" s="49"/>
      <c r="ES1079" s="49"/>
      <c r="ET1079" s="49"/>
      <c r="EU1079" s="49"/>
      <c r="EV1079" s="49"/>
      <c r="EW1079" s="49"/>
      <c r="EX1079" s="49"/>
      <c r="EY1079" s="49"/>
      <c r="EZ1079" s="49"/>
      <c r="FA1079" s="49"/>
      <c r="FB1079" s="49"/>
      <c r="FC1079" s="49"/>
      <c r="FD1079" s="49"/>
      <c r="FE1079" s="49"/>
      <c r="FF1079" s="49"/>
      <c r="FG1079" s="49"/>
      <c r="FH1079" s="49"/>
      <c r="FI1079" s="49"/>
      <c r="FJ1079" s="49"/>
      <c r="FK1079" s="49"/>
      <c r="FL1079" s="49"/>
      <c r="FM1079" s="49"/>
      <c r="FN1079" s="49"/>
      <c r="FO1079" s="49"/>
      <c r="FP1079" s="49"/>
      <c r="FQ1079" s="49"/>
      <c r="FR1079" s="49"/>
      <c r="FS1079" s="49"/>
      <c r="FT1079" s="49"/>
      <c r="FU1079" s="49"/>
      <c r="FV1079" s="49"/>
      <c r="FW1079" s="49"/>
      <c r="FX1079" s="49"/>
      <c r="FY1079" s="49"/>
      <c r="FZ1079" s="49"/>
      <c r="GA1079" s="49"/>
      <c r="GB1079" s="49"/>
      <c r="GC1079" s="49"/>
      <c r="GD1079" s="49"/>
      <c r="GE1079" s="49"/>
      <c r="GF1079" s="49"/>
      <c r="GG1079" s="49"/>
      <c r="GH1079" s="49"/>
      <c r="GI1079" s="49"/>
      <c r="GJ1079" s="49"/>
      <c r="GK1079" s="49"/>
      <c r="GL1079" s="49"/>
      <c r="GM1079" s="49"/>
      <c r="GN1079" s="49"/>
      <c r="GO1079" s="49"/>
      <c r="GP1079" s="49"/>
      <c r="GQ1079" s="49"/>
      <c r="GR1079" s="49"/>
      <c r="GS1079" s="49"/>
    </row>
    <row r="1080" spans="2:201" s="48" customFormat="1" ht="15" customHeight="1" x14ac:dyDescent="0.3">
      <c r="B1080" s="107">
        <v>868</v>
      </c>
      <c r="C1080" s="352"/>
      <c r="D1080" s="326"/>
      <c r="E1080" s="104" t="s">
        <v>1241</v>
      </c>
      <c r="F1080" s="50">
        <v>500</v>
      </c>
      <c r="G1080" s="211">
        <v>723</v>
      </c>
      <c r="H1080" s="61"/>
      <c r="I1080" s="61">
        <f t="shared" si="24"/>
        <v>0</v>
      </c>
      <c r="J1080" s="224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  <c r="AQ1080" s="49"/>
      <c r="AR1080" s="49"/>
      <c r="AS1080" s="49"/>
      <c r="AT1080" s="49"/>
      <c r="AU1080" s="49"/>
      <c r="AV1080" s="49"/>
      <c r="AW1080" s="49"/>
      <c r="AX1080" s="49"/>
      <c r="AY1080" s="49"/>
      <c r="AZ1080" s="49"/>
      <c r="BA1080" s="49"/>
      <c r="BB1080" s="49"/>
      <c r="BC1080" s="49"/>
      <c r="BD1080" s="49"/>
      <c r="BE1080" s="49"/>
      <c r="BF1080" s="49"/>
      <c r="BG1080" s="49"/>
      <c r="BH1080" s="49"/>
      <c r="BI1080" s="49"/>
      <c r="BJ1080" s="49"/>
      <c r="BK1080" s="49"/>
      <c r="BL1080" s="49"/>
      <c r="BM1080" s="49"/>
      <c r="BN1080" s="49"/>
      <c r="BO1080" s="49"/>
      <c r="BP1080" s="49"/>
      <c r="BQ1080" s="49"/>
      <c r="BR1080" s="49"/>
      <c r="BS1080" s="49"/>
      <c r="BT1080" s="49"/>
      <c r="BU1080" s="49"/>
      <c r="BV1080" s="49"/>
      <c r="BW1080" s="49"/>
      <c r="BX1080" s="49"/>
      <c r="BY1080" s="49"/>
      <c r="BZ1080" s="49"/>
      <c r="CA1080" s="49"/>
      <c r="CB1080" s="49"/>
      <c r="CC1080" s="49"/>
      <c r="CD1080" s="49"/>
      <c r="CE1080" s="49"/>
      <c r="CF1080" s="49"/>
      <c r="CG1080" s="49"/>
      <c r="CH1080" s="49"/>
      <c r="CI1080" s="49"/>
      <c r="CJ1080" s="49"/>
      <c r="CK1080" s="49"/>
      <c r="CL1080" s="49"/>
      <c r="CM1080" s="49"/>
      <c r="CN1080" s="49"/>
      <c r="CO1080" s="49"/>
      <c r="CP1080" s="49"/>
      <c r="CQ1080" s="49"/>
      <c r="CR1080" s="49"/>
      <c r="CS1080" s="49"/>
      <c r="CT1080" s="49"/>
      <c r="CU1080" s="49"/>
      <c r="CV1080" s="49"/>
      <c r="CW1080" s="49"/>
      <c r="CX1080" s="49"/>
      <c r="CY1080" s="49"/>
      <c r="CZ1080" s="49"/>
      <c r="DA1080" s="49"/>
      <c r="DB1080" s="49"/>
      <c r="DC1080" s="49"/>
      <c r="DD1080" s="49"/>
      <c r="DE1080" s="49"/>
      <c r="DF1080" s="49"/>
      <c r="DG1080" s="49"/>
      <c r="DH1080" s="49"/>
      <c r="DI1080" s="49"/>
      <c r="DJ1080" s="49"/>
      <c r="DK1080" s="49"/>
      <c r="DL1080" s="49"/>
      <c r="DM1080" s="49"/>
      <c r="DN1080" s="49"/>
      <c r="DO1080" s="49"/>
      <c r="DP1080" s="49"/>
      <c r="DQ1080" s="49"/>
      <c r="DR1080" s="49"/>
      <c r="DS1080" s="49"/>
      <c r="DT1080" s="49"/>
      <c r="DU1080" s="49"/>
      <c r="DV1080" s="49"/>
      <c r="DW1080" s="49"/>
      <c r="DX1080" s="49"/>
      <c r="DY1080" s="49"/>
      <c r="DZ1080" s="49"/>
      <c r="EA1080" s="49"/>
      <c r="EB1080" s="49"/>
      <c r="EC1080" s="49"/>
      <c r="ED1080" s="49"/>
      <c r="EE1080" s="49"/>
      <c r="EF1080" s="49"/>
      <c r="EG1080" s="49"/>
      <c r="EH1080" s="49"/>
      <c r="EI1080" s="49"/>
      <c r="EJ1080" s="49"/>
      <c r="EK1080" s="49"/>
      <c r="EL1080" s="49"/>
      <c r="EM1080" s="49"/>
      <c r="EN1080" s="49"/>
      <c r="EO1080" s="49"/>
      <c r="EP1080" s="49"/>
      <c r="EQ1080" s="49"/>
      <c r="ER1080" s="49"/>
      <c r="ES1080" s="49"/>
      <c r="ET1080" s="49"/>
      <c r="EU1080" s="49"/>
      <c r="EV1080" s="49"/>
      <c r="EW1080" s="49"/>
      <c r="EX1080" s="49"/>
      <c r="EY1080" s="49"/>
      <c r="EZ1080" s="49"/>
      <c r="FA1080" s="49"/>
      <c r="FB1080" s="49"/>
      <c r="FC1080" s="49"/>
      <c r="FD1080" s="49"/>
      <c r="FE1080" s="49"/>
      <c r="FF1080" s="49"/>
      <c r="FG1080" s="49"/>
      <c r="FH1080" s="49"/>
      <c r="FI1080" s="49"/>
      <c r="FJ1080" s="49"/>
      <c r="FK1080" s="49"/>
      <c r="FL1080" s="49"/>
      <c r="FM1080" s="49"/>
      <c r="FN1080" s="49"/>
      <c r="FO1080" s="49"/>
      <c r="FP1080" s="49"/>
      <c r="FQ1080" s="49"/>
      <c r="FR1080" s="49"/>
      <c r="FS1080" s="49"/>
      <c r="FT1080" s="49"/>
      <c r="FU1080" s="49"/>
      <c r="FV1080" s="49"/>
      <c r="FW1080" s="49"/>
      <c r="FX1080" s="49"/>
      <c r="FY1080" s="49"/>
      <c r="FZ1080" s="49"/>
      <c r="GA1080" s="49"/>
      <c r="GB1080" s="49"/>
      <c r="GC1080" s="49"/>
      <c r="GD1080" s="49"/>
      <c r="GE1080" s="49"/>
      <c r="GF1080" s="49"/>
      <c r="GG1080" s="49"/>
      <c r="GH1080" s="49"/>
      <c r="GI1080" s="49"/>
      <c r="GJ1080" s="49"/>
      <c r="GK1080" s="49"/>
      <c r="GL1080" s="49"/>
      <c r="GM1080" s="49"/>
      <c r="GN1080" s="49"/>
      <c r="GO1080" s="49"/>
      <c r="GP1080" s="49"/>
      <c r="GQ1080" s="49"/>
      <c r="GR1080" s="49"/>
      <c r="GS1080" s="49"/>
    </row>
    <row r="1081" spans="2:201" s="48" customFormat="1" ht="15" customHeight="1" x14ac:dyDescent="0.3">
      <c r="B1081" s="107">
        <v>869</v>
      </c>
      <c r="C1081" s="352"/>
      <c r="D1081" s="326"/>
      <c r="E1081" s="104" t="s">
        <v>2541</v>
      </c>
      <c r="F1081" s="50">
        <v>1000</v>
      </c>
      <c r="G1081" s="211">
        <v>1186</v>
      </c>
      <c r="H1081" s="61"/>
      <c r="I1081" s="61">
        <f t="shared" si="24"/>
        <v>0</v>
      </c>
      <c r="J1081" s="224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49"/>
      <c r="AX1081" s="49"/>
      <c r="AY1081" s="49"/>
      <c r="AZ1081" s="49"/>
      <c r="BA1081" s="49"/>
      <c r="BB1081" s="49"/>
      <c r="BC1081" s="49"/>
      <c r="BD1081" s="49"/>
      <c r="BE1081" s="49"/>
      <c r="BF1081" s="49"/>
      <c r="BG1081" s="49"/>
      <c r="BH1081" s="49"/>
      <c r="BI1081" s="49"/>
      <c r="BJ1081" s="49"/>
      <c r="BK1081" s="49"/>
      <c r="BL1081" s="49"/>
      <c r="BM1081" s="49"/>
      <c r="BN1081" s="49"/>
      <c r="BO1081" s="49"/>
      <c r="BP1081" s="49"/>
      <c r="BQ1081" s="49"/>
      <c r="BR1081" s="49"/>
      <c r="BS1081" s="49"/>
      <c r="BT1081" s="49"/>
      <c r="BU1081" s="49"/>
      <c r="BV1081" s="49"/>
      <c r="BW1081" s="49"/>
      <c r="BX1081" s="49"/>
      <c r="BY1081" s="49"/>
      <c r="BZ1081" s="49"/>
      <c r="CA1081" s="49"/>
      <c r="CB1081" s="49"/>
      <c r="CC1081" s="49"/>
      <c r="CD1081" s="49"/>
      <c r="CE1081" s="49"/>
      <c r="CF1081" s="49"/>
      <c r="CG1081" s="49"/>
      <c r="CH1081" s="49"/>
      <c r="CI1081" s="49"/>
      <c r="CJ1081" s="49"/>
      <c r="CK1081" s="49"/>
      <c r="CL1081" s="49"/>
      <c r="CM1081" s="49"/>
      <c r="CN1081" s="49"/>
      <c r="CO1081" s="49"/>
      <c r="CP1081" s="49"/>
      <c r="CQ1081" s="49"/>
      <c r="CR1081" s="49"/>
      <c r="CS1081" s="49"/>
      <c r="CT1081" s="49"/>
      <c r="CU1081" s="49"/>
      <c r="CV1081" s="49"/>
      <c r="CW1081" s="49"/>
      <c r="CX1081" s="49"/>
      <c r="CY1081" s="49"/>
      <c r="CZ1081" s="49"/>
      <c r="DA1081" s="49"/>
      <c r="DB1081" s="49"/>
      <c r="DC1081" s="49"/>
      <c r="DD1081" s="49"/>
      <c r="DE1081" s="49"/>
      <c r="DF1081" s="49"/>
      <c r="DG1081" s="49"/>
      <c r="DH1081" s="49"/>
      <c r="DI1081" s="49"/>
      <c r="DJ1081" s="49"/>
      <c r="DK1081" s="49"/>
      <c r="DL1081" s="49"/>
      <c r="DM1081" s="49"/>
      <c r="DN1081" s="49"/>
      <c r="DO1081" s="49"/>
      <c r="DP1081" s="49"/>
      <c r="DQ1081" s="49"/>
      <c r="DR1081" s="49"/>
      <c r="DS1081" s="49"/>
      <c r="DT1081" s="49"/>
      <c r="DU1081" s="49"/>
      <c r="DV1081" s="49"/>
      <c r="DW1081" s="49"/>
      <c r="DX1081" s="49"/>
      <c r="DY1081" s="49"/>
      <c r="DZ1081" s="49"/>
      <c r="EA1081" s="49"/>
      <c r="EB1081" s="49"/>
      <c r="EC1081" s="49"/>
      <c r="ED1081" s="49"/>
      <c r="EE1081" s="49"/>
      <c r="EF1081" s="49"/>
      <c r="EG1081" s="49"/>
      <c r="EH1081" s="49"/>
      <c r="EI1081" s="49"/>
      <c r="EJ1081" s="49"/>
      <c r="EK1081" s="49"/>
      <c r="EL1081" s="49"/>
      <c r="EM1081" s="49"/>
      <c r="EN1081" s="49"/>
      <c r="EO1081" s="49"/>
      <c r="EP1081" s="49"/>
      <c r="EQ1081" s="49"/>
      <c r="ER1081" s="49"/>
      <c r="ES1081" s="49"/>
      <c r="ET1081" s="49"/>
      <c r="EU1081" s="49"/>
      <c r="EV1081" s="49"/>
      <c r="EW1081" s="49"/>
      <c r="EX1081" s="49"/>
      <c r="EY1081" s="49"/>
      <c r="EZ1081" s="49"/>
      <c r="FA1081" s="49"/>
      <c r="FB1081" s="49"/>
      <c r="FC1081" s="49"/>
      <c r="FD1081" s="49"/>
      <c r="FE1081" s="49"/>
      <c r="FF1081" s="49"/>
      <c r="FG1081" s="49"/>
      <c r="FH1081" s="49"/>
      <c r="FI1081" s="49"/>
      <c r="FJ1081" s="49"/>
      <c r="FK1081" s="49"/>
      <c r="FL1081" s="49"/>
      <c r="FM1081" s="49"/>
      <c r="FN1081" s="49"/>
      <c r="FO1081" s="49"/>
      <c r="FP1081" s="49"/>
      <c r="FQ1081" s="49"/>
      <c r="FR1081" s="49"/>
      <c r="FS1081" s="49"/>
      <c r="FT1081" s="49"/>
      <c r="FU1081" s="49"/>
      <c r="FV1081" s="49"/>
      <c r="FW1081" s="49"/>
      <c r="FX1081" s="49"/>
      <c r="FY1081" s="49"/>
      <c r="FZ1081" s="49"/>
      <c r="GA1081" s="49"/>
      <c r="GB1081" s="49"/>
      <c r="GC1081" s="49"/>
      <c r="GD1081" s="49"/>
      <c r="GE1081" s="49"/>
      <c r="GF1081" s="49"/>
      <c r="GG1081" s="49"/>
      <c r="GH1081" s="49"/>
      <c r="GI1081" s="49"/>
      <c r="GJ1081" s="49"/>
      <c r="GK1081" s="49"/>
      <c r="GL1081" s="49"/>
      <c r="GM1081" s="49"/>
      <c r="GN1081" s="49"/>
      <c r="GO1081" s="49"/>
      <c r="GP1081" s="49"/>
      <c r="GQ1081" s="49"/>
      <c r="GR1081" s="49"/>
      <c r="GS1081" s="49"/>
    </row>
    <row r="1082" spans="2:201" s="48" customFormat="1" ht="15" customHeight="1" x14ac:dyDescent="0.3">
      <c r="B1082" s="107">
        <v>870</v>
      </c>
      <c r="C1082" s="353"/>
      <c r="D1082" s="357"/>
      <c r="E1082" s="104" t="s">
        <v>2542</v>
      </c>
      <c r="F1082" s="50">
        <v>5000</v>
      </c>
      <c r="G1082" s="211">
        <v>5694</v>
      </c>
      <c r="H1082" s="61"/>
      <c r="I1082" s="61">
        <f t="shared" si="24"/>
        <v>0</v>
      </c>
      <c r="J1082" s="224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49"/>
      <c r="AS1082" s="49"/>
      <c r="AT1082" s="49"/>
      <c r="AU1082" s="49"/>
      <c r="AV1082" s="49"/>
      <c r="AW1082" s="49"/>
      <c r="AX1082" s="49"/>
      <c r="AY1082" s="49"/>
      <c r="AZ1082" s="49"/>
      <c r="BA1082" s="49"/>
      <c r="BB1082" s="49"/>
      <c r="BC1082" s="49"/>
      <c r="BD1082" s="49"/>
      <c r="BE1082" s="49"/>
      <c r="BF1082" s="49"/>
      <c r="BG1082" s="49"/>
      <c r="BH1082" s="49"/>
      <c r="BI1082" s="49"/>
      <c r="BJ1082" s="49"/>
      <c r="BK1082" s="49"/>
      <c r="BL1082" s="49"/>
      <c r="BM1082" s="49"/>
      <c r="BN1082" s="49"/>
      <c r="BO1082" s="49"/>
      <c r="BP1082" s="49"/>
      <c r="BQ1082" s="49"/>
      <c r="BR1082" s="49"/>
      <c r="BS1082" s="49"/>
      <c r="BT1082" s="49"/>
      <c r="BU1082" s="49"/>
      <c r="BV1082" s="49"/>
      <c r="BW1082" s="49"/>
      <c r="BX1082" s="49"/>
      <c r="BY1082" s="49"/>
      <c r="BZ1082" s="49"/>
      <c r="CA1082" s="49"/>
      <c r="CB1082" s="49"/>
      <c r="CC1082" s="49"/>
      <c r="CD1082" s="49"/>
      <c r="CE1082" s="49"/>
      <c r="CF1082" s="49"/>
      <c r="CG1082" s="49"/>
      <c r="CH1082" s="49"/>
      <c r="CI1082" s="49"/>
      <c r="CJ1082" s="49"/>
      <c r="CK1082" s="49"/>
      <c r="CL1082" s="49"/>
      <c r="CM1082" s="49"/>
      <c r="CN1082" s="49"/>
      <c r="CO1082" s="49"/>
      <c r="CP1082" s="49"/>
      <c r="CQ1082" s="49"/>
      <c r="CR1082" s="49"/>
      <c r="CS1082" s="49"/>
      <c r="CT1082" s="49"/>
      <c r="CU1082" s="49"/>
      <c r="CV1082" s="49"/>
      <c r="CW1082" s="49"/>
      <c r="CX1082" s="49"/>
      <c r="CY1082" s="49"/>
      <c r="CZ1082" s="49"/>
      <c r="DA1082" s="49"/>
      <c r="DB1082" s="49"/>
      <c r="DC1082" s="49"/>
      <c r="DD1082" s="49"/>
      <c r="DE1082" s="49"/>
      <c r="DF1082" s="49"/>
      <c r="DG1082" s="49"/>
      <c r="DH1082" s="49"/>
      <c r="DI1082" s="49"/>
      <c r="DJ1082" s="49"/>
      <c r="DK1082" s="49"/>
      <c r="DL1082" s="49"/>
      <c r="DM1082" s="49"/>
      <c r="DN1082" s="49"/>
      <c r="DO1082" s="49"/>
      <c r="DP1082" s="49"/>
      <c r="DQ1082" s="49"/>
      <c r="DR1082" s="49"/>
      <c r="DS1082" s="49"/>
      <c r="DT1082" s="49"/>
      <c r="DU1082" s="49"/>
      <c r="DV1082" s="49"/>
      <c r="DW1082" s="49"/>
      <c r="DX1082" s="49"/>
      <c r="DY1082" s="49"/>
      <c r="DZ1082" s="49"/>
      <c r="EA1082" s="49"/>
      <c r="EB1082" s="49"/>
      <c r="EC1082" s="49"/>
      <c r="ED1082" s="49"/>
      <c r="EE1082" s="49"/>
      <c r="EF1082" s="49"/>
      <c r="EG1082" s="49"/>
      <c r="EH1082" s="49"/>
      <c r="EI1082" s="49"/>
      <c r="EJ1082" s="49"/>
      <c r="EK1082" s="49"/>
      <c r="EL1082" s="49"/>
      <c r="EM1082" s="49"/>
      <c r="EN1082" s="49"/>
      <c r="EO1082" s="49"/>
      <c r="EP1082" s="49"/>
      <c r="EQ1082" s="49"/>
      <c r="ER1082" s="49"/>
      <c r="ES1082" s="49"/>
      <c r="ET1082" s="49"/>
      <c r="EU1082" s="49"/>
      <c r="EV1082" s="49"/>
      <c r="EW1082" s="49"/>
      <c r="EX1082" s="49"/>
      <c r="EY1082" s="49"/>
      <c r="EZ1082" s="49"/>
      <c r="FA1082" s="49"/>
      <c r="FB1082" s="49"/>
      <c r="FC1082" s="49"/>
      <c r="FD1082" s="49"/>
      <c r="FE1082" s="49"/>
      <c r="FF1082" s="49"/>
      <c r="FG1082" s="49"/>
      <c r="FH1082" s="49"/>
      <c r="FI1082" s="49"/>
      <c r="FJ1082" s="49"/>
      <c r="FK1082" s="49"/>
      <c r="FL1082" s="49"/>
      <c r="FM1082" s="49"/>
      <c r="FN1082" s="49"/>
      <c r="FO1082" s="49"/>
      <c r="FP1082" s="49"/>
      <c r="FQ1082" s="49"/>
      <c r="FR1082" s="49"/>
      <c r="FS1082" s="49"/>
      <c r="FT1082" s="49"/>
      <c r="FU1082" s="49"/>
      <c r="FV1082" s="49"/>
      <c r="FW1082" s="49"/>
      <c r="FX1082" s="49"/>
      <c r="FY1082" s="49"/>
      <c r="FZ1082" s="49"/>
      <c r="GA1082" s="49"/>
      <c r="GB1082" s="49"/>
      <c r="GC1082" s="49"/>
      <c r="GD1082" s="49"/>
      <c r="GE1082" s="49"/>
      <c r="GF1082" s="49"/>
      <c r="GG1082" s="49"/>
      <c r="GH1082" s="49"/>
      <c r="GI1082" s="49"/>
      <c r="GJ1082" s="49"/>
      <c r="GK1082" s="49"/>
      <c r="GL1082" s="49"/>
      <c r="GM1082" s="49"/>
      <c r="GN1082" s="49"/>
      <c r="GO1082" s="49"/>
      <c r="GP1082" s="49"/>
      <c r="GQ1082" s="49"/>
      <c r="GR1082" s="49"/>
      <c r="GS1082" s="49"/>
    </row>
    <row r="1083" spans="2:201" s="48" customFormat="1" ht="15" customHeight="1" x14ac:dyDescent="0.3">
      <c r="B1083" s="107">
        <v>871</v>
      </c>
      <c r="C1083" s="354" t="s">
        <v>112</v>
      </c>
      <c r="D1083" s="358" t="s">
        <v>561</v>
      </c>
      <c r="E1083" s="105" t="s">
        <v>1242</v>
      </c>
      <c r="F1083" s="50">
        <v>100</v>
      </c>
      <c r="G1083" s="211">
        <v>147</v>
      </c>
      <c r="H1083" s="61"/>
      <c r="I1083" s="61">
        <f t="shared" si="24"/>
        <v>0</v>
      </c>
      <c r="J1083" s="224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49"/>
      <c r="AZ1083" s="49"/>
      <c r="BA1083" s="49"/>
      <c r="BB1083" s="49"/>
      <c r="BC1083" s="49"/>
      <c r="BD1083" s="49"/>
      <c r="BE1083" s="49"/>
      <c r="BF1083" s="49"/>
      <c r="BG1083" s="49"/>
      <c r="BH1083" s="49"/>
      <c r="BI1083" s="49"/>
      <c r="BJ1083" s="49"/>
      <c r="BK1083" s="49"/>
      <c r="BL1083" s="49"/>
      <c r="BM1083" s="49"/>
      <c r="BN1083" s="49"/>
      <c r="BO1083" s="49"/>
      <c r="BP1083" s="49"/>
      <c r="BQ1083" s="49"/>
      <c r="BR1083" s="49"/>
      <c r="BS1083" s="49"/>
      <c r="BT1083" s="49"/>
      <c r="BU1083" s="49"/>
      <c r="BV1083" s="49"/>
      <c r="BW1083" s="49"/>
      <c r="BX1083" s="49"/>
      <c r="BY1083" s="49"/>
      <c r="BZ1083" s="49"/>
      <c r="CA1083" s="49"/>
      <c r="CB1083" s="49"/>
      <c r="CC1083" s="49"/>
      <c r="CD1083" s="49"/>
      <c r="CE1083" s="49"/>
      <c r="CF1083" s="49"/>
      <c r="CG1083" s="49"/>
      <c r="CH1083" s="49"/>
      <c r="CI1083" s="49"/>
      <c r="CJ1083" s="49"/>
      <c r="CK1083" s="49"/>
      <c r="CL1083" s="49"/>
      <c r="CM1083" s="49"/>
      <c r="CN1083" s="49"/>
      <c r="CO1083" s="49"/>
      <c r="CP1083" s="49"/>
      <c r="CQ1083" s="49"/>
      <c r="CR1083" s="49"/>
      <c r="CS1083" s="49"/>
      <c r="CT1083" s="49"/>
      <c r="CU1083" s="49"/>
      <c r="CV1083" s="49"/>
      <c r="CW1083" s="49"/>
      <c r="CX1083" s="49"/>
      <c r="CY1083" s="49"/>
      <c r="CZ1083" s="49"/>
      <c r="DA1083" s="49"/>
      <c r="DB1083" s="49"/>
      <c r="DC1083" s="49"/>
      <c r="DD1083" s="49"/>
      <c r="DE1083" s="49"/>
      <c r="DF1083" s="49"/>
      <c r="DG1083" s="49"/>
      <c r="DH1083" s="49"/>
      <c r="DI1083" s="49"/>
      <c r="DJ1083" s="49"/>
      <c r="DK1083" s="49"/>
      <c r="DL1083" s="49"/>
      <c r="DM1083" s="49"/>
      <c r="DN1083" s="49"/>
      <c r="DO1083" s="49"/>
      <c r="DP1083" s="49"/>
      <c r="DQ1083" s="49"/>
      <c r="DR1083" s="49"/>
      <c r="DS1083" s="49"/>
      <c r="DT1083" s="49"/>
      <c r="DU1083" s="49"/>
      <c r="DV1083" s="49"/>
      <c r="DW1083" s="49"/>
      <c r="DX1083" s="49"/>
      <c r="DY1083" s="49"/>
      <c r="DZ1083" s="49"/>
      <c r="EA1083" s="49"/>
      <c r="EB1083" s="49"/>
      <c r="EC1083" s="49"/>
      <c r="ED1083" s="49"/>
      <c r="EE1083" s="49"/>
      <c r="EF1083" s="49"/>
      <c r="EG1083" s="49"/>
      <c r="EH1083" s="49"/>
      <c r="EI1083" s="49"/>
      <c r="EJ1083" s="49"/>
      <c r="EK1083" s="49"/>
      <c r="EL1083" s="49"/>
      <c r="EM1083" s="49"/>
      <c r="EN1083" s="49"/>
      <c r="EO1083" s="49"/>
      <c r="EP1083" s="49"/>
      <c r="EQ1083" s="49"/>
      <c r="ER1083" s="49"/>
      <c r="ES1083" s="49"/>
      <c r="ET1083" s="49"/>
      <c r="EU1083" s="49"/>
      <c r="EV1083" s="49"/>
      <c r="EW1083" s="49"/>
      <c r="EX1083" s="49"/>
      <c r="EY1083" s="49"/>
      <c r="EZ1083" s="49"/>
      <c r="FA1083" s="49"/>
      <c r="FB1083" s="49"/>
      <c r="FC1083" s="49"/>
      <c r="FD1083" s="49"/>
      <c r="FE1083" s="49"/>
      <c r="FF1083" s="49"/>
      <c r="FG1083" s="49"/>
      <c r="FH1083" s="49"/>
      <c r="FI1083" s="49"/>
      <c r="FJ1083" s="49"/>
      <c r="FK1083" s="49"/>
      <c r="FL1083" s="49"/>
      <c r="FM1083" s="49"/>
      <c r="FN1083" s="49"/>
      <c r="FO1083" s="49"/>
      <c r="FP1083" s="49"/>
      <c r="FQ1083" s="49"/>
      <c r="FR1083" s="49"/>
      <c r="FS1083" s="49"/>
      <c r="FT1083" s="49"/>
      <c r="FU1083" s="49"/>
      <c r="FV1083" s="49"/>
      <c r="FW1083" s="49"/>
      <c r="FX1083" s="49"/>
      <c r="FY1083" s="49"/>
      <c r="FZ1083" s="49"/>
      <c r="GA1083" s="49"/>
      <c r="GB1083" s="49"/>
      <c r="GC1083" s="49"/>
      <c r="GD1083" s="49"/>
      <c r="GE1083" s="49"/>
      <c r="GF1083" s="49"/>
      <c r="GG1083" s="49"/>
      <c r="GH1083" s="49"/>
      <c r="GI1083" s="49"/>
      <c r="GJ1083" s="49"/>
      <c r="GK1083" s="49"/>
      <c r="GL1083" s="49"/>
      <c r="GM1083" s="49"/>
      <c r="GN1083" s="49"/>
      <c r="GO1083" s="49"/>
      <c r="GP1083" s="49"/>
      <c r="GQ1083" s="49"/>
      <c r="GR1083" s="49"/>
      <c r="GS1083" s="49"/>
    </row>
    <row r="1084" spans="2:201" s="48" customFormat="1" ht="15" customHeight="1" x14ac:dyDescent="0.3">
      <c r="B1084" s="107">
        <v>872</v>
      </c>
      <c r="C1084" s="355"/>
      <c r="D1084" s="359"/>
      <c r="E1084" s="105" t="s">
        <v>1243</v>
      </c>
      <c r="F1084" s="50">
        <v>250</v>
      </c>
      <c r="G1084" s="211">
        <v>345</v>
      </c>
      <c r="H1084" s="61"/>
      <c r="I1084" s="61">
        <f t="shared" si="24"/>
        <v>0</v>
      </c>
      <c r="J1084" s="224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49"/>
      <c r="AU1084" s="49"/>
      <c r="AV1084" s="49"/>
      <c r="AW1084" s="49"/>
      <c r="AX1084" s="49"/>
      <c r="AY1084" s="49"/>
      <c r="AZ1084" s="49"/>
      <c r="BA1084" s="49"/>
      <c r="BB1084" s="49"/>
      <c r="BC1084" s="49"/>
      <c r="BD1084" s="49"/>
      <c r="BE1084" s="49"/>
      <c r="BF1084" s="49"/>
      <c r="BG1084" s="49"/>
      <c r="BH1084" s="49"/>
      <c r="BI1084" s="49"/>
      <c r="BJ1084" s="49"/>
      <c r="BK1084" s="49"/>
      <c r="BL1084" s="49"/>
      <c r="BM1084" s="49"/>
      <c r="BN1084" s="49"/>
      <c r="BO1084" s="49"/>
      <c r="BP1084" s="49"/>
      <c r="BQ1084" s="49"/>
      <c r="BR1084" s="49"/>
      <c r="BS1084" s="49"/>
      <c r="BT1084" s="49"/>
      <c r="BU1084" s="49"/>
      <c r="BV1084" s="49"/>
      <c r="BW1084" s="49"/>
      <c r="BX1084" s="49"/>
      <c r="BY1084" s="49"/>
      <c r="BZ1084" s="49"/>
      <c r="CA1084" s="49"/>
      <c r="CB1084" s="49"/>
      <c r="CC1084" s="49"/>
      <c r="CD1084" s="49"/>
      <c r="CE1084" s="49"/>
      <c r="CF1084" s="49"/>
      <c r="CG1084" s="49"/>
      <c r="CH1084" s="49"/>
      <c r="CI1084" s="49"/>
      <c r="CJ1084" s="49"/>
      <c r="CK1084" s="49"/>
      <c r="CL1084" s="49"/>
      <c r="CM1084" s="49"/>
      <c r="CN1084" s="49"/>
      <c r="CO1084" s="49"/>
      <c r="CP1084" s="49"/>
      <c r="CQ1084" s="49"/>
      <c r="CR1084" s="49"/>
      <c r="CS1084" s="49"/>
      <c r="CT1084" s="49"/>
      <c r="CU1084" s="49"/>
      <c r="CV1084" s="49"/>
      <c r="CW1084" s="49"/>
      <c r="CX1084" s="49"/>
      <c r="CY1084" s="49"/>
      <c r="CZ1084" s="49"/>
      <c r="DA1084" s="49"/>
      <c r="DB1084" s="49"/>
      <c r="DC1084" s="49"/>
      <c r="DD1084" s="49"/>
      <c r="DE1084" s="49"/>
      <c r="DF1084" s="49"/>
      <c r="DG1084" s="49"/>
      <c r="DH1084" s="49"/>
      <c r="DI1084" s="49"/>
      <c r="DJ1084" s="49"/>
      <c r="DK1084" s="49"/>
      <c r="DL1084" s="49"/>
      <c r="DM1084" s="49"/>
      <c r="DN1084" s="49"/>
      <c r="DO1084" s="49"/>
      <c r="DP1084" s="49"/>
      <c r="DQ1084" s="49"/>
      <c r="DR1084" s="49"/>
      <c r="DS1084" s="49"/>
      <c r="DT1084" s="49"/>
      <c r="DU1084" s="49"/>
      <c r="DV1084" s="49"/>
      <c r="DW1084" s="49"/>
      <c r="DX1084" s="49"/>
      <c r="DY1084" s="49"/>
      <c r="DZ1084" s="49"/>
      <c r="EA1084" s="49"/>
      <c r="EB1084" s="49"/>
      <c r="EC1084" s="49"/>
      <c r="ED1084" s="49"/>
      <c r="EE1084" s="49"/>
      <c r="EF1084" s="49"/>
      <c r="EG1084" s="49"/>
      <c r="EH1084" s="49"/>
      <c r="EI1084" s="49"/>
      <c r="EJ1084" s="49"/>
      <c r="EK1084" s="49"/>
      <c r="EL1084" s="49"/>
      <c r="EM1084" s="49"/>
      <c r="EN1084" s="49"/>
      <c r="EO1084" s="49"/>
      <c r="EP1084" s="49"/>
      <c r="EQ1084" s="49"/>
      <c r="ER1084" s="49"/>
      <c r="ES1084" s="49"/>
      <c r="ET1084" s="49"/>
      <c r="EU1084" s="49"/>
      <c r="EV1084" s="49"/>
      <c r="EW1084" s="49"/>
      <c r="EX1084" s="49"/>
      <c r="EY1084" s="49"/>
      <c r="EZ1084" s="49"/>
      <c r="FA1084" s="49"/>
      <c r="FB1084" s="49"/>
      <c r="FC1084" s="49"/>
      <c r="FD1084" s="49"/>
      <c r="FE1084" s="49"/>
      <c r="FF1084" s="49"/>
      <c r="FG1084" s="49"/>
      <c r="FH1084" s="49"/>
      <c r="FI1084" s="49"/>
      <c r="FJ1084" s="49"/>
      <c r="FK1084" s="49"/>
      <c r="FL1084" s="49"/>
      <c r="FM1084" s="49"/>
      <c r="FN1084" s="49"/>
      <c r="FO1084" s="49"/>
      <c r="FP1084" s="49"/>
      <c r="FQ1084" s="49"/>
      <c r="FR1084" s="49"/>
      <c r="FS1084" s="49"/>
      <c r="FT1084" s="49"/>
      <c r="FU1084" s="49"/>
      <c r="FV1084" s="49"/>
      <c r="FW1084" s="49"/>
      <c r="FX1084" s="49"/>
      <c r="FY1084" s="49"/>
      <c r="FZ1084" s="49"/>
      <c r="GA1084" s="49"/>
      <c r="GB1084" s="49"/>
      <c r="GC1084" s="49"/>
      <c r="GD1084" s="49"/>
      <c r="GE1084" s="49"/>
      <c r="GF1084" s="49"/>
      <c r="GG1084" s="49"/>
      <c r="GH1084" s="49"/>
      <c r="GI1084" s="49"/>
      <c r="GJ1084" s="49"/>
      <c r="GK1084" s="49"/>
      <c r="GL1084" s="49"/>
      <c r="GM1084" s="49"/>
      <c r="GN1084" s="49"/>
      <c r="GO1084" s="49"/>
      <c r="GP1084" s="49"/>
      <c r="GQ1084" s="49"/>
      <c r="GR1084" s="49"/>
      <c r="GS1084" s="49"/>
    </row>
    <row r="1085" spans="2:201" s="48" customFormat="1" ht="15" customHeight="1" x14ac:dyDescent="0.3">
      <c r="B1085" s="107">
        <v>873</v>
      </c>
      <c r="C1085" s="355"/>
      <c r="D1085" s="359"/>
      <c r="E1085" s="105" t="s">
        <v>1244</v>
      </c>
      <c r="F1085" s="50">
        <v>500</v>
      </c>
      <c r="G1085" s="211">
        <v>667</v>
      </c>
      <c r="H1085" s="61"/>
      <c r="I1085" s="61">
        <f t="shared" si="24"/>
        <v>0</v>
      </c>
      <c r="J1085" s="224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49"/>
      <c r="AS1085" s="49"/>
      <c r="AT1085" s="49"/>
      <c r="AU1085" s="49"/>
      <c r="AV1085" s="49"/>
      <c r="AW1085" s="49"/>
      <c r="AX1085" s="49"/>
      <c r="AY1085" s="49"/>
      <c r="AZ1085" s="49"/>
      <c r="BA1085" s="49"/>
      <c r="BB1085" s="49"/>
      <c r="BC1085" s="49"/>
      <c r="BD1085" s="49"/>
      <c r="BE1085" s="49"/>
      <c r="BF1085" s="49"/>
      <c r="BG1085" s="49"/>
      <c r="BH1085" s="49"/>
      <c r="BI1085" s="49"/>
      <c r="BJ1085" s="49"/>
      <c r="BK1085" s="49"/>
      <c r="BL1085" s="49"/>
      <c r="BM1085" s="49"/>
      <c r="BN1085" s="49"/>
      <c r="BO1085" s="49"/>
      <c r="BP1085" s="49"/>
      <c r="BQ1085" s="49"/>
      <c r="BR1085" s="49"/>
      <c r="BS1085" s="49"/>
      <c r="BT1085" s="49"/>
      <c r="BU1085" s="49"/>
      <c r="BV1085" s="49"/>
      <c r="BW1085" s="49"/>
      <c r="BX1085" s="49"/>
      <c r="BY1085" s="49"/>
      <c r="BZ1085" s="49"/>
      <c r="CA1085" s="49"/>
      <c r="CB1085" s="49"/>
      <c r="CC1085" s="49"/>
      <c r="CD1085" s="49"/>
      <c r="CE1085" s="49"/>
      <c r="CF1085" s="49"/>
      <c r="CG1085" s="49"/>
      <c r="CH1085" s="49"/>
      <c r="CI1085" s="49"/>
      <c r="CJ1085" s="49"/>
      <c r="CK1085" s="49"/>
      <c r="CL1085" s="49"/>
      <c r="CM1085" s="49"/>
      <c r="CN1085" s="49"/>
      <c r="CO1085" s="49"/>
      <c r="CP1085" s="49"/>
      <c r="CQ1085" s="49"/>
      <c r="CR1085" s="49"/>
      <c r="CS1085" s="49"/>
      <c r="CT1085" s="49"/>
      <c r="CU1085" s="49"/>
      <c r="CV1085" s="49"/>
      <c r="CW1085" s="49"/>
      <c r="CX1085" s="49"/>
      <c r="CY1085" s="49"/>
      <c r="CZ1085" s="49"/>
      <c r="DA1085" s="49"/>
      <c r="DB1085" s="49"/>
      <c r="DC1085" s="49"/>
      <c r="DD1085" s="49"/>
      <c r="DE1085" s="49"/>
      <c r="DF1085" s="49"/>
      <c r="DG1085" s="49"/>
      <c r="DH1085" s="49"/>
      <c r="DI1085" s="49"/>
      <c r="DJ1085" s="49"/>
      <c r="DK1085" s="49"/>
      <c r="DL1085" s="49"/>
      <c r="DM1085" s="49"/>
      <c r="DN1085" s="49"/>
      <c r="DO1085" s="49"/>
      <c r="DP1085" s="49"/>
      <c r="DQ1085" s="49"/>
      <c r="DR1085" s="49"/>
      <c r="DS1085" s="49"/>
      <c r="DT1085" s="49"/>
      <c r="DU1085" s="49"/>
      <c r="DV1085" s="49"/>
      <c r="DW1085" s="49"/>
      <c r="DX1085" s="49"/>
      <c r="DY1085" s="49"/>
      <c r="DZ1085" s="49"/>
      <c r="EA1085" s="49"/>
      <c r="EB1085" s="49"/>
      <c r="EC1085" s="49"/>
      <c r="ED1085" s="49"/>
      <c r="EE1085" s="49"/>
      <c r="EF1085" s="49"/>
      <c r="EG1085" s="49"/>
      <c r="EH1085" s="49"/>
      <c r="EI1085" s="49"/>
      <c r="EJ1085" s="49"/>
      <c r="EK1085" s="49"/>
      <c r="EL1085" s="49"/>
      <c r="EM1085" s="49"/>
      <c r="EN1085" s="49"/>
      <c r="EO1085" s="49"/>
      <c r="EP1085" s="49"/>
      <c r="EQ1085" s="49"/>
      <c r="ER1085" s="49"/>
      <c r="ES1085" s="49"/>
      <c r="ET1085" s="49"/>
      <c r="EU1085" s="49"/>
      <c r="EV1085" s="49"/>
      <c r="EW1085" s="49"/>
      <c r="EX1085" s="49"/>
      <c r="EY1085" s="49"/>
      <c r="EZ1085" s="49"/>
      <c r="FA1085" s="49"/>
      <c r="FB1085" s="49"/>
      <c r="FC1085" s="49"/>
      <c r="FD1085" s="49"/>
      <c r="FE1085" s="49"/>
      <c r="FF1085" s="49"/>
      <c r="FG1085" s="49"/>
      <c r="FH1085" s="49"/>
      <c r="FI1085" s="49"/>
      <c r="FJ1085" s="49"/>
      <c r="FK1085" s="49"/>
      <c r="FL1085" s="49"/>
      <c r="FM1085" s="49"/>
      <c r="FN1085" s="49"/>
      <c r="FO1085" s="49"/>
      <c r="FP1085" s="49"/>
      <c r="FQ1085" s="49"/>
      <c r="FR1085" s="49"/>
      <c r="FS1085" s="49"/>
      <c r="FT1085" s="49"/>
      <c r="FU1085" s="49"/>
      <c r="FV1085" s="49"/>
      <c r="FW1085" s="49"/>
      <c r="FX1085" s="49"/>
      <c r="FY1085" s="49"/>
      <c r="FZ1085" s="49"/>
      <c r="GA1085" s="49"/>
      <c r="GB1085" s="49"/>
      <c r="GC1085" s="49"/>
      <c r="GD1085" s="49"/>
      <c r="GE1085" s="49"/>
      <c r="GF1085" s="49"/>
      <c r="GG1085" s="49"/>
      <c r="GH1085" s="49"/>
      <c r="GI1085" s="49"/>
      <c r="GJ1085" s="49"/>
      <c r="GK1085" s="49"/>
      <c r="GL1085" s="49"/>
      <c r="GM1085" s="49"/>
      <c r="GN1085" s="49"/>
      <c r="GO1085" s="49"/>
      <c r="GP1085" s="49"/>
      <c r="GQ1085" s="49"/>
      <c r="GR1085" s="49"/>
      <c r="GS1085" s="49"/>
    </row>
    <row r="1086" spans="2:201" s="48" customFormat="1" ht="15" customHeight="1" x14ac:dyDescent="0.3">
      <c r="B1086" s="107">
        <v>874</v>
      </c>
      <c r="C1086" s="355"/>
      <c r="D1086" s="359"/>
      <c r="E1086" s="105" t="s">
        <v>2543</v>
      </c>
      <c r="F1086" s="50">
        <v>1000</v>
      </c>
      <c r="G1086" s="211">
        <v>1090</v>
      </c>
      <c r="H1086" s="61"/>
      <c r="I1086" s="61">
        <f t="shared" si="24"/>
        <v>0</v>
      </c>
      <c r="J1086" s="224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49"/>
      <c r="AS1086" s="49"/>
      <c r="AT1086" s="49"/>
      <c r="AU1086" s="49"/>
      <c r="AV1086" s="49"/>
      <c r="AW1086" s="49"/>
      <c r="AX1086" s="49"/>
      <c r="AY1086" s="49"/>
      <c r="AZ1086" s="49"/>
      <c r="BA1086" s="49"/>
      <c r="BB1086" s="49"/>
      <c r="BC1086" s="49"/>
      <c r="BD1086" s="49"/>
      <c r="BE1086" s="49"/>
      <c r="BF1086" s="49"/>
      <c r="BG1086" s="49"/>
      <c r="BH1086" s="49"/>
      <c r="BI1086" s="49"/>
      <c r="BJ1086" s="49"/>
      <c r="BK1086" s="49"/>
      <c r="BL1086" s="49"/>
      <c r="BM1086" s="49"/>
      <c r="BN1086" s="49"/>
      <c r="BO1086" s="49"/>
      <c r="BP1086" s="49"/>
      <c r="BQ1086" s="49"/>
      <c r="BR1086" s="49"/>
      <c r="BS1086" s="49"/>
      <c r="BT1086" s="49"/>
      <c r="BU1086" s="49"/>
      <c r="BV1086" s="49"/>
      <c r="BW1086" s="49"/>
      <c r="BX1086" s="49"/>
      <c r="BY1086" s="49"/>
      <c r="BZ1086" s="49"/>
      <c r="CA1086" s="49"/>
      <c r="CB1086" s="49"/>
      <c r="CC1086" s="49"/>
      <c r="CD1086" s="49"/>
      <c r="CE1086" s="49"/>
      <c r="CF1086" s="49"/>
      <c r="CG1086" s="49"/>
      <c r="CH1086" s="49"/>
      <c r="CI1086" s="49"/>
      <c r="CJ1086" s="49"/>
      <c r="CK1086" s="49"/>
      <c r="CL1086" s="49"/>
      <c r="CM1086" s="49"/>
      <c r="CN1086" s="49"/>
      <c r="CO1086" s="49"/>
      <c r="CP1086" s="49"/>
      <c r="CQ1086" s="49"/>
      <c r="CR1086" s="49"/>
      <c r="CS1086" s="49"/>
      <c r="CT1086" s="49"/>
      <c r="CU1086" s="49"/>
      <c r="CV1086" s="49"/>
      <c r="CW1086" s="49"/>
      <c r="CX1086" s="49"/>
      <c r="CY1086" s="49"/>
      <c r="CZ1086" s="49"/>
      <c r="DA1086" s="49"/>
      <c r="DB1086" s="49"/>
      <c r="DC1086" s="49"/>
      <c r="DD1086" s="49"/>
      <c r="DE1086" s="49"/>
      <c r="DF1086" s="49"/>
      <c r="DG1086" s="49"/>
      <c r="DH1086" s="49"/>
      <c r="DI1086" s="49"/>
      <c r="DJ1086" s="49"/>
      <c r="DK1086" s="49"/>
      <c r="DL1086" s="49"/>
      <c r="DM1086" s="49"/>
      <c r="DN1086" s="49"/>
      <c r="DO1086" s="49"/>
      <c r="DP1086" s="49"/>
      <c r="DQ1086" s="49"/>
      <c r="DR1086" s="49"/>
      <c r="DS1086" s="49"/>
      <c r="DT1086" s="49"/>
      <c r="DU1086" s="49"/>
      <c r="DV1086" s="49"/>
      <c r="DW1086" s="49"/>
      <c r="DX1086" s="49"/>
      <c r="DY1086" s="49"/>
      <c r="DZ1086" s="49"/>
      <c r="EA1086" s="49"/>
      <c r="EB1086" s="49"/>
      <c r="EC1086" s="49"/>
      <c r="ED1086" s="49"/>
      <c r="EE1086" s="49"/>
      <c r="EF1086" s="49"/>
      <c r="EG1086" s="49"/>
      <c r="EH1086" s="49"/>
      <c r="EI1086" s="49"/>
      <c r="EJ1086" s="49"/>
      <c r="EK1086" s="49"/>
      <c r="EL1086" s="49"/>
      <c r="EM1086" s="49"/>
      <c r="EN1086" s="49"/>
      <c r="EO1086" s="49"/>
      <c r="EP1086" s="49"/>
      <c r="EQ1086" s="49"/>
      <c r="ER1086" s="49"/>
      <c r="ES1086" s="49"/>
      <c r="ET1086" s="49"/>
      <c r="EU1086" s="49"/>
      <c r="EV1086" s="49"/>
      <c r="EW1086" s="49"/>
      <c r="EX1086" s="49"/>
      <c r="EY1086" s="49"/>
      <c r="EZ1086" s="49"/>
      <c r="FA1086" s="49"/>
      <c r="FB1086" s="49"/>
      <c r="FC1086" s="49"/>
      <c r="FD1086" s="49"/>
      <c r="FE1086" s="49"/>
      <c r="FF1086" s="49"/>
      <c r="FG1086" s="49"/>
      <c r="FH1086" s="49"/>
      <c r="FI1086" s="49"/>
      <c r="FJ1086" s="49"/>
      <c r="FK1086" s="49"/>
      <c r="FL1086" s="49"/>
      <c r="FM1086" s="49"/>
      <c r="FN1086" s="49"/>
      <c r="FO1086" s="49"/>
      <c r="FP1086" s="49"/>
      <c r="FQ1086" s="49"/>
      <c r="FR1086" s="49"/>
      <c r="FS1086" s="49"/>
      <c r="FT1086" s="49"/>
      <c r="FU1086" s="49"/>
      <c r="FV1086" s="49"/>
      <c r="FW1086" s="49"/>
      <c r="FX1086" s="49"/>
      <c r="FY1086" s="49"/>
      <c r="FZ1086" s="49"/>
      <c r="GA1086" s="49"/>
      <c r="GB1086" s="49"/>
      <c r="GC1086" s="49"/>
      <c r="GD1086" s="49"/>
      <c r="GE1086" s="49"/>
      <c r="GF1086" s="49"/>
      <c r="GG1086" s="49"/>
      <c r="GH1086" s="49"/>
      <c r="GI1086" s="49"/>
      <c r="GJ1086" s="49"/>
      <c r="GK1086" s="49"/>
      <c r="GL1086" s="49"/>
      <c r="GM1086" s="49"/>
      <c r="GN1086" s="49"/>
      <c r="GO1086" s="49"/>
      <c r="GP1086" s="49"/>
      <c r="GQ1086" s="49"/>
      <c r="GR1086" s="49"/>
      <c r="GS1086" s="49"/>
    </row>
    <row r="1087" spans="2:201" s="48" customFormat="1" ht="15" customHeight="1" x14ac:dyDescent="0.3">
      <c r="B1087" s="107">
        <v>875</v>
      </c>
      <c r="C1087" s="356"/>
      <c r="D1087" s="360"/>
      <c r="E1087" s="105" t="s">
        <v>2544</v>
      </c>
      <c r="F1087" s="50">
        <v>5000</v>
      </c>
      <c r="G1087" s="211">
        <v>5250</v>
      </c>
      <c r="H1087" s="61"/>
      <c r="I1087" s="61">
        <f t="shared" si="24"/>
        <v>0</v>
      </c>
      <c r="J1087" s="224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  <c r="BR1087" s="49"/>
      <c r="BS1087" s="49"/>
      <c r="BT1087" s="49"/>
      <c r="BU1087" s="49"/>
      <c r="BV1087" s="49"/>
      <c r="BW1087" s="49"/>
      <c r="BX1087" s="49"/>
      <c r="BY1087" s="49"/>
      <c r="BZ1087" s="49"/>
      <c r="CA1087" s="49"/>
      <c r="CB1087" s="49"/>
      <c r="CC1087" s="49"/>
      <c r="CD1087" s="49"/>
      <c r="CE1087" s="49"/>
      <c r="CF1087" s="49"/>
      <c r="CG1087" s="49"/>
      <c r="CH1087" s="49"/>
      <c r="CI1087" s="49"/>
      <c r="CJ1087" s="49"/>
      <c r="CK1087" s="49"/>
      <c r="CL1087" s="49"/>
      <c r="CM1087" s="49"/>
      <c r="CN1087" s="49"/>
      <c r="CO1087" s="49"/>
      <c r="CP1087" s="49"/>
      <c r="CQ1087" s="49"/>
      <c r="CR1087" s="49"/>
      <c r="CS1087" s="49"/>
      <c r="CT1087" s="49"/>
      <c r="CU1087" s="49"/>
      <c r="CV1087" s="49"/>
      <c r="CW1087" s="49"/>
      <c r="CX1087" s="49"/>
      <c r="CY1087" s="49"/>
      <c r="CZ1087" s="49"/>
      <c r="DA1087" s="49"/>
      <c r="DB1087" s="49"/>
      <c r="DC1087" s="49"/>
      <c r="DD1087" s="49"/>
      <c r="DE1087" s="49"/>
      <c r="DF1087" s="49"/>
      <c r="DG1087" s="49"/>
      <c r="DH1087" s="49"/>
      <c r="DI1087" s="49"/>
      <c r="DJ1087" s="49"/>
      <c r="DK1087" s="49"/>
      <c r="DL1087" s="49"/>
      <c r="DM1087" s="49"/>
      <c r="DN1087" s="49"/>
      <c r="DO1087" s="49"/>
      <c r="DP1087" s="49"/>
      <c r="DQ1087" s="49"/>
      <c r="DR1087" s="49"/>
      <c r="DS1087" s="49"/>
      <c r="DT1087" s="49"/>
      <c r="DU1087" s="49"/>
      <c r="DV1087" s="49"/>
      <c r="DW1087" s="49"/>
      <c r="DX1087" s="49"/>
      <c r="DY1087" s="49"/>
      <c r="DZ1087" s="49"/>
      <c r="EA1087" s="49"/>
      <c r="EB1087" s="49"/>
      <c r="EC1087" s="49"/>
      <c r="ED1087" s="49"/>
      <c r="EE1087" s="49"/>
      <c r="EF1087" s="49"/>
      <c r="EG1087" s="49"/>
      <c r="EH1087" s="49"/>
      <c r="EI1087" s="49"/>
      <c r="EJ1087" s="49"/>
      <c r="EK1087" s="49"/>
      <c r="EL1087" s="49"/>
      <c r="EM1087" s="49"/>
      <c r="EN1087" s="49"/>
      <c r="EO1087" s="49"/>
      <c r="EP1087" s="49"/>
      <c r="EQ1087" s="49"/>
      <c r="ER1087" s="49"/>
      <c r="ES1087" s="49"/>
      <c r="ET1087" s="49"/>
      <c r="EU1087" s="49"/>
      <c r="EV1087" s="49"/>
      <c r="EW1087" s="49"/>
      <c r="EX1087" s="49"/>
      <c r="EY1087" s="49"/>
      <c r="EZ1087" s="49"/>
      <c r="FA1087" s="49"/>
      <c r="FB1087" s="49"/>
      <c r="FC1087" s="49"/>
      <c r="FD1087" s="49"/>
      <c r="FE1087" s="49"/>
      <c r="FF1087" s="49"/>
      <c r="FG1087" s="49"/>
      <c r="FH1087" s="49"/>
      <c r="FI1087" s="49"/>
      <c r="FJ1087" s="49"/>
      <c r="FK1087" s="49"/>
      <c r="FL1087" s="49"/>
      <c r="FM1087" s="49"/>
      <c r="FN1087" s="49"/>
      <c r="FO1087" s="49"/>
      <c r="FP1087" s="49"/>
      <c r="FQ1087" s="49"/>
      <c r="FR1087" s="49"/>
      <c r="FS1087" s="49"/>
      <c r="FT1087" s="49"/>
      <c r="FU1087" s="49"/>
      <c r="FV1087" s="49"/>
      <c r="FW1087" s="49"/>
      <c r="FX1087" s="49"/>
      <c r="FY1087" s="49"/>
      <c r="FZ1087" s="49"/>
      <c r="GA1087" s="49"/>
      <c r="GB1087" s="49"/>
      <c r="GC1087" s="49"/>
      <c r="GD1087" s="49"/>
      <c r="GE1087" s="49"/>
      <c r="GF1087" s="49"/>
      <c r="GG1087" s="49"/>
      <c r="GH1087" s="49"/>
      <c r="GI1087" s="49"/>
      <c r="GJ1087" s="49"/>
      <c r="GK1087" s="49"/>
      <c r="GL1087" s="49"/>
      <c r="GM1087" s="49"/>
      <c r="GN1087" s="49"/>
      <c r="GO1087" s="49"/>
      <c r="GP1087" s="49"/>
      <c r="GQ1087" s="49"/>
      <c r="GR1087" s="49"/>
      <c r="GS1087" s="49"/>
    </row>
    <row r="1088" spans="2:201" s="48" customFormat="1" ht="15" customHeight="1" x14ac:dyDescent="0.3">
      <c r="B1088" s="56"/>
      <c r="C1088" s="57"/>
      <c r="D1088" s="57"/>
      <c r="E1088" s="58"/>
      <c r="F1088" s="59"/>
      <c r="G1088" s="188"/>
      <c r="H1088" s="8"/>
      <c r="I1088" s="8"/>
      <c r="J1088" s="224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  <c r="AL1088" s="49"/>
      <c r="AM1088" s="49"/>
      <c r="AN1088" s="49"/>
      <c r="AO1088" s="49"/>
      <c r="AP1088" s="49"/>
      <c r="AQ1088" s="49"/>
      <c r="AR1088" s="49"/>
      <c r="AS1088" s="49"/>
      <c r="AT1088" s="49"/>
      <c r="AU1088" s="49"/>
      <c r="AV1088" s="49"/>
      <c r="AW1088" s="49"/>
      <c r="AX1088" s="49"/>
      <c r="AY1088" s="49"/>
      <c r="AZ1088" s="49"/>
      <c r="BA1088" s="49"/>
      <c r="BB1088" s="49"/>
      <c r="BC1088" s="49"/>
      <c r="BD1088" s="49"/>
      <c r="BE1088" s="49"/>
      <c r="BF1088" s="49"/>
      <c r="BG1088" s="49"/>
      <c r="BH1088" s="49"/>
      <c r="BI1088" s="49"/>
      <c r="BJ1088" s="49"/>
      <c r="BK1088" s="49"/>
      <c r="BL1088" s="49"/>
      <c r="BM1088" s="49"/>
      <c r="BN1088" s="49"/>
      <c r="BO1088" s="49"/>
      <c r="BP1088" s="49"/>
      <c r="BQ1088" s="49"/>
      <c r="BR1088" s="49"/>
      <c r="BS1088" s="49"/>
      <c r="BT1088" s="49"/>
      <c r="BU1088" s="49"/>
      <c r="BV1088" s="49"/>
      <c r="BW1088" s="49"/>
      <c r="BX1088" s="49"/>
      <c r="BY1088" s="49"/>
      <c r="BZ1088" s="49"/>
      <c r="CA1088" s="49"/>
      <c r="CB1088" s="49"/>
      <c r="CC1088" s="49"/>
      <c r="CD1088" s="49"/>
      <c r="CE1088" s="49"/>
      <c r="CF1088" s="49"/>
      <c r="CG1088" s="49"/>
      <c r="CH1088" s="49"/>
      <c r="CI1088" s="49"/>
      <c r="CJ1088" s="49"/>
      <c r="CK1088" s="49"/>
      <c r="CL1088" s="49"/>
      <c r="CM1088" s="49"/>
      <c r="CN1088" s="49"/>
      <c r="CO1088" s="49"/>
      <c r="CP1088" s="49"/>
      <c r="CQ1088" s="49"/>
      <c r="CR1088" s="49"/>
      <c r="CS1088" s="49"/>
      <c r="CT1088" s="49"/>
      <c r="CU1088" s="49"/>
      <c r="CV1088" s="49"/>
      <c r="CW1088" s="49"/>
      <c r="CX1088" s="49"/>
      <c r="CY1088" s="49"/>
      <c r="CZ1088" s="49"/>
      <c r="DA1088" s="49"/>
      <c r="DB1088" s="49"/>
      <c r="DC1088" s="49"/>
      <c r="DD1088" s="49"/>
      <c r="DE1088" s="49"/>
      <c r="DF1088" s="49"/>
      <c r="DG1088" s="49"/>
      <c r="DH1088" s="49"/>
      <c r="DI1088" s="49"/>
      <c r="DJ1088" s="49"/>
      <c r="DK1088" s="49"/>
      <c r="DL1088" s="49"/>
      <c r="DM1088" s="49"/>
      <c r="DN1088" s="49"/>
      <c r="DO1088" s="49"/>
      <c r="DP1088" s="49"/>
      <c r="DQ1088" s="49"/>
      <c r="DR1088" s="49"/>
      <c r="DS1088" s="49"/>
      <c r="DT1088" s="49"/>
      <c r="DU1088" s="49"/>
      <c r="DV1088" s="49"/>
      <c r="DW1088" s="49"/>
      <c r="DX1088" s="49"/>
      <c r="DY1088" s="49"/>
      <c r="DZ1088" s="49"/>
      <c r="EA1088" s="49"/>
      <c r="EB1088" s="49"/>
      <c r="EC1088" s="49"/>
      <c r="ED1088" s="49"/>
      <c r="EE1088" s="49"/>
      <c r="EF1088" s="49"/>
      <c r="EG1088" s="49"/>
      <c r="EH1088" s="49"/>
      <c r="EI1088" s="49"/>
      <c r="EJ1088" s="49"/>
      <c r="EK1088" s="49"/>
      <c r="EL1088" s="49"/>
      <c r="EM1088" s="49"/>
      <c r="EN1088" s="49"/>
      <c r="EO1088" s="49"/>
      <c r="EP1088" s="49"/>
      <c r="EQ1088" s="49"/>
      <c r="ER1088" s="49"/>
      <c r="ES1088" s="49"/>
      <c r="ET1088" s="49"/>
      <c r="EU1088" s="49"/>
      <c r="EV1088" s="49"/>
      <c r="EW1088" s="49"/>
      <c r="EX1088" s="49"/>
      <c r="EY1088" s="49"/>
      <c r="EZ1088" s="49"/>
      <c r="FA1088" s="49"/>
      <c r="FB1088" s="49"/>
      <c r="FC1088" s="49"/>
      <c r="FD1088" s="49"/>
      <c r="FE1088" s="49"/>
      <c r="FF1088" s="49"/>
      <c r="FG1088" s="49"/>
      <c r="FH1088" s="49"/>
      <c r="FI1088" s="49"/>
      <c r="FJ1088" s="49"/>
      <c r="FK1088" s="49"/>
      <c r="FL1088" s="49"/>
      <c r="FM1088" s="49"/>
      <c r="FN1088" s="49"/>
      <c r="FO1088" s="49"/>
      <c r="FP1088" s="49"/>
      <c r="FQ1088" s="49"/>
      <c r="FR1088" s="49"/>
      <c r="FS1088" s="49"/>
      <c r="FT1088" s="49"/>
      <c r="FU1088" s="49"/>
      <c r="FV1088" s="49"/>
      <c r="FW1088" s="49"/>
      <c r="FX1088" s="49"/>
      <c r="FY1088" s="49"/>
      <c r="FZ1088" s="49"/>
      <c r="GA1088" s="49"/>
      <c r="GB1088" s="49"/>
      <c r="GC1088" s="49"/>
      <c r="GD1088" s="49"/>
      <c r="GE1088" s="49"/>
      <c r="GF1088" s="49"/>
      <c r="GG1088" s="49"/>
      <c r="GH1088" s="49"/>
      <c r="GI1088" s="49"/>
      <c r="GJ1088" s="49"/>
      <c r="GK1088" s="49"/>
      <c r="GL1088" s="49"/>
      <c r="GM1088" s="49"/>
      <c r="GN1088" s="49"/>
      <c r="GO1088" s="49"/>
      <c r="GP1088" s="49"/>
      <c r="GQ1088" s="49"/>
      <c r="GR1088" s="49"/>
      <c r="GS1088" s="49"/>
    </row>
    <row r="1089" spans="2:201" s="48" customFormat="1" ht="15" customHeight="1" x14ac:dyDescent="0.3">
      <c r="B1089" s="55"/>
      <c r="C1089" s="51"/>
      <c r="D1089" s="52"/>
      <c r="E1089" s="64"/>
      <c r="F1089" s="64"/>
      <c r="G1089" s="194"/>
      <c r="H1089" s="80"/>
      <c r="I1089" s="81"/>
      <c r="J1089" s="224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  <c r="AQ1089" s="49"/>
      <c r="AR1089" s="49"/>
      <c r="AS1089" s="49"/>
      <c r="AT1089" s="49"/>
      <c r="AU1089" s="49"/>
      <c r="AV1089" s="49"/>
      <c r="AW1089" s="49"/>
      <c r="AX1089" s="49"/>
      <c r="AY1089" s="49"/>
      <c r="AZ1089" s="49"/>
      <c r="BA1089" s="49"/>
      <c r="BB1089" s="49"/>
      <c r="BC1089" s="49"/>
      <c r="BD1089" s="49"/>
      <c r="BE1089" s="49"/>
      <c r="BF1089" s="49"/>
      <c r="BG1089" s="49"/>
      <c r="BH1089" s="49"/>
      <c r="BI1089" s="49"/>
      <c r="BJ1089" s="49"/>
      <c r="BK1089" s="49"/>
      <c r="BL1089" s="49"/>
      <c r="BM1089" s="49"/>
      <c r="BN1089" s="49"/>
      <c r="BO1089" s="49"/>
      <c r="BP1089" s="49"/>
      <c r="BQ1089" s="49"/>
      <c r="BR1089" s="49"/>
      <c r="BS1089" s="49"/>
      <c r="BT1089" s="49"/>
      <c r="BU1089" s="49"/>
      <c r="BV1089" s="49"/>
      <c r="BW1089" s="49"/>
      <c r="BX1089" s="49"/>
      <c r="BY1089" s="49"/>
      <c r="BZ1089" s="49"/>
      <c r="CA1089" s="49"/>
      <c r="CB1089" s="49"/>
      <c r="CC1089" s="49"/>
      <c r="CD1089" s="49"/>
      <c r="CE1089" s="49"/>
      <c r="CF1089" s="49"/>
      <c r="CG1089" s="49"/>
      <c r="CH1089" s="49"/>
      <c r="CI1089" s="49"/>
      <c r="CJ1089" s="49"/>
      <c r="CK1089" s="49"/>
      <c r="CL1089" s="49"/>
      <c r="CM1089" s="49"/>
      <c r="CN1089" s="49"/>
      <c r="CO1089" s="49"/>
      <c r="CP1089" s="49"/>
      <c r="CQ1089" s="49"/>
      <c r="CR1089" s="49"/>
      <c r="CS1089" s="49"/>
      <c r="CT1089" s="49"/>
      <c r="CU1089" s="49"/>
      <c r="CV1089" s="49"/>
      <c r="CW1089" s="49"/>
      <c r="CX1089" s="49"/>
      <c r="CY1089" s="49"/>
      <c r="CZ1089" s="49"/>
      <c r="DA1089" s="49"/>
      <c r="DB1089" s="49"/>
      <c r="DC1089" s="49"/>
      <c r="DD1089" s="49"/>
      <c r="DE1089" s="49"/>
      <c r="DF1089" s="49"/>
      <c r="DG1089" s="49"/>
      <c r="DH1089" s="49"/>
      <c r="DI1089" s="49"/>
      <c r="DJ1089" s="49"/>
      <c r="DK1089" s="49"/>
      <c r="DL1089" s="49"/>
      <c r="DM1089" s="49"/>
      <c r="DN1089" s="49"/>
      <c r="DO1089" s="49"/>
      <c r="DP1089" s="49"/>
      <c r="DQ1089" s="49"/>
      <c r="DR1089" s="49"/>
      <c r="DS1089" s="49"/>
      <c r="DT1089" s="49"/>
      <c r="DU1089" s="49"/>
      <c r="DV1089" s="49"/>
      <c r="DW1089" s="49"/>
      <c r="DX1089" s="49"/>
      <c r="DY1089" s="49"/>
      <c r="DZ1089" s="49"/>
      <c r="EA1089" s="49"/>
      <c r="EB1089" s="49"/>
      <c r="EC1089" s="49"/>
      <c r="ED1089" s="49"/>
      <c r="EE1089" s="49"/>
      <c r="EF1089" s="49"/>
      <c r="EG1089" s="49"/>
      <c r="EH1089" s="49"/>
      <c r="EI1089" s="49"/>
      <c r="EJ1089" s="49"/>
      <c r="EK1089" s="49"/>
      <c r="EL1089" s="49"/>
      <c r="EM1089" s="49"/>
      <c r="EN1089" s="49"/>
      <c r="EO1089" s="49"/>
      <c r="EP1089" s="49"/>
      <c r="EQ1089" s="49"/>
      <c r="ER1089" s="49"/>
      <c r="ES1089" s="49"/>
      <c r="ET1089" s="49"/>
      <c r="EU1089" s="49"/>
      <c r="EV1089" s="49"/>
      <c r="EW1089" s="49"/>
      <c r="EX1089" s="49"/>
      <c r="EY1089" s="49"/>
      <c r="EZ1089" s="49"/>
      <c r="FA1089" s="49"/>
      <c r="FB1089" s="49"/>
      <c r="FC1089" s="49"/>
      <c r="FD1089" s="49"/>
      <c r="FE1089" s="49"/>
      <c r="FF1089" s="49"/>
      <c r="FG1089" s="49"/>
      <c r="FH1089" s="49"/>
      <c r="FI1089" s="49"/>
      <c r="FJ1089" s="49"/>
      <c r="FK1089" s="49"/>
      <c r="FL1089" s="49"/>
      <c r="FM1089" s="49"/>
      <c r="FN1089" s="49"/>
      <c r="FO1089" s="49"/>
      <c r="FP1089" s="49"/>
      <c r="FQ1089" s="49"/>
      <c r="FR1089" s="49"/>
      <c r="FS1089" s="49"/>
      <c r="FT1089" s="49"/>
      <c r="FU1089" s="49"/>
      <c r="FV1089" s="49"/>
      <c r="FW1089" s="49"/>
      <c r="FX1089" s="49"/>
      <c r="FY1089" s="49"/>
      <c r="FZ1089" s="49"/>
      <c r="GA1089" s="49"/>
      <c r="GB1089" s="49"/>
      <c r="GC1089" s="49"/>
      <c r="GD1089" s="49"/>
      <c r="GE1089" s="49"/>
      <c r="GF1089" s="49"/>
      <c r="GG1089" s="49"/>
      <c r="GH1089" s="49"/>
      <c r="GI1089" s="49"/>
      <c r="GJ1089" s="49"/>
      <c r="GK1089" s="49"/>
      <c r="GL1089" s="49"/>
      <c r="GM1089" s="49"/>
      <c r="GN1089" s="49"/>
      <c r="GO1089" s="49"/>
      <c r="GP1089" s="49"/>
      <c r="GQ1089" s="49"/>
      <c r="GR1089" s="49"/>
      <c r="GS1089" s="49"/>
    </row>
    <row r="1090" spans="2:201" s="48" customFormat="1" ht="15" customHeight="1" x14ac:dyDescent="0.3">
      <c r="B1090" s="239">
        <v>23</v>
      </c>
      <c r="C1090" s="240" t="s">
        <v>2782</v>
      </c>
      <c r="D1090" s="241"/>
      <c r="E1090" s="66"/>
      <c r="F1090" s="66"/>
      <c r="G1090" s="195"/>
      <c r="H1090" s="82"/>
      <c r="I1090" s="83"/>
      <c r="J1090" s="224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49"/>
      <c r="AM1090" s="49"/>
      <c r="AN1090" s="49"/>
      <c r="AO1090" s="49"/>
      <c r="AP1090" s="49"/>
      <c r="AQ1090" s="49"/>
      <c r="AR1090" s="49"/>
      <c r="AS1090" s="49"/>
      <c r="AT1090" s="49"/>
      <c r="AU1090" s="49"/>
      <c r="AV1090" s="49"/>
      <c r="AW1090" s="49"/>
      <c r="AX1090" s="49"/>
      <c r="AY1090" s="49"/>
      <c r="AZ1090" s="49"/>
      <c r="BA1090" s="49"/>
      <c r="BB1090" s="49"/>
      <c r="BC1090" s="49"/>
      <c r="BD1090" s="49"/>
      <c r="BE1090" s="49"/>
      <c r="BF1090" s="49"/>
      <c r="BG1090" s="49"/>
      <c r="BH1090" s="49"/>
      <c r="BI1090" s="49"/>
      <c r="BJ1090" s="49"/>
      <c r="BK1090" s="49"/>
      <c r="BL1090" s="49"/>
      <c r="BM1090" s="49"/>
      <c r="BN1090" s="49"/>
      <c r="BO1090" s="49"/>
      <c r="BP1090" s="49"/>
      <c r="BQ1090" s="49"/>
      <c r="BR1090" s="49"/>
      <c r="BS1090" s="49"/>
      <c r="BT1090" s="49"/>
      <c r="BU1090" s="49"/>
      <c r="BV1090" s="49"/>
      <c r="BW1090" s="49"/>
      <c r="BX1090" s="49"/>
      <c r="BY1090" s="49"/>
      <c r="BZ1090" s="49"/>
      <c r="CA1090" s="49"/>
      <c r="CB1090" s="49"/>
      <c r="CC1090" s="49"/>
      <c r="CD1090" s="49"/>
      <c r="CE1090" s="49"/>
      <c r="CF1090" s="49"/>
      <c r="CG1090" s="49"/>
      <c r="CH1090" s="49"/>
      <c r="CI1090" s="49"/>
      <c r="CJ1090" s="49"/>
      <c r="CK1090" s="49"/>
      <c r="CL1090" s="49"/>
      <c r="CM1090" s="49"/>
      <c r="CN1090" s="49"/>
      <c r="CO1090" s="49"/>
      <c r="CP1090" s="49"/>
      <c r="CQ1090" s="49"/>
      <c r="CR1090" s="49"/>
      <c r="CS1090" s="49"/>
      <c r="CT1090" s="49"/>
      <c r="CU1090" s="49"/>
      <c r="CV1090" s="49"/>
      <c r="CW1090" s="49"/>
      <c r="CX1090" s="49"/>
      <c r="CY1090" s="49"/>
      <c r="CZ1090" s="49"/>
      <c r="DA1090" s="49"/>
      <c r="DB1090" s="49"/>
      <c r="DC1090" s="49"/>
      <c r="DD1090" s="49"/>
      <c r="DE1090" s="49"/>
      <c r="DF1090" s="49"/>
      <c r="DG1090" s="49"/>
      <c r="DH1090" s="49"/>
      <c r="DI1090" s="49"/>
      <c r="DJ1090" s="49"/>
      <c r="DK1090" s="49"/>
      <c r="DL1090" s="49"/>
      <c r="DM1090" s="49"/>
      <c r="DN1090" s="49"/>
      <c r="DO1090" s="49"/>
      <c r="DP1090" s="49"/>
      <c r="DQ1090" s="49"/>
      <c r="DR1090" s="49"/>
      <c r="DS1090" s="49"/>
      <c r="DT1090" s="49"/>
      <c r="DU1090" s="49"/>
      <c r="DV1090" s="49"/>
      <c r="DW1090" s="49"/>
      <c r="DX1090" s="49"/>
      <c r="DY1090" s="49"/>
      <c r="DZ1090" s="49"/>
      <c r="EA1090" s="49"/>
      <c r="EB1090" s="49"/>
      <c r="EC1090" s="49"/>
      <c r="ED1090" s="49"/>
      <c r="EE1090" s="49"/>
      <c r="EF1090" s="49"/>
      <c r="EG1090" s="49"/>
      <c r="EH1090" s="49"/>
      <c r="EI1090" s="49"/>
      <c r="EJ1090" s="49"/>
      <c r="EK1090" s="49"/>
      <c r="EL1090" s="49"/>
      <c r="EM1090" s="49"/>
      <c r="EN1090" s="49"/>
      <c r="EO1090" s="49"/>
      <c r="EP1090" s="49"/>
      <c r="EQ1090" s="49"/>
      <c r="ER1090" s="49"/>
      <c r="ES1090" s="49"/>
      <c r="ET1090" s="49"/>
      <c r="EU1090" s="49"/>
      <c r="EV1090" s="49"/>
      <c r="EW1090" s="49"/>
      <c r="EX1090" s="49"/>
      <c r="EY1090" s="49"/>
      <c r="EZ1090" s="49"/>
      <c r="FA1090" s="49"/>
      <c r="FB1090" s="49"/>
      <c r="FC1090" s="49"/>
      <c r="FD1090" s="49"/>
      <c r="FE1090" s="49"/>
      <c r="FF1090" s="49"/>
      <c r="FG1090" s="49"/>
      <c r="FH1090" s="49"/>
      <c r="FI1090" s="49"/>
      <c r="FJ1090" s="49"/>
      <c r="FK1090" s="49"/>
      <c r="FL1090" s="49"/>
      <c r="FM1090" s="49"/>
      <c r="FN1090" s="49"/>
      <c r="FO1090" s="49"/>
      <c r="FP1090" s="49"/>
      <c r="FQ1090" s="49"/>
      <c r="FR1090" s="49"/>
      <c r="FS1090" s="49"/>
      <c r="FT1090" s="49"/>
      <c r="FU1090" s="49"/>
      <c r="FV1090" s="49"/>
      <c r="FW1090" s="49"/>
      <c r="FX1090" s="49"/>
      <c r="FY1090" s="49"/>
      <c r="FZ1090" s="49"/>
      <c r="GA1090" s="49"/>
      <c r="GB1090" s="49"/>
      <c r="GC1090" s="49"/>
      <c r="GD1090" s="49"/>
      <c r="GE1090" s="49"/>
      <c r="GF1090" s="49"/>
      <c r="GG1090" s="49"/>
      <c r="GH1090" s="49"/>
      <c r="GI1090" s="49"/>
      <c r="GJ1090" s="49"/>
      <c r="GK1090" s="49"/>
      <c r="GL1090" s="49"/>
      <c r="GM1090" s="49"/>
      <c r="GN1090" s="49"/>
      <c r="GO1090" s="49"/>
      <c r="GP1090" s="49"/>
      <c r="GQ1090" s="49"/>
      <c r="GR1090" s="49"/>
      <c r="GS1090" s="49"/>
    </row>
    <row r="1091" spans="2:201" s="48" customFormat="1" ht="15" customHeight="1" x14ac:dyDescent="0.3">
      <c r="B1091" s="239"/>
      <c r="C1091" s="242"/>
      <c r="D1091" s="243"/>
      <c r="E1091" s="66"/>
      <c r="F1091" s="66"/>
      <c r="G1091" s="195"/>
      <c r="H1091" s="82"/>
      <c r="I1091" s="83"/>
      <c r="J1091" s="224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49"/>
      <c r="AM1091" s="49"/>
      <c r="AN1091" s="49"/>
      <c r="AO1091" s="49"/>
      <c r="AP1091" s="49"/>
      <c r="AQ1091" s="49"/>
      <c r="AR1091" s="49"/>
      <c r="AS1091" s="49"/>
      <c r="AT1091" s="49"/>
      <c r="AU1091" s="49"/>
      <c r="AV1091" s="49"/>
      <c r="AW1091" s="49"/>
      <c r="AX1091" s="49"/>
      <c r="AY1091" s="49"/>
      <c r="AZ1091" s="49"/>
      <c r="BA1091" s="49"/>
      <c r="BB1091" s="49"/>
      <c r="BC1091" s="49"/>
      <c r="BD1091" s="49"/>
      <c r="BE1091" s="49"/>
      <c r="BF1091" s="49"/>
      <c r="BG1091" s="49"/>
      <c r="BH1091" s="49"/>
      <c r="BI1091" s="49"/>
      <c r="BJ1091" s="49"/>
      <c r="BK1091" s="49"/>
      <c r="BL1091" s="49"/>
      <c r="BM1091" s="49"/>
      <c r="BN1091" s="49"/>
      <c r="BO1091" s="49"/>
      <c r="BP1091" s="49"/>
      <c r="BQ1091" s="49"/>
      <c r="BR1091" s="49"/>
      <c r="BS1091" s="49"/>
      <c r="BT1091" s="49"/>
      <c r="BU1091" s="49"/>
      <c r="BV1091" s="49"/>
      <c r="BW1091" s="49"/>
      <c r="BX1091" s="49"/>
      <c r="BY1091" s="49"/>
      <c r="BZ1091" s="49"/>
      <c r="CA1091" s="49"/>
      <c r="CB1091" s="49"/>
      <c r="CC1091" s="49"/>
      <c r="CD1091" s="49"/>
      <c r="CE1091" s="49"/>
      <c r="CF1091" s="49"/>
      <c r="CG1091" s="49"/>
      <c r="CH1091" s="49"/>
      <c r="CI1091" s="49"/>
      <c r="CJ1091" s="49"/>
      <c r="CK1091" s="49"/>
      <c r="CL1091" s="49"/>
      <c r="CM1091" s="49"/>
      <c r="CN1091" s="49"/>
      <c r="CO1091" s="49"/>
      <c r="CP1091" s="49"/>
      <c r="CQ1091" s="49"/>
      <c r="CR1091" s="49"/>
      <c r="CS1091" s="49"/>
      <c r="CT1091" s="49"/>
      <c r="CU1091" s="49"/>
      <c r="CV1091" s="49"/>
      <c r="CW1091" s="49"/>
      <c r="CX1091" s="49"/>
      <c r="CY1091" s="49"/>
      <c r="CZ1091" s="49"/>
      <c r="DA1091" s="49"/>
      <c r="DB1091" s="49"/>
      <c r="DC1091" s="49"/>
      <c r="DD1091" s="49"/>
      <c r="DE1091" s="49"/>
      <c r="DF1091" s="49"/>
      <c r="DG1091" s="49"/>
      <c r="DH1091" s="49"/>
      <c r="DI1091" s="49"/>
      <c r="DJ1091" s="49"/>
      <c r="DK1091" s="49"/>
      <c r="DL1091" s="49"/>
      <c r="DM1091" s="49"/>
      <c r="DN1091" s="49"/>
      <c r="DO1091" s="49"/>
      <c r="DP1091" s="49"/>
      <c r="DQ1091" s="49"/>
      <c r="DR1091" s="49"/>
      <c r="DS1091" s="49"/>
      <c r="DT1091" s="49"/>
      <c r="DU1091" s="49"/>
      <c r="DV1091" s="49"/>
      <c r="DW1091" s="49"/>
      <c r="DX1091" s="49"/>
      <c r="DY1091" s="49"/>
      <c r="DZ1091" s="49"/>
      <c r="EA1091" s="49"/>
      <c r="EB1091" s="49"/>
      <c r="EC1091" s="49"/>
      <c r="ED1091" s="49"/>
      <c r="EE1091" s="49"/>
      <c r="EF1091" s="49"/>
      <c r="EG1091" s="49"/>
      <c r="EH1091" s="49"/>
      <c r="EI1091" s="49"/>
      <c r="EJ1091" s="49"/>
      <c r="EK1091" s="49"/>
      <c r="EL1091" s="49"/>
      <c r="EM1091" s="49"/>
      <c r="EN1091" s="49"/>
      <c r="EO1091" s="49"/>
      <c r="EP1091" s="49"/>
      <c r="EQ1091" s="49"/>
      <c r="ER1091" s="49"/>
      <c r="ES1091" s="49"/>
      <c r="ET1091" s="49"/>
      <c r="EU1091" s="49"/>
      <c r="EV1091" s="49"/>
      <c r="EW1091" s="49"/>
      <c r="EX1091" s="49"/>
      <c r="EY1091" s="49"/>
      <c r="EZ1091" s="49"/>
      <c r="FA1091" s="49"/>
      <c r="FB1091" s="49"/>
      <c r="FC1091" s="49"/>
      <c r="FD1091" s="49"/>
      <c r="FE1091" s="49"/>
      <c r="FF1091" s="49"/>
      <c r="FG1091" s="49"/>
      <c r="FH1091" s="49"/>
      <c r="FI1091" s="49"/>
      <c r="FJ1091" s="49"/>
      <c r="FK1091" s="49"/>
      <c r="FL1091" s="49"/>
      <c r="FM1091" s="49"/>
      <c r="FN1091" s="49"/>
      <c r="FO1091" s="49"/>
      <c r="FP1091" s="49"/>
      <c r="FQ1091" s="49"/>
      <c r="FR1091" s="49"/>
      <c r="FS1091" s="49"/>
      <c r="FT1091" s="49"/>
      <c r="FU1091" s="49"/>
      <c r="FV1091" s="49"/>
      <c r="FW1091" s="49"/>
      <c r="FX1091" s="49"/>
      <c r="FY1091" s="49"/>
      <c r="FZ1091" s="49"/>
      <c r="GA1091" s="49"/>
      <c r="GB1091" s="49"/>
      <c r="GC1091" s="49"/>
      <c r="GD1091" s="49"/>
      <c r="GE1091" s="49"/>
      <c r="GF1091" s="49"/>
      <c r="GG1091" s="49"/>
      <c r="GH1091" s="49"/>
      <c r="GI1091" s="49"/>
      <c r="GJ1091" s="49"/>
      <c r="GK1091" s="49"/>
      <c r="GL1091" s="49"/>
      <c r="GM1091" s="49"/>
      <c r="GN1091" s="49"/>
      <c r="GO1091" s="49"/>
      <c r="GP1091" s="49"/>
      <c r="GQ1091" s="49"/>
      <c r="GR1091" s="49"/>
      <c r="GS1091" s="49"/>
    </row>
    <row r="1092" spans="2:201" s="48" customFormat="1" ht="15" customHeight="1" x14ac:dyDescent="0.3">
      <c r="B1092" s="239"/>
      <c r="C1092" s="244" t="s">
        <v>2783</v>
      </c>
      <c r="D1092" s="245"/>
      <c r="E1092" s="66"/>
      <c r="F1092" s="66"/>
      <c r="G1092" s="195"/>
      <c r="H1092" s="82"/>
      <c r="I1092" s="83"/>
      <c r="J1092" s="224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  <c r="AQ1092" s="49"/>
      <c r="AR1092" s="49"/>
      <c r="AS1092" s="49"/>
      <c r="AT1092" s="49"/>
      <c r="AU1092" s="49"/>
      <c r="AV1092" s="49"/>
      <c r="AW1092" s="49"/>
      <c r="AX1092" s="49"/>
      <c r="AY1092" s="49"/>
      <c r="AZ1092" s="49"/>
      <c r="BA1092" s="49"/>
      <c r="BB1092" s="49"/>
      <c r="BC1092" s="49"/>
      <c r="BD1092" s="49"/>
      <c r="BE1092" s="49"/>
      <c r="BF1092" s="49"/>
      <c r="BG1092" s="49"/>
      <c r="BH1092" s="49"/>
      <c r="BI1092" s="49"/>
      <c r="BJ1092" s="49"/>
      <c r="BK1092" s="49"/>
      <c r="BL1092" s="49"/>
      <c r="BM1092" s="49"/>
      <c r="BN1092" s="49"/>
      <c r="BO1092" s="49"/>
      <c r="BP1092" s="49"/>
      <c r="BQ1092" s="49"/>
      <c r="BR1092" s="49"/>
      <c r="BS1092" s="49"/>
      <c r="BT1092" s="49"/>
      <c r="BU1092" s="49"/>
      <c r="BV1092" s="49"/>
      <c r="BW1092" s="49"/>
      <c r="BX1092" s="49"/>
      <c r="BY1092" s="49"/>
      <c r="BZ1092" s="49"/>
      <c r="CA1092" s="49"/>
      <c r="CB1092" s="49"/>
      <c r="CC1092" s="49"/>
      <c r="CD1092" s="49"/>
      <c r="CE1092" s="49"/>
      <c r="CF1092" s="49"/>
      <c r="CG1092" s="49"/>
      <c r="CH1092" s="49"/>
      <c r="CI1092" s="49"/>
      <c r="CJ1092" s="49"/>
      <c r="CK1092" s="49"/>
      <c r="CL1092" s="49"/>
      <c r="CM1092" s="49"/>
      <c r="CN1092" s="49"/>
      <c r="CO1092" s="49"/>
      <c r="CP1092" s="49"/>
      <c r="CQ1092" s="49"/>
      <c r="CR1092" s="49"/>
      <c r="CS1092" s="49"/>
      <c r="CT1092" s="49"/>
      <c r="CU1092" s="49"/>
      <c r="CV1092" s="49"/>
      <c r="CW1092" s="49"/>
      <c r="CX1092" s="49"/>
      <c r="CY1092" s="49"/>
      <c r="CZ1092" s="49"/>
      <c r="DA1092" s="49"/>
      <c r="DB1092" s="49"/>
      <c r="DC1092" s="49"/>
      <c r="DD1092" s="49"/>
      <c r="DE1092" s="49"/>
      <c r="DF1092" s="49"/>
      <c r="DG1092" s="49"/>
      <c r="DH1092" s="49"/>
      <c r="DI1092" s="49"/>
      <c r="DJ1092" s="49"/>
      <c r="DK1092" s="49"/>
      <c r="DL1092" s="49"/>
      <c r="DM1092" s="49"/>
      <c r="DN1092" s="49"/>
      <c r="DO1092" s="49"/>
      <c r="DP1092" s="49"/>
      <c r="DQ1092" s="49"/>
      <c r="DR1092" s="49"/>
      <c r="DS1092" s="49"/>
      <c r="DT1092" s="49"/>
      <c r="DU1092" s="49"/>
      <c r="DV1092" s="49"/>
      <c r="DW1092" s="49"/>
      <c r="DX1092" s="49"/>
      <c r="DY1092" s="49"/>
      <c r="DZ1092" s="49"/>
      <c r="EA1092" s="49"/>
      <c r="EB1092" s="49"/>
      <c r="EC1092" s="49"/>
      <c r="ED1092" s="49"/>
      <c r="EE1092" s="49"/>
      <c r="EF1092" s="49"/>
      <c r="EG1092" s="49"/>
      <c r="EH1092" s="49"/>
      <c r="EI1092" s="49"/>
      <c r="EJ1092" s="49"/>
      <c r="EK1092" s="49"/>
      <c r="EL1092" s="49"/>
      <c r="EM1092" s="49"/>
      <c r="EN1092" s="49"/>
      <c r="EO1092" s="49"/>
      <c r="EP1092" s="49"/>
      <c r="EQ1092" s="49"/>
      <c r="ER1092" s="49"/>
      <c r="ES1092" s="49"/>
      <c r="ET1092" s="49"/>
      <c r="EU1092" s="49"/>
      <c r="EV1092" s="49"/>
      <c r="EW1092" s="49"/>
      <c r="EX1092" s="49"/>
      <c r="EY1092" s="49"/>
      <c r="EZ1092" s="49"/>
      <c r="FA1092" s="49"/>
      <c r="FB1092" s="49"/>
      <c r="FC1092" s="49"/>
      <c r="FD1092" s="49"/>
      <c r="FE1092" s="49"/>
      <c r="FF1092" s="49"/>
      <c r="FG1092" s="49"/>
      <c r="FH1092" s="49"/>
      <c r="FI1092" s="49"/>
      <c r="FJ1092" s="49"/>
      <c r="FK1092" s="49"/>
      <c r="FL1092" s="49"/>
      <c r="FM1092" s="49"/>
      <c r="FN1092" s="49"/>
      <c r="FO1092" s="49"/>
      <c r="FP1092" s="49"/>
      <c r="FQ1092" s="49"/>
      <c r="FR1092" s="49"/>
      <c r="FS1092" s="49"/>
      <c r="FT1092" s="49"/>
      <c r="FU1092" s="49"/>
      <c r="FV1092" s="49"/>
      <c r="FW1092" s="49"/>
      <c r="FX1092" s="49"/>
      <c r="FY1092" s="49"/>
      <c r="FZ1092" s="49"/>
      <c r="GA1092" s="49"/>
      <c r="GB1092" s="49"/>
      <c r="GC1092" s="49"/>
      <c r="GD1092" s="49"/>
      <c r="GE1092" s="49"/>
      <c r="GF1092" s="49"/>
      <c r="GG1092" s="49"/>
      <c r="GH1092" s="49"/>
      <c r="GI1092" s="49"/>
      <c r="GJ1092" s="49"/>
      <c r="GK1092" s="49"/>
      <c r="GL1092" s="49"/>
      <c r="GM1092" s="49"/>
      <c r="GN1092" s="49"/>
      <c r="GO1092" s="49"/>
      <c r="GP1092" s="49"/>
      <c r="GQ1092" s="49"/>
      <c r="GR1092" s="49"/>
      <c r="GS1092" s="49"/>
    </row>
    <row r="1093" spans="2:201" s="48" customFormat="1" ht="15" customHeight="1" x14ac:dyDescent="0.3">
      <c r="B1093" s="239"/>
      <c r="C1093" s="244"/>
      <c r="D1093" s="245"/>
      <c r="E1093" s="66"/>
      <c r="F1093" s="66"/>
      <c r="G1093" s="195"/>
      <c r="H1093" s="82"/>
      <c r="I1093" s="83"/>
      <c r="J1093" s="224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49"/>
      <c r="AM1093" s="49"/>
      <c r="AN1093" s="49"/>
      <c r="AO1093" s="49"/>
      <c r="AP1093" s="49"/>
      <c r="AQ1093" s="49"/>
      <c r="AR1093" s="49"/>
      <c r="AS1093" s="49"/>
      <c r="AT1093" s="49"/>
      <c r="AU1093" s="49"/>
      <c r="AV1093" s="49"/>
      <c r="AW1093" s="49"/>
      <c r="AX1093" s="49"/>
      <c r="AY1093" s="49"/>
      <c r="AZ1093" s="49"/>
      <c r="BA1093" s="49"/>
      <c r="BB1093" s="49"/>
      <c r="BC1093" s="49"/>
      <c r="BD1093" s="49"/>
      <c r="BE1093" s="49"/>
      <c r="BF1093" s="49"/>
      <c r="BG1093" s="49"/>
      <c r="BH1093" s="49"/>
      <c r="BI1093" s="49"/>
      <c r="BJ1093" s="49"/>
      <c r="BK1093" s="49"/>
      <c r="BL1093" s="49"/>
      <c r="BM1093" s="49"/>
      <c r="BN1093" s="49"/>
      <c r="BO1093" s="49"/>
      <c r="BP1093" s="49"/>
      <c r="BQ1093" s="49"/>
      <c r="BR1093" s="49"/>
      <c r="BS1093" s="49"/>
      <c r="BT1093" s="49"/>
      <c r="BU1093" s="49"/>
      <c r="BV1093" s="49"/>
      <c r="BW1093" s="49"/>
      <c r="BX1093" s="49"/>
      <c r="BY1093" s="49"/>
      <c r="BZ1093" s="49"/>
      <c r="CA1093" s="49"/>
      <c r="CB1093" s="49"/>
      <c r="CC1093" s="49"/>
      <c r="CD1093" s="49"/>
      <c r="CE1093" s="49"/>
      <c r="CF1093" s="49"/>
      <c r="CG1093" s="49"/>
      <c r="CH1093" s="49"/>
      <c r="CI1093" s="49"/>
      <c r="CJ1093" s="49"/>
      <c r="CK1093" s="49"/>
      <c r="CL1093" s="49"/>
      <c r="CM1093" s="49"/>
      <c r="CN1093" s="49"/>
      <c r="CO1093" s="49"/>
      <c r="CP1093" s="49"/>
      <c r="CQ1093" s="49"/>
      <c r="CR1093" s="49"/>
      <c r="CS1093" s="49"/>
      <c r="CT1093" s="49"/>
      <c r="CU1093" s="49"/>
      <c r="CV1093" s="49"/>
      <c r="CW1093" s="49"/>
      <c r="CX1093" s="49"/>
      <c r="CY1093" s="49"/>
      <c r="CZ1093" s="49"/>
      <c r="DA1093" s="49"/>
      <c r="DB1093" s="49"/>
      <c r="DC1093" s="49"/>
      <c r="DD1093" s="49"/>
      <c r="DE1093" s="49"/>
      <c r="DF1093" s="49"/>
      <c r="DG1093" s="49"/>
      <c r="DH1093" s="49"/>
      <c r="DI1093" s="49"/>
      <c r="DJ1093" s="49"/>
      <c r="DK1093" s="49"/>
      <c r="DL1093" s="49"/>
      <c r="DM1093" s="49"/>
      <c r="DN1093" s="49"/>
      <c r="DO1093" s="49"/>
      <c r="DP1093" s="49"/>
      <c r="DQ1093" s="49"/>
      <c r="DR1093" s="49"/>
      <c r="DS1093" s="49"/>
      <c r="DT1093" s="49"/>
      <c r="DU1093" s="49"/>
      <c r="DV1093" s="49"/>
      <c r="DW1093" s="49"/>
      <c r="DX1093" s="49"/>
      <c r="DY1093" s="49"/>
      <c r="DZ1093" s="49"/>
      <c r="EA1093" s="49"/>
      <c r="EB1093" s="49"/>
      <c r="EC1093" s="49"/>
      <c r="ED1093" s="49"/>
      <c r="EE1093" s="49"/>
      <c r="EF1093" s="49"/>
      <c r="EG1093" s="49"/>
      <c r="EH1093" s="49"/>
      <c r="EI1093" s="49"/>
      <c r="EJ1093" s="49"/>
      <c r="EK1093" s="49"/>
      <c r="EL1093" s="49"/>
      <c r="EM1093" s="49"/>
      <c r="EN1093" s="49"/>
      <c r="EO1093" s="49"/>
      <c r="EP1093" s="49"/>
      <c r="EQ1093" s="49"/>
      <c r="ER1093" s="49"/>
      <c r="ES1093" s="49"/>
      <c r="ET1093" s="49"/>
      <c r="EU1093" s="49"/>
      <c r="EV1093" s="49"/>
      <c r="EW1093" s="49"/>
      <c r="EX1093" s="49"/>
      <c r="EY1093" s="49"/>
      <c r="EZ1093" s="49"/>
      <c r="FA1093" s="49"/>
      <c r="FB1093" s="49"/>
      <c r="FC1093" s="49"/>
      <c r="FD1093" s="49"/>
      <c r="FE1093" s="49"/>
      <c r="FF1093" s="49"/>
      <c r="FG1093" s="49"/>
      <c r="FH1093" s="49"/>
      <c r="FI1093" s="49"/>
      <c r="FJ1093" s="49"/>
      <c r="FK1093" s="49"/>
      <c r="FL1093" s="49"/>
      <c r="FM1093" s="49"/>
      <c r="FN1093" s="49"/>
      <c r="FO1093" s="49"/>
      <c r="FP1093" s="49"/>
      <c r="FQ1093" s="49"/>
      <c r="FR1093" s="49"/>
      <c r="FS1093" s="49"/>
      <c r="FT1093" s="49"/>
      <c r="FU1093" s="49"/>
      <c r="FV1093" s="49"/>
      <c r="FW1093" s="49"/>
      <c r="FX1093" s="49"/>
      <c r="FY1093" s="49"/>
      <c r="FZ1093" s="49"/>
      <c r="GA1093" s="49"/>
      <c r="GB1093" s="49"/>
      <c r="GC1093" s="49"/>
      <c r="GD1093" s="49"/>
      <c r="GE1093" s="49"/>
      <c r="GF1093" s="49"/>
      <c r="GG1093" s="49"/>
      <c r="GH1093" s="49"/>
      <c r="GI1093" s="49"/>
      <c r="GJ1093" s="49"/>
      <c r="GK1093" s="49"/>
      <c r="GL1093" s="49"/>
      <c r="GM1093" s="49"/>
      <c r="GN1093" s="49"/>
      <c r="GO1093" s="49"/>
      <c r="GP1093" s="49"/>
      <c r="GQ1093" s="49"/>
      <c r="GR1093" s="49"/>
      <c r="GS1093" s="49"/>
    </row>
    <row r="1094" spans="2:201" s="48" customFormat="1" ht="15" customHeight="1" x14ac:dyDescent="0.3">
      <c r="B1094" s="239"/>
      <c r="C1094" s="246"/>
      <c r="D1094" s="247"/>
      <c r="E1094" s="66"/>
      <c r="F1094" s="66"/>
      <c r="G1094" s="195"/>
      <c r="H1094" s="82"/>
      <c r="I1094" s="83"/>
      <c r="J1094" s="224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  <c r="AL1094" s="49"/>
      <c r="AM1094" s="49"/>
      <c r="AN1094" s="49"/>
      <c r="AO1094" s="49"/>
      <c r="AP1094" s="49"/>
      <c r="AQ1094" s="49"/>
      <c r="AR1094" s="49"/>
      <c r="AS1094" s="49"/>
      <c r="AT1094" s="49"/>
      <c r="AU1094" s="49"/>
      <c r="AV1094" s="49"/>
      <c r="AW1094" s="49"/>
      <c r="AX1094" s="49"/>
      <c r="AY1094" s="49"/>
      <c r="AZ1094" s="49"/>
      <c r="BA1094" s="49"/>
      <c r="BB1094" s="49"/>
      <c r="BC1094" s="49"/>
      <c r="BD1094" s="49"/>
      <c r="BE1094" s="49"/>
      <c r="BF1094" s="49"/>
      <c r="BG1094" s="49"/>
      <c r="BH1094" s="49"/>
      <c r="BI1094" s="49"/>
      <c r="BJ1094" s="49"/>
      <c r="BK1094" s="49"/>
      <c r="BL1094" s="49"/>
      <c r="BM1094" s="49"/>
      <c r="BN1094" s="49"/>
      <c r="BO1094" s="49"/>
      <c r="BP1094" s="49"/>
      <c r="BQ1094" s="49"/>
      <c r="BR1094" s="49"/>
      <c r="BS1094" s="49"/>
      <c r="BT1094" s="49"/>
      <c r="BU1094" s="49"/>
      <c r="BV1094" s="49"/>
      <c r="BW1094" s="49"/>
      <c r="BX1094" s="49"/>
      <c r="BY1094" s="49"/>
      <c r="BZ1094" s="49"/>
      <c r="CA1094" s="49"/>
      <c r="CB1094" s="49"/>
      <c r="CC1094" s="49"/>
      <c r="CD1094" s="49"/>
      <c r="CE1094" s="49"/>
      <c r="CF1094" s="49"/>
      <c r="CG1094" s="49"/>
      <c r="CH1094" s="49"/>
      <c r="CI1094" s="49"/>
      <c r="CJ1094" s="49"/>
      <c r="CK1094" s="49"/>
      <c r="CL1094" s="49"/>
      <c r="CM1094" s="49"/>
      <c r="CN1094" s="49"/>
      <c r="CO1094" s="49"/>
      <c r="CP1094" s="49"/>
      <c r="CQ1094" s="49"/>
      <c r="CR1094" s="49"/>
      <c r="CS1094" s="49"/>
      <c r="CT1094" s="49"/>
      <c r="CU1094" s="49"/>
      <c r="CV1094" s="49"/>
      <c r="CW1094" s="49"/>
      <c r="CX1094" s="49"/>
      <c r="CY1094" s="49"/>
      <c r="CZ1094" s="49"/>
      <c r="DA1094" s="49"/>
      <c r="DB1094" s="49"/>
      <c r="DC1094" s="49"/>
      <c r="DD1094" s="49"/>
      <c r="DE1094" s="49"/>
      <c r="DF1094" s="49"/>
      <c r="DG1094" s="49"/>
      <c r="DH1094" s="49"/>
      <c r="DI1094" s="49"/>
      <c r="DJ1094" s="49"/>
      <c r="DK1094" s="49"/>
      <c r="DL1094" s="49"/>
      <c r="DM1094" s="49"/>
      <c r="DN1094" s="49"/>
      <c r="DO1094" s="49"/>
      <c r="DP1094" s="49"/>
      <c r="DQ1094" s="49"/>
      <c r="DR1094" s="49"/>
      <c r="DS1094" s="49"/>
      <c r="DT1094" s="49"/>
      <c r="DU1094" s="49"/>
      <c r="DV1094" s="49"/>
      <c r="DW1094" s="49"/>
      <c r="DX1094" s="49"/>
      <c r="DY1094" s="49"/>
      <c r="DZ1094" s="49"/>
      <c r="EA1094" s="49"/>
      <c r="EB1094" s="49"/>
      <c r="EC1094" s="49"/>
      <c r="ED1094" s="49"/>
      <c r="EE1094" s="49"/>
      <c r="EF1094" s="49"/>
      <c r="EG1094" s="49"/>
      <c r="EH1094" s="49"/>
      <c r="EI1094" s="49"/>
      <c r="EJ1094" s="49"/>
      <c r="EK1094" s="49"/>
      <c r="EL1094" s="49"/>
      <c r="EM1094" s="49"/>
      <c r="EN1094" s="49"/>
      <c r="EO1094" s="49"/>
      <c r="EP1094" s="49"/>
      <c r="EQ1094" s="49"/>
      <c r="ER1094" s="49"/>
      <c r="ES1094" s="49"/>
      <c r="ET1094" s="49"/>
      <c r="EU1094" s="49"/>
      <c r="EV1094" s="49"/>
      <c r="EW1094" s="49"/>
      <c r="EX1094" s="49"/>
      <c r="EY1094" s="49"/>
      <c r="EZ1094" s="49"/>
      <c r="FA1094" s="49"/>
      <c r="FB1094" s="49"/>
      <c r="FC1094" s="49"/>
      <c r="FD1094" s="49"/>
      <c r="FE1094" s="49"/>
      <c r="FF1094" s="49"/>
      <c r="FG1094" s="49"/>
      <c r="FH1094" s="49"/>
      <c r="FI1094" s="49"/>
      <c r="FJ1094" s="49"/>
      <c r="FK1094" s="49"/>
      <c r="FL1094" s="49"/>
      <c r="FM1094" s="49"/>
      <c r="FN1094" s="49"/>
      <c r="FO1094" s="49"/>
      <c r="FP1094" s="49"/>
      <c r="FQ1094" s="49"/>
      <c r="FR1094" s="49"/>
      <c r="FS1094" s="49"/>
      <c r="FT1094" s="49"/>
      <c r="FU1094" s="49"/>
      <c r="FV1094" s="49"/>
      <c r="FW1094" s="49"/>
      <c r="FX1094" s="49"/>
      <c r="FY1094" s="49"/>
      <c r="FZ1094" s="49"/>
      <c r="GA1094" s="49"/>
      <c r="GB1094" s="49"/>
      <c r="GC1094" s="49"/>
      <c r="GD1094" s="49"/>
      <c r="GE1094" s="49"/>
      <c r="GF1094" s="49"/>
      <c r="GG1094" s="49"/>
      <c r="GH1094" s="49"/>
      <c r="GI1094" s="49"/>
      <c r="GJ1094" s="49"/>
      <c r="GK1094" s="49"/>
      <c r="GL1094" s="49"/>
      <c r="GM1094" s="49"/>
      <c r="GN1094" s="49"/>
      <c r="GO1094" s="49"/>
      <c r="GP1094" s="49"/>
      <c r="GQ1094" s="49"/>
      <c r="GR1094" s="49"/>
      <c r="GS1094" s="49"/>
    </row>
    <row r="1095" spans="2:201" s="48" customFormat="1" ht="15" customHeight="1" x14ac:dyDescent="0.3">
      <c r="B1095" s="54"/>
      <c r="C1095" s="53"/>
      <c r="D1095" s="53"/>
      <c r="E1095" s="68"/>
      <c r="F1095" s="68"/>
      <c r="G1095" s="196"/>
      <c r="H1095" s="84"/>
      <c r="I1095" s="85"/>
      <c r="J1095" s="224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  <c r="AL1095" s="49"/>
      <c r="AM1095" s="49"/>
      <c r="AN1095" s="49"/>
      <c r="AO1095" s="49"/>
      <c r="AP1095" s="49"/>
      <c r="AQ1095" s="49"/>
      <c r="AR1095" s="49"/>
      <c r="AS1095" s="49"/>
      <c r="AT1095" s="49"/>
      <c r="AU1095" s="49"/>
      <c r="AV1095" s="49"/>
      <c r="AW1095" s="49"/>
      <c r="AX1095" s="49"/>
      <c r="AY1095" s="49"/>
      <c r="AZ1095" s="49"/>
      <c r="BA1095" s="49"/>
      <c r="BB1095" s="49"/>
      <c r="BC1095" s="49"/>
      <c r="BD1095" s="49"/>
      <c r="BE1095" s="49"/>
      <c r="BF1095" s="49"/>
      <c r="BG1095" s="49"/>
      <c r="BH1095" s="49"/>
      <c r="BI1095" s="49"/>
      <c r="BJ1095" s="49"/>
      <c r="BK1095" s="49"/>
      <c r="BL1095" s="49"/>
      <c r="BM1095" s="49"/>
      <c r="BN1095" s="49"/>
      <c r="BO1095" s="49"/>
      <c r="BP1095" s="49"/>
      <c r="BQ1095" s="49"/>
      <c r="BR1095" s="49"/>
      <c r="BS1095" s="49"/>
      <c r="BT1095" s="49"/>
      <c r="BU1095" s="49"/>
      <c r="BV1095" s="49"/>
      <c r="BW1095" s="49"/>
      <c r="BX1095" s="49"/>
      <c r="BY1095" s="49"/>
      <c r="BZ1095" s="49"/>
      <c r="CA1095" s="49"/>
      <c r="CB1095" s="49"/>
      <c r="CC1095" s="49"/>
      <c r="CD1095" s="49"/>
      <c r="CE1095" s="49"/>
      <c r="CF1095" s="49"/>
      <c r="CG1095" s="49"/>
      <c r="CH1095" s="49"/>
      <c r="CI1095" s="49"/>
      <c r="CJ1095" s="49"/>
      <c r="CK1095" s="49"/>
      <c r="CL1095" s="49"/>
      <c r="CM1095" s="49"/>
      <c r="CN1095" s="49"/>
      <c r="CO1095" s="49"/>
      <c r="CP1095" s="49"/>
      <c r="CQ1095" s="49"/>
      <c r="CR1095" s="49"/>
      <c r="CS1095" s="49"/>
      <c r="CT1095" s="49"/>
      <c r="CU1095" s="49"/>
      <c r="CV1095" s="49"/>
      <c r="CW1095" s="49"/>
      <c r="CX1095" s="49"/>
      <c r="CY1095" s="49"/>
      <c r="CZ1095" s="49"/>
      <c r="DA1095" s="49"/>
      <c r="DB1095" s="49"/>
      <c r="DC1095" s="49"/>
      <c r="DD1095" s="49"/>
      <c r="DE1095" s="49"/>
      <c r="DF1095" s="49"/>
      <c r="DG1095" s="49"/>
      <c r="DH1095" s="49"/>
      <c r="DI1095" s="49"/>
      <c r="DJ1095" s="49"/>
      <c r="DK1095" s="49"/>
      <c r="DL1095" s="49"/>
      <c r="DM1095" s="49"/>
      <c r="DN1095" s="49"/>
      <c r="DO1095" s="49"/>
      <c r="DP1095" s="49"/>
      <c r="DQ1095" s="49"/>
      <c r="DR1095" s="49"/>
      <c r="DS1095" s="49"/>
      <c r="DT1095" s="49"/>
      <c r="DU1095" s="49"/>
      <c r="DV1095" s="49"/>
      <c r="DW1095" s="49"/>
      <c r="DX1095" s="49"/>
      <c r="DY1095" s="49"/>
      <c r="DZ1095" s="49"/>
      <c r="EA1095" s="49"/>
      <c r="EB1095" s="49"/>
      <c r="EC1095" s="49"/>
      <c r="ED1095" s="49"/>
      <c r="EE1095" s="49"/>
      <c r="EF1095" s="49"/>
      <c r="EG1095" s="49"/>
      <c r="EH1095" s="49"/>
      <c r="EI1095" s="49"/>
      <c r="EJ1095" s="49"/>
      <c r="EK1095" s="49"/>
      <c r="EL1095" s="49"/>
      <c r="EM1095" s="49"/>
      <c r="EN1095" s="49"/>
      <c r="EO1095" s="49"/>
      <c r="EP1095" s="49"/>
      <c r="EQ1095" s="49"/>
      <c r="ER1095" s="49"/>
      <c r="ES1095" s="49"/>
      <c r="ET1095" s="49"/>
      <c r="EU1095" s="49"/>
      <c r="EV1095" s="49"/>
      <c r="EW1095" s="49"/>
      <c r="EX1095" s="49"/>
      <c r="EY1095" s="49"/>
      <c r="EZ1095" s="49"/>
      <c r="FA1095" s="49"/>
      <c r="FB1095" s="49"/>
      <c r="FC1095" s="49"/>
      <c r="FD1095" s="49"/>
      <c r="FE1095" s="49"/>
      <c r="FF1095" s="49"/>
      <c r="FG1095" s="49"/>
      <c r="FH1095" s="49"/>
      <c r="FI1095" s="49"/>
      <c r="FJ1095" s="49"/>
      <c r="FK1095" s="49"/>
      <c r="FL1095" s="49"/>
      <c r="FM1095" s="49"/>
      <c r="FN1095" s="49"/>
      <c r="FO1095" s="49"/>
      <c r="FP1095" s="49"/>
      <c r="FQ1095" s="49"/>
      <c r="FR1095" s="49"/>
      <c r="FS1095" s="49"/>
      <c r="FT1095" s="49"/>
      <c r="FU1095" s="49"/>
      <c r="FV1095" s="49"/>
      <c r="FW1095" s="49"/>
      <c r="FX1095" s="49"/>
      <c r="FY1095" s="49"/>
      <c r="FZ1095" s="49"/>
      <c r="GA1095" s="49"/>
      <c r="GB1095" s="49"/>
      <c r="GC1095" s="49"/>
      <c r="GD1095" s="49"/>
      <c r="GE1095" s="49"/>
      <c r="GF1095" s="49"/>
      <c r="GG1095" s="49"/>
      <c r="GH1095" s="49"/>
      <c r="GI1095" s="49"/>
      <c r="GJ1095" s="49"/>
      <c r="GK1095" s="49"/>
      <c r="GL1095" s="49"/>
      <c r="GM1095" s="49"/>
      <c r="GN1095" s="49"/>
      <c r="GO1095" s="49"/>
      <c r="GP1095" s="49"/>
      <c r="GQ1095" s="49"/>
      <c r="GR1095" s="49"/>
      <c r="GS1095" s="49"/>
    </row>
    <row r="1096" spans="2:201" s="48" customFormat="1" ht="15" customHeight="1" x14ac:dyDescent="0.3">
      <c r="B1096" s="56"/>
      <c r="C1096" s="57"/>
      <c r="D1096" s="57"/>
      <c r="E1096" s="58"/>
      <c r="F1096" s="59"/>
      <c r="G1096" s="188"/>
      <c r="H1096" s="37"/>
      <c r="I1096" s="9"/>
      <c r="J1096" s="224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  <c r="AL1096" s="49"/>
      <c r="AM1096" s="49"/>
      <c r="AN1096" s="49"/>
      <c r="AO1096" s="49"/>
      <c r="AP1096" s="49"/>
      <c r="AQ1096" s="49"/>
      <c r="AR1096" s="49"/>
      <c r="AS1096" s="49"/>
      <c r="AT1096" s="49"/>
      <c r="AU1096" s="49"/>
      <c r="AV1096" s="49"/>
      <c r="AW1096" s="49"/>
      <c r="AX1096" s="49"/>
      <c r="AY1096" s="49"/>
      <c r="AZ1096" s="49"/>
      <c r="BA1096" s="49"/>
      <c r="BB1096" s="49"/>
      <c r="BC1096" s="49"/>
      <c r="BD1096" s="49"/>
      <c r="BE1096" s="49"/>
      <c r="BF1096" s="49"/>
      <c r="BG1096" s="49"/>
      <c r="BH1096" s="49"/>
      <c r="BI1096" s="49"/>
      <c r="BJ1096" s="49"/>
      <c r="BK1096" s="49"/>
      <c r="BL1096" s="49"/>
      <c r="BM1096" s="49"/>
      <c r="BN1096" s="49"/>
      <c r="BO1096" s="49"/>
      <c r="BP1096" s="49"/>
      <c r="BQ1096" s="49"/>
      <c r="BR1096" s="49"/>
      <c r="BS1096" s="49"/>
      <c r="BT1096" s="49"/>
      <c r="BU1096" s="49"/>
      <c r="BV1096" s="49"/>
      <c r="BW1096" s="49"/>
      <c r="BX1096" s="49"/>
      <c r="BY1096" s="49"/>
      <c r="BZ1096" s="49"/>
      <c r="CA1096" s="49"/>
      <c r="CB1096" s="49"/>
      <c r="CC1096" s="49"/>
      <c r="CD1096" s="49"/>
      <c r="CE1096" s="49"/>
      <c r="CF1096" s="49"/>
      <c r="CG1096" s="49"/>
      <c r="CH1096" s="49"/>
      <c r="CI1096" s="49"/>
      <c r="CJ1096" s="49"/>
      <c r="CK1096" s="49"/>
      <c r="CL1096" s="49"/>
      <c r="CM1096" s="49"/>
      <c r="CN1096" s="49"/>
      <c r="CO1096" s="49"/>
      <c r="CP1096" s="49"/>
      <c r="CQ1096" s="49"/>
      <c r="CR1096" s="49"/>
      <c r="CS1096" s="49"/>
      <c r="CT1096" s="49"/>
      <c r="CU1096" s="49"/>
      <c r="CV1096" s="49"/>
      <c r="CW1096" s="49"/>
      <c r="CX1096" s="49"/>
      <c r="CY1096" s="49"/>
      <c r="CZ1096" s="49"/>
      <c r="DA1096" s="49"/>
      <c r="DB1096" s="49"/>
      <c r="DC1096" s="49"/>
      <c r="DD1096" s="49"/>
      <c r="DE1096" s="49"/>
      <c r="DF1096" s="49"/>
      <c r="DG1096" s="49"/>
      <c r="DH1096" s="49"/>
      <c r="DI1096" s="49"/>
      <c r="DJ1096" s="49"/>
      <c r="DK1096" s="49"/>
      <c r="DL1096" s="49"/>
      <c r="DM1096" s="49"/>
      <c r="DN1096" s="49"/>
      <c r="DO1096" s="49"/>
      <c r="DP1096" s="49"/>
      <c r="DQ1096" s="49"/>
      <c r="DR1096" s="49"/>
      <c r="DS1096" s="49"/>
      <c r="DT1096" s="49"/>
      <c r="DU1096" s="49"/>
      <c r="DV1096" s="49"/>
      <c r="DW1096" s="49"/>
      <c r="DX1096" s="49"/>
      <c r="DY1096" s="49"/>
      <c r="DZ1096" s="49"/>
      <c r="EA1096" s="49"/>
      <c r="EB1096" s="49"/>
      <c r="EC1096" s="49"/>
      <c r="ED1096" s="49"/>
      <c r="EE1096" s="49"/>
      <c r="EF1096" s="49"/>
      <c r="EG1096" s="49"/>
      <c r="EH1096" s="49"/>
      <c r="EI1096" s="49"/>
      <c r="EJ1096" s="49"/>
      <c r="EK1096" s="49"/>
      <c r="EL1096" s="49"/>
      <c r="EM1096" s="49"/>
      <c r="EN1096" s="49"/>
      <c r="EO1096" s="49"/>
      <c r="EP1096" s="49"/>
      <c r="EQ1096" s="49"/>
      <c r="ER1096" s="49"/>
      <c r="ES1096" s="49"/>
      <c r="ET1096" s="49"/>
      <c r="EU1096" s="49"/>
      <c r="EV1096" s="49"/>
      <c r="EW1096" s="49"/>
      <c r="EX1096" s="49"/>
      <c r="EY1096" s="49"/>
      <c r="EZ1096" s="49"/>
      <c r="FA1096" s="49"/>
      <c r="FB1096" s="49"/>
      <c r="FC1096" s="49"/>
      <c r="FD1096" s="49"/>
      <c r="FE1096" s="49"/>
      <c r="FF1096" s="49"/>
      <c r="FG1096" s="49"/>
      <c r="FH1096" s="49"/>
      <c r="FI1096" s="49"/>
      <c r="FJ1096" s="49"/>
      <c r="FK1096" s="49"/>
      <c r="FL1096" s="49"/>
      <c r="FM1096" s="49"/>
      <c r="FN1096" s="49"/>
      <c r="FO1096" s="49"/>
      <c r="FP1096" s="49"/>
      <c r="FQ1096" s="49"/>
      <c r="FR1096" s="49"/>
      <c r="FS1096" s="49"/>
      <c r="FT1096" s="49"/>
      <c r="FU1096" s="49"/>
      <c r="FV1096" s="49"/>
      <c r="FW1096" s="49"/>
      <c r="FX1096" s="49"/>
      <c r="FY1096" s="49"/>
      <c r="FZ1096" s="49"/>
      <c r="GA1096" s="49"/>
      <c r="GB1096" s="49"/>
      <c r="GC1096" s="49"/>
      <c r="GD1096" s="49"/>
      <c r="GE1096" s="49"/>
      <c r="GF1096" s="49"/>
      <c r="GG1096" s="49"/>
      <c r="GH1096" s="49"/>
      <c r="GI1096" s="49"/>
      <c r="GJ1096" s="49"/>
      <c r="GK1096" s="49"/>
      <c r="GL1096" s="49"/>
      <c r="GM1096" s="49"/>
      <c r="GN1096" s="49"/>
      <c r="GO1096" s="49"/>
      <c r="GP1096" s="49"/>
      <c r="GQ1096" s="49"/>
      <c r="GR1096" s="49"/>
      <c r="GS1096" s="49"/>
    </row>
    <row r="1097" spans="2:201" s="48" customFormat="1" ht="15" customHeight="1" x14ac:dyDescent="0.3">
      <c r="B1097" s="107">
        <v>876</v>
      </c>
      <c r="C1097" s="351" t="s">
        <v>2784</v>
      </c>
      <c r="D1097" s="325" t="s">
        <v>2785</v>
      </c>
      <c r="E1097" s="104" t="s">
        <v>2786</v>
      </c>
      <c r="F1097" s="50">
        <v>100</v>
      </c>
      <c r="G1097" s="211">
        <v>147</v>
      </c>
      <c r="H1097" s="61"/>
      <c r="I1097" s="61">
        <f t="shared" ref="I1097:I1121" si="25">G1097*H1097</f>
        <v>0</v>
      </c>
      <c r="J1097" s="224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49"/>
      <c r="AU1097" s="49"/>
      <c r="AV1097" s="49"/>
      <c r="AW1097" s="49"/>
      <c r="AX1097" s="49"/>
      <c r="AY1097" s="49"/>
      <c r="AZ1097" s="49"/>
      <c r="BA1097" s="49"/>
      <c r="BB1097" s="49"/>
      <c r="BC1097" s="49"/>
      <c r="BD1097" s="49"/>
      <c r="BE1097" s="49"/>
      <c r="BF1097" s="49"/>
      <c r="BG1097" s="49"/>
      <c r="BH1097" s="49"/>
      <c r="BI1097" s="49"/>
      <c r="BJ1097" s="49"/>
      <c r="BK1097" s="49"/>
      <c r="BL1097" s="49"/>
      <c r="BM1097" s="49"/>
      <c r="BN1097" s="49"/>
      <c r="BO1097" s="49"/>
      <c r="BP1097" s="49"/>
      <c r="BQ1097" s="49"/>
      <c r="BR1097" s="49"/>
      <c r="BS1097" s="49"/>
      <c r="BT1097" s="49"/>
      <c r="BU1097" s="49"/>
      <c r="BV1097" s="49"/>
      <c r="BW1097" s="49"/>
      <c r="BX1097" s="49"/>
      <c r="BY1097" s="49"/>
      <c r="BZ1097" s="49"/>
      <c r="CA1097" s="49"/>
      <c r="CB1097" s="49"/>
      <c r="CC1097" s="49"/>
      <c r="CD1097" s="49"/>
      <c r="CE1097" s="49"/>
      <c r="CF1097" s="49"/>
      <c r="CG1097" s="49"/>
      <c r="CH1097" s="49"/>
      <c r="CI1097" s="49"/>
      <c r="CJ1097" s="49"/>
      <c r="CK1097" s="49"/>
      <c r="CL1097" s="49"/>
      <c r="CM1097" s="49"/>
      <c r="CN1097" s="49"/>
      <c r="CO1097" s="49"/>
      <c r="CP1097" s="49"/>
      <c r="CQ1097" s="49"/>
      <c r="CR1097" s="49"/>
      <c r="CS1097" s="49"/>
      <c r="CT1097" s="49"/>
      <c r="CU1097" s="49"/>
      <c r="CV1097" s="49"/>
      <c r="CW1097" s="49"/>
      <c r="CX1097" s="49"/>
      <c r="CY1097" s="49"/>
      <c r="CZ1097" s="49"/>
      <c r="DA1097" s="49"/>
      <c r="DB1097" s="49"/>
      <c r="DC1097" s="49"/>
      <c r="DD1097" s="49"/>
      <c r="DE1097" s="49"/>
      <c r="DF1097" s="49"/>
      <c r="DG1097" s="49"/>
      <c r="DH1097" s="49"/>
      <c r="DI1097" s="49"/>
      <c r="DJ1097" s="49"/>
      <c r="DK1097" s="49"/>
      <c r="DL1097" s="49"/>
      <c r="DM1097" s="49"/>
      <c r="DN1097" s="49"/>
      <c r="DO1097" s="49"/>
      <c r="DP1097" s="49"/>
      <c r="DQ1097" s="49"/>
      <c r="DR1097" s="49"/>
      <c r="DS1097" s="49"/>
      <c r="DT1097" s="49"/>
      <c r="DU1097" s="49"/>
      <c r="DV1097" s="49"/>
      <c r="DW1097" s="49"/>
      <c r="DX1097" s="49"/>
      <c r="DY1097" s="49"/>
      <c r="DZ1097" s="49"/>
      <c r="EA1097" s="49"/>
      <c r="EB1097" s="49"/>
      <c r="EC1097" s="49"/>
      <c r="ED1097" s="49"/>
      <c r="EE1097" s="49"/>
      <c r="EF1097" s="49"/>
      <c r="EG1097" s="49"/>
      <c r="EH1097" s="49"/>
      <c r="EI1097" s="49"/>
      <c r="EJ1097" s="49"/>
      <c r="EK1097" s="49"/>
      <c r="EL1097" s="49"/>
      <c r="EM1097" s="49"/>
      <c r="EN1097" s="49"/>
      <c r="EO1097" s="49"/>
      <c r="EP1097" s="49"/>
      <c r="EQ1097" s="49"/>
      <c r="ER1097" s="49"/>
      <c r="ES1097" s="49"/>
      <c r="ET1097" s="49"/>
      <c r="EU1097" s="49"/>
      <c r="EV1097" s="49"/>
      <c r="EW1097" s="49"/>
      <c r="EX1097" s="49"/>
      <c r="EY1097" s="49"/>
      <c r="EZ1097" s="49"/>
      <c r="FA1097" s="49"/>
      <c r="FB1097" s="49"/>
      <c r="FC1097" s="49"/>
      <c r="FD1097" s="49"/>
      <c r="FE1097" s="49"/>
      <c r="FF1097" s="49"/>
      <c r="FG1097" s="49"/>
      <c r="FH1097" s="49"/>
      <c r="FI1097" s="49"/>
      <c r="FJ1097" s="49"/>
      <c r="FK1097" s="49"/>
      <c r="FL1097" s="49"/>
      <c r="FM1097" s="49"/>
      <c r="FN1097" s="49"/>
      <c r="FO1097" s="49"/>
      <c r="FP1097" s="49"/>
      <c r="FQ1097" s="49"/>
      <c r="FR1097" s="49"/>
      <c r="FS1097" s="49"/>
      <c r="FT1097" s="49"/>
      <c r="FU1097" s="49"/>
      <c r="FV1097" s="49"/>
      <c r="FW1097" s="49"/>
      <c r="FX1097" s="49"/>
      <c r="FY1097" s="49"/>
      <c r="FZ1097" s="49"/>
      <c r="GA1097" s="49"/>
      <c r="GB1097" s="49"/>
      <c r="GC1097" s="49"/>
      <c r="GD1097" s="49"/>
      <c r="GE1097" s="49"/>
      <c r="GF1097" s="49"/>
      <c r="GG1097" s="49"/>
      <c r="GH1097" s="49"/>
      <c r="GI1097" s="49"/>
      <c r="GJ1097" s="49"/>
      <c r="GK1097" s="49"/>
      <c r="GL1097" s="49"/>
      <c r="GM1097" s="49"/>
      <c r="GN1097" s="49"/>
      <c r="GO1097" s="49"/>
      <c r="GP1097" s="49"/>
      <c r="GQ1097" s="49"/>
      <c r="GR1097" s="49"/>
      <c r="GS1097" s="49"/>
    </row>
    <row r="1098" spans="2:201" s="48" customFormat="1" ht="15" customHeight="1" x14ac:dyDescent="0.3">
      <c r="B1098" s="107">
        <v>877</v>
      </c>
      <c r="C1098" s="352"/>
      <c r="D1098" s="326"/>
      <c r="E1098" s="104" t="s">
        <v>2787</v>
      </c>
      <c r="F1098" s="50">
        <v>250</v>
      </c>
      <c r="G1098" s="211">
        <v>345</v>
      </c>
      <c r="H1098" s="61"/>
      <c r="I1098" s="61">
        <f t="shared" si="25"/>
        <v>0</v>
      </c>
      <c r="J1098" s="224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  <c r="AQ1098" s="49"/>
      <c r="AR1098" s="49"/>
      <c r="AS1098" s="49"/>
      <c r="AT1098" s="49"/>
      <c r="AU1098" s="49"/>
      <c r="AV1098" s="49"/>
      <c r="AW1098" s="49"/>
      <c r="AX1098" s="49"/>
      <c r="AY1098" s="49"/>
      <c r="AZ1098" s="49"/>
      <c r="BA1098" s="49"/>
      <c r="BB1098" s="49"/>
      <c r="BC1098" s="49"/>
      <c r="BD1098" s="49"/>
      <c r="BE1098" s="49"/>
      <c r="BF1098" s="49"/>
      <c r="BG1098" s="49"/>
      <c r="BH1098" s="49"/>
      <c r="BI1098" s="49"/>
      <c r="BJ1098" s="49"/>
      <c r="BK1098" s="49"/>
      <c r="BL1098" s="49"/>
      <c r="BM1098" s="49"/>
      <c r="BN1098" s="49"/>
      <c r="BO1098" s="49"/>
      <c r="BP1098" s="49"/>
      <c r="BQ1098" s="49"/>
      <c r="BR1098" s="49"/>
      <c r="BS1098" s="49"/>
      <c r="BT1098" s="49"/>
      <c r="BU1098" s="49"/>
      <c r="BV1098" s="49"/>
      <c r="BW1098" s="49"/>
      <c r="BX1098" s="49"/>
      <c r="BY1098" s="49"/>
      <c r="BZ1098" s="49"/>
      <c r="CA1098" s="49"/>
      <c r="CB1098" s="49"/>
      <c r="CC1098" s="49"/>
      <c r="CD1098" s="49"/>
      <c r="CE1098" s="49"/>
      <c r="CF1098" s="49"/>
      <c r="CG1098" s="49"/>
      <c r="CH1098" s="49"/>
      <c r="CI1098" s="49"/>
      <c r="CJ1098" s="49"/>
      <c r="CK1098" s="49"/>
      <c r="CL1098" s="49"/>
      <c r="CM1098" s="49"/>
      <c r="CN1098" s="49"/>
      <c r="CO1098" s="49"/>
      <c r="CP1098" s="49"/>
      <c r="CQ1098" s="49"/>
      <c r="CR1098" s="49"/>
      <c r="CS1098" s="49"/>
      <c r="CT1098" s="49"/>
      <c r="CU1098" s="49"/>
      <c r="CV1098" s="49"/>
      <c r="CW1098" s="49"/>
      <c r="CX1098" s="49"/>
      <c r="CY1098" s="49"/>
      <c r="CZ1098" s="49"/>
      <c r="DA1098" s="49"/>
      <c r="DB1098" s="49"/>
      <c r="DC1098" s="49"/>
      <c r="DD1098" s="49"/>
      <c r="DE1098" s="49"/>
      <c r="DF1098" s="49"/>
      <c r="DG1098" s="49"/>
      <c r="DH1098" s="49"/>
      <c r="DI1098" s="49"/>
      <c r="DJ1098" s="49"/>
      <c r="DK1098" s="49"/>
      <c r="DL1098" s="49"/>
      <c r="DM1098" s="49"/>
      <c r="DN1098" s="49"/>
      <c r="DO1098" s="49"/>
      <c r="DP1098" s="49"/>
      <c r="DQ1098" s="49"/>
      <c r="DR1098" s="49"/>
      <c r="DS1098" s="49"/>
      <c r="DT1098" s="49"/>
      <c r="DU1098" s="49"/>
      <c r="DV1098" s="49"/>
      <c r="DW1098" s="49"/>
      <c r="DX1098" s="49"/>
      <c r="DY1098" s="49"/>
      <c r="DZ1098" s="49"/>
      <c r="EA1098" s="49"/>
      <c r="EB1098" s="49"/>
      <c r="EC1098" s="49"/>
      <c r="ED1098" s="49"/>
      <c r="EE1098" s="49"/>
      <c r="EF1098" s="49"/>
      <c r="EG1098" s="49"/>
      <c r="EH1098" s="49"/>
      <c r="EI1098" s="49"/>
      <c r="EJ1098" s="49"/>
      <c r="EK1098" s="49"/>
      <c r="EL1098" s="49"/>
      <c r="EM1098" s="49"/>
      <c r="EN1098" s="49"/>
      <c r="EO1098" s="49"/>
      <c r="EP1098" s="49"/>
      <c r="EQ1098" s="49"/>
      <c r="ER1098" s="49"/>
      <c r="ES1098" s="49"/>
      <c r="ET1098" s="49"/>
      <c r="EU1098" s="49"/>
      <c r="EV1098" s="49"/>
      <c r="EW1098" s="49"/>
      <c r="EX1098" s="49"/>
      <c r="EY1098" s="49"/>
      <c r="EZ1098" s="49"/>
      <c r="FA1098" s="49"/>
      <c r="FB1098" s="49"/>
      <c r="FC1098" s="49"/>
      <c r="FD1098" s="49"/>
      <c r="FE1098" s="49"/>
      <c r="FF1098" s="49"/>
      <c r="FG1098" s="49"/>
      <c r="FH1098" s="49"/>
      <c r="FI1098" s="49"/>
      <c r="FJ1098" s="49"/>
      <c r="FK1098" s="49"/>
      <c r="FL1098" s="49"/>
      <c r="FM1098" s="49"/>
      <c r="FN1098" s="49"/>
      <c r="FO1098" s="49"/>
      <c r="FP1098" s="49"/>
      <c r="FQ1098" s="49"/>
      <c r="FR1098" s="49"/>
      <c r="FS1098" s="49"/>
      <c r="FT1098" s="49"/>
      <c r="FU1098" s="49"/>
      <c r="FV1098" s="49"/>
      <c r="FW1098" s="49"/>
      <c r="FX1098" s="49"/>
      <c r="FY1098" s="49"/>
      <c r="FZ1098" s="49"/>
      <c r="GA1098" s="49"/>
      <c r="GB1098" s="49"/>
      <c r="GC1098" s="49"/>
      <c r="GD1098" s="49"/>
      <c r="GE1098" s="49"/>
      <c r="GF1098" s="49"/>
      <c r="GG1098" s="49"/>
      <c r="GH1098" s="49"/>
      <c r="GI1098" s="49"/>
      <c r="GJ1098" s="49"/>
      <c r="GK1098" s="49"/>
      <c r="GL1098" s="49"/>
      <c r="GM1098" s="49"/>
      <c r="GN1098" s="49"/>
      <c r="GO1098" s="49"/>
      <c r="GP1098" s="49"/>
      <c r="GQ1098" s="49"/>
      <c r="GR1098" s="49"/>
      <c r="GS1098" s="49"/>
    </row>
    <row r="1099" spans="2:201" s="48" customFormat="1" ht="15" customHeight="1" x14ac:dyDescent="0.3">
      <c r="B1099" s="107">
        <v>878</v>
      </c>
      <c r="C1099" s="352"/>
      <c r="D1099" s="326"/>
      <c r="E1099" s="104" t="s">
        <v>2788</v>
      </c>
      <c r="F1099" s="50">
        <v>500</v>
      </c>
      <c r="G1099" s="211">
        <v>667</v>
      </c>
      <c r="H1099" s="61"/>
      <c r="I1099" s="61">
        <f t="shared" si="25"/>
        <v>0</v>
      </c>
      <c r="J1099" s="224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  <c r="AQ1099" s="49"/>
      <c r="AR1099" s="49"/>
      <c r="AS1099" s="49"/>
      <c r="AT1099" s="49"/>
      <c r="AU1099" s="49"/>
      <c r="AV1099" s="49"/>
      <c r="AW1099" s="49"/>
      <c r="AX1099" s="49"/>
      <c r="AY1099" s="49"/>
      <c r="AZ1099" s="49"/>
      <c r="BA1099" s="49"/>
      <c r="BB1099" s="49"/>
      <c r="BC1099" s="49"/>
      <c r="BD1099" s="49"/>
      <c r="BE1099" s="49"/>
      <c r="BF1099" s="49"/>
      <c r="BG1099" s="49"/>
      <c r="BH1099" s="49"/>
      <c r="BI1099" s="49"/>
      <c r="BJ1099" s="49"/>
      <c r="BK1099" s="49"/>
      <c r="BL1099" s="49"/>
      <c r="BM1099" s="49"/>
      <c r="BN1099" s="49"/>
      <c r="BO1099" s="49"/>
      <c r="BP1099" s="49"/>
      <c r="BQ1099" s="49"/>
      <c r="BR1099" s="49"/>
      <c r="BS1099" s="49"/>
      <c r="BT1099" s="49"/>
      <c r="BU1099" s="49"/>
      <c r="BV1099" s="49"/>
      <c r="BW1099" s="49"/>
      <c r="BX1099" s="49"/>
      <c r="BY1099" s="49"/>
      <c r="BZ1099" s="49"/>
      <c r="CA1099" s="49"/>
      <c r="CB1099" s="49"/>
      <c r="CC1099" s="49"/>
      <c r="CD1099" s="49"/>
      <c r="CE1099" s="49"/>
      <c r="CF1099" s="49"/>
      <c r="CG1099" s="49"/>
      <c r="CH1099" s="49"/>
      <c r="CI1099" s="49"/>
      <c r="CJ1099" s="49"/>
      <c r="CK1099" s="49"/>
      <c r="CL1099" s="49"/>
      <c r="CM1099" s="49"/>
      <c r="CN1099" s="49"/>
      <c r="CO1099" s="49"/>
      <c r="CP1099" s="49"/>
      <c r="CQ1099" s="49"/>
      <c r="CR1099" s="49"/>
      <c r="CS1099" s="49"/>
      <c r="CT1099" s="49"/>
      <c r="CU1099" s="49"/>
      <c r="CV1099" s="49"/>
      <c r="CW1099" s="49"/>
      <c r="CX1099" s="49"/>
      <c r="CY1099" s="49"/>
      <c r="CZ1099" s="49"/>
      <c r="DA1099" s="49"/>
      <c r="DB1099" s="49"/>
      <c r="DC1099" s="49"/>
      <c r="DD1099" s="49"/>
      <c r="DE1099" s="49"/>
      <c r="DF1099" s="49"/>
      <c r="DG1099" s="49"/>
      <c r="DH1099" s="49"/>
      <c r="DI1099" s="49"/>
      <c r="DJ1099" s="49"/>
      <c r="DK1099" s="49"/>
      <c r="DL1099" s="49"/>
      <c r="DM1099" s="49"/>
      <c r="DN1099" s="49"/>
      <c r="DO1099" s="49"/>
      <c r="DP1099" s="49"/>
      <c r="DQ1099" s="49"/>
      <c r="DR1099" s="49"/>
      <c r="DS1099" s="49"/>
      <c r="DT1099" s="49"/>
      <c r="DU1099" s="49"/>
      <c r="DV1099" s="49"/>
      <c r="DW1099" s="49"/>
      <c r="DX1099" s="49"/>
      <c r="DY1099" s="49"/>
      <c r="DZ1099" s="49"/>
      <c r="EA1099" s="49"/>
      <c r="EB1099" s="49"/>
      <c r="EC1099" s="49"/>
      <c r="ED1099" s="49"/>
      <c r="EE1099" s="49"/>
      <c r="EF1099" s="49"/>
      <c r="EG1099" s="49"/>
      <c r="EH1099" s="49"/>
      <c r="EI1099" s="49"/>
      <c r="EJ1099" s="49"/>
      <c r="EK1099" s="49"/>
      <c r="EL1099" s="49"/>
      <c r="EM1099" s="49"/>
      <c r="EN1099" s="49"/>
      <c r="EO1099" s="49"/>
      <c r="EP1099" s="49"/>
      <c r="EQ1099" s="49"/>
      <c r="ER1099" s="49"/>
      <c r="ES1099" s="49"/>
      <c r="ET1099" s="49"/>
      <c r="EU1099" s="49"/>
      <c r="EV1099" s="49"/>
      <c r="EW1099" s="49"/>
      <c r="EX1099" s="49"/>
      <c r="EY1099" s="49"/>
      <c r="EZ1099" s="49"/>
      <c r="FA1099" s="49"/>
      <c r="FB1099" s="49"/>
      <c r="FC1099" s="49"/>
      <c r="FD1099" s="49"/>
      <c r="FE1099" s="49"/>
      <c r="FF1099" s="49"/>
      <c r="FG1099" s="49"/>
      <c r="FH1099" s="49"/>
      <c r="FI1099" s="49"/>
      <c r="FJ1099" s="49"/>
      <c r="FK1099" s="49"/>
      <c r="FL1099" s="49"/>
      <c r="FM1099" s="49"/>
      <c r="FN1099" s="49"/>
      <c r="FO1099" s="49"/>
      <c r="FP1099" s="49"/>
      <c r="FQ1099" s="49"/>
      <c r="FR1099" s="49"/>
      <c r="FS1099" s="49"/>
      <c r="FT1099" s="49"/>
      <c r="FU1099" s="49"/>
      <c r="FV1099" s="49"/>
      <c r="FW1099" s="49"/>
      <c r="FX1099" s="49"/>
      <c r="FY1099" s="49"/>
      <c r="FZ1099" s="49"/>
      <c r="GA1099" s="49"/>
      <c r="GB1099" s="49"/>
      <c r="GC1099" s="49"/>
      <c r="GD1099" s="49"/>
      <c r="GE1099" s="49"/>
      <c r="GF1099" s="49"/>
      <c r="GG1099" s="49"/>
      <c r="GH1099" s="49"/>
      <c r="GI1099" s="49"/>
      <c r="GJ1099" s="49"/>
      <c r="GK1099" s="49"/>
      <c r="GL1099" s="49"/>
      <c r="GM1099" s="49"/>
      <c r="GN1099" s="49"/>
      <c r="GO1099" s="49"/>
      <c r="GP1099" s="49"/>
      <c r="GQ1099" s="49"/>
      <c r="GR1099" s="49"/>
      <c r="GS1099" s="49"/>
    </row>
    <row r="1100" spans="2:201" s="48" customFormat="1" ht="15" customHeight="1" x14ac:dyDescent="0.3">
      <c r="B1100" s="107">
        <v>879</v>
      </c>
      <c r="C1100" s="352"/>
      <c r="D1100" s="326"/>
      <c r="E1100" s="104" t="s">
        <v>2789</v>
      </c>
      <c r="F1100" s="50">
        <v>1000</v>
      </c>
      <c r="G1100" s="211">
        <v>1124</v>
      </c>
      <c r="H1100" s="61"/>
      <c r="I1100" s="61">
        <f t="shared" si="25"/>
        <v>0</v>
      </c>
      <c r="J1100" s="224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  <c r="AL1100" s="49"/>
      <c r="AM1100" s="49"/>
      <c r="AN1100" s="49"/>
      <c r="AO1100" s="49"/>
      <c r="AP1100" s="49"/>
      <c r="AQ1100" s="49"/>
      <c r="AR1100" s="49"/>
      <c r="AS1100" s="49"/>
      <c r="AT1100" s="49"/>
      <c r="AU1100" s="49"/>
      <c r="AV1100" s="49"/>
      <c r="AW1100" s="49"/>
      <c r="AX1100" s="49"/>
      <c r="AY1100" s="49"/>
      <c r="AZ1100" s="49"/>
      <c r="BA1100" s="49"/>
      <c r="BB1100" s="49"/>
      <c r="BC1100" s="49"/>
      <c r="BD1100" s="49"/>
      <c r="BE1100" s="49"/>
      <c r="BF1100" s="49"/>
      <c r="BG1100" s="49"/>
      <c r="BH1100" s="49"/>
      <c r="BI1100" s="49"/>
      <c r="BJ1100" s="49"/>
      <c r="BK1100" s="49"/>
      <c r="BL1100" s="49"/>
      <c r="BM1100" s="49"/>
      <c r="BN1100" s="49"/>
      <c r="BO1100" s="49"/>
      <c r="BP1100" s="49"/>
      <c r="BQ1100" s="49"/>
      <c r="BR1100" s="49"/>
      <c r="BS1100" s="49"/>
      <c r="BT1100" s="49"/>
      <c r="BU1100" s="49"/>
      <c r="BV1100" s="49"/>
      <c r="BW1100" s="49"/>
      <c r="BX1100" s="49"/>
      <c r="BY1100" s="49"/>
      <c r="BZ1100" s="49"/>
      <c r="CA1100" s="49"/>
      <c r="CB1100" s="49"/>
      <c r="CC1100" s="49"/>
      <c r="CD1100" s="49"/>
      <c r="CE1100" s="49"/>
      <c r="CF1100" s="49"/>
      <c r="CG1100" s="49"/>
      <c r="CH1100" s="49"/>
      <c r="CI1100" s="49"/>
      <c r="CJ1100" s="49"/>
      <c r="CK1100" s="49"/>
      <c r="CL1100" s="49"/>
      <c r="CM1100" s="49"/>
      <c r="CN1100" s="49"/>
      <c r="CO1100" s="49"/>
      <c r="CP1100" s="49"/>
      <c r="CQ1100" s="49"/>
      <c r="CR1100" s="49"/>
      <c r="CS1100" s="49"/>
      <c r="CT1100" s="49"/>
      <c r="CU1100" s="49"/>
      <c r="CV1100" s="49"/>
      <c r="CW1100" s="49"/>
      <c r="CX1100" s="49"/>
      <c r="CY1100" s="49"/>
      <c r="CZ1100" s="49"/>
      <c r="DA1100" s="49"/>
      <c r="DB1100" s="49"/>
      <c r="DC1100" s="49"/>
      <c r="DD1100" s="49"/>
      <c r="DE1100" s="49"/>
      <c r="DF1100" s="49"/>
      <c r="DG1100" s="49"/>
      <c r="DH1100" s="49"/>
      <c r="DI1100" s="49"/>
      <c r="DJ1100" s="49"/>
      <c r="DK1100" s="49"/>
      <c r="DL1100" s="49"/>
      <c r="DM1100" s="49"/>
      <c r="DN1100" s="49"/>
      <c r="DO1100" s="49"/>
      <c r="DP1100" s="49"/>
      <c r="DQ1100" s="49"/>
      <c r="DR1100" s="49"/>
      <c r="DS1100" s="49"/>
      <c r="DT1100" s="49"/>
      <c r="DU1100" s="49"/>
      <c r="DV1100" s="49"/>
      <c r="DW1100" s="49"/>
      <c r="DX1100" s="49"/>
      <c r="DY1100" s="49"/>
      <c r="DZ1100" s="49"/>
      <c r="EA1100" s="49"/>
      <c r="EB1100" s="49"/>
      <c r="EC1100" s="49"/>
      <c r="ED1100" s="49"/>
      <c r="EE1100" s="49"/>
      <c r="EF1100" s="49"/>
      <c r="EG1100" s="49"/>
      <c r="EH1100" s="49"/>
      <c r="EI1100" s="49"/>
      <c r="EJ1100" s="49"/>
      <c r="EK1100" s="49"/>
      <c r="EL1100" s="49"/>
      <c r="EM1100" s="49"/>
      <c r="EN1100" s="49"/>
      <c r="EO1100" s="49"/>
      <c r="EP1100" s="49"/>
      <c r="EQ1100" s="49"/>
      <c r="ER1100" s="49"/>
      <c r="ES1100" s="49"/>
      <c r="ET1100" s="49"/>
      <c r="EU1100" s="49"/>
      <c r="EV1100" s="49"/>
      <c r="EW1100" s="49"/>
      <c r="EX1100" s="49"/>
      <c r="EY1100" s="49"/>
      <c r="EZ1100" s="49"/>
      <c r="FA1100" s="49"/>
      <c r="FB1100" s="49"/>
      <c r="FC1100" s="49"/>
      <c r="FD1100" s="49"/>
      <c r="FE1100" s="49"/>
      <c r="FF1100" s="49"/>
      <c r="FG1100" s="49"/>
      <c r="FH1100" s="49"/>
      <c r="FI1100" s="49"/>
      <c r="FJ1100" s="49"/>
      <c r="FK1100" s="49"/>
      <c r="FL1100" s="49"/>
      <c r="FM1100" s="49"/>
      <c r="FN1100" s="49"/>
      <c r="FO1100" s="49"/>
      <c r="FP1100" s="49"/>
      <c r="FQ1100" s="49"/>
      <c r="FR1100" s="49"/>
      <c r="FS1100" s="49"/>
      <c r="FT1100" s="49"/>
      <c r="FU1100" s="49"/>
      <c r="FV1100" s="49"/>
      <c r="FW1100" s="49"/>
      <c r="FX1100" s="49"/>
      <c r="FY1100" s="49"/>
      <c r="FZ1100" s="49"/>
      <c r="GA1100" s="49"/>
      <c r="GB1100" s="49"/>
      <c r="GC1100" s="49"/>
      <c r="GD1100" s="49"/>
      <c r="GE1100" s="49"/>
      <c r="GF1100" s="49"/>
      <c r="GG1100" s="49"/>
      <c r="GH1100" s="49"/>
      <c r="GI1100" s="49"/>
      <c r="GJ1100" s="49"/>
      <c r="GK1100" s="49"/>
      <c r="GL1100" s="49"/>
      <c r="GM1100" s="49"/>
      <c r="GN1100" s="49"/>
      <c r="GO1100" s="49"/>
      <c r="GP1100" s="49"/>
      <c r="GQ1100" s="49"/>
      <c r="GR1100" s="49"/>
      <c r="GS1100" s="49"/>
    </row>
    <row r="1101" spans="2:201" s="48" customFormat="1" ht="15" customHeight="1" x14ac:dyDescent="0.3">
      <c r="B1101" s="107">
        <v>880</v>
      </c>
      <c r="C1101" s="353"/>
      <c r="D1101" s="327"/>
      <c r="E1101" s="104" t="s">
        <v>2790</v>
      </c>
      <c r="F1101" s="50">
        <v>5000</v>
      </c>
      <c r="G1101" s="211">
        <v>5394</v>
      </c>
      <c r="H1101" s="61"/>
      <c r="I1101" s="61">
        <f t="shared" si="25"/>
        <v>0</v>
      </c>
      <c r="J1101" s="224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/>
      <c r="AM1101" s="49"/>
      <c r="AN1101" s="49"/>
      <c r="AO1101" s="49"/>
      <c r="AP1101" s="49"/>
      <c r="AQ1101" s="49"/>
      <c r="AR1101" s="49"/>
      <c r="AS1101" s="49"/>
      <c r="AT1101" s="49"/>
      <c r="AU1101" s="49"/>
      <c r="AV1101" s="49"/>
      <c r="AW1101" s="49"/>
      <c r="AX1101" s="49"/>
      <c r="AY1101" s="49"/>
      <c r="AZ1101" s="49"/>
      <c r="BA1101" s="49"/>
      <c r="BB1101" s="49"/>
      <c r="BC1101" s="49"/>
      <c r="BD1101" s="49"/>
      <c r="BE1101" s="49"/>
      <c r="BF1101" s="49"/>
      <c r="BG1101" s="49"/>
      <c r="BH1101" s="49"/>
      <c r="BI1101" s="49"/>
      <c r="BJ1101" s="49"/>
      <c r="BK1101" s="49"/>
      <c r="BL1101" s="49"/>
      <c r="BM1101" s="49"/>
      <c r="BN1101" s="49"/>
      <c r="BO1101" s="49"/>
      <c r="BP1101" s="49"/>
      <c r="BQ1101" s="49"/>
      <c r="BR1101" s="49"/>
      <c r="BS1101" s="49"/>
      <c r="BT1101" s="49"/>
      <c r="BU1101" s="49"/>
      <c r="BV1101" s="49"/>
      <c r="BW1101" s="49"/>
      <c r="BX1101" s="49"/>
      <c r="BY1101" s="49"/>
      <c r="BZ1101" s="49"/>
      <c r="CA1101" s="49"/>
      <c r="CB1101" s="49"/>
      <c r="CC1101" s="49"/>
      <c r="CD1101" s="49"/>
      <c r="CE1101" s="49"/>
      <c r="CF1101" s="49"/>
      <c r="CG1101" s="49"/>
      <c r="CH1101" s="49"/>
      <c r="CI1101" s="49"/>
      <c r="CJ1101" s="49"/>
      <c r="CK1101" s="49"/>
      <c r="CL1101" s="49"/>
      <c r="CM1101" s="49"/>
      <c r="CN1101" s="49"/>
      <c r="CO1101" s="49"/>
      <c r="CP1101" s="49"/>
      <c r="CQ1101" s="49"/>
      <c r="CR1101" s="49"/>
      <c r="CS1101" s="49"/>
      <c r="CT1101" s="49"/>
      <c r="CU1101" s="49"/>
      <c r="CV1101" s="49"/>
      <c r="CW1101" s="49"/>
      <c r="CX1101" s="49"/>
      <c r="CY1101" s="49"/>
      <c r="CZ1101" s="49"/>
      <c r="DA1101" s="49"/>
      <c r="DB1101" s="49"/>
      <c r="DC1101" s="49"/>
      <c r="DD1101" s="49"/>
      <c r="DE1101" s="49"/>
      <c r="DF1101" s="49"/>
      <c r="DG1101" s="49"/>
      <c r="DH1101" s="49"/>
      <c r="DI1101" s="49"/>
      <c r="DJ1101" s="49"/>
      <c r="DK1101" s="49"/>
      <c r="DL1101" s="49"/>
      <c r="DM1101" s="49"/>
      <c r="DN1101" s="49"/>
      <c r="DO1101" s="49"/>
      <c r="DP1101" s="49"/>
      <c r="DQ1101" s="49"/>
      <c r="DR1101" s="49"/>
      <c r="DS1101" s="49"/>
      <c r="DT1101" s="49"/>
      <c r="DU1101" s="49"/>
      <c r="DV1101" s="49"/>
      <c r="DW1101" s="49"/>
      <c r="DX1101" s="49"/>
      <c r="DY1101" s="49"/>
      <c r="DZ1101" s="49"/>
      <c r="EA1101" s="49"/>
      <c r="EB1101" s="49"/>
      <c r="EC1101" s="49"/>
      <c r="ED1101" s="49"/>
      <c r="EE1101" s="49"/>
      <c r="EF1101" s="49"/>
      <c r="EG1101" s="49"/>
      <c r="EH1101" s="49"/>
      <c r="EI1101" s="49"/>
      <c r="EJ1101" s="49"/>
      <c r="EK1101" s="49"/>
      <c r="EL1101" s="49"/>
      <c r="EM1101" s="49"/>
      <c r="EN1101" s="49"/>
      <c r="EO1101" s="49"/>
      <c r="EP1101" s="49"/>
      <c r="EQ1101" s="49"/>
      <c r="ER1101" s="49"/>
      <c r="ES1101" s="49"/>
      <c r="ET1101" s="49"/>
      <c r="EU1101" s="49"/>
      <c r="EV1101" s="49"/>
      <c r="EW1101" s="49"/>
      <c r="EX1101" s="49"/>
      <c r="EY1101" s="49"/>
      <c r="EZ1101" s="49"/>
      <c r="FA1101" s="49"/>
      <c r="FB1101" s="49"/>
      <c r="FC1101" s="49"/>
      <c r="FD1101" s="49"/>
      <c r="FE1101" s="49"/>
      <c r="FF1101" s="49"/>
      <c r="FG1101" s="49"/>
      <c r="FH1101" s="49"/>
      <c r="FI1101" s="49"/>
      <c r="FJ1101" s="49"/>
      <c r="FK1101" s="49"/>
      <c r="FL1101" s="49"/>
      <c r="FM1101" s="49"/>
      <c r="FN1101" s="49"/>
      <c r="FO1101" s="49"/>
      <c r="FP1101" s="49"/>
      <c r="FQ1101" s="49"/>
      <c r="FR1101" s="49"/>
      <c r="FS1101" s="49"/>
      <c r="FT1101" s="49"/>
      <c r="FU1101" s="49"/>
      <c r="FV1101" s="49"/>
      <c r="FW1101" s="49"/>
      <c r="FX1101" s="49"/>
      <c r="FY1101" s="49"/>
      <c r="FZ1101" s="49"/>
      <c r="GA1101" s="49"/>
      <c r="GB1101" s="49"/>
      <c r="GC1101" s="49"/>
      <c r="GD1101" s="49"/>
      <c r="GE1101" s="49"/>
      <c r="GF1101" s="49"/>
      <c r="GG1101" s="49"/>
      <c r="GH1101" s="49"/>
      <c r="GI1101" s="49"/>
      <c r="GJ1101" s="49"/>
      <c r="GK1101" s="49"/>
      <c r="GL1101" s="49"/>
      <c r="GM1101" s="49"/>
      <c r="GN1101" s="49"/>
      <c r="GO1101" s="49"/>
      <c r="GP1101" s="49"/>
      <c r="GQ1101" s="49"/>
      <c r="GR1101" s="49"/>
      <c r="GS1101" s="49"/>
    </row>
    <row r="1102" spans="2:201" s="48" customFormat="1" ht="15" customHeight="1" x14ac:dyDescent="0.3">
      <c r="B1102" s="107">
        <v>881</v>
      </c>
      <c r="C1102" s="351" t="s">
        <v>2791</v>
      </c>
      <c r="D1102" s="325" t="s">
        <v>2792</v>
      </c>
      <c r="E1102" s="104" t="s">
        <v>2793</v>
      </c>
      <c r="F1102" s="50">
        <v>100</v>
      </c>
      <c r="G1102" s="211">
        <v>160</v>
      </c>
      <c r="H1102" s="61"/>
      <c r="I1102" s="61">
        <f t="shared" si="25"/>
        <v>0</v>
      </c>
      <c r="J1102" s="224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  <c r="AQ1102" s="49"/>
      <c r="AR1102" s="49"/>
      <c r="AS1102" s="49"/>
      <c r="AT1102" s="49"/>
      <c r="AU1102" s="49"/>
      <c r="AV1102" s="49"/>
      <c r="AW1102" s="49"/>
      <c r="AX1102" s="49"/>
      <c r="AY1102" s="49"/>
      <c r="AZ1102" s="49"/>
      <c r="BA1102" s="49"/>
      <c r="BB1102" s="49"/>
      <c r="BC1102" s="49"/>
      <c r="BD1102" s="49"/>
      <c r="BE1102" s="49"/>
      <c r="BF1102" s="49"/>
      <c r="BG1102" s="49"/>
      <c r="BH1102" s="49"/>
      <c r="BI1102" s="49"/>
      <c r="BJ1102" s="49"/>
      <c r="BK1102" s="49"/>
      <c r="BL1102" s="49"/>
      <c r="BM1102" s="49"/>
      <c r="BN1102" s="49"/>
      <c r="BO1102" s="49"/>
      <c r="BP1102" s="49"/>
      <c r="BQ1102" s="49"/>
      <c r="BR1102" s="49"/>
      <c r="BS1102" s="49"/>
      <c r="BT1102" s="49"/>
      <c r="BU1102" s="49"/>
      <c r="BV1102" s="49"/>
      <c r="BW1102" s="49"/>
      <c r="BX1102" s="49"/>
      <c r="BY1102" s="49"/>
      <c r="BZ1102" s="49"/>
      <c r="CA1102" s="49"/>
      <c r="CB1102" s="49"/>
      <c r="CC1102" s="49"/>
      <c r="CD1102" s="49"/>
      <c r="CE1102" s="49"/>
      <c r="CF1102" s="49"/>
      <c r="CG1102" s="49"/>
      <c r="CH1102" s="49"/>
      <c r="CI1102" s="49"/>
      <c r="CJ1102" s="49"/>
      <c r="CK1102" s="49"/>
      <c r="CL1102" s="49"/>
      <c r="CM1102" s="49"/>
      <c r="CN1102" s="49"/>
      <c r="CO1102" s="49"/>
      <c r="CP1102" s="49"/>
      <c r="CQ1102" s="49"/>
      <c r="CR1102" s="49"/>
      <c r="CS1102" s="49"/>
      <c r="CT1102" s="49"/>
      <c r="CU1102" s="49"/>
      <c r="CV1102" s="49"/>
      <c r="CW1102" s="49"/>
      <c r="CX1102" s="49"/>
      <c r="CY1102" s="49"/>
      <c r="CZ1102" s="49"/>
      <c r="DA1102" s="49"/>
      <c r="DB1102" s="49"/>
      <c r="DC1102" s="49"/>
      <c r="DD1102" s="49"/>
      <c r="DE1102" s="49"/>
      <c r="DF1102" s="49"/>
      <c r="DG1102" s="49"/>
      <c r="DH1102" s="49"/>
      <c r="DI1102" s="49"/>
      <c r="DJ1102" s="49"/>
      <c r="DK1102" s="49"/>
      <c r="DL1102" s="49"/>
      <c r="DM1102" s="49"/>
      <c r="DN1102" s="49"/>
      <c r="DO1102" s="49"/>
      <c r="DP1102" s="49"/>
      <c r="DQ1102" s="49"/>
      <c r="DR1102" s="49"/>
      <c r="DS1102" s="49"/>
      <c r="DT1102" s="49"/>
      <c r="DU1102" s="49"/>
      <c r="DV1102" s="49"/>
      <c r="DW1102" s="49"/>
      <c r="DX1102" s="49"/>
      <c r="DY1102" s="49"/>
      <c r="DZ1102" s="49"/>
      <c r="EA1102" s="49"/>
      <c r="EB1102" s="49"/>
      <c r="EC1102" s="49"/>
      <c r="ED1102" s="49"/>
      <c r="EE1102" s="49"/>
      <c r="EF1102" s="49"/>
      <c r="EG1102" s="49"/>
      <c r="EH1102" s="49"/>
      <c r="EI1102" s="49"/>
      <c r="EJ1102" s="49"/>
      <c r="EK1102" s="49"/>
      <c r="EL1102" s="49"/>
      <c r="EM1102" s="49"/>
      <c r="EN1102" s="49"/>
      <c r="EO1102" s="49"/>
      <c r="EP1102" s="49"/>
      <c r="EQ1102" s="49"/>
      <c r="ER1102" s="49"/>
      <c r="ES1102" s="49"/>
      <c r="ET1102" s="49"/>
      <c r="EU1102" s="49"/>
      <c r="EV1102" s="49"/>
      <c r="EW1102" s="49"/>
      <c r="EX1102" s="49"/>
      <c r="EY1102" s="49"/>
      <c r="EZ1102" s="49"/>
      <c r="FA1102" s="49"/>
      <c r="FB1102" s="49"/>
      <c r="FC1102" s="49"/>
      <c r="FD1102" s="49"/>
      <c r="FE1102" s="49"/>
      <c r="FF1102" s="49"/>
      <c r="FG1102" s="49"/>
      <c r="FH1102" s="49"/>
      <c r="FI1102" s="49"/>
      <c r="FJ1102" s="49"/>
      <c r="FK1102" s="49"/>
      <c r="FL1102" s="49"/>
      <c r="FM1102" s="49"/>
      <c r="FN1102" s="49"/>
      <c r="FO1102" s="49"/>
      <c r="FP1102" s="49"/>
      <c r="FQ1102" s="49"/>
      <c r="FR1102" s="49"/>
      <c r="FS1102" s="49"/>
      <c r="FT1102" s="49"/>
      <c r="FU1102" s="49"/>
      <c r="FV1102" s="49"/>
      <c r="FW1102" s="49"/>
      <c r="FX1102" s="49"/>
      <c r="FY1102" s="49"/>
      <c r="FZ1102" s="49"/>
      <c r="GA1102" s="49"/>
      <c r="GB1102" s="49"/>
      <c r="GC1102" s="49"/>
      <c r="GD1102" s="49"/>
      <c r="GE1102" s="49"/>
      <c r="GF1102" s="49"/>
      <c r="GG1102" s="49"/>
      <c r="GH1102" s="49"/>
      <c r="GI1102" s="49"/>
      <c r="GJ1102" s="49"/>
      <c r="GK1102" s="49"/>
      <c r="GL1102" s="49"/>
      <c r="GM1102" s="49"/>
      <c r="GN1102" s="49"/>
      <c r="GO1102" s="49"/>
      <c r="GP1102" s="49"/>
      <c r="GQ1102" s="49"/>
      <c r="GR1102" s="49"/>
      <c r="GS1102" s="49"/>
    </row>
    <row r="1103" spans="2:201" s="48" customFormat="1" ht="15" customHeight="1" x14ac:dyDescent="0.3">
      <c r="B1103" s="107">
        <v>882</v>
      </c>
      <c r="C1103" s="352"/>
      <c r="D1103" s="326"/>
      <c r="E1103" s="104" t="s">
        <v>2794</v>
      </c>
      <c r="F1103" s="50">
        <v>250</v>
      </c>
      <c r="G1103" s="211">
        <v>374</v>
      </c>
      <c r="H1103" s="61"/>
      <c r="I1103" s="61">
        <f t="shared" si="25"/>
        <v>0</v>
      </c>
      <c r="J1103" s="224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/>
      <c r="AM1103" s="49"/>
      <c r="AN1103" s="49"/>
      <c r="AO1103" s="49"/>
      <c r="AP1103" s="49"/>
      <c r="AQ1103" s="49"/>
      <c r="AR1103" s="49"/>
      <c r="AS1103" s="49"/>
      <c r="AT1103" s="49"/>
      <c r="AU1103" s="49"/>
      <c r="AV1103" s="49"/>
      <c r="AW1103" s="49"/>
      <c r="AX1103" s="49"/>
      <c r="AY1103" s="49"/>
      <c r="AZ1103" s="49"/>
      <c r="BA1103" s="49"/>
      <c r="BB1103" s="49"/>
      <c r="BC1103" s="49"/>
      <c r="BD1103" s="49"/>
      <c r="BE1103" s="49"/>
      <c r="BF1103" s="49"/>
      <c r="BG1103" s="49"/>
      <c r="BH1103" s="49"/>
      <c r="BI1103" s="49"/>
      <c r="BJ1103" s="49"/>
      <c r="BK1103" s="49"/>
      <c r="BL1103" s="49"/>
      <c r="BM1103" s="49"/>
      <c r="BN1103" s="49"/>
      <c r="BO1103" s="49"/>
      <c r="BP1103" s="49"/>
      <c r="BQ1103" s="49"/>
      <c r="BR1103" s="49"/>
      <c r="BS1103" s="49"/>
      <c r="BT1103" s="49"/>
      <c r="BU1103" s="49"/>
      <c r="BV1103" s="49"/>
      <c r="BW1103" s="49"/>
      <c r="BX1103" s="49"/>
      <c r="BY1103" s="49"/>
      <c r="BZ1103" s="49"/>
      <c r="CA1103" s="49"/>
      <c r="CB1103" s="49"/>
      <c r="CC1103" s="49"/>
      <c r="CD1103" s="49"/>
      <c r="CE1103" s="49"/>
      <c r="CF1103" s="49"/>
      <c r="CG1103" s="49"/>
      <c r="CH1103" s="49"/>
      <c r="CI1103" s="49"/>
      <c r="CJ1103" s="49"/>
      <c r="CK1103" s="49"/>
      <c r="CL1103" s="49"/>
      <c r="CM1103" s="49"/>
      <c r="CN1103" s="49"/>
      <c r="CO1103" s="49"/>
      <c r="CP1103" s="49"/>
      <c r="CQ1103" s="49"/>
      <c r="CR1103" s="49"/>
      <c r="CS1103" s="49"/>
      <c r="CT1103" s="49"/>
      <c r="CU1103" s="49"/>
      <c r="CV1103" s="49"/>
      <c r="CW1103" s="49"/>
      <c r="CX1103" s="49"/>
      <c r="CY1103" s="49"/>
      <c r="CZ1103" s="49"/>
      <c r="DA1103" s="49"/>
      <c r="DB1103" s="49"/>
      <c r="DC1103" s="49"/>
      <c r="DD1103" s="49"/>
      <c r="DE1103" s="49"/>
      <c r="DF1103" s="49"/>
      <c r="DG1103" s="49"/>
      <c r="DH1103" s="49"/>
      <c r="DI1103" s="49"/>
      <c r="DJ1103" s="49"/>
      <c r="DK1103" s="49"/>
      <c r="DL1103" s="49"/>
      <c r="DM1103" s="49"/>
      <c r="DN1103" s="49"/>
      <c r="DO1103" s="49"/>
      <c r="DP1103" s="49"/>
      <c r="DQ1103" s="49"/>
      <c r="DR1103" s="49"/>
      <c r="DS1103" s="49"/>
      <c r="DT1103" s="49"/>
      <c r="DU1103" s="49"/>
      <c r="DV1103" s="49"/>
      <c r="DW1103" s="49"/>
      <c r="DX1103" s="49"/>
      <c r="DY1103" s="49"/>
      <c r="DZ1103" s="49"/>
      <c r="EA1103" s="49"/>
      <c r="EB1103" s="49"/>
      <c r="EC1103" s="49"/>
      <c r="ED1103" s="49"/>
      <c r="EE1103" s="49"/>
      <c r="EF1103" s="49"/>
      <c r="EG1103" s="49"/>
      <c r="EH1103" s="49"/>
      <c r="EI1103" s="49"/>
      <c r="EJ1103" s="49"/>
      <c r="EK1103" s="49"/>
      <c r="EL1103" s="49"/>
      <c r="EM1103" s="49"/>
      <c r="EN1103" s="49"/>
      <c r="EO1103" s="49"/>
      <c r="EP1103" s="49"/>
      <c r="EQ1103" s="49"/>
      <c r="ER1103" s="49"/>
      <c r="ES1103" s="49"/>
      <c r="ET1103" s="49"/>
      <c r="EU1103" s="49"/>
      <c r="EV1103" s="49"/>
      <c r="EW1103" s="49"/>
      <c r="EX1103" s="49"/>
      <c r="EY1103" s="49"/>
      <c r="EZ1103" s="49"/>
      <c r="FA1103" s="49"/>
      <c r="FB1103" s="49"/>
      <c r="FC1103" s="49"/>
      <c r="FD1103" s="49"/>
      <c r="FE1103" s="49"/>
      <c r="FF1103" s="49"/>
      <c r="FG1103" s="49"/>
      <c r="FH1103" s="49"/>
      <c r="FI1103" s="49"/>
      <c r="FJ1103" s="49"/>
      <c r="FK1103" s="49"/>
      <c r="FL1103" s="49"/>
      <c r="FM1103" s="49"/>
      <c r="FN1103" s="49"/>
      <c r="FO1103" s="49"/>
      <c r="FP1103" s="49"/>
      <c r="FQ1103" s="49"/>
      <c r="FR1103" s="49"/>
      <c r="FS1103" s="49"/>
      <c r="FT1103" s="49"/>
      <c r="FU1103" s="49"/>
      <c r="FV1103" s="49"/>
      <c r="FW1103" s="49"/>
      <c r="FX1103" s="49"/>
      <c r="FY1103" s="49"/>
      <c r="FZ1103" s="49"/>
      <c r="GA1103" s="49"/>
      <c r="GB1103" s="49"/>
      <c r="GC1103" s="49"/>
      <c r="GD1103" s="49"/>
      <c r="GE1103" s="49"/>
      <c r="GF1103" s="49"/>
      <c r="GG1103" s="49"/>
      <c r="GH1103" s="49"/>
      <c r="GI1103" s="49"/>
      <c r="GJ1103" s="49"/>
      <c r="GK1103" s="49"/>
      <c r="GL1103" s="49"/>
      <c r="GM1103" s="49"/>
      <c r="GN1103" s="49"/>
      <c r="GO1103" s="49"/>
      <c r="GP1103" s="49"/>
      <c r="GQ1103" s="49"/>
      <c r="GR1103" s="49"/>
      <c r="GS1103" s="49"/>
    </row>
    <row r="1104" spans="2:201" s="48" customFormat="1" ht="15" customHeight="1" x14ac:dyDescent="0.3">
      <c r="B1104" s="107">
        <v>883</v>
      </c>
      <c r="C1104" s="352"/>
      <c r="D1104" s="326"/>
      <c r="E1104" s="104" t="s">
        <v>2795</v>
      </c>
      <c r="F1104" s="50">
        <v>500</v>
      </c>
      <c r="G1104" s="211">
        <v>723</v>
      </c>
      <c r="H1104" s="61"/>
      <c r="I1104" s="61">
        <f t="shared" si="25"/>
        <v>0</v>
      </c>
      <c r="J1104" s="224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  <c r="AQ1104" s="49"/>
      <c r="AR1104" s="49"/>
      <c r="AS1104" s="49"/>
      <c r="AT1104" s="49"/>
      <c r="AU1104" s="49"/>
      <c r="AV1104" s="49"/>
      <c r="AW1104" s="49"/>
      <c r="AX1104" s="49"/>
      <c r="AY1104" s="49"/>
      <c r="AZ1104" s="49"/>
      <c r="BA1104" s="49"/>
      <c r="BB1104" s="49"/>
      <c r="BC1104" s="49"/>
      <c r="BD1104" s="49"/>
      <c r="BE1104" s="49"/>
      <c r="BF1104" s="49"/>
      <c r="BG1104" s="49"/>
      <c r="BH1104" s="49"/>
      <c r="BI1104" s="49"/>
      <c r="BJ1104" s="49"/>
      <c r="BK1104" s="49"/>
      <c r="BL1104" s="49"/>
      <c r="BM1104" s="49"/>
      <c r="BN1104" s="49"/>
      <c r="BO1104" s="49"/>
      <c r="BP1104" s="49"/>
      <c r="BQ1104" s="49"/>
      <c r="BR1104" s="49"/>
      <c r="BS1104" s="49"/>
      <c r="BT1104" s="49"/>
      <c r="BU1104" s="49"/>
      <c r="BV1104" s="49"/>
      <c r="BW1104" s="49"/>
      <c r="BX1104" s="49"/>
      <c r="BY1104" s="49"/>
      <c r="BZ1104" s="49"/>
      <c r="CA1104" s="49"/>
      <c r="CB1104" s="49"/>
      <c r="CC1104" s="49"/>
      <c r="CD1104" s="49"/>
      <c r="CE1104" s="49"/>
      <c r="CF1104" s="49"/>
      <c r="CG1104" s="49"/>
      <c r="CH1104" s="49"/>
      <c r="CI1104" s="49"/>
      <c r="CJ1104" s="49"/>
      <c r="CK1104" s="49"/>
      <c r="CL1104" s="49"/>
      <c r="CM1104" s="49"/>
      <c r="CN1104" s="49"/>
      <c r="CO1104" s="49"/>
      <c r="CP1104" s="49"/>
      <c r="CQ1104" s="49"/>
      <c r="CR1104" s="49"/>
      <c r="CS1104" s="49"/>
      <c r="CT1104" s="49"/>
      <c r="CU1104" s="49"/>
      <c r="CV1104" s="49"/>
      <c r="CW1104" s="49"/>
      <c r="CX1104" s="49"/>
      <c r="CY1104" s="49"/>
      <c r="CZ1104" s="49"/>
      <c r="DA1104" s="49"/>
      <c r="DB1104" s="49"/>
      <c r="DC1104" s="49"/>
      <c r="DD1104" s="49"/>
      <c r="DE1104" s="49"/>
      <c r="DF1104" s="49"/>
      <c r="DG1104" s="49"/>
      <c r="DH1104" s="49"/>
      <c r="DI1104" s="49"/>
      <c r="DJ1104" s="49"/>
      <c r="DK1104" s="49"/>
      <c r="DL1104" s="49"/>
      <c r="DM1104" s="49"/>
      <c r="DN1104" s="49"/>
      <c r="DO1104" s="49"/>
      <c r="DP1104" s="49"/>
      <c r="DQ1104" s="49"/>
      <c r="DR1104" s="49"/>
      <c r="DS1104" s="49"/>
      <c r="DT1104" s="49"/>
      <c r="DU1104" s="49"/>
      <c r="DV1104" s="49"/>
      <c r="DW1104" s="49"/>
      <c r="DX1104" s="49"/>
      <c r="DY1104" s="49"/>
      <c r="DZ1104" s="49"/>
      <c r="EA1104" s="49"/>
      <c r="EB1104" s="49"/>
      <c r="EC1104" s="49"/>
      <c r="ED1104" s="49"/>
      <c r="EE1104" s="49"/>
      <c r="EF1104" s="49"/>
      <c r="EG1104" s="49"/>
      <c r="EH1104" s="49"/>
      <c r="EI1104" s="49"/>
      <c r="EJ1104" s="49"/>
      <c r="EK1104" s="49"/>
      <c r="EL1104" s="49"/>
      <c r="EM1104" s="49"/>
      <c r="EN1104" s="49"/>
      <c r="EO1104" s="49"/>
      <c r="EP1104" s="49"/>
      <c r="EQ1104" s="49"/>
      <c r="ER1104" s="49"/>
      <c r="ES1104" s="49"/>
      <c r="ET1104" s="49"/>
      <c r="EU1104" s="49"/>
      <c r="EV1104" s="49"/>
      <c r="EW1104" s="49"/>
      <c r="EX1104" s="49"/>
      <c r="EY1104" s="49"/>
      <c r="EZ1104" s="49"/>
      <c r="FA1104" s="49"/>
      <c r="FB1104" s="49"/>
      <c r="FC1104" s="49"/>
      <c r="FD1104" s="49"/>
      <c r="FE1104" s="49"/>
      <c r="FF1104" s="49"/>
      <c r="FG1104" s="49"/>
      <c r="FH1104" s="49"/>
      <c r="FI1104" s="49"/>
      <c r="FJ1104" s="49"/>
      <c r="FK1104" s="49"/>
      <c r="FL1104" s="49"/>
      <c r="FM1104" s="49"/>
      <c r="FN1104" s="49"/>
      <c r="FO1104" s="49"/>
      <c r="FP1104" s="49"/>
      <c r="FQ1104" s="49"/>
      <c r="FR1104" s="49"/>
      <c r="FS1104" s="49"/>
      <c r="FT1104" s="49"/>
      <c r="FU1104" s="49"/>
      <c r="FV1104" s="49"/>
      <c r="FW1104" s="49"/>
      <c r="FX1104" s="49"/>
      <c r="FY1104" s="49"/>
      <c r="FZ1104" s="49"/>
      <c r="GA1104" s="49"/>
      <c r="GB1104" s="49"/>
      <c r="GC1104" s="49"/>
      <c r="GD1104" s="49"/>
      <c r="GE1104" s="49"/>
      <c r="GF1104" s="49"/>
      <c r="GG1104" s="49"/>
      <c r="GH1104" s="49"/>
      <c r="GI1104" s="49"/>
      <c r="GJ1104" s="49"/>
      <c r="GK1104" s="49"/>
      <c r="GL1104" s="49"/>
      <c r="GM1104" s="49"/>
      <c r="GN1104" s="49"/>
      <c r="GO1104" s="49"/>
      <c r="GP1104" s="49"/>
      <c r="GQ1104" s="49"/>
      <c r="GR1104" s="49"/>
      <c r="GS1104" s="49"/>
    </row>
    <row r="1105" spans="2:201" s="48" customFormat="1" ht="15" customHeight="1" x14ac:dyDescent="0.3">
      <c r="B1105" s="107">
        <v>884</v>
      </c>
      <c r="C1105" s="352"/>
      <c r="D1105" s="326"/>
      <c r="E1105" s="104" t="s">
        <v>2796</v>
      </c>
      <c r="F1105" s="50">
        <v>1000</v>
      </c>
      <c r="G1105" s="211">
        <v>1150</v>
      </c>
      <c r="H1105" s="61"/>
      <c r="I1105" s="61">
        <f t="shared" si="25"/>
        <v>0</v>
      </c>
      <c r="J1105" s="224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/>
      <c r="AM1105" s="49"/>
      <c r="AN1105" s="49"/>
      <c r="AO1105" s="49"/>
      <c r="AP1105" s="49"/>
      <c r="AQ1105" s="49"/>
      <c r="AR1105" s="49"/>
      <c r="AS1105" s="49"/>
      <c r="AT1105" s="49"/>
      <c r="AU1105" s="49"/>
      <c r="AV1105" s="49"/>
      <c r="AW1105" s="49"/>
      <c r="AX1105" s="49"/>
      <c r="AY1105" s="49"/>
      <c r="AZ1105" s="49"/>
      <c r="BA1105" s="49"/>
      <c r="BB1105" s="49"/>
      <c r="BC1105" s="49"/>
      <c r="BD1105" s="49"/>
      <c r="BE1105" s="49"/>
      <c r="BF1105" s="49"/>
      <c r="BG1105" s="49"/>
      <c r="BH1105" s="49"/>
      <c r="BI1105" s="49"/>
      <c r="BJ1105" s="49"/>
      <c r="BK1105" s="49"/>
      <c r="BL1105" s="49"/>
      <c r="BM1105" s="49"/>
      <c r="BN1105" s="49"/>
      <c r="BO1105" s="49"/>
      <c r="BP1105" s="49"/>
      <c r="BQ1105" s="49"/>
      <c r="BR1105" s="49"/>
      <c r="BS1105" s="49"/>
      <c r="BT1105" s="49"/>
      <c r="BU1105" s="49"/>
      <c r="BV1105" s="49"/>
      <c r="BW1105" s="49"/>
      <c r="BX1105" s="49"/>
      <c r="BY1105" s="49"/>
      <c r="BZ1105" s="49"/>
      <c r="CA1105" s="49"/>
      <c r="CB1105" s="49"/>
      <c r="CC1105" s="49"/>
      <c r="CD1105" s="49"/>
      <c r="CE1105" s="49"/>
      <c r="CF1105" s="49"/>
      <c r="CG1105" s="49"/>
      <c r="CH1105" s="49"/>
      <c r="CI1105" s="49"/>
      <c r="CJ1105" s="49"/>
      <c r="CK1105" s="49"/>
      <c r="CL1105" s="49"/>
      <c r="CM1105" s="49"/>
      <c r="CN1105" s="49"/>
      <c r="CO1105" s="49"/>
      <c r="CP1105" s="49"/>
      <c r="CQ1105" s="49"/>
      <c r="CR1105" s="49"/>
      <c r="CS1105" s="49"/>
      <c r="CT1105" s="49"/>
      <c r="CU1105" s="49"/>
      <c r="CV1105" s="49"/>
      <c r="CW1105" s="49"/>
      <c r="CX1105" s="49"/>
      <c r="CY1105" s="49"/>
      <c r="CZ1105" s="49"/>
      <c r="DA1105" s="49"/>
      <c r="DB1105" s="49"/>
      <c r="DC1105" s="49"/>
      <c r="DD1105" s="49"/>
      <c r="DE1105" s="49"/>
      <c r="DF1105" s="49"/>
      <c r="DG1105" s="49"/>
      <c r="DH1105" s="49"/>
      <c r="DI1105" s="49"/>
      <c r="DJ1105" s="49"/>
      <c r="DK1105" s="49"/>
      <c r="DL1105" s="49"/>
      <c r="DM1105" s="49"/>
      <c r="DN1105" s="49"/>
      <c r="DO1105" s="49"/>
      <c r="DP1105" s="49"/>
      <c r="DQ1105" s="49"/>
      <c r="DR1105" s="49"/>
      <c r="DS1105" s="49"/>
      <c r="DT1105" s="49"/>
      <c r="DU1105" s="49"/>
      <c r="DV1105" s="49"/>
      <c r="DW1105" s="49"/>
      <c r="DX1105" s="49"/>
      <c r="DY1105" s="49"/>
      <c r="DZ1105" s="49"/>
      <c r="EA1105" s="49"/>
      <c r="EB1105" s="49"/>
      <c r="EC1105" s="49"/>
      <c r="ED1105" s="49"/>
      <c r="EE1105" s="49"/>
      <c r="EF1105" s="49"/>
      <c r="EG1105" s="49"/>
      <c r="EH1105" s="49"/>
      <c r="EI1105" s="49"/>
      <c r="EJ1105" s="49"/>
      <c r="EK1105" s="49"/>
      <c r="EL1105" s="49"/>
      <c r="EM1105" s="49"/>
      <c r="EN1105" s="49"/>
      <c r="EO1105" s="49"/>
      <c r="EP1105" s="49"/>
      <c r="EQ1105" s="49"/>
      <c r="ER1105" s="49"/>
      <c r="ES1105" s="49"/>
      <c r="ET1105" s="49"/>
      <c r="EU1105" s="49"/>
      <c r="EV1105" s="49"/>
      <c r="EW1105" s="49"/>
      <c r="EX1105" s="49"/>
      <c r="EY1105" s="49"/>
      <c r="EZ1105" s="49"/>
      <c r="FA1105" s="49"/>
      <c r="FB1105" s="49"/>
      <c r="FC1105" s="49"/>
      <c r="FD1105" s="49"/>
      <c r="FE1105" s="49"/>
      <c r="FF1105" s="49"/>
      <c r="FG1105" s="49"/>
      <c r="FH1105" s="49"/>
      <c r="FI1105" s="49"/>
      <c r="FJ1105" s="49"/>
      <c r="FK1105" s="49"/>
      <c r="FL1105" s="49"/>
      <c r="FM1105" s="49"/>
      <c r="FN1105" s="49"/>
      <c r="FO1105" s="49"/>
      <c r="FP1105" s="49"/>
      <c r="FQ1105" s="49"/>
      <c r="FR1105" s="49"/>
      <c r="FS1105" s="49"/>
      <c r="FT1105" s="49"/>
      <c r="FU1105" s="49"/>
      <c r="FV1105" s="49"/>
      <c r="FW1105" s="49"/>
      <c r="FX1105" s="49"/>
      <c r="FY1105" s="49"/>
      <c r="FZ1105" s="49"/>
      <c r="GA1105" s="49"/>
      <c r="GB1105" s="49"/>
      <c r="GC1105" s="49"/>
      <c r="GD1105" s="49"/>
      <c r="GE1105" s="49"/>
      <c r="GF1105" s="49"/>
      <c r="GG1105" s="49"/>
      <c r="GH1105" s="49"/>
      <c r="GI1105" s="49"/>
      <c r="GJ1105" s="49"/>
      <c r="GK1105" s="49"/>
      <c r="GL1105" s="49"/>
      <c r="GM1105" s="49"/>
      <c r="GN1105" s="49"/>
      <c r="GO1105" s="49"/>
      <c r="GP1105" s="49"/>
      <c r="GQ1105" s="49"/>
      <c r="GR1105" s="49"/>
      <c r="GS1105" s="49"/>
    </row>
    <row r="1106" spans="2:201" s="48" customFormat="1" ht="15" customHeight="1" x14ac:dyDescent="0.3">
      <c r="B1106" s="107">
        <v>885</v>
      </c>
      <c r="C1106" s="353"/>
      <c r="D1106" s="327"/>
      <c r="E1106" s="104" t="s">
        <v>2797</v>
      </c>
      <c r="F1106" s="50">
        <v>5000</v>
      </c>
      <c r="G1106" s="211">
        <v>5520</v>
      </c>
      <c r="H1106" s="61"/>
      <c r="I1106" s="61">
        <f t="shared" si="25"/>
        <v>0</v>
      </c>
      <c r="J1106" s="224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  <c r="AQ1106" s="49"/>
      <c r="AR1106" s="49"/>
      <c r="AS1106" s="49"/>
      <c r="AT1106" s="49"/>
      <c r="AU1106" s="49"/>
      <c r="AV1106" s="49"/>
      <c r="AW1106" s="49"/>
      <c r="AX1106" s="49"/>
      <c r="AY1106" s="49"/>
      <c r="AZ1106" s="49"/>
      <c r="BA1106" s="49"/>
      <c r="BB1106" s="49"/>
      <c r="BC1106" s="49"/>
      <c r="BD1106" s="49"/>
      <c r="BE1106" s="49"/>
      <c r="BF1106" s="49"/>
      <c r="BG1106" s="49"/>
      <c r="BH1106" s="49"/>
      <c r="BI1106" s="49"/>
      <c r="BJ1106" s="49"/>
      <c r="BK1106" s="49"/>
      <c r="BL1106" s="49"/>
      <c r="BM1106" s="49"/>
      <c r="BN1106" s="49"/>
      <c r="BO1106" s="49"/>
      <c r="BP1106" s="49"/>
      <c r="BQ1106" s="49"/>
      <c r="BR1106" s="49"/>
      <c r="BS1106" s="49"/>
      <c r="BT1106" s="49"/>
      <c r="BU1106" s="49"/>
      <c r="BV1106" s="49"/>
      <c r="BW1106" s="49"/>
      <c r="BX1106" s="49"/>
      <c r="BY1106" s="49"/>
      <c r="BZ1106" s="49"/>
      <c r="CA1106" s="49"/>
      <c r="CB1106" s="49"/>
      <c r="CC1106" s="49"/>
      <c r="CD1106" s="49"/>
      <c r="CE1106" s="49"/>
      <c r="CF1106" s="49"/>
      <c r="CG1106" s="49"/>
      <c r="CH1106" s="49"/>
      <c r="CI1106" s="49"/>
      <c r="CJ1106" s="49"/>
      <c r="CK1106" s="49"/>
      <c r="CL1106" s="49"/>
      <c r="CM1106" s="49"/>
      <c r="CN1106" s="49"/>
      <c r="CO1106" s="49"/>
      <c r="CP1106" s="49"/>
      <c r="CQ1106" s="49"/>
      <c r="CR1106" s="49"/>
      <c r="CS1106" s="49"/>
      <c r="CT1106" s="49"/>
      <c r="CU1106" s="49"/>
      <c r="CV1106" s="49"/>
      <c r="CW1106" s="49"/>
      <c r="CX1106" s="49"/>
      <c r="CY1106" s="49"/>
      <c r="CZ1106" s="49"/>
      <c r="DA1106" s="49"/>
      <c r="DB1106" s="49"/>
      <c r="DC1106" s="49"/>
      <c r="DD1106" s="49"/>
      <c r="DE1106" s="49"/>
      <c r="DF1106" s="49"/>
      <c r="DG1106" s="49"/>
      <c r="DH1106" s="49"/>
      <c r="DI1106" s="49"/>
      <c r="DJ1106" s="49"/>
      <c r="DK1106" s="49"/>
      <c r="DL1106" s="49"/>
      <c r="DM1106" s="49"/>
      <c r="DN1106" s="49"/>
      <c r="DO1106" s="49"/>
      <c r="DP1106" s="49"/>
      <c r="DQ1106" s="49"/>
      <c r="DR1106" s="49"/>
      <c r="DS1106" s="49"/>
      <c r="DT1106" s="49"/>
      <c r="DU1106" s="49"/>
      <c r="DV1106" s="49"/>
      <c r="DW1106" s="49"/>
      <c r="DX1106" s="49"/>
      <c r="DY1106" s="49"/>
      <c r="DZ1106" s="49"/>
      <c r="EA1106" s="49"/>
      <c r="EB1106" s="49"/>
      <c r="EC1106" s="49"/>
      <c r="ED1106" s="49"/>
      <c r="EE1106" s="49"/>
      <c r="EF1106" s="49"/>
      <c r="EG1106" s="49"/>
      <c r="EH1106" s="49"/>
      <c r="EI1106" s="49"/>
      <c r="EJ1106" s="49"/>
      <c r="EK1106" s="49"/>
      <c r="EL1106" s="49"/>
      <c r="EM1106" s="49"/>
      <c r="EN1106" s="49"/>
      <c r="EO1106" s="49"/>
      <c r="EP1106" s="49"/>
      <c r="EQ1106" s="49"/>
      <c r="ER1106" s="49"/>
      <c r="ES1106" s="49"/>
      <c r="ET1106" s="49"/>
      <c r="EU1106" s="49"/>
      <c r="EV1106" s="49"/>
      <c r="EW1106" s="49"/>
      <c r="EX1106" s="49"/>
      <c r="EY1106" s="49"/>
      <c r="EZ1106" s="49"/>
      <c r="FA1106" s="49"/>
      <c r="FB1106" s="49"/>
      <c r="FC1106" s="49"/>
      <c r="FD1106" s="49"/>
      <c r="FE1106" s="49"/>
      <c r="FF1106" s="49"/>
      <c r="FG1106" s="49"/>
      <c r="FH1106" s="49"/>
      <c r="FI1106" s="49"/>
      <c r="FJ1106" s="49"/>
      <c r="FK1106" s="49"/>
      <c r="FL1106" s="49"/>
      <c r="FM1106" s="49"/>
      <c r="FN1106" s="49"/>
      <c r="FO1106" s="49"/>
      <c r="FP1106" s="49"/>
      <c r="FQ1106" s="49"/>
      <c r="FR1106" s="49"/>
      <c r="FS1106" s="49"/>
      <c r="FT1106" s="49"/>
      <c r="FU1106" s="49"/>
      <c r="FV1106" s="49"/>
      <c r="FW1106" s="49"/>
      <c r="FX1106" s="49"/>
      <c r="FY1106" s="49"/>
      <c r="FZ1106" s="49"/>
      <c r="GA1106" s="49"/>
      <c r="GB1106" s="49"/>
      <c r="GC1106" s="49"/>
      <c r="GD1106" s="49"/>
      <c r="GE1106" s="49"/>
      <c r="GF1106" s="49"/>
      <c r="GG1106" s="49"/>
      <c r="GH1106" s="49"/>
      <c r="GI1106" s="49"/>
      <c r="GJ1106" s="49"/>
      <c r="GK1106" s="49"/>
      <c r="GL1106" s="49"/>
      <c r="GM1106" s="49"/>
      <c r="GN1106" s="49"/>
      <c r="GO1106" s="49"/>
      <c r="GP1106" s="49"/>
      <c r="GQ1106" s="49"/>
      <c r="GR1106" s="49"/>
      <c r="GS1106" s="49"/>
    </row>
    <row r="1107" spans="2:201" s="48" customFormat="1" ht="15" customHeight="1" x14ac:dyDescent="0.3">
      <c r="B1107" s="107">
        <v>886</v>
      </c>
      <c r="C1107" s="351" t="s">
        <v>2798</v>
      </c>
      <c r="D1107" s="325" t="s">
        <v>2799</v>
      </c>
      <c r="E1107" s="104" t="s">
        <v>2800</v>
      </c>
      <c r="F1107" s="50">
        <v>100</v>
      </c>
      <c r="G1107" s="211">
        <v>160</v>
      </c>
      <c r="H1107" s="61"/>
      <c r="I1107" s="61">
        <f t="shared" si="25"/>
        <v>0</v>
      </c>
      <c r="J1107" s="224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  <c r="AL1107" s="49"/>
      <c r="AM1107" s="49"/>
      <c r="AN1107" s="49"/>
      <c r="AO1107" s="49"/>
      <c r="AP1107" s="49"/>
      <c r="AQ1107" s="49"/>
      <c r="AR1107" s="49"/>
      <c r="AS1107" s="49"/>
      <c r="AT1107" s="49"/>
      <c r="AU1107" s="49"/>
      <c r="AV1107" s="49"/>
      <c r="AW1107" s="49"/>
      <c r="AX1107" s="49"/>
      <c r="AY1107" s="49"/>
      <c r="AZ1107" s="49"/>
      <c r="BA1107" s="49"/>
      <c r="BB1107" s="49"/>
      <c r="BC1107" s="49"/>
      <c r="BD1107" s="49"/>
      <c r="BE1107" s="49"/>
      <c r="BF1107" s="49"/>
      <c r="BG1107" s="49"/>
      <c r="BH1107" s="49"/>
      <c r="BI1107" s="49"/>
      <c r="BJ1107" s="49"/>
      <c r="BK1107" s="49"/>
      <c r="BL1107" s="49"/>
      <c r="BM1107" s="49"/>
      <c r="BN1107" s="49"/>
      <c r="BO1107" s="49"/>
      <c r="BP1107" s="49"/>
      <c r="BQ1107" s="49"/>
      <c r="BR1107" s="49"/>
      <c r="BS1107" s="49"/>
      <c r="BT1107" s="49"/>
      <c r="BU1107" s="49"/>
      <c r="BV1107" s="49"/>
      <c r="BW1107" s="49"/>
      <c r="BX1107" s="49"/>
      <c r="BY1107" s="49"/>
      <c r="BZ1107" s="49"/>
      <c r="CA1107" s="49"/>
      <c r="CB1107" s="49"/>
      <c r="CC1107" s="49"/>
      <c r="CD1107" s="49"/>
      <c r="CE1107" s="49"/>
      <c r="CF1107" s="49"/>
      <c r="CG1107" s="49"/>
      <c r="CH1107" s="49"/>
      <c r="CI1107" s="49"/>
      <c r="CJ1107" s="49"/>
      <c r="CK1107" s="49"/>
      <c r="CL1107" s="49"/>
      <c r="CM1107" s="49"/>
      <c r="CN1107" s="49"/>
      <c r="CO1107" s="49"/>
      <c r="CP1107" s="49"/>
      <c r="CQ1107" s="49"/>
      <c r="CR1107" s="49"/>
      <c r="CS1107" s="49"/>
      <c r="CT1107" s="49"/>
      <c r="CU1107" s="49"/>
      <c r="CV1107" s="49"/>
      <c r="CW1107" s="49"/>
      <c r="CX1107" s="49"/>
      <c r="CY1107" s="49"/>
      <c r="CZ1107" s="49"/>
      <c r="DA1107" s="49"/>
      <c r="DB1107" s="49"/>
      <c r="DC1107" s="49"/>
      <c r="DD1107" s="49"/>
      <c r="DE1107" s="49"/>
      <c r="DF1107" s="49"/>
      <c r="DG1107" s="49"/>
      <c r="DH1107" s="49"/>
      <c r="DI1107" s="49"/>
      <c r="DJ1107" s="49"/>
      <c r="DK1107" s="49"/>
      <c r="DL1107" s="49"/>
      <c r="DM1107" s="49"/>
      <c r="DN1107" s="49"/>
      <c r="DO1107" s="49"/>
      <c r="DP1107" s="49"/>
      <c r="DQ1107" s="49"/>
      <c r="DR1107" s="49"/>
      <c r="DS1107" s="49"/>
      <c r="DT1107" s="49"/>
      <c r="DU1107" s="49"/>
      <c r="DV1107" s="49"/>
      <c r="DW1107" s="49"/>
      <c r="DX1107" s="49"/>
      <c r="DY1107" s="49"/>
      <c r="DZ1107" s="49"/>
      <c r="EA1107" s="49"/>
      <c r="EB1107" s="49"/>
      <c r="EC1107" s="49"/>
      <c r="ED1107" s="49"/>
      <c r="EE1107" s="49"/>
      <c r="EF1107" s="49"/>
      <c r="EG1107" s="49"/>
      <c r="EH1107" s="49"/>
      <c r="EI1107" s="49"/>
      <c r="EJ1107" s="49"/>
      <c r="EK1107" s="49"/>
      <c r="EL1107" s="49"/>
      <c r="EM1107" s="49"/>
      <c r="EN1107" s="49"/>
      <c r="EO1107" s="49"/>
      <c r="EP1107" s="49"/>
      <c r="EQ1107" s="49"/>
      <c r="ER1107" s="49"/>
      <c r="ES1107" s="49"/>
      <c r="ET1107" s="49"/>
      <c r="EU1107" s="49"/>
      <c r="EV1107" s="49"/>
      <c r="EW1107" s="49"/>
      <c r="EX1107" s="49"/>
      <c r="EY1107" s="49"/>
      <c r="EZ1107" s="49"/>
      <c r="FA1107" s="49"/>
      <c r="FB1107" s="49"/>
      <c r="FC1107" s="49"/>
      <c r="FD1107" s="49"/>
      <c r="FE1107" s="49"/>
      <c r="FF1107" s="49"/>
      <c r="FG1107" s="49"/>
      <c r="FH1107" s="49"/>
      <c r="FI1107" s="49"/>
      <c r="FJ1107" s="49"/>
      <c r="FK1107" s="49"/>
      <c r="FL1107" s="49"/>
      <c r="FM1107" s="49"/>
      <c r="FN1107" s="49"/>
      <c r="FO1107" s="49"/>
      <c r="FP1107" s="49"/>
      <c r="FQ1107" s="49"/>
      <c r="FR1107" s="49"/>
      <c r="FS1107" s="49"/>
      <c r="FT1107" s="49"/>
      <c r="FU1107" s="49"/>
      <c r="FV1107" s="49"/>
      <c r="FW1107" s="49"/>
      <c r="FX1107" s="49"/>
      <c r="FY1107" s="49"/>
      <c r="FZ1107" s="49"/>
      <c r="GA1107" s="49"/>
      <c r="GB1107" s="49"/>
      <c r="GC1107" s="49"/>
      <c r="GD1107" s="49"/>
      <c r="GE1107" s="49"/>
      <c r="GF1107" s="49"/>
      <c r="GG1107" s="49"/>
      <c r="GH1107" s="49"/>
      <c r="GI1107" s="49"/>
      <c r="GJ1107" s="49"/>
      <c r="GK1107" s="49"/>
      <c r="GL1107" s="49"/>
      <c r="GM1107" s="49"/>
      <c r="GN1107" s="49"/>
      <c r="GO1107" s="49"/>
      <c r="GP1107" s="49"/>
      <c r="GQ1107" s="49"/>
      <c r="GR1107" s="49"/>
      <c r="GS1107" s="49"/>
    </row>
    <row r="1108" spans="2:201" s="48" customFormat="1" ht="15" customHeight="1" x14ac:dyDescent="0.3">
      <c r="B1108" s="107">
        <v>887</v>
      </c>
      <c r="C1108" s="352"/>
      <c r="D1108" s="326"/>
      <c r="E1108" s="104" t="s">
        <v>2801</v>
      </c>
      <c r="F1108" s="50">
        <v>250</v>
      </c>
      <c r="G1108" s="211">
        <v>374</v>
      </c>
      <c r="H1108" s="61"/>
      <c r="I1108" s="61">
        <f t="shared" si="25"/>
        <v>0</v>
      </c>
      <c r="J1108" s="224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49"/>
      <c r="AM1108" s="49"/>
      <c r="AN1108" s="49"/>
      <c r="AO1108" s="49"/>
      <c r="AP1108" s="49"/>
      <c r="AQ1108" s="49"/>
      <c r="AR1108" s="49"/>
      <c r="AS1108" s="49"/>
      <c r="AT1108" s="49"/>
      <c r="AU1108" s="49"/>
      <c r="AV1108" s="49"/>
      <c r="AW1108" s="49"/>
      <c r="AX1108" s="49"/>
      <c r="AY1108" s="49"/>
      <c r="AZ1108" s="49"/>
      <c r="BA1108" s="49"/>
      <c r="BB1108" s="49"/>
      <c r="BC1108" s="49"/>
      <c r="BD1108" s="49"/>
      <c r="BE1108" s="49"/>
      <c r="BF1108" s="49"/>
      <c r="BG1108" s="49"/>
      <c r="BH1108" s="49"/>
      <c r="BI1108" s="49"/>
      <c r="BJ1108" s="49"/>
      <c r="BK1108" s="49"/>
      <c r="BL1108" s="49"/>
      <c r="BM1108" s="49"/>
      <c r="BN1108" s="49"/>
      <c r="BO1108" s="49"/>
      <c r="BP1108" s="49"/>
      <c r="BQ1108" s="49"/>
      <c r="BR1108" s="49"/>
      <c r="BS1108" s="49"/>
      <c r="BT1108" s="49"/>
      <c r="BU1108" s="49"/>
      <c r="BV1108" s="49"/>
      <c r="BW1108" s="49"/>
      <c r="BX1108" s="49"/>
      <c r="BY1108" s="49"/>
      <c r="BZ1108" s="49"/>
      <c r="CA1108" s="49"/>
      <c r="CB1108" s="49"/>
      <c r="CC1108" s="49"/>
      <c r="CD1108" s="49"/>
      <c r="CE1108" s="49"/>
      <c r="CF1108" s="49"/>
      <c r="CG1108" s="49"/>
      <c r="CH1108" s="49"/>
      <c r="CI1108" s="49"/>
      <c r="CJ1108" s="49"/>
      <c r="CK1108" s="49"/>
      <c r="CL1108" s="49"/>
      <c r="CM1108" s="49"/>
      <c r="CN1108" s="49"/>
      <c r="CO1108" s="49"/>
      <c r="CP1108" s="49"/>
      <c r="CQ1108" s="49"/>
      <c r="CR1108" s="49"/>
      <c r="CS1108" s="49"/>
      <c r="CT1108" s="49"/>
      <c r="CU1108" s="49"/>
      <c r="CV1108" s="49"/>
      <c r="CW1108" s="49"/>
      <c r="CX1108" s="49"/>
      <c r="CY1108" s="49"/>
      <c r="CZ1108" s="49"/>
      <c r="DA1108" s="49"/>
      <c r="DB1108" s="49"/>
      <c r="DC1108" s="49"/>
      <c r="DD1108" s="49"/>
      <c r="DE1108" s="49"/>
      <c r="DF1108" s="49"/>
      <c r="DG1108" s="49"/>
      <c r="DH1108" s="49"/>
      <c r="DI1108" s="49"/>
      <c r="DJ1108" s="49"/>
      <c r="DK1108" s="49"/>
      <c r="DL1108" s="49"/>
      <c r="DM1108" s="49"/>
      <c r="DN1108" s="49"/>
      <c r="DO1108" s="49"/>
      <c r="DP1108" s="49"/>
      <c r="DQ1108" s="49"/>
      <c r="DR1108" s="49"/>
      <c r="DS1108" s="49"/>
      <c r="DT1108" s="49"/>
      <c r="DU1108" s="49"/>
      <c r="DV1108" s="49"/>
      <c r="DW1108" s="49"/>
      <c r="DX1108" s="49"/>
      <c r="DY1108" s="49"/>
      <c r="DZ1108" s="49"/>
      <c r="EA1108" s="49"/>
      <c r="EB1108" s="49"/>
      <c r="EC1108" s="49"/>
      <c r="ED1108" s="49"/>
      <c r="EE1108" s="49"/>
      <c r="EF1108" s="49"/>
      <c r="EG1108" s="49"/>
      <c r="EH1108" s="49"/>
      <c r="EI1108" s="49"/>
      <c r="EJ1108" s="49"/>
      <c r="EK1108" s="49"/>
      <c r="EL1108" s="49"/>
      <c r="EM1108" s="49"/>
      <c r="EN1108" s="49"/>
      <c r="EO1108" s="49"/>
      <c r="EP1108" s="49"/>
      <c r="EQ1108" s="49"/>
      <c r="ER1108" s="49"/>
      <c r="ES1108" s="49"/>
      <c r="ET1108" s="49"/>
      <c r="EU1108" s="49"/>
      <c r="EV1108" s="49"/>
      <c r="EW1108" s="49"/>
      <c r="EX1108" s="49"/>
      <c r="EY1108" s="49"/>
      <c r="EZ1108" s="49"/>
      <c r="FA1108" s="49"/>
      <c r="FB1108" s="49"/>
      <c r="FC1108" s="49"/>
      <c r="FD1108" s="49"/>
      <c r="FE1108" s="49"/>
      <c r="FF1108" s="49"/>
      <c r="FG1108" s="49"/>
      <c r="FH1108" s="49"/>
      <c r="FI1108" s="49"/>
      <c r="FJ1108" s="49"/>
      <c r="FK1108" s="49"/>
      <c r="FL1108" s="49"/>
      <c r="FM1108" s="49"/>
      <c r="FN1108" s="49"/>
      <c r="FO1108" s="49"/>
      <c r="FP1108" s="49"/>
      <c r="FQ1108" s="49"/>
      <c r="FR1108" s="49"/>
      <c r="FS1108" s="49"/>
      <c r="FT1108" s="49"/>
      <c r="FU1108" s="49"/>
      <c r="FV1108" s="49"/>
      <c r="FW1108" s="49"/>
      <c r="FX1108" s="49"/>
      <c r="FY1108" s="49"/>
      <c r="FZ1108" s="49"/>
      <c r="GA1108" s="49"/>
      <c r="GB1108" s="49"/>
      <c r="GC1108" s="49"/>
      <c r="GD1108" s="49"/>
      <c r="GE1108" s="49"/>
      <c r="GF1108" s="49"/>
      <c r="GG1108" s="49"/>
      <c r="GH1108" s="49"/>
      <c r="GI1108" s="49"/>
      <c r="GJ1108" s="49"/>
      <c r="GK1108" s="49"/>
      <c r="GL1108" s="49"/>
      <c r="GM1108" s="49"/>
      <c r="GN1108" s="49"/>
      <c r="GO1108" s="49"/>
      <c r="GP1108" s="49"/>
      <c r="GQ1108" s="49"/>
      <c r="GR1108" s="49"/>
      <c r="GS1108" s="49"/>
    </row>
    <row r="1109" spans="2:201" s="48" customFormat="1" ht="15" customHeight="1" x14ac:dyDescent="0.3">
      <c r="B1109" s="107">
        <v>888</v>
      </c>
      <c r="C1109" s="352"/>
      <c r="D1109" s="326"/>
      <c r="E1109" s="104" t="s">
        <v>2802</v>
      </c>
      <c r="F1109" s="50">
        <v>500</v>
      </c>
      <c r="G1109" s="211">
        <v>723</v>
      </c>
      <c r="H1109" s="61"/>
      <c r="I1109" s="61">
        <f t="shared" si="25"/>
        <v>0</v>
      </c>
      <c r="J1109" s="224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  <c r="AL1109" s="49"/>
      <c r="AM1109" s="49"/>
      <c r="AN1109" s="49"/>
      <c r="AO1109" s="49"/>
      <c r="AP1109" s="49"/>
      <c r="AQ1109" s="49"/>
      <c r="AR1109" s="49"/>
      <c r="AS1109" s="49"/>
      <c r="AT1109" s="49"/>
      <c r="AU1109" s="49"/>
      <c r="AV1109" s="49"/>
      <c r="AW1109" s="49"/>
      <c r="AX1109" s="49"/>
      <c r="AY1109" s="49"/>
      <c r="AZ1109" s="49"/>
      <c r="BA1109" s="49"/>
      <c r="BB1109" s="49"/>
      <c r="BC1109" s="49"/>
      <c r="BD1109" s="49"/>
      <c r="BE1109" s="49"/>
      <c r="BF1109" s="49"/>
      <c r="BG1109" s="49"/>
      <c r="BH1109" s="49"/>
      <c r="BI1109" s="49"/>
      <c r="BJ1109" s="49"/>
      <c r="BK1109" s="49"/>
      <c r="BL1109" s="49"/>
      <c r="BM1109" s="49"/>
      <c r="BN1109" s="49"/>
      <c r="BO1109" s="49"/>
      <c r="BP1109" s="49"/>
      <c r="BQ1109" s="49"/>
      <c r="BR1109" s="49"/>
      <c r="BS1109" s="49"/>
      <c r="BT1109" s="49"/>
      <c r="BU1109" s="49"/>
      <c r="BV1109" s="49"/>
      <c r="BW1109" s="49"/>
      <c r="BX1109" s="49"/>
      <c r="BY1109" s="49"/>
      <c r="BZ1109" s="49"/>
      <c r="CA1109" s="49"/>
      <c r="CB1109" s="49"/>
      <c r="CC1109" s="49"/>
      <c r="CD1109" s="49"/>
      <c r="CE1109" s="49"/>
      <c r="CF1109" s="49"/>
      <c r="CG1109" s="49"/>
      <c r="CH1109" s="49"/>
      <c r="CI1109" s="49"/>
      <c r="CJ1109" s="49"/>
      <c r="CK1109" s="49"/>
      <c r="CL1109" s="49"/>
      <c r="CM1109" s="49"/>
      <c r="CN1109" s="49"/>
      <c r="CO1109" s="49"/>
      <c r="CP1109" s="49"/>
      <c r="CQ1109" s="49"/>
      <c r="CR1109" s="49"/>
      <c r="CS1109" s="49"/>
      <c r="CT1109" s="49"/>
      <c r="CU1109" s="49"/>
      <c r="CV1109" s="49"/>
      <c r="CW1109" s="49"/>
      <c r="CX1109" s="49"/>
      <c r="CY1109" s="49"/>
      <c r="CZ1109" s="49"/>
      <c r="DA1109" s="49"/>
      <c r="DB1109" s="49"/>
      <c r="DC1109" s="49"/>
      <c r="DD1109" s="49"/>
      <c r="DE1109" s="49"/>
      <c r="DF1109" s="49"/>
      <c r="DG1109" s="49"/>
      <c r="DH1109" s="49"/>
      <c r="DI1109" s="49"/>
      <c r="DJ1109" s="49"/>
      <c r="DK1109" s="49"/>
      <c r="DL1109" s="49"/>
      <c r="DM1109" s="49"/>
      <c r="DN1109" s="49"/>
      <c r="DO1109" s="49"/>
      <c r="DP1109" s="49"/>
      <c r="DQ1109" s="49"/>
      <c r="DR1109" s="49"/>
      <c r="DS1109" s="49"/>
      <c r="DT1109" s="49"/>
      <c r="DU1109" s="49"/>
      <c r="DV1109" s="49"/>
      <c r="DW1109" s="49"/>
      <c r="DX1109" s="49"/>
      <c r="DY1109" s="49"/>
      <c r="DZ1109" s="49"/>
      <c r="EA1109" s="49"/>
      <c r="EB1109" s="49"/>
      <c r="EC1109" s="49"/>
      <c r="ED1109" s="49"/>
      <c r="EE1109" s="49"/>
      <c r="EF1109" s="49"/>
      <c r="EG1109" s="49"/>
      <c r="EH1109" s="49"/>
      <c r="EI1109" s="49"/>
      <c r="EJ1109" s="49"/>
      <c r="EK1109" s="49"/>
      <c r="EL1109" s="49"/>
      <c r="EM1109" s="49"/>
      <c r="EN1109" s="49"/>
      <c r="EO1109" s="49"/>
      <c r="EP1109" s="49"/>
      <c r="EQ1109" s="49"/>
      <c r="ER1109" s="49"/>
      <c r="ES1109" s="49"/>
      <c r="ET1109" s="49"/>
      <c r="EU1109" s="49"/>
      <c r="EV1109" s="49"/>
      <c r="EW1109" s="49"/>
      <c r="EX1109" s="49"/>
      <c r="EY1109" s="49"/>
      <c r="EZ1109" s="49"/>
      <c r="FA1109" s="49"/>
      <c r="FB1109" s="49"/>
      <c r="FC1109" s="49"/>
      <c r="FD1109" s="49"/>
      <c r="FE1109" s="49"/>
      <c r="FF1109" s="49"/>
      <c r="FG1109" s="49"/>
      <c r="FH1109" s="49"/>
      <c r="FI1109" s="49"/>
      <c r="FJ1109" s="49"/>
      <c r="FK1109" s="49"/>
      <c r="FL1109" s="49"/>
      <c r="FM1109" s="49"/>
      <c r="FN1109" s="49"/>
      <c r="FO1109" s="49"/>
      <c r="FP1109" s="49"/>
      <c r="FQ1109" s="49"/>
      <c r="FR1109" s="49"/>
      <c r="FS1109" s="49"/>
      <c r="FT1109" s="49"/>
      <c r="FU1109" s="49"/>
      <c r="FV1109" s="49"/>
      <c r="FW1109" s="49"/>
      <c r="FX1109" s="49"/>
      <c r="FY1109" s="49"/>
      <c r="FZ1109" s="49"/>
      <c r="GA1109" s="49"/>
      <c r="GB1109" s="49"/>
      <c r="GC1109" s="49"/>
      <c r="GD1109" s="49"/>
      <c r="GE1109" s="49"/>
      <c r="GF1109" s="49"/>
      <c r="GG1109" s="49"/>
      <c r="GH1109" s="49"/>
      <c r="GI1109" s="49"/>
      <c r="GJ1109" s="49"/>
      <c r="GK1109" s="49"/>
      <c r="GL1109" s="49"/>
      <c r="GM1109" s="49"/>
      <c r="GN1109" s="49"/>
      <c r="GO1109" s="49"/>
      <c r="GP1109" s="49"/>
      <c r="GQ1109" s="49"/>
      <c r="GR1109" s="49"/>
      <c r="GS1109" s="49"/>
    </row>
    <row r="1110" spans="2:201" s="48" customFormat="1" ht="15" customHeight="1" x14ac:dyDescent="0.3">
      <c r="B1110" s="107">
        <v>889</v>
      </c>
      <c r="C1110" s="352"/>
      <c r="D1110" s="326"/>
      <c r="E1110" s="104" t="s">
        <v>2803</v>
      </c>
      <c r="F1110" s="50">
        <v>1000</v>
      </c>
      <c r="G1110" s="211">
        <v>160</v>
      </c>
      <c r="H1110" s="61"/>
      <c r="I1110" s="61">
        <f t="shared" si="25"/>
        <v>0</v>
      </c>
      <c r="J1110" s="224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49"/>
      <c r="AU1110" s="49"/>
      <c r="AV1110" s="49"/>
      <c r="AW1110" s="49"/>
      <c r="AX1110" s="49"/>
      <c r="AY1110" s="49"/>
      <c r="AZ1110" s="49"/>
      <c r="BA1110" s="49"/>
      <c r="BB1110" s="49"/>
      <c r="BC1110" s="49"/>
      <c r="BD1110" s="49"/>
      <c r="BE1110" s="49"/>
      <c r="BF1110" s="49"/>
      <c r="BG1110" s="49"/>
      <c r="BH1110" s="49"/>
      <c r="BI1110" s="49"/>
      <c r="BJ1110" s="49"/>
      <c r="BK1110" s="49"/>
      <c r="BL1110" s="49"/>
      <c r="BM1110" s="49"/>
      <c r="BN1110" s="49"/>
      <c r="BO1110" s="49"/>
      <c r="BP1110" s="49"/>
      <c r="BQ1110" s="49"/>
      <c r="BR1110" s="49"/>
      <c r="BS1110" s="49"/>
      <c r="BT1110" s="49"/>
      <c r="BU1110" s="49"/>
      <c r="BV1110" s="49"/>
      <c r="BW1110" s="49"/>
      <c r="BX1110" s="49"/>
      <c r="BY1110" s="49"/>
      <c r="BZ1110" s="49"/>
      <c r="CA1110" s="49"/>
      <c r="CB1110" s="49"/>
      <c r="CC1110" s="49"/>
      <c r="CD1110" s="49"/>
      <c r="CE1110" s="49"/>
      <c r="CF1110" s="49"/>
      <c r="CG1110" s="49"/>
      <c r="CH1110" s="49"/>
      <c r="CI1110" s="49"/>
      <c r="CJ1110" s="49"/>
      <c r="CK1110" s="49"/>
      <c r="CL1110" s="49"/>
      <c r="CM1110" s="49"/>
      <c r="CN1110" s="49"/>
      <c r="CO1110" s="49"/>
      <c r="CP1110" s="49"/>
      <c r="CQ1110" s="49"/>
      <c r="CR1110" s="49"/>
      <c r="CS1110" s="49"/>
      <c r="CT1110" s="49"/>
      <c r="CU1110" s="49"/>
      <c r="CV1110" s="49"/>
      <c r="CW1110" s="49"/>
      <c r="CX1110" s="49"/>
      <c r="CY1110" s="49"/>
      <c r="CZ1110" s="49"/>
      <c r="DA1110" s="49"/>
      <c r="DB1110" s="49"/>
      <c r="DC1110" s="49"/>
      <c r="DD1110" s="49"/>
      <c r="DE1110" s="49"/>
      <c r="DF1110" s="49"/>
      <c r="DG1110" s="49"/>
      <c r="DH1110" s="49"/>
      <c r="DI1110" s="49"/>
      <c r="DJ1110" s="49"/>
      <c r="DK1110" s="49"/>
      <c r="DL1110" s="49"/>
      <c r="DM1110" s="49"/>
      <c r="DN1110" s="49"/>
      <c r="DO1110" s="49"/>
      <c r="DP1110" s="49"/>
      <c r="DQ1110" s="49"/>
      <c r="DR1110" s="49"/>
      <c r="DS1110" s="49"/>
      <c r="DT1110" s="49"/>
      <c r="DU1110" s="49"/>
      <c r="DV1110" s="49"/>
      <c r="DW1110" s="49"/>
      <c r="DX1110" s="49"/>
      <c r="DY1110" s="49"/>
      <c r="DZ1110" s="49"/>
      <c r="EA1110" s="49"/>
      <c r="EB1110" s="49"/>
      <c r="EC1110" s="49"/>
      <c r="ED1110" s="49"/>
      <c r="EE1110" s="49"/>
      <c r="EF1110" s="49"/>
      <c r="EG1110" s="49"/>
      <c r="EH1110" s="49"/>
      <c r="EI1110" s="49"/>
      <c r="EJ1110" s="49"/>
      <c r="EK1110" s="49"/>
      <c r="EL1110" s="49"/>
      <c r="EM1110" s="49"/>
      <c r="EN1110" s="49"/>
      <c r="EO1110" s="49"/>
      <c r="EP1110" s="49"/>
      <c r="EQ1110" s="49"/>
      <c r="ER1110" s="49"/>
      <c r="ES1110" s="49"/>
      <c r="ET1110" s="49"/>
      <c r="EU1110" s="49"/>
      <c r="EV1110" s="49"/>
      <c r="EW1110" s="49"/>
      <c r="EX1110" s="49"/>
      <c r="EY1110" s="49"/>
      <c r="EZ1110" s="49"/>
      <c r="FA1110" s="49"/>
      <c r="FB1110" s="49"/>
      <c r="FC1110" s="49"/>
      <c r="FD1110" s="49"/>
      <c r="FE1110" s="49"/>
      <c r="FF1110" s="49"/>
      <c r="FG1110" s="49"/>
      <c r="FH1110" s="49"/>
      <c r="FI1110" s="49"/>
      <c r="FJ1110" s="49"/>
      <c r="FK1110" s="49"/>
      <c r="FL1110" s="49"/>
      <c r="FM1110" s="49"/>
      <c r="FN1110" s="49"/>
      <c r="FO1110" s="49"/>
      <c r="FP1110" s="49"/>
      <c r="FQ1110" s="49"/>
      <c r="FR1110" s="49"/>
      <c r="FS1110" s="49"/>
      <c r="FT1110" s="49"/>
      <c r="FU1110" s="49"/>
      <c r="FV1110" s="49"/>
      <c r="FW1110" s="49"/>
      <c r="FX1110" s="49"/>
      <c r="FY1110" s="49"/>
      <c r="FZ1110" s="49"/>
      <c r="GA1110" s="49"/>
      <c r="GB1110" s="49"/>
      <c r="GC1110" s="49"/>
      <c r="GD1110" s="49"/>
      <c r="GE1110" s="49"/>
      <c r="GF1110" s="49"/>
      <c r="GG1110" s="49"/>
      <c r="GH1110" s="49"/>
      <c r="GI1110" s="49"/>
      <c r="GJ1110" s="49"/>
      <c r="GK1110" s="49"/>
      <c r="GL1110" s="49"/>
      <c r="GM1110" s="49"/>
      <c r="GN1110" s="49"/>
      <c r="GO1110" s="49"/>
      <c r="GP1110" s="49"/>
      <c r="GQ1110" s="49"/>
      <c r="GR1110" s="49"/>
      <c r="GS1110" s="49"/>
    </row>
    <row r="1111" spans="2:201" s="48" customFormat="1" ht="15" customHeight="1" x14ac:dyDescent="0.3">
      <c r="B1111" s="107">
        <v>890</v>
      </c>
      <c r="C1111" s="353"/>
      <c r="D1111" s="327"/>
      <c r="E1111" s="104" t="s">
        <v>2804</v>
      </c>
      <c r="F1111" s="50">
        <v>5000</v>
      </c>
      <c r="G1111" s="211">
        <v>374</v>
      </c>
      <c r="H1111" s="61"/>
      <c r="I1111" s="61">
        <f t="shared" si="25"/>
        <v>0</v>
      </c>
      <c r="J1111" s="224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  <c r="AL1111" s="49"/>
      <c r="AM1111" s="49"/>
      <c r="AN1111" s="49"/>
      <c r="AO1111" s="49"/>
      <c r="AP1111" s="49"/>
      <c r="AQ1111" s="49"/>
      <c r="AR1111" s="49"/>
      <c r="AS1111" s="49"/>
      <c r="AT1111" s="49"/>
      <c r="AU1111" s="49"/>
      <c r="AV1111" s="49"/>
      <c r="AW1111" s="49"/>
      <c r="AX1111" s="49"/>
      <c r="AY1111" s="49"/>
      <c r="AZ1111" s="49"/>
      <c r="BA1111" s="49"/>
      <c r="BB1111" s="49"/>
      <c r="BC1111" s="49"/>
      <c r="BD1111" s="49"/>
      <c r="BE1111" s="49"/>
      <c r="BF1111" s="49"/>
      <c r="BG1111" s="49"/>
      <c r="BH1111" s="49"/>
      <c r="BI1111" s="49"/>
      <c r="BJ1111" s="49"/>
      <c r="BK1111" s="49"/>
      <c r="BL1111" s="49"/>
      <c r="BM1111" s="49"/>
      <c r="BN1111" s="49"/>
      <c r="BO1111" s="49"/>
      <c r="BP1111" s="49"/>
      <c r="BQ1111" s="49"/>
      <c r="BR1111" s="49"/>
      <c r="BS1111" s="49"/>
      <c r="BT1111" s="49"/>
      <c r="BU1111" s="49"/>
      <c r="BV1111" s="49"/>
      <c r="BW1111" s="49"/>
      <c r="BX1111" s="49"/>
      <c r="BY1111" s="49"/>
      <c r="BZ1111" s="49"/>
      <c r="CA1111" s="49"/>
      <c r="CB1111" s="49"/>
      <c r="CC1111" s="49"/>
      <c r="CD1111" s="49"/>
      <c r="CE1111" s="49"/>
      <c r="CF1111" s="49"/>
      <c r="CG1111" s="49"/>
      <c r="CH1111" s="49"/>
      <c r="CI1111" s="49"/>
      <c r="CJ1111" s="49"/>
      <c r="CK1111" s="49"/>
      <c r="CL1111" s="49"/>
      <c r="CM1111" s="49"/>
      <c r="CN1111" s="49"/>
      <c r="CO1111" s="49"/>
      <c r="CP1111" s="49"/>
      <c r="CQ1111" s="49"/>
      <c r="CR1111" s="49"/>
      <c r="CS1111" s="49"/>
      <c r="CT1111" s="49"/>
      <c r="CU1111" s="49"/>
      <c r="CV1111" s="49"/>
      <c r="CW1111" s="49"/>
      <c r="CX1111" s="49"/>
      <c r="CY1111" s="49"/>
      <c r="CZ1111" s="49"/>
      <c r="DA1111" s="49"/>
      <c r="DB1111" s="49"/>
      <c r="DC1111" s="49"/>
      <c r="DD1111" s="49"/>
      <c r="DE1111" s="49"/>
      <c r="DF1111" s="49"/>
      <c r="DG1111" s="49"/>
      <c r="DH1111" s="49"/>
      <c r="DI1111" s="49"/>
      <c r="DJ1111" s="49"/>
      <c r="DK1111" s="49"/>
      <c r="DL1111" s="49"/>
      <c r="DM1111" s="49"/>
      <c r="DN1111" s="49"/>
      <c r="DO1111" s="49"/>
      <c r="DP1111" s="49"/>
      <c r="DQ1111" s="49"/>
      <c r="DR1111" s="49"/>
      <c r="DS1111" s="49"/>
      <c r="DT1111" s="49"/>
      <c r="DU1111" s="49"/>
      <c r="DV1111" s="49"/>
      <c r="DW1111" s="49"/>
      <c r="DX1111" s="49"/>
      <c r="DY1111" s="49"/>
      <c r="DZ1111" s="49"/>
      <c r="EA1111" s="49"/>
      <c r="EB1111" s="49"/>
      <c r="EC1111" s="49"/>
      <c r="ED1111" s="49"/>
      <c r="EE1111" s="49"/>
      <c r="EF1111" s="49"/>
      <c r="EG1111" s="49"/>
      <c r="EH1111" s="49"/>
      <c r="EI1111" s="49"/>
      <c r="EJ1111" s="49"/>
      <c r="EK1111" s="49"/>
      <c r="EL1111" s="49"/>
      <c r="EM1111" s="49"/>
      <c r="EN1111" s="49"/>
      <c r="EO1111" s="49"/>
      <c r="EP1111" s="49"/>
      <c r="EQ1111" s="49"/>
      <c r="ER1111" s="49"/>
      <c r="ES1111" s="49"/>
      <c r="ET1111" s="49"/>
      <c r="EU1111" s="49"/>
      <c r="EV1111" s="49"/>
      <c r="EW1111" s="49"/>
      <c r="EX1111" s="49"/>
      <c r="EY1111" s="49"/>
      <c r="EZ1111" s="49"/>
      <c r="FA1111" s="49"/>
      <c r="FB1111" s="49"/>
      <c r="FC1111" s="49"/>
      <c r="FD1111" s="49"/>
      <c r="FE1111" s="49"/>
      <c r="FF1111" s="49"/>
      <c r="FG1111" s="49"/>
      <c r="FH1111" s="49"/>
      <c r="FI1111" s="49"/>
      <c r="FJ1111" s="49"/>
      <c r="FK1111" s="49"/>
      <c r="FL1111" s="49"/>
      <c r="FM1111" s="49"/>
      <c r="FN1111" s="49"/>
      <c r="FO1111" s="49"/>
      <c r="FP1111" s="49"/>
      <c r="FQ1111" s="49"/>
      <c r="FR1111" s="49"/>
      <c r="FS1111" s="49"/>
      <c r="FT1111" s="49"/>
      <c r="FU1111" s="49"/>
      <c r="FV1111" s="49"/>
      <c r="FW1111" s="49"/>
      <c r="FX1111" s="49"/>
      <c r="FY1111" s="49"/>
      <c r="FZ1111" s="49"/>
      <c r="GA1111" s="49"/>
      <c r="GB1111" s="49"/>
      <c r="GC1111" s="49"/>
      <c r="GD1111" s="49"/>
      <c r="GE1111" s="49"/>
      <c r="GF1111" s="49"/>
      <c r="GG1111" s="49"/>
      <c r="GH1111" s="49"/>
      <c r="GI1111" s="49"/>
      <c r="GJ1111" s="49"/>
      <c r="GK1111" s="49"/>
      <c r="GL1111" s="49"/>
      <c r="GM1111" s="49"/>
      <c r="GN1111" s="49"/>
      <c r="GO1111" s="49"/>
      <c r="GP1111" s="49"/>
      <c r="GQ1111" s="49"/>
      <c r="GR1111" s="49"/>
      <c r="GS1111" s="49"/>
    </row>
    <row r="1112" spans="2:201" s="48" customFormat="1" ht="15" customHeight="1" x14ac:dyDescent="0.3">
      <c r="B1112" s="107">
        <v>891</v>
      </c>
      <c r="C1112" s="351" t="s">
        <v>2805</v>
      </c>
      <c r="D1112" s="325" t="s">
        <v>2806</v>
      </c>
      <c r="E1112" s="104" t="s">
        <v>2807</v>
      </c>
      <c r="F1112" s="50">
        <v>100</v>
      </c>
      <c r="G1112" s="211">
        <v>160</v>
      </c>
      <c r="H1112" s="61"/>
      <c r="I1112" s="61">
        <f t="shared" si="25"/>
        <v>0</v>
      </c>
      <c r="J1112" s="224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  <c r="AQ1112" s="49"/>
      <c r="AR1112" s="49"/>
      <c r="AS1112" s="49"/>
      <c r="AT1112" s="49"/>
      <c r="AU1112" s="49"/>
      <c r="AV1112" s="49"/>
      <c r="AW1112" s="49"/>
      <c r="AX1112" s="49"/>
      <c r="AY1112" s="49"/>
      <c r="AZ1112" s="49"/>
      <c r="BA1112" s="49"/>
      <c r="BB1112" s="49"/>
      <c r="BC1112" s="49"/>
      <c r="BD1112" s="49"/>
      <c r="BE1112" s="49"/>
      <c r="BF1112" s="49"/>
      <c r="BG1112" s="49"/>
      <c r="BH1112" s="49"/>
      <c r="BI1112" s="49"/>
      <c r="BJ1112" s="49"/>
      <c r="BK1112" s="49"/>
      <c r="BL1112" s="49"/>
      <c r="BM1112" s="49"/>
      <c r="BN1112" s="49"/>
      <c r="BO1112" s="49"/>
      <c r="BP1112" s="49"/>
      <c r="BQ1112" s="49"/>
      <c r="BR1112" s="49"/>
      <c r="BS1112" s="49"/>
      <c r="BT1112" s="49"/>
      <c r="BU1112" s="49"/>
      <c r="BV1112" s="49"/>
      <c r="BW1112" s="49"/>
      <c r="BX1112" s="49"/>
      <c r="BY1112" s="49"/>
      <c r="BZ1112" s="49"/>
      <c r="CA1112" s="49"/>
      <c r="CB1112" s="49"/>
      <c r="CC1112" s="49"/>
      <c r="CD1112" s="49"/>
      <c r="CE1112" s="49"/>
      <c r="CF1112" s="49"/>
      <c r="CG1112" s="49"/>
      <c r="CH1112" s="49"/>
      <c r="CI1112" s="49"/>
      <c r="CJ1112" s="49"/>
      <c r="CK1112" s="49"/>
      <c r="CL1112" s="49"/>
      <c r="CM1112" s="49"/>
      <c r="CN1112" s="49"/>
      <c r="CO1112" s="49"/>
      <c r="CP1112" s="49"/>
      <c r="CQ1112" s="49"/>
      <c r="CR1112" s="49"/>
      <c r="CS1112" s="49"/>
      <c r="CT1112" s="49"/>
      <c r="CU1112" s="49"/>
      <c r="CV1112" s="49"/>
      <c r="CW1112" s="49"/>
      <c r="CX1112" s="49"/>
      <c r="CY1112" s="49"/>
      <c r="CZ1112" s="49"/>
      <c r="DA1112" s="49"/>
      <c r="DB1112" s="49"/>
      <c r="DC1112" s="49"/>
      <c r="DD1112" s="49"/>
      <c r="DE1112" s="49"/>
      <c r="DF1112" s="49"/>
      <c r="DG1112" s="49"/>
      <c r="DH1112" s="49"/>
      <c r="DI1112" s="49"/>
      <c r="DJ1112" s="49"/>
      <c r="DK1112" s="49"/>
      <c r="DL1112" s="49"/>
      <c r="DM1112" s="49"/>
      <c r="DN1112" s="49"/>
      <c r="DO1112" s="49"/>
      <c r="DP1112" s="49"/>
      <c r="DQ1112" s="49"/>
      <c r="DR1112" s="49"/>
      <c r="DS1112" s="49"/>
      <c r="DT1112" s="49"/>
      <c r="DU1112" s="49"/>
      <c r="DV1112" s="49"/>
      <c r="DW1112" s="49"/>
      <c r="DX1112" s="49"/>
      <c r="DY1112" s="49"/>
      <c r="DZ1112" s="49"/>
      <c r="EA1112" s="49"/>
      <c r="EB1112" s="49"/>
      <c r="EC1112" s="49"/>
      <c r="ED1112" s="49"/>
      <c r="EE1112" s="49"/>
      <c r="EF1112" s="49"/>
      <c r="EG1112" s="49"/>
      <c r="EH1112" s="49"/>
      <c r="EI1112" s="49"/>
      <c r="EJ1112" s="49"/>
      <c r="EK1112" s="49"/>
      <c r="EL1112" s="49"/>
      <c r="EM1112" s="49"/>
      <c r="EN1112" s="49"/>
      <c r="EO1112" s="49"/>
      <c r="EP1112" s="49"/>
      <c r="EQ1112" s="49"/>
      <c r="ER1112" s="49"/>
      <c r="ES1112" s="49"/>
      <c r="ET1112" s="49"/>
      <c r="EU1112" s="49"/>
      <c r="EV1112" s="49"/>
      <c r="EW1112" s="49"/>
      <c r="EX1112" s="49"/>
      <c r="EY1112" s="49"/>
      <c r="EZ1112" s="49"/>
      <c r="FA1112" s="49"/>
      <c r="FB1112" s="49"/>
      <c r="FC1112" s="49"/>
      <c r="FD1112" s="49"/>
      <c r="FE1112" s="49"/>
      <c r="FF1112" s="49"/>
      <c r="FG1112" s="49"/>
      <c r="FH1112" s="49"/>
      <c r="FI1112" s="49"/>
      <c r="FJ1112" s="49"/>
      <c r="FK1112" s="49"/>
      <c r="FL1112" s="49"/>
      <c r="FM1112" s="49"/>
      <c r="FN1112" s="49"/>
      <c r="FO1112" s="49"/>
      <c r="FP1112" s="49"/>
      <c r="FQ1112" s="49"/>
      <c r="FR1112" s="49"/>
      <c r="FS1112" s="49"/>
      <c r="FT1112" s="49"/>
      <c r="FU1112" s="49"/>
      <c r="FV1112" s="49"/>
      <c r="FW1112" s="49"/>
      <c r="FX1112" s="49"/>
      <c r="FY1112" s="49"/>
      <c r="FZ1112" s="49"/>
      <c r="GA1112" s="49"/>
      <c r="GB1112" s="49"/>
      <c r="GC1112" s="49"/>
      <c r="GD1112" s="49"/>
      <c r="GE1112" s="49"/>
      <c r="GF1112" s="49"/>
      <c r="GG1112" s="49"/>
      <c r="GH1112" s="49"/>
      <c r="GI1112" s="49"/>
      <c r="GJ1112" s="49"/>
      <c r="GK1112" s="49"/>
      <c r="GL1112" s="49"/>
      <c r="GM1112" s="49"/>
      <c r="GN1112" s="49"/>
      <c r="GO1112" s="49"/>
      <c r="GP1112" s="49"/>
      <c r="GQ1112" s="49"/>
      <c r="GR1112" s="49"/>
      <c r="GS1112" s="49"/>
    </row>
    <row r="1113" spans="2:201" s="48" customFormat="1" ht="15" customHeight="1" x14ac:dyDescent="0.3">
      <c r="B1113" s="107">
        <v>892</v>
      </c>
      <c r="C1113" s="352"/>
      <c r="D1113" s="326"/>
      <c r="E1113" s="104" t="s">
        <v>2808</v>
      </c>
      <c r="F1113" s="50">
        <v>250</v>
      </c>
      <c r="G1113" s="211">
        <v>374</v>
      </c>
      <c r="H1113" s="61"/>
      <c r="I1113" s="61">
        <f t="shared" si="25"/>
        <v>0</v>
      </c>
      <c r="J1113" s="224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/>
      <c r="AM1113" s="49"/>
      <c r="AN1113" s="49"/>
      <c r="AO1113" s="49"/>
      <c r="AP1113" s="49"/>
      <c r="AQ1113" s="49"/>
      <c r="AR1113" s="49"/>
      <c r="AS1113" s="49"/>
      <c r="AT1113" s="49"/>
      <c r="AU1113" s="49"/>
      <c r="AV1113" s="49"/>
      <c r="AW1113" s="49"/>
      <c r="AX1113" s="49"/>
      <c r="AY1113" s="49"/>
      <c r="AZ1113" s="49"/>
      <c r="BA1113" s="49"/>
      <c r="BB1113" s="49"/>
      <c r="BC1113" s="49"/>
      <c r="BD1113" s="49"/>
      <c r="BE1113" s="49"/>
      <c r="BF1113" s="49"/>
      <c r="BG1113" s="49"/>
      <c r="BH1113" s="49"/>
      <c r="BI1113" s="49"/>
      <c r="BJ1113" s="49"/>
      <c r="BK1113" s="49"/>
      <c r="BL1113" s="49"/>
      <c r="BM1113" s="49"/>
      <c r="BN1113" s="49"/>
      <c r="BO1113" s="49"/>
      <c r="BP1113" s="49"/>
      <c r="BQ1113" s="49"/>
      <c r="BR1113" s="49"/>
      <c r="BS1113" s="49"/>
      <c r="BT1113" s="49"/>
      <c r="BU1113" s="49"/>
      <c r="BV1113" s="49"/>
      <c r="BW1113" s="49"/>
      <c r="BX1113" s="49"/>
      <c r="BY1113" s="49"/>
      <c r="BZ1113" s="49"/>
      <c r="CA1113" s="49"/>
      <c r="CB1113" s="49"/>
      <c r="CC1113" s="49"/>
      <c r="CD1113" s="49"/>
      <c r="CE1113" s="49"/>
      <c r="CF1113" s="49"/>
      <c r="CG1113" s="49"/>
      <c r="CH1113" s="49"/>
      <c r="CI1113" s="49"/>
      <c r="CJ1113" s="49"/>
      <c r="CK1113" s="49"/>
      <c r="CL1113" s="49"/>
      <c r="CM1113" s="49"/>
      <c r="CN1113" s="49"/>
      <c r="CO1113" s="49"/>
      <c r="CP1113" s="49"/>
      <c r="CQ1113" s="49"/>
      <c r="CR1113" s="49"/>
      <c r="CS1113" s="49"/>
      <c r="CT1113" s="49"/>
      <c r="CU1113" s="49"/>
      <c r="CV1113" s="49"/>
      <c r="CW1113" s="49"/>
      <c r="CX1113" s="49"/>
      <c r="CY1113" s="49"/>
      <c r="CZ1113" s="49"/>
      <c r="DA1113" s="49"/>
      <c r="DB1113" s="49"/>
      <c r="DC1113" s="49"/>
      <c r="DD1113" s="49"/>
      <c r="DE1113" s="49"/>
      <c r="DF1113" s="49"/>
      <c r="DG1113" s="49"/>
      <c r="DH1113" s="49"/>
      <c r="DI1113" s="49"/>
      <c r="DJ1113" s="49"/>
      <c r="DK1113" s="49"/>
      <c r="DL1113" s="49"/>
      <c r="DM1113" s="49"/>
      <c r="DN1113" s="49"/>
      <c r="DO1113" s="49"/>
      <c r="DP1113" s="49"/>
      <c r="DQ1113" s="49"/>
      <c r="DR1113" s="49"/>
      <c r="DS1113" s="49"/>
      <c r="DT1113" s="49"/>
      <c r="DU1113" s="49"/>
      <c r="DV1113" s="49"/>
      <c r="DW1113" s="49"/>
      <c r="DX1113" s="49"/>
      <c r="DY1113" s="49"/>
      <c r="DZ1113" s="49"/>
      <c r="EA1113" s="49"/>
      <c r="EB1113" s="49"/>
      <c r="EC1113" s="49"/>
      <c r="ED1113" s="49"/>
      <c r="EE1113" s="49"/>
      <c r="EF1113" s="49"/>
      <c r="EG1113" s="49"/>
      <c r="EH1113" s="49"/>
      <c r="EI1113" s="49"/>
      <c r="EJ1113" s="49"/>
      <c r="EK1113" s="49"/>
      <c r="EL1113" s="49"/>
      <c r="EM1113" s="49"/>
      <c r="EN1113" s="49"/>
      <c r="EO1113" s="49"/>
      <c r="EP1113" s="49"/>
      <c r="EQ1113" s="49"/>
      <c r="ER1113" s="49"/>
      <c r="ES1113" s="49"/>
      <c r="ET1113" s="49"/>
      <c r="EU1113" s="49"/>
      <c r="EV1113" s="49"/>
      <c r="EW1113" s="49"/>
      <c r="EX1113" s="49"/>
      <c r="EY1113" s="49"/>
      <c r="EZ1113" s="49"/>
      <c r="FA1113" s="49"/>
      <c r="FB1113" s="49"/>
      <c r="FC1113" s="49"/>
      <c r="FD1113" s="49"/>
      <c r="FE1113" s="49"/>
      <c r="FF1113" s="49"/>
      <c r="FG1113" s="49"/>
      <c r="FH1113" s="49"/>
      <c r="FI1113" s="49"/>
      <c r="FJ1113" s="49"/>
      <c r="FK1113" s="49"/>
      <c r="FL1113" s="49"/>
      <c r="FM1113" s="49"/>
      <c r="FN1113" s="49"/>
      <c r="FO1113" s="49"/>
      <c r="FP1113" s="49"/>
      <c r="FQ1113" s="49"/>
      <c r="FR1113" s="49"/>
      <c r="FS1113" s="49"/>
      <c r="FT1113" s="49"/>
      <c r="FU1113" s="49"/>
      <c r="FV1113" s="49"/>
      <c r="FW1113" s="49"/>
      <c r="FX1113" s="49"/>
      <c r="FY1113" s="49"/>
      <c r="FZ1113" s="49"/>
      <c r="GA1113" s="49"/>
      <c r="GB1113" s="49"/>
      <c r="GC1113" s="49"/>
      <c r="GD1113" s="49"/>
      <c r="GE1113" s="49"/>
      <c r="GF1113" s="49"/>
      <c r="GG1113" s="49"/>
      <c r="GH1113" s="49"/>
      <c r="GI1113" s="49"/>
      <c r="GJ1113" s="49"/>
      <c r="GK1113" s="49"/>
      <c r="GL1113" s="49"/>
      <c r="GM1113" s="49"/>
      <c r="GN1113" s="49"/>
      <c r="GO1113" s="49"/>
      <c r="GP1113" s="49"/>
      <c r="GQ1113" s="49"/>
      <c r="GR1113" s="49"/>
      <c r="GS1113" s="49"/>
    </row>
    <row r="1114" spans="2:201" s="48" customFormat="1" ht="15" customHeight="1" x14ac:dyDescent="0.3">
      <c r="B1114" s="107">
        <v>893</v>
      </c>
      <c r="C1114" s="352"/>
      <c r="D1114" s="326"/>
      <c r="E1114" s="104" t="s">
        <v>2809</v>
      </c>
      <c r="F1114" s="50">
        <v>500</v>
      </c>
      <c r="G1114" s="211">
        <v>723</v>
      </c>
      <c r="H1114" s="61"/>
      <c r="I1114" s="61">
        <f t="shared" si="25"/>
        <v>0</v>
      </c>
      <c r="J1114" s="224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  <c r="AL1114" s="49"/>
      <c r="AM1114" s="49"/>
      <c r="AN1114" s="49"/>
      <c r="AO1114" s="49"/>
      <c r="AP1114" s="49"/>
      <c r="AQ1114" s="49"/>
      <c r="AR1114" s="49"/>
      <c r="AS1114" s="49"/>
      <c r="AT1114" s="49"/>
      <c r="AU1114" s="49"/>
      <c r="AV1114" s="49"/>
      <c r="AW1114" s="49"/>
      <c r="AX1114" s="49"/>
      <c r="AY1114" s="49"/>
      <c r="AZ1114" s="49"/>
      <c r="BA1114" s="49"/>
      <c r="BB1114" s="49"/>
      <c r="BC1114" s="49"/>
      <c r="BD1114" s="49"/>
      <c r="BE1114" s="49"/>
      <c r="BF1114" s="49"/>
      <c r="BG1114" s="49"/>
      <c r="BH1114" s="49"/>
      <c r="BI1114" s="49"/>
      <c r="BJ1114" s="49"/>
      <c r="BK1114" s="49"/>
      <c r="BL1114" s="49"/>
      <c r="BM1114" s="49"/>
      <c r="BN1114" s="49"/>
      <c r="BO1114" s="49"/>
      <c r="BP1114" s="49"/>
      <c r="BQ1114" s="49"/>
      <c r="BR1114" s="49"/>
      <c r="BS1114" s="49"/>
      <c r="BT1114" s="49"/>
      <c r="BU1114" s="49"/>
      <c r="BV1114" s="49"/>
      <c r="BW1114" s="49"/>
      <c r="BX1114" s="49"/>
      <c r="BY1114" s="49"/>
      <c r="BZ1114" s="49"/>
      <c r="CA1114" s="49"/>
      <c r="CB1114" s="49"/>
      <c r="CC1114" s="49"/>
      <c r="CD1114" s="49"/>
      <c r="CE1114" s="49"/>
      <c r="CF1114" s="49"/>
      <c r="CG1114" s="49"/>
      <c r="CH1114" s="49"/>
      <c r="CI1114" s="49"/>
      <c r="CJ1114" s="49"/>
      <c r="CK1114" s="49"/>
      <c r="CL1114" s="49"/>
      <c r="CM1114" s="49"/>
      <c r="CN1114" s="49"/>
      <c r="CO1114" s="49"/>
      <c r="CP1114" s="49"/>
      <c r="CQ1114" s="49"/>
      <c r="CR1114" s="49"/>
      <c r="CS1114" s="49"/>
      <c r="CT1114" s="49"/>
      <c r="CU1114" s="49"/>
      <c r="CV1114" s="49"/>
      <c r="CW1114" s="49"/>
      <c r="CX1114" s="49"/>
      <c r="CY1114" s="49"/>
      <c r="CZ1114" s="49"/>
      <c r="DA1114" s="49"/>
      <c r="DB1114" s="49"/>
      <c r="DC1114" s="49"/>
      <c r="DD1114" s="49"/>
      <c r="DE1114" s="49"/>
      <c r="DF1114" s="49"/>
      <c r="DG1114" s="49"/>
      <c r="DH1114" s="49"/>
      <c r="DI1114" s="49"/>
      <c r="DJ1114" s="49"/>
      <c r="DK1114" s="49"/>
      <c r="DL1114" s="49"/>
      <c r="DM1114" s="49"/>
      <c r="DN1114" s="49"/>
      <c r="DO1114" s="49"/>
      <c r="DP1114" s="49"/>
      <c r="DQ1114" s="49"/>
      <c r="DR1114" s="49"/>
      <c r="DS1114" s="49"/>
      <c r="DT1114" s="49"/>
      <c r="DU1114" s="49"/>
      <c r="DV1114" s="49"/>
      <c r="DW1114" s="49"/>
      <c r="DX1114" s="49"/>
      <c r="DY1114" s="49"/>
      <c r="DZ1114" s="49"/>
      <c r="EA1114" s="49"/>
      <c r="EB1114" s="49"/>
      <c r="EC1114" s="49"/>
      <c r="ED1114" s="49"/>
      <c r="EE1114" s="49"/>
      <c r="EF1114" s="49"/>
      <c r="EG1114" s="49"/>
      <c r="EH1114" s="49"/>
      <c r="EI1114" s="49"/>
      <c r="EJ1114" s="49"/>
      <c r="EK1114" s="49"/>
      <c r="EL1114" s="49"/>
      <c r="EM1114" s="49"/>
      <c r="EN1114" s="49"/>
      <c r="EO1114" s="49"/>
      <c r="EP1114" s="49"/>
      <c r="EQ1114" s="49"/>
      <c r="ER1114" s="49"/>
      <c r="ES1114" s="49"/>
      <c r="ET1114" s="49"/>
      <c r="EU1114" s="49"/>
      <c r="EV1114" s="49"/>
      <c r="EW1114" s="49"/>
      <c r="EX1114" s="49"/>
      <c r="EY1114" s="49"/>
      <c r="EZ1114" s="49"/>
      <c r="FA1114" s="49"/>
      <c r="FB1114" s="49"/>
      <c r="FC1114" s="49"/>
      <c r="FD1114" s="49"/>
      <c r="FE1114" s="49"/>
      <c r="FF1114" s="49"/>
      <c r="FG1114" s="49"/>
      <c r="FH1114" s="49"/>
      <c r="FI1114" s="49"/>
      <c r="FJ1114" s="49"/>
      <c r="FK1114" s="49"/>
      <c r="FL1114" s="49"/>
      <c r="FM1114" s="49"/>
      <c r="FN1114" s="49"/>
      <c r="FO1114" s="49"/>
      <c r="FP1114" s="49"/>
      <c r="FQ1114" s="49"/>
      <c r="FR1114" s="49"/>
      <c r="FS1114" s="49"/>
      <c r="FT1114" s="49"/>
      <c r="FU1114" s="49"/>
      <c r="FV1114" s="49"/>
      <c r="FW1114" s="49"/>
      <c r="FX1114" s="49"/>
      <c r="FY1114" s="49"/>
      <c r="FZ1114" s="49"/>
      <c r="GA1114" s="49"/>
      <c r="GB1114" s="49"/>
      <c r="GC1114" s="49"/>
      <c r="GD1114" s="49"/>
      <c r="GE1114" s="49"/>
      <c r="GF1114" s="49"/>
      <c r="GG1114" s="49"/>
      <c r="GH1114" s="49"/>
      <c r="GI1114" s="49"/>
      <c r="GJ1114" s="49"/>
      <c r="GK1114" s="49"/>
      <c r="GL1114" s="49"/>
      <c r="GM1114" s="49"/>
      <c r="GN1114" s="49"/>
      <c r="GO1114" s="49"/>
      <c r="GP1114" s="49"/>
      <c r="GQ1114" s="49"/>
      <c r="GR1114" s="49"/>
      <c r="GS1114" s="49"/>
    </row>
    <row r="1115" spans="2:201" s="48" customFormat="1" ht="15" customHeight="1" x14ac:dyDescent="0.3">
      <c r="B1115" s="107">
        <v>894</v>
      </c>
      <c r="C1115" s="352"/>
      <c r="D1115" s="326"/>
      <c r="E1115" s="104" t="s">
        <v>2810</v>
      </c>
      <c r="F1115" s="50">
        <v>1000</v>
      </c>
      <c r="G1115" s="211">
        <v>1150</v>
      </c>
      <c r="H1115" s="61"/>
      <c r="I1115" s="61">
        <f t="shared" si="25"/>
        <v>0</v>
      </c>
      <c r="J1115" s="224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/>
      <c r="AL1115" s="49"/>
      <c r="AM1115" s="49"/>
      <c r="AN1115" s="49"/>
      <c r="AO1115" s="49"/>
      <c r="AP1115" s="49"/>
      <c r="AQ1115" s="49"/>
      <c r="AR1115" s="49"/>
      <c r="AS1115" s="49"/>
      <c r="AT1115" s="49"/>
      <c r="AU1115" s="49"/>
      <c r="AV1115" s="49"/>
      <c r="AW1115" s="49"/>
      <c r="AX1115" s="49"/>
      <c r="AY1115" s="49"/>
      <c r="AZ1115" s="49"/>
      <c r="BA1115" s="49"/>
      <c r="BB1115" s="49"/>
      <c r="BC1115" s="49"/>
      <c r="BD1115" s="49"/>
      <c r="BE1115" s="49"/>
      <c r="BF1115" s="49"/>
      <c r="BG1115" s="49"/>
      <c r="BH1115" s="49"/>
      <c r="BI1115" s="49"/>
      <c r="BJ1115" s="49"/>
      <c r="BK1115" s="49"/>
      <c r="BL1115" s="49"/>
      <c r="BM1115" s="49"/>
      <c r="BN1115" s="49"/>
      <c r="BO1115" s="49"/>
      <c r="BP1115" s="49"/>
      <c r="BQ1115" s="49"/>
      <c r="BR1115" s="49"/>
      <c r="BS1115" s="49"/>
      <c r="BT1115" s="49"/>
      <c r="BU1115" s="49"/>
      <c r="BV1115" s="49"/>
      <c r="BW1115" s="49"/>
      <c r="BX1115" s="49"/>
      <c r="BY1115" s="49"/>
      <c r="BZ1115" s="49"/>
      <c r="CA1115" s="49"/>
      <c r="CB1115" s="49"/>
      <c r="CC1115" s="49"/>
      <c r="CD1115" s="49"/>
      <c r="CE1115" s="49"/>
      <c r="CF1115" s="49"/>
      <c r="CG1115" s="49"/>
      <c r="CH1115" s="49"/>
      <c r="CI1115" s="49"/>
      <c r="CJ1115" s="49"/>
      <c r="CK1115" s="49"/>
      <c r="CL1115" s="49"/>
      <c r="CM1115" s="49"/>
      <c r="CN1115" s="49"/>
      <c r="CO1115" s="49"/>
      <c r="CP1115" s="49"/>
      <c r="CQ1115" s="49"/>
      <c r="CR1115" s="49"/>
      <c r="CS1115" s="49"/>
      <c r="CT1115" s="49"/>
      <c r="CU1115" s="49"/>
      <c r="CV1115" s="49"/>
      <c r="CW1115" s="49"/>
      <c r="CX1115" s="49"/>
      <c r="CY1115" s="49"/>
      <c r="CZ1115" s="49"/>
      <c r="DA1115" s="49"/>
      <c r="DB1115" s="49"/>
      <c r="DC1115" s="49"/>
      <c r="DD1115" s="49"/>
      <c r="DE1115" s="49"/>
      <c r="DF1115" s="49"/>
      <c r="DG1115" s="49"/>
      <c r="DH1115" s="49"/>
      <c r="DI1115" s="49"/>
      <c r="DJ1115" s="49"/>
      <c r="DK1115" s="49"/>
      <c r="DL1115" s="49"/>
      <c r="DM1115" s="49"/>
      <c r="DN1115" s="49"/>
      <c r="DO1115" s="49"/>
      <c r="DP1115" s="49"/>
      <c r="DQ1115" s="49"/>
      <c r="DR1115" s="49"/>
      <c r="DS1115" s="49"/>
      <c r="DT1115" s="49"/>
      <c r="DU1115" s="49"/>
      <c r="DV1115" s="49"/>
      <c r="DW1115" s="49"/>
      <c r="DX1115" s="49"/>
      <c r="DY1115" s="49"/>
      <c r="DZ1115" s="49"/>
      <c r="EA1115" s="49"/>
      <c r="EB1115" s="49"/>
      <c r="EC1115" s="49"/>
      <c r="ED1115" s="49"/>
      <c r="EE1115" s="49"/>
      <c r="EF1115" s="49"/>
      <c r="EG1115" s="49"/>
      <c r="EH1115" s="49"/>
      <c r="EI1115" s="49"/>
      <c r="EJ1115" s="49"/>
      <c r="EK1115" s="49"/>
      <c r="EL1115" s="49"/>
      <c r="EM1115" s="49"/>
      <c r="EN1115" s="49"/>
      <c r="EO1115" s="49"/>
      <c r="EP1115" s="49"/>
      <c r="EQ1115" s="49"/>
      <c r="ER1115" s="49"/>
      <c r="ES1115" s="49"/>
      <c r="ET1115" s="49"/>
      <c r="EU1115" s="49"/>
      <c r="EV1115" s="49"/>
      <c r="EW1115" s="49"/>
      <c r="EX1115" s="49"/>
      <c r="EY1115" s="49"/>
      <c r="EZ1115" s="49"/>
      <c r="FA1115" s="49"/>
      <c r="FB1115" s="49"/>
      <c r="FC1115" s="49"/>
      <c r="FD1115" s="49"/>
      <c r="FE1115" s="49"/>
      <c r="FF1115" s="49"/>
      <c r="FG1115" s="49"/>
      <c r="FH1115" s="49"/>
      <c r="FI1115" s="49"/>
      <c r="FJ1115" s="49"/>
      <c r="FK1115" s="49"/>
      <c r="FL1115" s="49"/>
      <c r="FM1115" s="49"/>
      <c r="FN1115" s="49"/>
      <c r="FO1115" s="49"/>
      <c r="FP1115" s="49"/>
      <c r="FQ1115" s="49"/>
      <c r="FR1115" s="49"/>
      <c r="FS1115" s="49"/>
      <c r="FT1115" s="49"/>
      <c r="FU1115" s="49"/>
      <c r="FV1115" s="49"/>
      <c r="FW1115" s="49"/>
      <c r="FX1115" s="49"/>
      <c r="FY1115" s="49"/>
      <c r="FZ1115" s="49"/>
      <c r="GA1115" s="49"/>
      <c r="GB1115" s="49"/>
      <c r="GC1115" s="49"/>
      <c r="GD1115" s="49"/>
      <c r="GE1115" s="49"/>
      <c r="GF1115" s="49"/>
      <c r="GG1115" s="49"/>
      <c r="GH1115" s="49"/>
      <c r="GI1115" s="49"/>
      <c r="GJ1115" s="49"/>
      <c r="GK1115" s="49"/>
      <c r="GL1115" s="49"/>
      <c r="GM1115" s="49"/>
      <c r="GN1115" s="49"/>
      <c r="GO1115" s="49"/>
      <c r="GP1115" s="49"/>
      <c r="GQ1115" s="49"/>
      <c r="GR1115" s="49"/>
      <c r="GS1115" s="49"/>
    </row>
    <row r="1116" spans="2:201" s="48" customFormat="1" ht="15" customHeight="1" x14ac:dyDescent="0.3">
      <c r="B1116" s="107">
        <v>895</v>
      </c>
      <c r="C1116" s="353"/>
      <c r="D1116" s="327"/>
      <c r="E1116" s="104" t="s">
        <v>2811</v>
      </c>
      <c r="F1116" s="50">
        <v>5000</v>
      </c>
      <c r="G1116" s="211">
        <v>5520</v>
      </c>
      <c r="H1116" s="61"/>
      <c r="I1116" s="61">
        <f t="shared" si="25"/>
        <v>0</v>
      </c>
      <c r="J1116" s="224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  <c r="AL1116" s="49"/>
      <c r="AM1116" s="49"/>
      <c r="AN1116" s="49"/>
      <c r="AO1116" s="49"/>
      <c r="AP1116" s="49"/>
      <c r="AQ1116" s="49"/>
      <c r="AR1116" s="49"/>
      <c r="AS1116" s="49"/>
      <c r="AT1116" s="49"/>
      <c r="AU1116" s="49"/>
      <c r="AV1116" s="49"/>
      <c r="AW1116" s="49"/>
      <c r="AX1116" s="49"/>
      <c r="AY1116" s="49"/>
      <c r="AZ1116" s="49"/>
      <c r="BA1116" s="49"/>
      <c r="BB1116" s="49"/>
      <c r="BC1116" s="49"/>
      <c r="BD1116" s="49"/>
      <c r="BE1116" s="49"/>
      <c r="BF1116" s="49"/>
      <c r="BG1116" s="49"/>
      <c r="BH1116" s="49"/>
      <c r="BI1116" s="49"/>
      <c r="BJ1116" s="49"/>
      <c r="BK1116" s="49"/>
      <c r="BL1116" s="49"/>
      <c r="BM1116" s="49"/>
      <c r="BN1116" s="49"/>
      <c r="BO1116" s="49"/>
      <c r="BP1116" s="49"/>
      <c r="BQ1116" s="49"/>
      <c r="BR1116" s="49"/>
      <c r="BS1116" s="49"/>
      <c r="BT1116" s="49"/>
      <c r="BU1116" s="49"/>
      <c r="BV1116" s="49"/>
      <c r="BW1116" s="49"/>
      <c r="BX1116" s="49"/>
      <c r="BY1116" s="49"/>
      <c r="BZ1116" s="49"/>
      <c r="CA1116" s="49"/>
      <c r="CB1116" s="49"/>
      <c r="CC1116" s="49"/>
      <c r="CD1116" s="49"/>
      <c r="CE1116" s="49"/>
      <c r="CF1116" s="49"/>
      <c r="CG1116" s="49"/>
      <c r="CH1116" s="49"/>
      <c r="CI1116" s="49"/>
      <c r="CJ1116" s="49"/>
      <c r="CK1116" s="49"/>
      <c r="CL1116" s="49"/>
      <c r="CM1116" s="49"/>
      <c r="CN1116" s="49"/>
      <c r="CO1116" s="49"/>
      <c r="CP1116" s="49"/>
      <c r="CQ1116" s="49"/>
      <c r="CR1116" s="49"/>
      <c r="CS1116" s="49"/>
      <c r="CT1116" s="49"/>
      <c r="CU1116" s="49"/>
      <c r="CV1116" s="49"/>
      <c r="CW1116" s="49"/>
      <c r="CX1116" s="49"/>
      <c r="CY1116" s="49"/>
      <c r="CZ1116" s="49"/>
      <c r="DA1116" s="49"/>
      <c r="DB1116" s="49"/>
      <c r="DC1116" s="49"/>
      <c r="DD1116" s="49"/>
      <c r="DE1116" s="49"/>
      <c r="DF1116" s="49"/>
      <c r="DG1116" s="49"/>
      <c r="DH1116" s="49"/>
      <c r="DI1116" s="49"/>
      <c r="DJ1116" s="49"/>
      <c r="DK1116" s="49"/>
      <c r="DL1116" s="49"/>
      <c r="DM1116" s="49"/>
      <c r="DN1116" s="49"/>
      <c r="DO1116" s="49"/>
      <c r="DP1116" s="49"/>
      <c r="DQ1116" s="49"/>
      <c r="DR1116" s="49"/>
      <c r="DS1116" s="49"/>
      <c r="DT1116" s="49"/>
      <c r="DU1116" s="49"/>
      <c r="DV1116" s="49"/>
      <c r="DW1116" s="49"/>
      <c r="DX1116" s="49"/>
      <c r="DY1116" s="49"/>
      <c r="DZ1116" s="49"/>
      <c r="EA1116" s="49"/>
      <c r="EB1116" s="49"/>
      <c r="EC1116" s="49"/>
      <c r="ED1116" s="49"/>
      <c r="EE1116" s="49"/>
      <c r="EF1116" s="49"/>
      <c r="EG1116" s="49"/>
      <c r="EH1116" s="49"/>
      <c r="EI1116" s="49"/>
      <c r="EJ1116" s="49"/>
      <c r="EK1116" s="49"/>
      <c r="EL1116" s="49"/>
      <c r="EM1116" s="49"/>
      <c r="EN1116" s="49"/>
      <c r="EO1116" s="49"/>
      <c r="EP1116" s="49"/>
      <c r="EQ1116" s="49"/>
      <c r="ER1116" s="49"/>
      <c r="ES1116" s="49"/>
      <c r="ET1116" s="49"/>
      <c r="EU1116" s="49"/>
      <c r="EV1116" s="49"/>
      <c r="EW1116" s="49"/>
      <c r="EX1116" s="49"/>
      <c r="EY1116" s="49"/>
      <c r="EZ1116" s="49"/>
      <c r="FA1116" s="49"/>
      <c r="FB1116" s="49"/>
      <c r="FC1116" s="49"/>
      <c r="FD1116" s="49"/>
      <c r="FE1116" s="49"/>
      <c r="FF1116" s="49"/>
      <c r="FG1116" s="49"/>
      <c r="FH1116" s="49"/>
      <c r="FI1116" s="49"/>
      <c r="FJ1116" s="49"/>
      <c r="FK1116" s="49"/>
      <c r="FL1116" s="49"/>
      <c r="FM1116" s="49"/>
      <c r="FN1116" s="49"/>
      <c r="FO1116" s="49"/>
      <c r="FP1116" s="49"/>
      <c r="FQ1116" s="49"/>
      <c r="FR1116" s="49"/>
      <c r="FS1116" s="49"/>
      <c r="FT1116" s="49"/>
      <c r="FU1116" s="49"/>
      <c r="FV1116" s="49"/>
      <c r="FW1116" s="49"/>
      <c r="FX1116" s="49"/>
      <c r="FY1116" s="49"/>
      <c r="FZ1116" s="49"/>
      <c r="GA1116" s="49"/>
      <c r="GB1116" s="49"/>
      <c r="GC1116" s="49"/>
      <c r="GD1116" s="49"/>
      <c r="GE1116" s="49"/>
      <c r="GF1116" s="49"/>
      <c r="GG1116" s="49"/>
      <c r="GH1116" s="49"/>
      <c r="GI1116" s="49"/>
      <c r="GJ1116" s="49"/>
      <c r="GK1116" s="49"/>
      <c r="GL1116" s="49"/>
      <c r="GM1116" s="49"/>
      <c r="GN1116" s="49"/>
      <c r="GO1116" s="49"/>
      <c r="GP1116" s="49"/>
      <c r="GQ1116" s="49"/>
      <c r="GR1116" s="49"/>
      <c r="GS1116" s="49"/>
    </row>
    <row r="1117" spans="2:201" s="48" customFormat="1" ht="15" customHeight="1" x14ac:dyDescent="0.3">
      <c r="B1117" s="107">
        <v>896</v>
      </c>
      <c r="C1117" s="354" t="s">
        <v>2812</v>
      </c>
      <c r="D1117" s="325" t="s">
        <v>2813</v>
      </c>
      <c r="E1117" s="104" t="s">
        <v>2814</v>
      </c>
      <c r="F1117" s="50">
        <v>100</v>
      </c>
      <c r="G1117" s="211">
        <v>147</v>
      </c>
      <c r="H1117" s="61"/>
      <c r="I1117" s="61">
        <f t="shared" si="25"/>
        <v>0</v>
      </c>
      <c r="J1117" s="224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  <c r="AL1117" s="49"/>
      <c r="AM1117" s="49"/>
      <c r="AN1117" s="49"/>
      <c r="AO1117" s="49"/>
      <c r="AP1117" s="49"/>
      <c r="AQ1117" s="49"/>
      <c r="AR1117" s="49"/>
      <c r="AS1117" s="49"/>
      <c r="AT1117" s="49"/>
      <c r="AU1117" s="49"/>
      <c r="AV1117" s="49"/>
      <c r="AW1117" s="49"/>
      <c r="AX1117" s="49"/>
      <c r="AY1117" s="49"/>
      <c r="AZ1117" s="49"/>
      <c r="BA1117" s="49"/>
      <c r="BB1117" s="49"/>
      <c r="BC1117" s="49"/>
      <c r="BD1117" s="49"/>
      <c r="BE1117" s="49"/>
      <c r="BF1117" s="49"/>
      <c r="BG1117" s="49"/>
      <c r="BH1117" s="49"/>
      <c r="BI1117" s="49"/>
      <c r="BJ1117" s="49"/>
      <c r="BK1117" s="49"/>
      <c r="BL1117" s="49"/>
      <c r="BM1117" s="49"/>
      <c r="BN1117" s="49"/>
      <c r="BO1117" s="49"/>
      <c r="BP1117" s="49"/>
      <c r="BQ1117" s="49"/>
      <c r="BR1117" s="49"/>
      <c r="BS1117" s="49"/>
      <c r="BT1117" s="49"/>
      <c r="BU1117" s="49"/>
      <c r="BV1117" s="49"/>
      <c r="BW1117" s="49"/>
      <c r="BX1117" s="49"/>
      <c r="BY1117" s="49"/>
      <c r="BZ1117" s="49"/>
      <c r="CA1117" s="49"/>
      <c r="CB1117" s="49"/>
      <c r="CC1117" s="49"/>
      <c r="CD1117" s="49"/>
      <c r="CE1117" s="49"/>
      <c r="CF1117" s="49"/>
      <c r="CG1117" s="49"/>
      <c r="CH1117" s="49"/>
      <c r="CI1117" s="49"/>
      <c r="CJ1117" s="49"/>
      <c r="CK1117" s="49"/>
      <c r="CL1117" s="49"/>
      <c r="CM1117" s="49"/>
      <c r="CN1117" s="49"/>
      <c r="CO1117" s="49"/>
      <c r="CP1117" s="49"/>
      <c r="CQ1117" s="49"/>
      <c r="CR1117" s="49"/>
      <c r="CS1117" s="49"/>
      <c r="CT1117" s="49"/>
      <c r="CU1117" s="49"/>
      <c r="CV1117" s="49"/>
      <c r="CW1117" s="49"/>
      <c r="CX1117" s="49"/>
      <c r="CY1117" s="49"/>
      <c r="CZ1117" s="49"/>
      <c r="DA1117" s="49"/>
      <c r="DB1117" s="49"/>
      <c r="DC1117" s="49"/>
      <c r="DD1117" s="49"/>
      <c r="DE1117" s="49"/>
      <c r="DF1117" s="49"/>
      <c r="DG1117" s="49"/>
      <c r="DH1117" s="49"/>
      <c r="DI1117" s="49"/>
      <c r="DJ1117" s="49"/>
      <c r="DK1117" s="49"/>
      <c r="DL1117" s="49"/>
      <c r="DM1117" s="49"/>
      <c r="DN1117" s="49"/>
      <c r="DO1117" s="49"/>
      <c r="DP1117" s="49"/>
      <c r="DQ1117" s="49"/>
      <c r="DR1117" s="49"/>
      <c r="DS1117" s="49"/>
      <c r="DT1117" s="49"/>
      <c r="DU1117" s="49"/>
      <c r="DV1117" s="49"/>
      <c r="DW1117" s="49"/>
      <c r="DX1117" s="49"/>
      <c r="DY1117" s="49"/>
      <c r="DZ1117" s="49"/>
      <c r="EA1117" s="49"/>
      <c r="EB1117" s="49"/>
      <c r="EC1117" s="49"/>
      <c r="ED1117" s="49"/>
      <c r="EE1117" s="49"/>
      <c r="EF1117" s="49"/>
      <c r="EG1117" s="49"/>
      <c r="EH1117" s="49"/>
      <c r="EI1117" s="49"/>
      <c r="EJ1117" s="49"/>
      <c r="EK1117" s="49"/>
      <c r="EL1117" s="49"/>
      <c r="EM1117" s="49"/>
      <c r="EN1117" s="49"/>
      <c r="EO1117" s="49"/>
      <c r="EP1117" s="49"/>
      <c r="EQ1117" s="49"/>
      <c r="ER1117" s="49"/>
      <c r="ES1117" s="49"/>
      <c r="ET1117" s="49"/>
      <c r="EU1117" s="49"/>
      <c r="EV1117" s="49"/>
      <c r="EW1117" s="49"/>
      <c r="EX1117" s="49"/>
      <c r="EY1117" s="49"/>
      <c r="EZ1117" s="49"/>
      <c r="FA1117" s="49"/>
      <c r="FB1117" s="49"/>
      <c r="FC1117" s="49"/>
      <c r="FD1117" s="49"/>
      <c r="FE1117" s="49"/>
      <c r="FF1117" s="49"/>
      <c r="FG1117" s="49"/>
      <c r="FH1117" s="49"/>
      <c r="FI1117" s="49"/>
      <c r="FJ1117" s="49"/>
      <c r="FK1117" s="49"/>
      <c r="FL1117" s="49"/>
      <c r="FM1117" s="49"/>
      <c r="FN1117" s="49"/>
      <c r="FO1117" s="49"/>
      <c r="FP1117" s="49"/>
      <c r="FQ1117" s="49"/>
      <c r="FR1117" s="49"/>
      <c r="FS1117" s="49"/>
      <c r="FT1117" s="49"/>
      <c r="FU1117" s="49"/>
      <c r="FV1117" s="49"/>
      <c r="FW1117" s="49"/>
      <c r="FX1117" s="49"/>
      <c r="FY1117" s="49"/>
      <c r="FZ1117" s="49"/>
      <c r="GA1117" s="49"/>
      <c r="GB1117" s="49"/>
      <c r="GC1117" s="49"/>
      <c r="GD1117" s="49"/>
      <c r="GE1117" s="49"/>
      <c r="GF1117" s="49"/>
      <c r="GG1117" s="49"/>
      <c r="GH1117" s="49"/>
      <c r="GI1117" s="49"/>
      <c r="GJ1117" s="49"/>
      <c r="GK1117" s="49"/>
      <c r="GL1117" s="49"/>
      <c r="GM1117" s="49"/>
      <c r="GN1117" s="49"/>
      <c r="GO1117" s="49"/>
      <c r="GP1117" s="49"/>
      <c r="GQ1117" s="49"/>
      <c r="GR1117" s="49"/>
      <c r="GS1117" s="49"/>
    </row>
    <row r="1118" spans="2:201" s="48" customFormat="1" ht="15" customHeight="1" x14ac:dyDescent="0.3">
      <c r="B1118" s="107">
        <v>897</v>
      </c>
      <c r="C1118" s="355"/>
      <c r="D1118" s="326"/>
      <c r="E1118" s="104" t="s">
        <v>2815</v>
      </c>
      <c r="F1118" s="50">
        <v>250</v>
      </c>
      <c r="G1118" s="211">
        <v>345</v>
      </c>
      <c r="H1118" s="61"/>
      <c r="I1118" s="61">
        <f t="shared" si="25"/>
        <v>0</v>
      </c>
      <c r="J1118" s="224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  <c r="AL1118" s="49"/>
      <c r="AM1118" s="49"/>
      <c r="AN1118" s="49"/>
      <c r="AO1118" s="49"/>
      <c r="AP1118" s="49"/>
      <c r="AQ1118" s="49"/>
      <c r="AR1118" s="49"/>
      <c r="AS1118" s="49"/>
      <c r="AT1118" s="49"/>
      <c r="AU1118" s="49"/>
      <c r="AV1118" s="49"/>
      <c r="AW1118" s="49"/>
      <c r="AX1118" s="49"/>
      <c r="AY1118" s="49"/>
      <c r="AZ1118" s="49"/>
      <c r="BA1118" s="49"/>
      <c r="BB1118" s="49"/>
      <c r="BC1118" s="49"/>
      <c r="BD1118" s="49"/>
      <c r="BE1118" s="49"/>
      <c r="BF1118" s="49"/>
      <c r="BG1118" s="49"/>
      <c r="BH1118" s="49"/>
      <c r="BI1118" s="49"/>
      <c r="BJ1118" s="49"/>
      <c r="BK1118" s="49"/>
      <c r="BL1118" s="49"/>
      <c r="BM1118" s="49"/>
      <c r="BN1118" s="49"/>
      <c r="BO1118" s="49"/>
      <c r="BP1118" s="49"/>
      <c r="BQ1118" s="49"/>
      <c r="BR1118" s="49"/>
      <c r="BS1118" s="49"/>
      <c r="BT1118" s="49"/>
      <c r="BU1118" s="49"/>
      <c r="BV1118" s="49"/>
      <c r="BW1118" s="49"/>
      <c r="BX1118" s="49"/>
      <c r="BY1118" s="49"/>
      <c r="BZ1118" s="49"/>
      <c r="CA1118" s="49"/>
      <c r="CB1118" s="49"/>
      <c r="CC1118" s="49"/>
      <c r="CD1118" s="49"/>
      <c r="CE1118" s="49"/>
      <c r="CF1118" s="49"/>
      <c r="CG1118" s="49"/>
      <c r="CH1118" s="49"/>
      <c r="CI1118" s="49"/>
      <c r="CJ1118" s="49"/>
      <c r="CK1118" s="49"/>
      <c r="CL1118" s="49"/>
      <c r="CM1118" s="49"/>
      <c r="CN1118" s="49"/>
      <c r="CO1118" s="49"/>
      <c r="CP1118" s="49"/>
      <c r="CQ1118" s="49"/>
      <c r="CR1118" s="49"/>
      <c r="CS1118" s="49"/>
      <c r="CT1118" s="49"/>
      <c r="CU1118" s="49"/>
      <c r="CV1118" s="49"/>
      <c r="CW1118" s="49"/>
      <c r="CX1118" s="49"/>
      <c r="CY1118" s="49"/>
      <c r="CZ1118" s="49"/>
      <c r="DA1118" s="49"/>
      <c r="DB1118" s="49"/>
      <c r="DC1118" s="49"/>
      <c r="DD1118" s="49"/>
      <c r="DE1118" s="49"/>
      <c r="DF1118" s="49"/>
      <c r="DG1118" s="49"/>
      <c r="DH1118" s="49"/>
      <c r="DI1118" s="49"/>
      <c r="DJ1118" s="49"/>
      <c r="DK1118" s="49"/>
      <c r="DL1118" s="49"/>
      <c r="DM1118" s="49"/>
      <c r="DN1118" s="49"/>
      <c r="DO1118" s="49"/>
      <c r="DP1118" s="49"/>
      <c r="DQ1118" s="49"/>
      <c r="DR1118" s="49"/>
      <c r="DS1118" s="49"/>
      <c r="DT1118" s="49"/>
      <c r="DU1118" s="49"/>
      <c r="DV1118" s="49"/>
      <c r="DW1118" s="49"/>
      <c r="DX1118" s="49"/>
      <c r="DY1118" s="49"/>
      <c r="DZ1118" s="49"/>
      <c r="EA1118" s="49"/>
      <c r="EB1118" s="49"/>
      <c r="EC1118" s="49"/>
      <c r="ED1118" s="49"/>
      <c r="EE1118" s="49"/>
      <c r="EF1118" s="49"/>
      <c r="EG1118" s="49"/>
      <c r="EH1118" s="49"/>
      <c r="EI1118" s="49"/>
      <c r="EJ1118" s="49"/>
      <c r="EK1118" s="49"/>
      <c r="EL1118" s="49"/>
      <c r="EM1118" s="49"/>
      <c r="EN1118" s="49"/>
      <c r="EO1118" s="49"/>
      <c r="EP1118" s="49"/>
      <c r="EQ1118" s="49"/>
      <c r="ER1118" s="49"/>
      <c r="ES1118" s="49"/>
      <c r="ET1118" s="49"/>
      <c r="EU1118" s="49"/>
      <c r="EV1118" s="49"/>
      <c r="EW1118" s="49"/>
      <c r="EX1118" s="49"/>
      <c r="EY1118" s="49"/>
      <c r="EZ1118" s="49"/>
      <c r="FA1118" s="49"/>
      <c r="FB1118" s="49"/>
      <c r="FC1118" s="49"/>
      <c r="FD1118" s="49"/>
      <c r="FE1118" s="49"/>
      <c r="FF1118" s="49"/>
      <c r="FG1118" s="49"/>
      <c r="FH1118" s="49"/>
      <c r="FI1118" s="49"/>
      <c r="FJ1118" s="49"/>
      <c r="FK1118" s="49"/>
      <c r="FL1118" s="49"/>
      <c r="FM1118" s="49"/>
      <c r="FN1118" s="49"/>
      <c r="FO1118" s="49"/>
      <c r="FP1118" s="49"/>
      <c r="FQ1118" s="49"/>
      <c r="FR1118" s="49"/>
      <c r="FS1118" s="49"/>
      <c r="FT1118" s="49"/>
      <c r="FU1118" s="49"/>
      <c r="FV1118" s="49"/>
      <c r="FW1118" s="49"/>
      <c r="FX1118" s="49"/>
      <c r="FY1118" s="49"/>
      <c r="FZ1118" s="49"/>
      <c r="GA1118" s="49"/>
      <c r="GB1118" s="49"/>
      <c r="GC1118" s="49"/>
      <c r="GD1118" s="49"/>
      <c r="GE1118" s="49"/>
      <c r="GF1118" s="49"/>
      <c r="GG1118" s="49"/>
      <c r="GH1118" s="49"/>
      <c r="GI1118" s="49"/>
      <c r="GJ1118" s="49"/>
      <c r="GK1118" s="49"/>
      <c r="GL1118" s="49"/>
      <c r="GM1118" s="49"/>
      <c r="GN1118" s="49"/>
      <c r="GO1118" s="49"/>
      <c r="GP1118" s="49"/>
      <c r="GQ1118" s="49"/>
      <c r="GR1118" s="49"/>
      <c r="GS1118" s="49"/>
    </row>
    <row r="1119" spans="2:201" s="48" customFormat="1" ht="15" customHeight="1" x14ac:dyDescent="0.3">
      <c r="B1119" s="107">
        <v>898</v>
      </c>
      <c r="C1119" s="355"/>
      <c r="D1119" s="326"/>
      <c r="E1119" s="104" t="s">
        <v>2816</v>
      </c>
      <c r="F1119" s="50">
        <v>500</v>
      </c>
      <c r="G1119" s="211">
        <v>667</v>
      </c>
      <c r="H1119" s="61"/>
      <c r="I1119" s="61">
        <f t="shared" si="25"/>
        <v>0</v>
      </c>
      <c r="J1119" s="224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  <c r="AL1119" s="49"/>
      <c r="AM1119" s="49"/>
      <c r="AN1119" s="49"/>
      <c r="AO1119" s="49"/>
      <c r="AP1119" s="49"/>
      <c r="AQ1119" s="49"/>
      <c r="AR1119" s="49"/>
      <c r="AS1119" s="49"/>
      <c r="AT1119" s="49"/>
      <c r="AU1119" s="49"/>
      <c r="AV1119" s="49"/>
      <c r="AW1119" s="49"/>
      <c r="AX1119" s="49"/>
      <c r="AY1119" s="49"/>
      <c r="AZ1119" s="49"/>
      <c r="BA1119" s="49"/>
      <c r="BB1119" s="49"/>
      <c r="BC1119" s="49"/>
      <c r="BD1119" s="49"/>
      <c r="BE1119" s="49"/>
      <c r="BF1119" s="49"/>
      <c r="BG1119" s="49"/>
      <c r="BH1119" s="49"/>
      <c r="BI1119" s="49"/>
      <c r="BJ1119" s="49"/>
      <c r="BK1119" s="49"/>
      <c r="BL1119" s="49"/>
      <c r="BM1119" s="49"/>
      <c r="BN1119" s="49"/>
      <c r="BO1119" s="49"/>
      <c r="BP1119" s="49"/>
      <c r="BQ1119" s="49"/>
      <c r="BR1119" s="49"/>
      <c r="BS1119" s="49"/>
      <c r="BT1119" s="49"/>
      <c r="BU1119" s="49"/>
      <c r="BV1119" s="49"/>
      <c r="BW1119" s="49"/>
      <c r="BX1119" s="49"/>
      <c r="BY1119" s="49"/>
      <c r="BZ1119" s="49"/>
      <c r="CA1119" s="49"/>
      <c r="CB1119" s="49"/>
      <c r="CC1119" s="49"/>
      <c r="CD1119" s="49"/>
      <c r="CE1119" s="49"/>
      <c r="CF1119" s="49"/>
      <c r="CG1119" s="49"/>
      <c r="CH1119" s="49"/>
      <c r="CI1119" s="49"/>
      <c r="CJ1119" s="49"/>
      <c r="CK1119" s="49"/>
      <c r="CL1119" s="49"/>
      <c r="CM1119" s="49"/>
      <c r="CN1119" s="49"/>
      <c r="CO1119" s="49"/>
      <c r="CP1119" s="49"/>
      <c r="CQ1119" s="49"/>
      <c r="CR1119" s="49"/>
      <c r="CS1119" s="49"/>
      <c r="CT1119" s="49"/>
      <c r="CU1119" s="49"/>
      <c r="CV1119" s="49"/>
      <c r="CW1119" s="49"/>
      <c r="CX1119" s="49"/>
      <c r="CY1119" s="49"/>
      <c r="CZ1119" s="49"/>
      <c r="DA1119" s="49"/>
      <c r="DB1119" s="49"/>
      <c r="DC1119" s="49"/>
      <c r="DD1119" s="49"/>
      <c r="DE1119" s="49"/>
      <c r="DF1119" s="49"/>
      <c r="DG1119" s="49"/>
      <c r="DH1119" s="49"/>
      <c r="DI1119" s="49"/>
      <c r="DJ1119" s="49"/>
      <c r="DK1119" s="49"/>
      <c r="DL1119" s="49"/>
      <c r="DM1119" s="49"/>
      <c r="DN1119" s="49"/>
      <c r="DO1119" s="49"/>
      <c r="DP1119" s="49"/>
      <c r="DQ1119" s="49"/>
      <c r="DR1119" s="49"/>
      <c r="DS1119" s="49"/>
      <c r="DT1119" s="49"/>
      <c r="DU1119" s="49"/>
      <c r="DV1119" s="49"/>
      <c r="DW1119" s="49"/>
      <c r="DX1119" s="49"/>
      <c r="DY1119" s="49"/>
      <c r="DZ1119" s="49"/>
      <c r="EA1119" s="49"/>
      <c r="EB1119" s="49"/>
      <c r="EC1119" s="49"/>
      <c r="ED1119" s="49"/>
      <c r="EE1119" s="49"/>
      <c r="EF1119" s="49"/>
      <c r="EG1119" s="49"/>
      <c r="EH1119" s="49"/>
      <c r="EI1119" s="49"/>
      <c r="EJ1119" s="49"/>
      <c r="EK1119" s="49"/>
      <c r="EL1119" s="49"/>
      <c r="EM1119" s="49"/>
      <c r="EN1119" s="49"/>
      <c r="EO1119" s="49"/>
      <c r="EP1119" s="49"/>
      <c r="EQ1119" s="49"/>
      <c r="ER1119" s="49"/>
      <c r="ES1119" s="49"/>
      <c r="ET1119" s="49"/>
      <c r="EU1119" s="49"/>
      <c r="EV1119" s="49"/>
      <c r="EW1119" s="49"/>
      <c r="EX1119" s="49"/>
      <c r="EY1119" s="49"/>
      <c r="EZ1119" s="49"/>
      <c r="FA1119" s="49"/>
      <c r="FB1119" s="49"/>
      <c r="FC1119" s="49"/>
      <c r="FD1119" s="49"/>
      <c r="FE1119" s="49"/>
      <c r="FF1119" s="49"/>
      <c r="FG1119" s="49"/>
      <c r="FH1119" s="49"/>
      <c r="FI1119" s="49"/>
      <c r="FJ1119" s="49"/>
      <c r="FK1119" s="49"/>
      <c r="FL1119" s="49"/>
      <c r="FM1119" s="49"/>
      <c r="FN1119" s="49"/>
      <c r="FO1119" s="49"/>
      <c r="FP1119" s="49"/>
      <c r="FQ1119" s="49"/>
      <c r="FR1119" s="49"/>
      <c r="FS1119" s="49"/>
      <c r="FT1119" s="49"/>
      <c r="FU1119" s="49"/>
      <c r="FV1119" s="49"/>
      <c r="FW1119" s="49"/>
      <c r="FX1119" s="49"/>
      <c r="FY1119" s="49"/>
      <c r="FZ1119" s="49"/>
      <c r="GA1119" s="49"/>
      <c r="GB1119" s="49"/>
      <c r="GC1119" s="49"/>
      <c r="GD1119" s="49"/>
      <c r="GE1119" s="49"/>
      <c r="GF1119" s="49"/>
      <c r="GG1119" s="49"/>
      <c r="GH1119" s="49"/>
      <c r="GI1119" s="49"/>
      <c r="GJ1119" s="49"/>
      <c r="GK1119" s="49"/>
      <c r="GL1119" s="49"/>
      <c r="GM1119" s="49"/>
      <c r="GN1119" s="49"/>
      <c r="GO1119" s="49"/>
      <c r="GP1119" s="49"/>
      <c r="GQ1119" s="49"/>
      <c r="GR1119" s="49"/>
      <c r="GS1119" s="49"/>
    </row>
    <row r="1120" spans="2:201" s="48" customFormat="1" ht="15" customHeight="1" x14ac:dyDescent="0.3">
      <c r="B1120" s="107">
        <v>899</v>
      </c>
      <c r="C1120" s="355"/>
      <c r="D1120" s="326"/>
      <c r="E1120" s="104" t="s">
        <v>2817</v>
      </c>
      <c r="F1120" s="50">
        <v>1000</v>
      </c>
      <c r="G1120" s="211">
        <v>1124</v>
      </c>
      <c r="H1120" s="61"/>
      <c r="I1120" s="61">
        <f t="shared" si="25"/>
        <v>0</v>
      </c>
      <c r="J1120" s="224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  <c r="AL1120" s="49"/>
      <c r="AM1120" s="49"/>
      <c r="AN1120" s="49"/>
      <c r="AO1120" s="49"/>
      <c r="AP1120" s="49"/>
      <c r="AQ1120" s="49"/>
      <c r="AR1120" s="49"/>
      <c r="AS1120" s="49"/>
      <c r="AT1120" s="49"/>
      <c r="AU1120" s="49"/>
      <c r="AV1120" s="49"/>
      <c r="AW1120" s="49"/>
      <c r="AX1120" s="49"/>
      <c r="AY1120" s="49"/>
      <c r="AZ1120" s="49"/>
      <c r="BA1120" s="49"/>
      <c r="BB1120" s="49"/>
      <c r="BC1120" s="49"/>
      <c r="BD1120" s="49"/>
      <c r="BE1120" s="49"/>
      <c r="BF1120" s="49"/>
      <c r="BG1120" s="49"/>
      <c r="BH1120" s="49"/>
      <c r="BI1120" s="49"/>
      <c r="BJ1120" s="49"/>
      <c r="BK1120" s="49"/>
      <c r="BL1120" s="49"/>
      <c r="BM1120" s="49"/>
      <c r="BN1120" s="49"/>
      <c r="BO1120" s="49"/>
      <c r="BP1120" s="49"/>
      <c r="BQ1120" s="49"/>
      <c r="BR1120" s="49"/>
      <c r="BS1120" s="49"/>
      <c r="BT1120" s="49"/>
      <c r="BU1120" s="49"/>
      <c r="BV1120" s="49"/>
      <c r="BW1120" s="49"/>
      <c r="BX1120" s="49"/>
      <c r="BY1120" s="49"/>
      <c r="BZ1120" s="49"/>
      <c r="CA1120" s="49"/>
      <c r="CB1120" s="49"/>
      <c r="CC1120" s="49"/>
      <c r="CD1120" s="49"/>
      <c r="CE1120" s="49"/>
      <c r="CF1120" s="49"/>
      <c r="CG1120" s="49"/>
      <c r="CH1120" s="49"/>
      <c r="CI1120" s="49"/>
      <c r="CJ1120" s="49"/>
      <c r="CK1120" s="49"/>
      <c r="CL1120" s="49"/>
      <c r="CM1120" s="49"/>
      <c r="CN1120" s="49"/>
      <c r="CO1120" s="49"/>
      <c r="CP1120" s="49"/>
      <c r="CQ1120" s="49"/>
      <c r="CR1120" s="49"/>
      <c r="CS1120" s="49"/>
      <c r="CT1120" s="49"/>
      <c r="CU1120" s="49"/>
      <c r="CV1120" s="49"/>
      <c r="CW1120" s="49"/>
      <c r="CX1120" s="49"/>
      <c r="CY1120" s="49"/>
      <c r="CZ1120" s="49"/>
      <c r="DA1120" s="49"/>
      <c r="DB1120" s="49"/>
      <c r="DC1120" s="49"/>
      <c r="DD1120" s="49"/>
      <c r="DE1120" s="49"/>
      <c r="DF1120" s="49"/>
      <c r="DG1120" s="49"/>
      <c r="DH1120" s="49"/>
      <c r="DI1120" s="49"/>
      <c r="DJ1120" s="49"/>
      <c r="DK1120" s="49"/>
      <c r="DL1120" s="49"/>
      <c r="DM1120" s="49"/>
      <c r="DN1120" s="49"/>
      <c r="DO1120" s="49"/>
      <c r="DP1120" s="49"/>
      <c r="DQ1120" s="49"/>
      <c r="DR1120" s="49"/>
      <c r="DS1120" s="49"/>
      <c r="DT1120" s="49"/>
      <c r="DU1120" s="49"/>
      <c r="DV1120" s="49"/>
      <c r="DW1120" s="49"/>
      <c r="DX1120" s="49"/>
      <c r="DY1120" s="49"/>
      <c r="DZ1120" s="49"/>
      <c r="EA1120" s="49"/>
      <c r="EB1120" s="49"/>
      <c r="EC1120" s="49"/>
      <c r="ED1120" s="49"/>
      <c r="EE1120" s="49"/>
      <c r="EF1120" s="49"/>
      <c r="EG1120" s="49"/>
      <c r="EH1120" s="49"/>
      <c r="EI1120" s="49"/>
      <c r="EJ1120" s="49"/>
      <c r="EK1120" s="49"/>
      <c r="EL1120" s="49"/>
      <c r="EM1120" s="49"/>
      <c r="EN1120" s="49"/>
      <c r="EO1120" s="49"/>
      <c r="EP1120" s="49"/>
      <c r="EQ1120" s="49"/>
      <c r="ER1120" s="49"/>
      <c r="ES1120" s="49"/>
      <c r="ET1120" s="49"/>
      <c r="EU1120" s="49"/>
      <c r="EV1120" s="49"/>
      <c r="EW1120" s="49"/>
      <c r="EX1120" s="49"/>
      <c r="EY1120" s="49"/>
      <c r="EZ1120" s="49"/>
      <c r="FA1120" s="49"/>
      <c r="FB1120" s="49"/>
      <c r="FC1120" s="49"/>
      <c r="FD1120" s="49"/>
      <c r="FE1120" s="49"/>
      <c r="FF1120" s="49"/>
      <c r="FG1120" s="49"/>
      <c r="FH1120" s="49"/>
      <c r="FI1120" s="49"/>
      <c r="FJ1120" s="49"/>
      <c r="FK1120" s="49"/>
      <c r="FL1120" s="49"/>
      <c r="FM1120" s="49"/>
      <c r="FN1120" s="49"/>
      <c r="FO1120" s="49"/>
      <c r="FP1120" s="49"/>
      <c r="FQ1120" s="49"/>
      <c r="FR1120" s="49"/>
      <c r="FS1120" s="49"/>
      <c r="FT1120" s="49"/>
      <c r="FU1120" s="49"/>
      <c r="FV1120" s="49"/>
      <c r="FW1120" s="49"/>
      <c r="FX1120" s="49"/>
      <c r="FY1120" s="49"/>
      <c r="FZ1120" s="49"/>
      <c r="GA1120" s="49"/>
      <c r="GB1120" s="49"/>
      <c r="GC1120" s="49"/>
      <c r="GD1120" s="49"/>
      <c r="GE1120" s="49"/>
      <c r="GF1120" s="49"/>
      <c r="GG1120" s="49"/>
      <c r="GH1120" s="49"/>
      <c r="GI1120" s="49"/>
      <c r="GJ1120" s="49"/>
      <c r="GK1120" s="49"/>
      <c r="GL1120" s="49"/>
      <c r="GM1120" s="49"/>
      <c r="GN1120" s="49"/>
      <c r="GO1120" s="49"/>
      <c r="GP1120" s="49"/>
      <c r="GQ1120" s="49"/>
      <c r="GR1120" s="49"/>
      <c r="GS1120" s="49"/>
    </row>
    <row r="1121" spans="2:201" s="48" customFormat="1" ht="15" customHeight="1" x14ac:dyDescent="0.3">
      <c r="B1121" s="107">
        <v>900</v>
      </c>
      <c r="C1121" s="356"/>
      <c r="D1121" s="327"/>
      <c r="E1121" s="104" t="s">
        <v>2818</v>
      </c>
      <c r="F1121" s="50">
        <v>5000</v>
      </c>
      <c r="G1121" s="211">
        <v>5394</v>
      </c>
      <c r="H1121" s="61"/>
      <c r="I1121" s="61">
        <f t="shared" si="25"/>
        <v>0</v>
      </c>
      <c r="J1121" s="224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49"/>
      <c r="AK1121" s="49"/>
      <c r="AL1121" s="49"/>
      <c r="AM1121" s="49"/>
      <c r="AN1121" s="49"/>
      <c r="AO1121" s="49"/>
      <c r="AP1121" s="49"/>
      <c r="AQ1121" s="49"/>
      <c r="AR1121" s="49"/>
      <c r="AS1121" s="49"/>
      <c r="AT1121" s="49"/>
      <c r="AU1121" s="49"/>
      <c r="AV1121" s="49"/>
      <c r="AW1121" s="49"/>
      <c r="AX1121" s="49"/>
      <c r="AY1121" s="49"/>
      <c r="AZ1121" s="49"/>
      <c r="BA1121" s="49"/>
      <c r="BB1121" s="49"/>
      <c r="BC1121" s="49"/>
      <c r="BD1121" s="49"/>
      <c r="BE1121" s="49"/>
      <c r="BF1121" s="49"/>
      <c r="BG1121" s="49"/>
      <c r="BH1121" s="49"/>
      <c r="BI1121" s="49"/>
      <c r="BJ1121" s="49"/>
      <c r="BK1121" s="49"/>
      <c r="BL1121" s="49"/>
      <c r="BM1121" s="49"/>
      <c r="BN1121" s="49"/>
      <c r="BO1121" s="49"/>
      <c r="BP1121" s="49"/>
      <c r="BQ1121" s="49"/>
      <c r="BR1121" s="49"/>
      <c r="BS1121" s="49"/>
      <c r="BT1121" s="49"/>
      <c r="BU1121" s="49"/>
      <c r="BV1121" s="49"/>
      <c r="BW1121" s="49"/>
      <c r="BX1121" s="49"/>
      <c r="BY1121" s="49"/>
      <c r="BZ1121" s="49"/>
      <c r="CA1121" s="49"/>
      <c r="CB1121" s="49"/>
      <c r="CC1121" s="49"/>
      <c r="CD1121" s="49"/>
      <c r="CE1121" s="49"/>
      <c r="CF1121" s="49"/>
      <c r="CG1121" s="49"/>
      <c r="CH1121" s="49"/>
      <c r="CI1121" s="49"/>
      <c r="CJ1121" s="49"/>
      <c r="CK1121" s="49"/>
      <c r="CL1121" s="49"/>
      <c r="CM1121" s="49"/>
      <c r="CN1121" s="49"/>
      <c r="CO1121" s="49"/>
      <c r="CP1121" s="49"/>
      <c r="CQ1121" s="49"/>
      <c r="CR1121" s="49"/>
      <c r="CS1121" s="49"/>
      <c r="CT1121" s="49"/>
      <c r="CU1121" s="49"/>
      <c r="CV1121" s="49"/>
      <c r="CW1121" s="49"/>
      <c r="CX1121" s="49"/>
      <c r="CY1121" s="49"/>
      <c r="CZ1121" s="49"/>
      <c r="DA1121" s="49"/>
      <c r="DB1121" s="49"/>
      <c r="DC1121" s="49"/>
      <c r="DD1121" s="49"/>
      <c r="DE1121" s="49"/>
      <c r="DF1121" s="49"/>
      <c r="DG1121" s="49"/>
      <c r="DH1121" s="49"/>
      <c r="DI1121" s="49"/>
      <c r="DJ1121" s="49"/>
      <c r="DK1121" s="49"/>
      <c r="DL1121" s="49"/>
      <c r="DM1121" s="49"/>
      <c r="DN1121" s="49"/>
      <c r="DO1121" s="49"/>
      <c r="DP1121" s="49"/>
      <c r="DQ1121" s="49"/>
      <c r="DR1121" s="49"/>
      <c r="DS1121" s="49"/>
      <c r="DT1121" s="49"/>
      <c r="DU1121" s="49"/>
      <c r="DV1121" s="49"/>
      <c r="DW1121" s="49"/>
      <c r="DX1121" s="49"/>
      <c r="DY1121" s="49"/>
      <c r="DZ1121" s="49"/>
      <c r="EA1121" s="49"/>
      <c r="EB1121" s="49"/>
      <c r="EC1121" s="49"/>
      <c r="ED1121" s="49"/>
      <c r="EE1121" s="49"/>
      <c r="EF1121" s="49"/>
      <c r="EG1121" s="49"/>
      <c r="EH1121" s="49"/>
      <c r="EI1121" s="49"/>
      <c r="EJ1121" s="49"/>
      <c r="EK1121" s="49"/>
      <c r="EL1121" s="49"/>
      <c r="EM1121" s="49"/>
      <c r="EN1121" s="49"/>
      <c r="EO1121" s="49"/>
      <c r="EP1121" s="49"/>
      <c r="EQ1121" s="49"/>
      <c r="ER1121" s="49"/>
      <c r="ES1121" s="49"/>
      <c r="ET1121" s="49"/>
      <c r="EU1121" s="49"/>
      <c r="EV1121" s="49"/>
      <c r="EW1121" s="49"/>
      <c r="EX1121" s="49"/>
      <c r="EY1121" s="49"/>
      <c r="EZ1121" s="49"/>
      <c r="FA1121" s="49"/>
      <c r="FB1121" s="49"/>
      <c r="FC1121" s="49"/>
      <c r="FD1121" s="49"/>
      <c r="FE1121" s="49"/>
      <c r="FF1121" s="49"/>
      <c r="FG1121" s="49"/>
      <c r="FH1121" s="49"/>
      <c r="FI1121" s="49"/>
      <c r="FJ1121" s="49"/>
      <c r="FK1121" s="49"/>
      <c r="FL1121" s="49"/>
      <c r="FM1121" s="49"/>
      <c r="FN1121" s="49"/>
      <c r="FO1121" s="49"/>
      <c r="FP1121" s="49"/>
      <c r="FQ1121" s="49"/>
      <c r="FR1121" s="49"/>
      <c r="FS1121" s="49"/>
      <c r="FT1121" s="49"/>
      <c r="FU1121" s="49"/>
      <c r="FV1121" s="49"/>
      <c r="FW1121" s="49"/>
      <c r="FX1121" s="49"/>
      <c r="FY1121" s="49"/>
      <c r="FZ1121" s="49"/>
      <c r="GA1121" s="49"/>
      <c r="GB1121" s="49"/>
      <c r="GC1121" s="49"/>
      <c r="GD1121" s="49"/>
      <c r="GE1121" s="49"/>
      <c r="GF1121" s="49"/>
      <c r="GG1121" s="49"/>
      <c r="GH1121" s="49"/>
      <c r="GI1121" s="49"/>
      <c r="GJ1121" s="49"/>
      <c r="GK1121" s="49"/>
      <c r="GL1121" s="49"/>
      <c r="GM1121" s="49"/>
      <c r="GN1121" s="49"/>
      <c r="GO1121" s="49"/>
      <c r="GP1121" s="49"/>
      <c r="GQ1121" s="49"/>
      <c r="GR1121" s="49"/>
      <c r="GS1121" s="49"/>
    </row>
    <row r="1122" spans="2:201" s="48" customFormat="1" ht="15" customHeight="1" x14ac:dyDescent="0.3">
      <c r="B1122" s="56"/>
      <c r="C1122" s="57"/>
      <c r="D1122" s="57"/>
      <c r="E1122" s="58"/>
      <c r="F1122" s="59"/>
      <c r="G1122" s="188"/>
      <c r="H1122" s="8"/>
      <c r="I1122" s="8"/>
      <c r="J1122" s="224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49"/>
      <c r="AK1122" s="49"/>
      <c r="AL1122" s="49"/>
      <c r="AM1122" s="49"/>
      <c r="AN1122" s="49"/>
      <c r="AO1122" s="49"/>
      <c r="AP1122" s="49"/>
      <c r="AQ1122" s="49"/>
      <c r="AR1122" s="49"/>
      <c r="AS1122" s="49"/>
      <c r="AT1122" s="49"/>
      <c r="AU1122" s="49"/>
      <c r="AV1122" s="49"/>
      <c r="AW1122" s="49"/>
      <c r="AX1122" s="49"/>
      <c r="AY1122" s="49"/>
      <c r="AZ1122" s="49"/>
      <c r="BA1122" s="49"/>
      <c r="BB1122" s="49"/>
      <c r="BC1122" s="49"/>
      <c r="BD1122" s="49"/>
      <c r="BE1122" s="49"/>
      <c r="BF1122" s="49"/>
      <c r="BG1122" s="49"/>
      <c r="BH1122" s="49"/>
      <c r="BI1122" s="49"/>
      <c r="BJ1122" s="49"/>
      <c r="BK1122" s="49"/>
      <c r="BL1122" s="49"/>
      <c r="BM1122" s="49"/>
      <c r="BN1122" s="49"/>
      <c r="BO1122" s="49"/>
      <c r="BP1122" s="49"/>
      <c r="BQ1122" s="49"/>
      <c r="BR1122" s="49"/>
      <c r="BS1122" s="49"/>
      <c r="BT1122" s="49"/>
      <c r="BU1122" s="49"/>
      <c r="BV1122" s="49"/>
      <c r="BW1122" s="49"/>
      <c r="BX1122" s="49"/>
      <c r="BY1122" s="49"/>
      <c r="BZ1122" s="49"/>
      <c r="CA1122" s="49"/>
      <c r="CB1122" s="49"/>
      <c r="CC1122" s="49"/>
      <c r="CD1122" s="49"/>
      <c r="CE1122" s="49"/>
      <c r="CF1122" s="49"/>
      <c r="CG1122" s="49"/>
      <c r="CH1122" s="49"/>
      <c r="CI1122" s="49"/>
      <c r="CJ1122" s="49"/>
      <c r="CK1122" s="49"/>
      <c r="CL1122" s="49"/>
      <c r="CM1122" s="49"/>
      <c r="CN1122" s="49"/>
      <c r="CO1122" s="49"/>
      <c r="CP1122" s="49"/>
      <c r="CQ1122" s="49"/>
      <c r="CR1122" s="49"/>
      <c r="CS1122" s="49"/>
      <c r="CT1122" s="49"/>
      <c r="CU1122" s="49"/>
      <c r="CV1122" s="49"/>
      <c r="CW1122" s="49"/>
      <c r="CX1122" s="49"/>
      <c r="CY1122" s="49"/>
      <c r="CZ1122" s="49"/>
      <c r="DA1122" s="49"/>
      <c r="DB1122" s="49"/>
      <c r="DC1122" s="49"/>
      <c r="DD1122" s="49"/>
      <c r="DE1122" s="49"/>
      <c r="DF1122" s="49"/>
      <c r="DG1122" s="49"/>
      <c r="DH1122" s="49"/>
      <c r="DI1122" s="49"/>
      <c r="DJ1122" s="49"/>
      <c r="DK1122" s="49"/>
      <c r="DL1122" s="49"/>
      <c r="DM1122" s="49"/>
      <c r="DN1122" s="49"/>
      <c r="DO1122" s="49"/>
      <c r="DP1122" s="49"/>
      <c r="DQ1122" s="49"/>
      <c r="DR1122" s="49"/>
      <c r="DS1122" s="49"/>
      <c r="DT1122" s="49"/>
      <c r="DU1122" s="49"/>
      <c r="DV1122" s="49"/>
      <c r="DW1122" s="49"/>
      <c r="DX1122" s="49"/>
      <c r="DY1122" s="49"/>
      <c r="DZ1122" s="49"/>
      <c r="EA1122" s="49"/>
      <c r="EB1122" s="49"/>
      <c r="EC1122" s="49"/>
      <c r="ED1122" s="49"/>
      <c r="EE1122" s="49"/>
      <c r="EF1122" s="49"/>
      <c r="EG1122" s="49"/>
      <c r="EH1122" s="49"/>
      <c r="EI1122" s="49"/>
      <c r="EJ1122" s="49"/>
      <c r="EK1122" s="49"/>
      <c r="EL1122" s="49"/>
      <c r="EM1122" s="49"/>
      <c r="EN1122" s="49"/>
      <c r="EO1122" s="49"/>
      <c r="EP1122" s="49"/>
      <c r="EQ1122" s="49"/>
      <c r="ER1122" s="49"/>
      <c r="ES1122" s="49"/>
      <c r="ET1122" s="49"/>
      <c r="EU1122" s="49"/>
      <c r="EV1122" s="49"/>
      <c r="EW1122" s="49"/>
      <c r="EX1122" s="49"/>
      <c r="EY1122" s="49"/>
      <c r="EZ1122" s="49"/>
      <c r="FA1122" s="49"/>
      <c r="FB1122" s="49"/>
      <c r="FC1122" s="49"/>
      <c r="FD1122" s="49"/>
      <c r="FE1122" s="49"/>
      <c r="FF1122" s="49"/>
      <c r="FG1122" s="49"/>
      <c r="FH1122" s="49"/>
      <c r="FI1122" s="49"/>
      <c r="FJ1122" s="49"/>
      <c r="FK1122" s="49"/>
      <c r="FL1122" s="49"/>
      <c r="FM1122" s="49"/>
      <c r="FN1122" s="49"/>
      <c r="FO1122" s="49"/>
      <c r="FP1122" s="49"/>
      <c r="FQ1122" s="49"/>
      <c r="FR1122" s="49"/>
      <c r="FS1122" s="49"/>
      <c r="FT1122" s="49"/>
      <c r="FU1122" s="49"/>
      <c r="FV1122" s="49"/>
      <c r="FW1122" s="49"/>
      <c r="FX1122" s="49"/>
      <c r="FY1122" s="49"/>
      <c r="FZ1122" s="49"/>
      <c r="GA1122" s="49"/>
      <c r="GB1122" s="49"/>
      <c r="GC1122" s="49"/>
      <c r="GD1122" s="49"/>
      <c r="GE1122" s="49"/>
      <c r="GF1122" s="49"/>
      <c r="GG1122" s="49"/>
      <c r="GH1122" s="49"/>
      <c r="GI1122" s="49"/>
      <c r="GJ1122" s="49"/>
      <c r="GK1122" s="49"/>
      <c r="GL1122" s="49"/>
      <c r="GM1122" s="49"/>
      <c r="GN1122" s="49"/>
      <c r="GO1122" s="49"/>
      <c r="GP1122" s="49"/>
      <c r="GQ1122" s="49"/>
      <c r="GR1122" s="49"/>
      <c r="GS1122" s="49"/>
    </row>
    <row r="1123" spans="2:201" s="48" customFormat="1" ht="15" customHeight="1" x14ac:dyDescent="0.3">
      <c r="B1123" s="55"/>
      <c r="C1123" s="51"/>
      <c r="D1123" s="52"/>
      <c r="E1123" s="64"/>
      <c r="F1123" s="64"/>
      <c r="G1123" s="194"/>
      <c r="H1123" s="80"/>
      <c r="I1123" s="81"/>
      <c r="J1123" s="224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49"/>
      <c r="AU1123" s="49"/>
      <c r="AV1123" s="49"/>
      <c r="AW1123" s="49"/>
      <c r="AX1123" s="49"/>
      <c r="AY1123" s="49"/>
      <c r="AZ1123" s="49"/>
      <c r="BA1123" s="49"/>
      <c r="BB1123" s="49"/>
      <c r="BC1123" s="49"/>
      <c r="BD1123" s="49"/>
      <c r="BE1123" s="49"/>
      <c r="BF1123" s="49"/>
      <c r="BG1123" s="49"/>
      <c r="BH1123" s="49"/>
      <c r="BI1123" s="49"/>
      <c r="BJ1123" s="49"/>
      <c r="BK1123" s="49"/>
      <c r="BL1123" s="49"/>
      <c r="BM1123" s="49"/>
      <c r="BN1123" s="49"/>
      <c r="BO1123" s="49"/>
      <c r="BP1123" s="49"/>
      <c r="BQ1123" s="49"/>
      <c r="BR1123" s="49"/>
      <c r="BS1123" s="49"/>
      <c r="BT1123" s="49"/>
      <c r="BU1123" s="49"/>
      <c r="BV1123" s="49"/>
      <c r="BW1123" s="49"/>
      <c r="BX1123" s="49"/>
      <c r="BY1123" s="49"/>
      <c r="BZ1123" s="49"/>
      <c r="CA1123" s="49"/>
      <c r="CB1123" s="49"/>
      <c r="CC1123" s="49"/>
      <c r="CD1123" s="49"/>
      <c r="CE1123" s="49"/>
      <c r="CF1123" s="49"/>
      <c r="CG1123" s="49"/>
      <c r="CH1123" s="49"/>
      <c r="CI1123" s="49"/>
      <c r="CJ1123" s="49"/>
      <c r="CK1123" s="49"/>
      <c r="CL1123" s="49"/>
      <c r="CM1123" s="49"/>
      <c r="CN1123" s="49"/>
      <c r="CO1123" s="49"/>
      <c r="CP1123" s="49"/>
      <c r="CQ1123" s="49"/>
      <c r="CR1123" s="49"/>
      <c r="CS1123" s="49"/>
      <c r="CT1123" s="49"/>
      <c r="CU1123" s="49"/>
      <c r="CV1123" s="49"/>
      <c r="CW1123" s="49"/>
      <c r="CX1123" s="49"/>
      <c r="CY1123" s="49"/>
      <c r="CZ1123" s="49"/>
      <c r="DA1123" s="49"/>
      <c r="DB1123" s="49"/>
      <c r="DC1123" s="49"/>
      <c r="DD1123" s="49"/>
      <c r="DE1123" s="49"/>
      <c r="DF1123" s="49"/>
      <c r="DG1123" s="49"/>
      <c r="DH1123" s="49"/>
      <c r="DI1123" s="49"/>
      <c r="DJ1123" s="49"/>
      <c r="DK1123" s="49"/>
      <c r="DL1123" s="49"/>
      <c r="DM1123" s="49"/>
      <c r="DN1123" s="49"/>
      <c r="DO1123" s="49"/>
      <c r="DP1123" s="49"/>
      <c r="DQ1123" s="49"/>
      <c r="DR1123" s="49"/>
      <c r="DS1123" s="49"/>
      <c r="DT1123" s="49"/>
      <c r="DU1123" s="49"/>
      <c r="DV1123" s="49"/>
      <c r="DW1123" s="49"/>
      <c r="DX1123" s="49"/>
      <c r="DY1123" s="49"/>
      <c r="DZ1123" s="49"/>
      <c r="EA1123" s="49"/>
      <c r="EB1123" s="49"/>
      <c r="EC1123" s="49"/>
      <c r="ED1123" s="49"/>
      <c r="EE1123" s="49"/>
      <c r="EF1123" s="49"/>
      <c r="EG1123" s="49"/>
      <c r="EH1123" s="49"/>
      <c r="EI1123" s="49"/>
      <c r="EJ1123" s="49"/>
      <c r="EK1123" s="49"/>
      <c r="EL1123" s="49"/>
      <c r="EM1123" s="49"/>
      <c r="EN1123" s="49"/>
      <c r="EO1123" s="49"/>
      <c r="EP1123" s="49"/>
      <c r="EQ1123" s="49"/>
      <c r="ER1123" s="49"/>
      <c r="ES1123" s="49"/>
      <c r="ET1123" s="49"/>
      <c r="EU1123" s="49"/>
      <c r="EV1123" s="49"/>
      <c r="EW1123" s="49"/>
      <c r="EX1123" s="49"/>
      <c r="EY1123" s="49"/>
      <c r="EZ1123" s="49"/>
      <c r="FA1123" s="49"/>
      <c r="FB1123" s="49"/>
      <c r="FC1123" s="49"/>
      <c r="FD1123" s="49"/>
      <c r="FE1123" s="49"/>
      <c r="FF1123" s="49"/>
      <c r="FG1123" s="49"/>
      <c r="FH1123" s="49"/>
      <c r="FI1123" s="49"/>
      <c r="FJ1123" s="49"/>
      <c r="FK1123" s="49"/>
      <c r="FL1123" s="49"/>
      <c r="FM1123" s="49"/>
      <c r="FN1123" s="49"/>
      <c r="FO1123" s="49"/>
      <c r="FP1123" s="49"/>
      <c r="FQ1123" s="49"/>
      <c r="FR1123" s="49"/>
      <c r="FS1123" s="49"/>
      <c r="FT1123" s="49"/>
      <c r="FU1123" s="49"/>
      <c r="FV1123" s="49"/>
      <c r="FW1123" s="49"/>
      <c r="FX1123" s="49"/>
      <c r="FY1123" s="49"/>
      <c r="FZ1123" s="49"/>
      <c r="GA1123" s="49"/>
      <c r="GB1123" s="49"/>
      <c r="GC1123" s="49"/>
      <c r="GD1123" s="49"/>
      <c r="GE1123" s="49"/>
      <c r="GF1123" s="49"/>
      <c r="GG1123" s="49"/>
      <c r="GH1123" s="49"/>
      <c r="GI1123" s="49"/>
      <c r="GJ1123" s="49"/>
      <c r="GK1123" s="49"/>
      <c r="GL1123" s="49"/>
      <c r="GM1123" s="49"/>
      <c r="GN1123" s="49"/>
      <c r="GO1123" s="49"/>
      <c r="GP1123" s="49"/>
      <c r="GQ1123" s="49"/>
      <c r="GR1123" s="49"/>
      <c r="GS1123" s="49"/>
    </row>
    <row r="1124" spans="2:201" s="48" customFormat="1" ht="15" customHeight="1" x14ac:dyDescent="0.3">
      <c r="B1124" s="239">
        <v>24</v>
      </c>
      <c r="C1124" s="240" t="s">
        <v>2819</v>
      </c>
      <c r="D1124" s="241"/>
      <c r="E1124" s="66"/>
      <c r="F1124" s="66"/>
      <c r="G1124" s="195"/>
      <c r="H1124" s="82"/>
      <c r="I1124" s="83"/>
      <c r="J1124" s="224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/>
      <c r="AL1124" s="49"/>
      <c r="AM1124" s="49"/>
      <c r="AN1124" s="49"/>
      <c r="AO1124" s="49"/>
      <c r="AP1124" s="49"/>
      <c r="AQ1124" s="49"/>
      <c r="AR1124" s="49"/>
      <c r="AS1124" s="49"/>
      <c r="AT1124" s="49"/>
      <c r="AU1124" s="49"/>
      <c r="AV1124" s="49"/>
      <c r="AW1124" s="49"/>
      <c r="AX1124" s="49"/>
      <c r="AY1124" s="49"/>
      <c r="AZ1124" s="49"/>
      <c r="BA1124" s="49"/>
      <c r="BB1124" s="49"/>
      <c r="BC1124" s="49"/>
      <c r="BD1124" s="49"/>
      <c r="BE1124" s="49"/>
      <c r="BF1124" s="49"/>
      <c r="BG1124" s="49"/>
      <c r="BH1124" s="49"/>
      <c r="BI1124" s="49"/>
      <c r="BJ1124" s="49"/>
      <c r="BK1124" s="49"/>
      <c r="BL1124" s="49"/>
      <c r="BM1124" s="49"/>
      <c r="BN1124" s="49"/>
      <c r="BO1124" s="49"/>
      <c r="BP1124" s="49"/>
      <c r="BQ1124" s="49"/>
      <c r="BR1124" s="49"/>
      <c r="BS1124" s="49"/>
      <c r="BT1124" s="49"/>
      <c r="BU1124" s="49"/>
      <c r="BV1124" s="49"/>
      <c r="BW1124" s="49"/>
      <c r="BX1124" s="49"/>
      <c r="BY1124" s="49"/>
      <c r="BZ1124" s="49"/>
      <c r="CA1124" s="49"/>
      <c r="CB1124" s="49"/>
      <c r="CC1124" s="49"/>
      <c r="CD1124" s="49"/>
      <c r="CE1124" s="49"/>
      <c r="CF1124" s="49"/>
      <c r="CG1124" s="49"/>
      <c r="CH1124" s="49"/>
      <c r="CI1124" s="49"/>
      <c r="CJ1124" s="49"/>
      <c r="CK1124" s="49"/>
      <c r="CL1124" s="49"/>
      <c r="CM1124" s="49"/>
      <c r="CN1124" s="49"/>
      <c r="CO1124" s="49"/>
      <c r="CP1124" s="49"/>
      <c r="CQ1124" s="49"/>
      <c r="CR1124" s="49"/>
      <c r="CS1124" s="49"/>
      <c r="CT1124" s="49"/>
      <c r="CU1124" s="49"/>
      <c r="CV1124" s="49"/>
      <c r="CW1124" s="49"/>
      <c r="CX1124" s="49"/>
      <c r="CY1124" s="49"/>
      <c r="CZ1124" s="49"/>
      <c r="DA1124" s="49"/>
      <c r="DB1124" s="49"/>
      <c r="DC1124" s="49"/>
      <c r="DD1124" s="49"/>
      <c r="DE1124" s="49"/>
      <c r="DF1124" s="49"/>
      <c r="DG1124" s="49"/>
      <c r="DH1124" s="49"/>
      <c r="DI1124" s="49"/>
      <c r="DJ1124" s="49"/>
      <c r="DK1124" s="49"/>
      <c r="DL1124" s="49"/>
      <c r="DM1124" s="49"/>
      <c r="DN1124" s="49"/>
      <c r="DO1124" s="49"/>
      <c r="DP1124" s="49"/>
      <c r="DQ1124" s="49"/>
      <c r="DR1124" s="49"/>
      <c r="DS1124" s="49"/>
      <c r="DT1124" s="49"/>
      <c r="DU1124" s="49"/>
      <c r="DV1124" s="49"/>
      <c r="DW1124" s="49"/>
      <c r="DX1124" s="49"/>
      <c r="DY1124" s="49"/>
      <c r="DZ1124" s="49"/>
      <c r="EA1124" s="49"/>
      <c r="EB1124" s="49"/>
      <c r="EC1124" s="49"/>
      <c r="ED1124" s="49"/>
      <c r="EE1124" s="49"/>
      <c r="EF1124" s="49"/>
      <c r="EG1124" s="49"/>
      <c r="EH1124" s="49"/>
      <c r="EI1124" s="49"/>
      <c r="EJ1124" s="49"/>
      <c r="EK1124" s="49"/>
      <c r="EL1124" s="49"/>
      <c r="EM1124" s="49"/>
      <c r="EN1124" s="49"/>
      <c r="EO1124" s="49"/>
      <c r="EP1124" s="49"/>
      <c r="EQ1124" s="49"/>
      <c r="ER1124" s="49"/>
      <c r="ES1124" s="49"/>
      <c r="ET1124" s="49"/>
      <c r="EU1124" s="49"/>
      <c r="EV1124" s="49"/>
      <c r="EW1124" s="49"/>
      <c r="EX1124" s="49"/>
      <c r="EY1124" s="49"/>
      <c r="EZ1124" s="49"/>
      <c r="FA1124" s="49"/>
      <c r="FB1124" s="49"/>
      <c r="FC1124" s="49"/>
      <c r="FD1124" s="49"/>
      <c r="FE1124" s="49"/>
      <c r="FF1124" s="49"/>
      <c r="FG1124" s="49"/>
      <c r="FH1124" s="49"/>
      <c r="FI1124" s="49"/>
      <c r="FJ1124" s="49"/>
      <c r="FK1124" s="49"/>
      <c r="FL1124" s="49"/>
      <c r="FM1124" s="49"/>
      <c r="FN1124" s="49"/>
      <c r="FO1124" s="49"/>
      <c r="FP1124" s="49"/>
      <c r="FQ1124" s="49"/>
      <c r="FR1124" s="49"/>
      <c r="FS1124" s="49"/>
      <c r="FT1124" s="49"/>
      <c r="FU1124" s="49"/>
      <c r="FV1124" s="49"/>
      <c r="FW1124" s="49"/>
      <c r="FX1124" s="49"/>
      <c r="FY1124" s="49"/>
      <c r="FZ1124" s="49"/>
      <c r="GA1124" s="49"/>
      <c r="GB1124" s="49"/>
      <c r="GC1124" s="49"/>
      <c r="GD1124" s="49"/>
      <c r="GE1124" s="49"/>
      <c r="GF1124" s="49"/>
      <c r="GG1124" s="49"/>
      <c r="GH1124" s="49"/>
      <c r="GI1124" s="49"/>
      <c r="GJ1124" s="49"/>
      <c r="GK1124" s="49"/>
      <c r="GL1124" s="49"/>
      <c r="GM1124" s="49"/>
      <c r="GN1124" s="49"/>
      <c r="GO1124" s="49"/>
      <c r="GP1124" s="49"/>
      <c r="GQ1124" s="49"/>
      <c r="GR1124" s="49"/>
      <c r="GS1124" s="49"/>
    </row>
    <row r="1125" spans="2:201" s="48" customFormat="1" ht="15" customHeight="1" x14ac:dyDescent="0.3">
      <c r="B1125" s="239"/>
      <c r="C1125" s="242"/>
      <c r="D1125" s="243"/>
      <c r="E1125" s="66"/>
      <c r="F1125" s="66"/>
      <c r="G1125" s="195"/>
      <c r="H1125" s="82"/>
      <c r="I1125" s="83"/>
      <c r="J1125" s="224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49"/>
      <c r="AK1125" s="49"/>
      <c r="AL1125" s="49"/>
      <c r="AM1125" s="49"/>
      <c r="AN1125" s="49"/>
      <c r="AO1125" s="49"/>
      <c r="AP1125" s="49"/>
      <c r="AQ1125" s="49"/>
      <c r="AR1125" s="49"/>
      <c r="AS1125" s="49"/>
      <c r="AT1125" s="49"/>
      <c r="AU1125" s="49"/>
      <c r="AV1125" s="49"/>
      <c r="AW1125" s="49"/>
      <c r="AX1125" s="49"/>
      <c r="AY1125" s="49"/>
      <c r="AZ1125" s="49"/>
      <c r="BA1125" s="49"/>
      <c r="BB1125" s="49"/>
      <c r="BC1125" s="49"/>
      <c r="BD1125" s="49"/>
      <c r="BE1125" s="49"/>
      <c r="BF1125" s="49"/>
      <c r="BG1125" s="49"/>
      <c r="BH1125" s="49"/>
      <c r="BI1125" s="49"/>
      <c r="BJ1125" s="49"/>
      <c r="BK1125" s="49"/>
      <c r="BL1125" s="49"/>
      <c r="BM1125" s="49"/>
      <c r="BN1125" s="49"/>
      <c r="BO1125" s="49"/>
      <c r="BP1125" s="49"/>
      <c r="BQ1125" s="49"/>
      <c r="BR1125" s="49"/>
      <c r="BS1125" s="49"/>
      <c r="BT1125" s="49"/>
      <c r="BU1125" s="49"/>
      <c r="BV1125" s="49"/>
      <c r="BW1125" s="49"/>
      <c r="BX1125" s="49"/>
      <c r="BY1125" s="49"/>
      <c r="BZ1125" s="49"/>
      <c r="CA1125" s="49"/>
      <c r="CB1125" s="49"/>
      <c r="CC1125" s="49"/>
      <c r="CD1125" s="49"/>
      <c r="CE1125" s="49"/>
      <c r="CF1125" s="49"/>
      <c r="CG1125" s="49"/>
      <c r="CH1125" s="49"/>
      <c r="CI1125" s="49"/>
      <c r="CJ1125" s="49"/>
      <c r="CK1125" s="49"/>
      <c r="CL1125" s="49"/>
      <c r="CM1125" s="49"/>
      <c r="CN1125" s="49"/>
      <c r="CO1125" s="49"/>
      <c r="CP1125" s="49"/>
      <c r="CQ1125" s="49"/>
      <c r="CR1125" s="49"/>
      <c r="CS1125" s="49"/>
      <c r="CT1125" s="49"/>
      <c r="CU1125" s="49"/>
      <c r="CV1125" s="49"/>
      <c r="CW1125" s="49"/>
      <c r="CX1125" s="49"/>
      <c r="CY1125" s="49"/>
      <c r="CZ1125" s="49"/>
      <c r="DA1125" s="49"/>
      <c r="DB1125" s="49"/>
      <c r="DC1125" s="49"/>
      <c r="DD1125" s="49"/>
      <c r="DE1125" s="49"/>
      <c r="DF1125" s="49"/>
      <c r="DG1125" s="49"/>
      <c r="DH1125" s="49"/>
      <c r="DI1125" s="49"/>
      <c r="DJ1125" s="49"/>
      <c r="DK1125" s="49"/>
      <c r="DL1125" s="49"/>
      <c r="DM1125" s="49"/>
      <c r="DN1125" s="49"/>
      <c r="DO1125" s="49"/>
      <c r="DP1125" s="49"/>
      <c r="DQ1125" s="49"/>
      <c r="DR1125" s="49"/>
      <c r="DS1125" s="49"/>
      <c r="DT1125" s="49"/>
      <c r="DU1125" s="49"/>
      <c r="DV1125" s="49"/>
      <c r="DW1125" s="49"/>
      <c r="DX1125" s="49"/>
      <c r="DY1125" s="49"/>
      <c r="DZ1125" s="49"/>
      <c r="EA1125" s="49"/>
      <c r="EB1125" s="49"/>
      <c r="EC1125" s="49"/>
      <c r="ED1125" s="49"/>
      <c r="EE1125" s="49"/>
      <c r="EF1125" s="49"/>
      <c r="EG1125" s="49"/>
      <c r="EH1125" s="49"/>
      <c r="EI1125" s="49"/>
      <c r="EJ1125" s="49"/>
      <c r="EK1125" s="49"/>
      <c r="EL1125" s="49"/>
      <c r="EM1125" s="49"/>
      <c r="EN1125" s="49"/>
      <c r="EO1125" s="49"/>
      <c r="EP1125" s="49"/>
      <c r="EQ1125" s="49"/>
      <c r="ER1125" s="49"/>
      <c r="ES1125" s="49"/>
      <c r="ET1125" s="49"/>
      <c r="EU1125" s="49"/>
      <c r="EV1125" s="49"/>
      <c r="EW1125" s="49"/>
      <c r="EX1125" s="49"/>
      <c r="EY1125" s="49"/>
      <c r="EZ1125" s="49"/>
      <c r="FA1125" s="49"/>
      <c r="FB1125" s="49"/>
      <c r="FC1125" s="49"/>
      <c r="FD1125" s="49"/>
      <c r="FE1125" s="49"/>
      <c r="FF1125" s="49"/>
      <c r="FG1125" s="49"/>
      <c r="FH1125" s="49"/>
      <c r="FI1125" s="49"/>
      <c r="FJ1125" s="49"/>
      <c r="FK1125" s="49"/>
      <c r="FL1125" s="49"/>
      <c r="FM1125" s="49"/>
      <c r="FN1125" s="49"/>
      <c r="FO1125" s="49"/>
      <c r="FP1125" s="49"/>
      <c r="FQ1125" s="49"/>
      <c r="FR1125" s="49"/>
      <c r="FS1125" s="49"/>
      <c r="FT1125" s="49"/>
      <c r="FU1125" s="49"/>
      <c r="FV1125" s="49"/>
      <c r="FW1125" s="49"/>
      <c r="FX1125" s="49"/>
      <c r="FY1125" s="49"/>
      <c r="FZ1125" s="49"/>
      <c r="GA1125" s="49"/>
      <c r="GB1125" s="49"/>
      <c r="GC1125" s="49"/>
      <c r="GD1125" s="49"/>
      <c r="GE1125" s="49"/>
      <c r="GF1125" s="49"/>
      <c r="GG1125" s="49"/>
      <c r="GH1125" s="49"/>
      <c r="GI1125" s="49"/>
      <c r="GJ1125" s="49"/>
      <c r="GK1125" s="49"/>
      <c r="GL1125" s="49"/>
      <c r="GM1125" s="49"/>
      <c r="GN1125" s="49"/>
      <c r="GO1125" s="49"/>
      <c r="GP1125" s="49"/>
      <c r="GQ1125" s="49"/>
      <c r="GR1125" s="49"/>
      <c r="GS1125" s="49"/>
    </row>
    <row r="1126" spans="2:201" s="48" customFormat="1" ht="15" customHeight="1" x14ac:dyDescent="0.3">
      <c r="B1126" s="239"/>
      <c r="C1126" s="244" t="s">
        <v>2820</v>
      </c>
      <c r="D1126" s="245"/>
      <c r="E1126" s="66"/>
      <c r="F1126" s="66"/>
      <c r="G1126" s="195"/>
      <c r="H1126" s="82"/>
      <c r="I1126" s="83"/>
      <c r="J1126" s="224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49"/>
      <c r="AK1126" s="49"/>
      <c r="AL1126" s="49"/>
      <c r="AM1126" s="49"/>
      <c r="AN1126" s="49"/>
      <c r="AO1126" s="49"/>
      <c r="AP1126" s="49"/>
      <c r="AQ1126" s="49"/>
      <c r="AR1126" s="49"/>
      <c r="AS1126" s="49"/>
      <c r="AT1126" s="49"/>
      <c r="AU1126" s="49"/>
      <c r="AV1126" s="49"/>
      <c r="AW1126" s="49"/>
      <c r="AX1126" s="49"/>
      <c r="AY1126" s="49"/>
      <c r="AZ1126" s="49"/>
      <c r="BA1126" s="49"/>
      <c r="BB1126" s="49"/>
      <c r="BC1126" s="49"/>
      <c r="BD1126" s="49"/>
      <c r="BE1126" s="49"/>
      <c r="BF1126" s="49"/>
      <c r="BG1126" s="49"/>
      <c r="BH1126" s="49"/>
      <c r="BI1126" s="49"/>
      <c r="BJ1126" s="49"/>
      <c r="BK1126" s="49"/>
      <c r="BL1126" s="49"/>
      <c r="BM1126" s="49"/>
      <c r="BN1126" s="49"/>
      <c r="BO1126" s="49"/>
      <c r="BP1126" s="49"/>
      <c r="BQ1126" s="49"/>
      <c r="BR1126" s="49"/>
      <c r="BS1126" s="49"/>
      <c r="BT1126" s="49"/>
      <c r="BU1126" s="49"/>
      <c r="BV1126" s="49"/>
      <c r="BW1126" s="49"/>
      <c r="BX1126" s="49"/>
      <c r="BY1126" s="49"/>
      <c r="BZ1126" s="49"/>
      <c r="CA1126" s="49"/>
      <c r="CB1126" s="49"/>
      <c r="CC1126" s="49"/>
      <c r="CD1126" s="49"/>
      <c r="CE1126" s="49"/>
      <c r="CF1126" s="49"/>
      <c r="CG1126" s="49"/>
      <c r="CH1126" s="49"/>
      <c r="CI1126" s="49"/>
      <c r="CJ1126" s="49"/>
      <c r="CK1126" s="49"/>
      <c r="CL1126" s="49"/>
      <c r="CM1126" s="49"/>
      <c r="CN1126" s="49"/>
      <c r="CO1126" s="49"/>
      <c r="CP1126" s="49"/>
      <c r="CQ1126" s="49"/>
      <c r="CR1126" s="49"/>
      <c r="CS1126" s="49"/>
      <c r="CT1126" s="49"/>
      <c r="CU1126" s="49"/>
      <c r="CV1126" s="49"/>
      <c r="CW1126" s="49"/>
      <c r="CX1126" s="49"/>
      <c r="CY1126" s="49"/>
      <c r="CZ1126" s="49"/>
      <c r="DA1126" s="49"/>
      <c r="DB1126" s="49"/>
      <c r="DC1126" s="49"/>
      <c r="DD1126" s="49"/>
      <c r="DE1126" s="49"/>
      <c r="DF1126" s="49"/>
      <c r="DG1126" s="49"/>
      <c r="DH1126" s="49"/>
      <c r="DI1126" s="49"/>
      <c r="DJ1126" s="49"/>
      <c r="DK1126" s="49"/>
      <c r="DL1126" s="49"/>
      <c r="DM1126" s="49"/>
      <c r="DN1126" s="49"/>
      <c r="DO1126" s="49"/>
      <c r="DP1126" s="49"/>
      <c r="DQ1126" s="49"/>
      <c r="DR1126" s="49"/>
      <c r="DS1126" s="49"/>
      <c r="DT1126" s="49"/>
      <c r="DU1126" s="49"/>
      <c r="DV1126" s="49"/>
      <c r="DW1126" s="49"/>
      <c r="DX1126" s="49"/>
      <c r="DY1126" s="49"/>
      <c r="DZ1126" s="49"/>
      <c r="EA1126" s="49"/>
      <c r="EB1126" s="49"/>
      <c r="EC1126" s="49"/>
      <c r="ED1126" s="49"/>
      <c r="EE1126" s="49"/>
      <c r="EF1126" s="49"/>
      <c r="EG1126" s="49"/>
      <c r="EH1126" s="49"/>
      <c r="EI1126" s="49"/>
      <c r="EJ1126" s="49"/>
      <c r="EK1126" s="49"/>
      <c r="EL1126" s="49"/>
      <c r="EM1126" s="49"/>
      <c r="EN1126" s="49"/>
      <c r="EO1126" s="49"/>
      <c r="EP1126" s="49"/>
      <c r="EQ1126" s="49"/>
      <c r="ER1126" s="49"/>
      <c r="ES1126" s="49"/>
      <c r="ET1126" s="49"/>
      <c r="EU1126" s="49"/>
      <c r="EV1126" s="49"/>
      <c r="EW1126" s="49"/>
      <c r="EX1126" s="49"/>
      <c r="EY1126" s="49"/>
      <c r="EZ1126" s="49"/>
      <c r="FA1126" s="49"/>
      <c r="FB1126" s="49"/>
      <c r="FC1126" s="49"/>
      <c r="FD1126" s="49"/>
      <c r="FE1126" s="49"/>
      <c r="FF1126" s="49"/>
      <c r="FG1126" s="49"/>
      <c r="FH1126" s="49"/>
      <c r="FI1126" s="49"/>
      <c r="FJ1126" s="49"/>
      <c r="FK1126" s="49"/>
      <c r="FL1126" s="49"/>
      <c r="FM1126" s="49"/>
      <c r="FN1126" s="49"/>
      <c r="FO1126" s="49"/>
      <c r="FP1126" s="49"/>
      <c r="FQ1126" s="49"/>
      <c r="FR1126" s="49"/>
      <c r="FS1126" s="49"/>
      <c r="FT1126" s="49"/>
      <c r="FU1126" s="49"/>
      <c r="FV1126" s="49"/>
      <c r="FW1126" s="49"/>
      <c r="FX1126" s="49"/>
      <c r="FY1126" s="49"/>
      <c r="FZ1126" s="49"/>
      <c r="GA1126" s="49"/>
      <c r="GB1126" s="49"/>
      <c r="GC1126" s="49"/>
      <c r="GD1126" s="49"/>
      <c r="GE1126" s="49"/>
      <c r="GF1126" s="49"/>
      <c r="GG1126" s="49"/>
      <c r="GH1126" s="49"/>
      <c r="GI1126" s="49"/>
      <c r="GJ1126" s="49"/>
      <c r="GK1126" s="49"/>
      <c r="GL1126" s="49"/>
      <c r="GM1126" s="49"/>
      <c r="GN1126" s="49"/>
      <c r="GO1126" s="49"/>
      <c r="GP1126" s="49"/>
      <c r="GQ1126" s="49"/>
      <c r="GR1126" s="49"/>
      <c r="GS1126" s="49"/>
    </row>
    <row r="1127" spans="2:201" s="48" customFormat="1" ht="15" customHeight="1" x14ac:dyDescent="0.3">
      <c r="B1127" s="239"/>
      <c r="C1127" s="244"/>
      <c r="D1127" s="245"/>
      <c r="E1127" s="66"/>
      <c r="F1127" s="66"/>
      <c r="G1127" s="195"/>
      <c r="H1127" s="82"/>
      <c r="I1127" s="83"/>
      <c r="J1127" s="224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/>
      <c r="AL1127" s="49"/>
      <c r="AM1127" s="49"/>
      <c r="AN1127" s="49"/>
      <c r="AO1127" s="49"/>
      <c r="AP1127" s="49"/>
      <c r="AQ1127" s="49"/>
      <c r="AR1127" s="49"/>
      <c r="AS1127" s="49"/>
      <c r="AT1127" s="49"/>
      <c r="AU1127" s="49"/>
      <c r="AV1127" s="49"/>
      <c r="AW1127" s="49"/>
      <c r="AX1127" s="49"/>
      <c r="AY1127" s="49"/>
      <c r="AZ1127" s="49"/>
      <c r="BA1127" s="49"/>
      <c r="BB1127" s="49"/>
      <c r="BC1127" s="49"/>
      <c r="BD1127" s="49"/>
      <c r="BE1127" s="49"/>
      <c r="BF1127" s="49"/>
      <c r="BG1127" s="49"/>
      <c r="BH1127" s="49"/>
      <c r="BI1127" s="49"/>
      <c r="BJ1127" s="49"/>
      <c r="BK1127" s="49"/>
      <c r="BL1127" s="49"/>
      <c r="BM1127" s="49"/>
      <c r="BN1127" s="49"/>
      <c r="BO1127" s="49"/>
      <c r="BP1127" s="49"/>
      <c r="BQ1127" s="49"/>
      <c r="BR1127" s="49"/>
      <c r="BS1127" s="49"/>
      <c r="BT1127" s="49"/>
      <c r="BU1127" s="49"/>
      <c r="BV1127" s="49"/>
      <c r="BW1127" s="49"/>
      <c r="BX1127" s="49"/>
      <c r="BY1127" s="49"/>
      <c r="BZ1127" s="49"/>
      <c r="CA1127" s="49"/>
      <c r="CB1127" s="49"/>
      <c r="CC1127" s="49"/>
      <c r="CD1127" s="49"/>
      <c r="CE1127" s="49"/>
      <c r="CF1127" s="49"/>
      <c r="CG1127" s="49"/>
      <c r="CH1127" s="49"/>
      <c r="CI1127" s="49"/>
      <c r="CJ1127" s="49"/>
      <c r="CK1127" s="49"/>
      <c r="CL1127" s="49"/>
      <c r="CM1127" s="49"/>
      <c r="CN1127" s="49"/>
      <c r="CO1127" s="49"/>
      <c r="CP1127" s="49"/>
      <c r="CQ1127" s="49"/>
      <c r="CR1127" s="49"/>
      <c r="CS1127" s="49"/>
      <c r="CT1127" s="49"/>
      <c r="CU1127" s="49"/>
      <c r="CV1127" s="49"/>
      <c r="CW1127" s="49"/>
      <c r="CX1127" s="49"/>
      <c r="CY1127" s="49"/>
      <c r="CZ1127" s="49"/>
      <c r="DA1127" s="49"/>
      <c r="DB1127" s="49"/>
      <c r="DC1127" s="49"/>
      <c r="DD1127" s="49"/>
      <c r="DE1127" s="49"/>
      <c r="DF1127" s="49"/>
      <c r="DG1127" s="49"/>
      <c r="DH1127" s="49"/>
      <c r="DI1127" s="49"/>
      <c r="DJ1127" s="49"/>
      <c r="DK1127" s="49"/>
      <c r="DL1127" s="49"/>
      <c r="DM1127" s="49"/>
      <c r="DN1127" s="49"/>
      <c r="DO1127" s="49"/>
      <c r="DP1127" s="49"/>
      <c r="DQ1127" s="49"/>
      <c r="DR1127" s="49"/>
      <c r="DS1127" s="49"/>
      <c r="DT1127" s="49"/>
      <c r="DU1127" s="49"/>
      <c r="DV1127" s="49"/>
      <c r="DW1127" s="49"/>
      <c r="DX1127" s="49"/>
      <c r="DY1127" s="49"/>
      <c r="DZ1127" s="49"/>
      <c r="EA1127" s="49"/>
      <c r="EB1127" s="49"/>
      <c r="EC1127" s="49"/>
      <c r="ED1127" s="49"/>
      <c r="EE1127" s="49"/>
      <c r="EF1127" s="49"/>
      <c r="EG1127" s="49"/>
      <c r="EH1127" s="49"/>
      <c r="EI1127" s="49"/>
      <c r="EJ1127" s="49"/>
      <c r="EK1127" s="49"/>
      <c r="EL1127" s="49"/>
      <c r="EM1127" s="49"/>
      <c r="EN1127" s="49"/>
      <c r="EO1127" s="49"/>
      <c r="EP1127" s="49"/>
      <c r="EQ1127" s="49"/>
      <c r="ER1127" s="49"/>
      <c r="ES1127" s="49"/>
      <c r="ET1127" s="49"/>
      <c r="EU1127" s="49"/>
      <c r="EV1127" s="49"/>
      <c r="EW1127" s="49"/>
      <c r="EX1127" s="49"/>
      <c r="EY1127" s="49"/>
      <c r="EZ1127" s="49"/>
      <c r="FA1127" s="49"/>
      <c r="FB1127" s="49"/>
      <c r="FC1127" s="49"/>
      <c r="FD1127" s="49"/>
      <c r="FE1127" s="49"/>
      <c r="FF1127" s="49"/>
      <c r="FG1127" s="49"/>
      <c r="FH1127" s="49"/>
      <c r="FI1127" s="49"/>
      <c r="FJ1127" s="49"/>
      <c r="FK1127" s="49"/>
      <c r="FL1127" s="49"/>
      <c r="FM1127" s="49"/>
      <c r="FN1127" s="49"/>
      <c r="FO1127" s="49"/>
      <c r="FP1127" s="49"/>
      <c r="FQ1127" s="49"/>
      <c r="FR1127" s="49"/>
      <c r="FS1127" s="49"/>
      <c r="FT1127" s="49"/>
      <c r="FU1127" s="49"/>
      <c r="FV1127" s="49"/>
      <c r="FW1127" s="49"/>
      <c r="FX1127" s="49"/>
      <c r="FY1127" s="49"/>
      <c r="FZ1127" s="49"/>
      <c r="GA1127" s="49"/>
      <c r="GB1127" s="49"/>
      <c r="GC1127" s="49"/>
      <c r="GD1127" s="49"/>
      <c r="GE1127" s="49"/>
      <c r="GF1127" s="49"/>
      <c r="GG1127" s="49"/>
      <c r="GH1127" s="49"/>
      <c r="GI1127" s="49"/>
      <c r="GJ1127" s="49"/>
      <c r="GK1127" s="49"/>
      <c r="GL1127" s="49"/>
      <c r="GM1127" s="49"/>
      <c r="GN1127" s="49"/>
      <c r="GO1127" s="49"/>
      <c r="GP1127" s="49"/>
      <c r="GQ1127" s="49"/>
      <c r="GR1127" s="49"/>
      <c r="GS1127" s="49"/>
    </row>
    <row r="1128" spans="2:201" s="48" customFormat="1" ht="15" customHeight="1" x14ac:dyDescent="0.3">
      <c r="B1128" s="239"/>
      <c r="C1128" s="246"/>
      <c r="D1128" s="247"/>
      <c r="E1128" s="66"/>
      <c r="F1128" s="66"/>
      <c r="G1128" s="195"/>
      <c r="H1128" s="82"/>
      <c r="I1128" s="83"/>
      <c r="J1128" s="224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49"/>
      <c r="AK1128" s="49"/>
      <c r="AL1128" s="49"/>
      <c r="AM1128" s="49"/>
      <c r="AN1128" s="49"/>
      <c r="AO1128" s="49"/>
      <c r="AP1128" s="49"/>
      <c r="AQ1128" s="49"/>
      <c r="AR1128" s="49"/>
      <c r="AS1128" s="49"/>
      <c r="AT1128" s="49"/>
      <c r="AU1128" s="49"/>
      <c r="AV1128" s="49"/>
      <c r="AW1128" s="49"/>
      <c r="AX1128" s="49"/>
      <c r="AY1128" s="49"/>
      <c r="AZ1128" s="49"/>
      <c r="BA1128" s="49"/>
      <c r="BB1128" s="49"/>
      <c r="BC1128" s="49"/>
      <c r="BD1128" s="49"/>
      <c r="BE1128" s="49"/>
      <c r="BF1128" s="49"/>
      <c r="BG1128" s="49"/>
      <c r="BH1128" s="49"/>
      <c r="BI1128" s="49"/>
      <c r="BJ1128" s="49"/>
      <c r="BK1128" s="49"/>
      <c r="BL1128" s="49"/>
      <c r="BM1128" s="49"/>
      <c r="BN1128" s="49"/>
      <c r="BO1128" s="49"/>
      <c r="BP1128" s="49"/>
      <c r="BQ1128" s="49"/>
      <c r="BR1128" s="49"/>
      <c r="BS1128" s="49"/>
      <c r="BT1128" s="49"/>
      <c r="BU1128" s="49"/>
      <c r="BV1128" s="49"/>
      <c r="BW1128" s="49"/>
      <c r="BX1128" s="49"/>
      <c r="BY1128" s="49"/>
      <c r="BZ1128" s="49"/>
      <c r="CA1128" s="49"/>
      <c r="CB1128" s="49"/>
      <c r="CC1128" s="49"/>
      <c r="CD1128" s="49"/>
      <c r="CE1128" s="49"/>
      <c r="CF1128" s="49"/>
      <c r="CG1128" s="49"/>
      <c r="CH1128" s="49"/>
      <c r="CI1128" s="49"/>
      <c r="CJ1128" s="49"/>
      <c r="CK1128" s="49"/>
      <c r="CL1128" s="49"/>
      <c r="CM1128" s="49"/>
      <c r="CN1128" s="49"/>
      <c r="CO1128" s="49"/>
      <c r="CP1128" s="49"/>
      <c r="CQ1128" s="49"/>
      <c r="CR1128" s="49"/>
      <c r="CS1128" s="49"/>
      <c r="CT1128" s="49"/>
      <c r="CU1128" s="49"/>
      <c r="CV1128" s="49"/>
      <c r="CW1128" s="49"/>
      <c r="CX1128" s="49"/>
      <c r="CY1128" s="49"/>
      <c r="CZ1128" s="49"/>
      <c r="DA1128" s="49"/>
      <c r="DB1128" s="49"/>
      <c r="DC1128" s="49"/>
      <c r="DD1128" s="49"/>
      <c r="DE1128" s="49"/>
      <c r="DF1128" s="49"/>
      <c r="DG1128" s="49"/>
      <c r="DH1128" s="49"/>
      <c r="DI1128" s="49"/>
      <c r="DJ1128" s="49"/>
      <c r="DK1128" s="49"/>
      <c r="DL1128" s="49"/>
      <c r="DM1128" s="49"/>
      <c r="DN1128" s="49"/>
      <c r="DO1128" s="49"/>
      <c r="DP1128" s="49"/>
      <c r="DQ1128" s="49"/>
      <c r="DR1128" s="49"/>
      <c r="DS1128" s="49"/>
      <c r="DT1128" s="49"/>
      <c r="DU1128" s="49"/>
      <c r="DV1128" s="49"/>
      <c r="DW1128" s="49"/>
      <c r="DX1128" s="49"/>
      <c r="DY1128" s="49"/>
      <c r="DZ1128" s="49"/>
      <c r="EA1128" s="49"/>
      <c r="EB1128" s="49"/>
      <c r="EC1128" s="49"/>
      <c r="ED1128" s="49"/>
      <c r="EE1128" s="49"/>
      <c r="EF1128" s="49"/>
      <c r="EG1128" s="49"/>
      <c r="EH1128" s="49"/>
      <c r="EI1128" s="49"/>
      <c r="EJ1128" s="49"/>
      <c r="EK1128" s="49"/>
      <c r="EL1128" s="49"/>
      <c r="EM1128" s="49"/>
      <c r="EN1128" s="49"/>
      <c r="EO1128" s="49"/>
      <c r="EP1128" s="49"/>
      <c r="EQ1128" s="49"/>
      <c r="ER1128" s="49"/>
      <c r="ES1128" s="49"/>
      <c r="ET1128" s="49"/>
      <c r="EU1128" s="49"/>
      <c r="EV1128" s="49"/>
      <c r="EW1128" s="49"/>
      <c r="EX1128" s="49"/>
      <c r="EY1128" s="49"/>
      <c r="EZ1128" s="49"/>
      <c r="FA1128" s="49"/>
      <c r="FB1128" s="49"/>
      <c r="FC1128" s="49"/>
      <c r="FD1128" s="49"/>
      <c r="FE1128" s="49"/>
      <c r="FF1128" s="49"/>
      <c r="FG1128" s="49"/>
      <c r="FH1128" s="49"/>
      <c r="FI1128" s="49"/>
      <c r="FJ1128" s="49"/>
      <c r="FK1128" s="49"/>
      <c r="FL1128" s="49"/>
      <c r="FM1128" s="49"/>
      <c r="FN1128" s="49"/>
      <c r="FO1128" s="49"/>
      <c r="FP1128" s="49"/>
      <c r="FQ1128" s="49"/>
      <c r="FR1128" s="49"/>
      <c r="FS1128" s="49"/>
      <c r="FT1128" s="49"/>
      <c r="FU1128" s="49"/>
      <c r="FV1128" s="49"/>
      <c r="FW1128" s="49"/>
      <c r="FX1128" s="49"/>
      <c r="FY1128" s="49"/>
      <c r="FZ1128" s="49"/>
      <c r="GA1128" s="49"/>
      <c r="GB1128" s="49"/>
      <c r="GC1128" s="49"/>
      <c r="GD1128" s="49"/>
      <c r="GE1128" s="49"/>
      <c r="GF1128" s="49"/>
      <c r="GG1128" s="49"/>
      <c r="GH1128" s="49"/>
      <c r="GI1128" s="49"/>
      <c r="GJ1128" s="49"/>
      <c r="GK1128" s="49"/>
      <c r="GL1128" s="49"/>
      <c r="GM1128" s="49"/>
      <c r="GN1128" s="49"/>
      <c r="GO1128" s="49"/>
      <c r="GP1128" s="49"/>
      <c r="GQ1128" s="49"/>
      <c r="GR1128" s="49"/>
      <c r="GS1128" s="49"/>
    </row>
    <row r="1129" spans="2:201" s="48" customFormat="1" ht="15" customHeight="1" x14ac:dyDescent="0.3">
      <c r="B1129" s="54"/>
      <c r="C1129" s="53"/>
      <c r="D1129" s="53"/>
      <c r="E1129" s="68"/>
      <c r="F1129" s="68"/>
      <c r="G1129" s="196"/>
      <c r="H1129" s="84"/>
      <c r="I1129" s="85"/>
      <c r="J1129" s="224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/>
      <c r="AL1129" s="49"/>
      <c r="AM1129" s="49"/>
      <c r="AN1129" s="49"/>
      <c r="AO1129" s="49"/>
      <c r="AP1129" s="49"/>
      <c r="AQ1129" s="49"/>
      <c r="AR1129" s="49"/>
      <c r="AS1129" s="49"/>
      <c r="AT1129" s="49"/>
      <c r="AU1129" s="49"/>
      <c r="AV1129" s="49"/>
      <c r="AW1129" s="49"/>
      <c r="AX1129" s="49"/>
      <c r="AY1129" s="49"/>
      <c r="AZ1129" s="49"/>
      <c r="BA1129" s="49"/>
      <c r="BB1129" s="49"/>
      <c r="BC1129" s="49"/>
      <c r="BD1129" s="49"/>
      <c r="BE1129" s="49"/>
      <c r="BF1129" s="49"/>
      <c r="BG1129" s="49"/>
      <c r="BH1129" s="49"/>
      <c r="BI1129" s="49"/>
      <c r="BJ1129" s="49"/>
      <c r="BK1129" s="49"/>
      <c r="BL1129" s="49"/>
      <c r="BM1129" s="49"/>
      <c r="BN1129" s="49"/>
      <c r="BO1129" s="49"/>
      <c r="BP1129" s="49"/>
      <c r="BQ1129" s="49"/>
      <c r="BR1129" s="49"/>
      <c r="BS1129" s="49"/>
      <c r="BT1129" s="49"/>
      <c r="BU1129" s="49"/>
      <c r="BV1129" s="49"/>
      <c r="BW1129" s="49"/>
      <c r="BX1129" s="49"/>
      <c r="BY1129" s="49"/>
      <c r="BZ1129" s="49"/>
      <c r="CA1129" s="49"/>
      <c r="CB1129" s="49"/>
      <c r="CC1129" s="49"/>
      <c r="CD1129" s="49"/>
      <c r="CE1129" s="49"/>
      <c r="CF1129" s="49"/>
      <c r="CG1129" s="49"/>
      <c r="CH1129" s="49"/>
      <c r="CI1129" s="49"/>
      <c r="CJ1129" s="49"/>
      <c r="CK1129" s="49"/>
      <c r="CL1129" s="49"/>
      <c r="CM1129" s="49"/>
      <c r="CN1129" s="49"/>
      <c r="CO1129" s="49"/>
      <c r="CP1129" s="49"/>
      <c r="CQ1129" s="49"/>
      <c r="CR1129" s="49"/>
      <c r="CS1129" s="49"/>
      <c r="CT1129" s="49"/>
      <c r="CU1129" s="49"/>
      <c r="CV1129" s="49"/>
      <c r="CW1129" s="49"/>
      <c r="CX1129" s="49"/>
      <c r="CY1129" s="49"/>
      <c r="CZ1129" s="49"/>
      <c r="DA1129" s="49"/>
      <c r="DB1129" s="49"/>
      <c r="DC1129" s="49"/>
      <c r="DD1129" s="49"/>
      <c r="DE1129" s="49"/>
      <c r="DF1129" s="49"/>
      <c r="DG1129" s="49"/>
      <c r="DH1129" s="49"/>
      <c r="DI1129" s="49"/>
      <c r="DJ1129" s="49"/>
      <c r="DK1129" s="49"/>
      <c r="DL1129" s="49"/>
      <c r="DM1129" s="49"/>
      <c r="DN1129" s="49"/>
      <c r="DO1129" s="49"/>
      <c r="DP1129" s="49"/>
      <c r="DQ1129" s="49"/>
      <c r="DR1129" s="49"/>
      <c r="DS1129" s="49"/>
      <c r="DT1129" s="49"/>
      <c r="DU1129" s="49"/>
      <c r="DV1129" s="49"/>
      <c r="DW1129" s="49"/>
      <c r="DX1129" s="49"/>
      <c r="DY1129" s="49"/>
      <c r="DZ1129" s="49"/>
      <c r="EA1129" s="49"/>
      <c r="EB1129" s="49"/>
      <c r="EC1129" s="49"/>
      <c r="ED1129" s="49"/>
      <c r="EE1129" s="49"/>
      <c r="EF1129" s="49"/>
      <c r="EG1129" s="49"/>
      <c r="EH1129" s="49"/>
      <c r="EI1129" s="49"/>
      <c r="EJ1129" s="49"/>
      <c r="EK1129" s="49"/>
      <c r="EL1129" s="49"/>
      <c r="EM1129" s="49"/>
      <c r="EN1129" s="49"/>
      <c r="EO1129" s="49"/>
      <c r="EP1129" s="49"/>
      <c r="EQ1129" s="49"/>
      <c r="ER1129" s="49"/>
      <c r="ES1129" s="49"/>
      <c r="ET1129" s="49"/>
      <c r="EU1129" s="49"/>
      <c r="EV1129" s="49"/>
      <c r="EW1129" s="49"/>
      <c r="EX1129" s="49"/>
      <c r="EY1129" s="49"/>
      <c r="EZ1129" s="49"/>
      <c r="FA1129" s="49"/>
      <c r="FB1129" s="49"/>
      <c r="FC1129" s="49"/>
      <c r="FD1129" s="49"/>
      <c r="FE1129" s="49"/>
      <c r="FF1129" s="49"/>
      <c r="FG1129" s="49"/>
      <c r="FH1129" s="49"/>
      <c r="FI1129" s="49"/>
      <c r="FJ1129" s="49"/>
      <c r="FK1129" s="49"/>
      <c r="FL1129" s="49"/>
      <c r="FM1129" s="49"/>
      <c r="FN1129" s="49"/>
      <c r="FO1129" s="49"/>
      <c r="FP1129" s="49"/>
      <c r="FQ1129" s="49"/>
      <c r="FR1129" s="49"/>
      <c r="FS1129" s="49"/>
      <c r="FT1129" s="49"/>
      <c r="FU1129" s="49"/>
      <c r="FV1129" s="49"/>
      <c r="FW1129" s="49"/>
      <c r="FX1129" s="49"/>
      <c r="FY1129" s="49"/>
      <c r="FZ1129" s="49"/>
      <c r="GA1129" s="49"/>
      <c r="GB1129" s="49"/>
      <c r="GC1129" s="49"/>
      <c r="GD1129" s="49"/>
      <c r="GE1129" s="49"/>
      <c r="GF1129" s="49"/>
      <c r="GG1129" s="49"/>
      <c r="GH1129" s="49"/>
      <c r="GI1129" s="49"/>
      <c r="GJ1129" s="49"/>
      <c r="GK1129" s="49"/>
      <c r="GL1129" s="49"/>
      <c r="GM1129" s="49"/>
      <c r="GN1129" s="49"/>
      <c r="GO1129" s="49"/>
      <c r="GP1129" s="49"/>
      <c r="GQ1129" s="49"/>
      <c r="GR1129" s="49"/>
      <c r="GS1129" s="49"/>
    </row>
    <row r="1130" spans="2:201" s="48" customFormat="1" ht="15" customHeight="1" x14ac:dyDescent="0.3">
      <c r="B1130" s="56"/>
      <c r="C1130" s="57"/>
      <c r="D1130" s="57"/>
      <c r="E1130" s="58"/>
      <c r="F1130" s="59"/>
      <c r="G1130" s="188"/>
      <c r="H1130" s="37"/>
      <c r="I1130" s="9"/>
      <c r="J1130" s="224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49"/>
      <c r="AK1130" s="49"/>
      <c r="AL1130" s="49"/>
      <c r="AM1130" s="49"/>
      <c r="AN1130" s="49"/>
      <c r="AO1130" s="49"/>
      <c r="AP1130" s="49"/>
      <c r="AQ1130" s="49"/>
      <c r="AR1130" s="49"/>
      <c r="AS1130" s="49"/>
      <c r="AT1130" s="49"/>
      <c r="AU1130" s="49"/>
      <c r="AV1130" s="49"/>
      <c r="AW1130" s="49"/>
      <c r="AX1130" s="49"/>
      <c r="AY1130" s="49"/>
      <c r="AZ1130" s="49"/>
      <c r="BA1130" s="49"/>
      <c r="BB1130" s="49"/>
      <c r="BC1130" s="49"/>
      <c r="BD1130" s="49"/>
      <c r="BE1130" s="49"/>
      <c r="BF1130" s="49"/>
      <c r="BG1130" s="49"/>
      <c r="BH1130" s="49"/>
      <c r="BI1130" s="49"/>
      <c r="BJ1130" s="49"/>
      <c r="BK1130" s="49"/>
      <c r="BL1130" s="49"/>
      <c r="BM1130" s="49"/>
      <c r="BN1130" s="49"/>
      <c r="BO1130" s="49"/>
      <c r="BP1130" s="49"/>
      <c r="BQ1130" s="49"/>
      <c r="BR1130" s="49"/>
      <c r="BS1130" s="49"/>
      <c r="BT1130" s="49"/>
      <c r="BU1130" s="49"/>
      <c r="BV1130" s="49"/>
      <c r="BW1130" s="49"/>
      <c r="BX1130" s="49"/>
      <c r="BY1130" s="49"/>
      <c r="BZ1130" s="49"/>
      <c r="CA1130" s="49"/>
      <c r="CB1130" s="49"/>
      <c r="CC1130" s="49"/>
      <c r="CD1130" s="49"/>
      <c r="CE1130" s="49"/>
      <c r="CF1130" s="49"/>
      <c r="CG1130" s="49"/>
      <c r="CH1130" s="49"/>
      <c r="CI1130" s="49"/>
      <c r="CJ1130" s="49"/>
      <c r="CK1130" s="49"/>
      <c r="CL1130" s="49"/>
      <c r="CM1130" s="49"/>
      <c r="CN1130" s="49"/>
      <c r="CO1130" s="49"/>
      <c r="CP1130" s="49"/>
      <c r="CQ1130" s="49"/>
      <c r="CR1130" s="49"/>
      <c r="CS1130" s="49"/>
      <c r="CT1130" s="49"/>
      <c r="CU1130" s="49"/>
      <c r="CV1130" s="49"/>
      <c r="CW1130" s="49"/>
      <c r="CX1130" s="49"/>
      <c r="CY1130" s="49"/>
      <c r="CZ1130" s="49"/>
      <c r="DA1130" s="49"/>
      <c r="DB1130" s="49"/>
      <c r="DC1130" s="49"/>
      <c r="DD1130" s="49"/>
      <c r="DE1130" s="49"/>
      <c r="DF1130" s="49"/>
      <c r="DG1130" s="49"/>
      <c r="DH1130" s="49"/>
      <c r="DI1130" s="49"/>
      <c r="DJ1130" s="49"/>
      <c r="DK1130" s="49"/>
      <c r="DL1130" s="49"/>
      <c r="DM1130" s="49"/>
      <c r="DN1130" s="49"/>
      <c r="DO1130" s="49"/>
      <c r="DP1130" s="49"/>
      <c r="DQ1130" s="49"/>
      <c r="DR1130" s="49"/>
      <c r="DS1130" s="49"/>
      <c r="DT1130" s="49"/>
      <c r="DU1130" s="49"/>
      <c r="DV1130" s="49"/>
      <c r="DW1130" s="49"/>
      <c r="DX1130" s="49"/>
      <c r="DY1130" s="49"/>
      <c r="DZ1130" s="49"/>
      <c r="EA1130" s="49"/>
      <c r="EB1130" s="49"/>
      <c r="EC1130" s="49"/>
      <c r="ED1130" s="49"/>
      <c r="EE1130" s="49"/>
      <c r="EF1130" s="49"/>
      <c r="EG1130" s="49"/>
      <c r="EH1130" s="49"/>
      <c r="EI1130" s="49"/>
      <c r="EJ1130" s="49"/>
      <c r="EK1130" s="49"/>
      <c r="EL1130" s="49"/>
      <c r="EM1130" s="49"/>
      <c r="EN1130" s="49"/>
      <c r="EO1130" s="49"/>
      <c r="EP1130" s="49"/>
      <c r="EQ1130" s="49"/>
      <c r="ER1130" s="49"/>
      <c r="ES1130" s="49"/>
      <c r="ET1130" s="49"/>
      <c r="EU1130" s="49"/>
      <c r="EV1130" s="49"/>
      <c r="EW1130" s="49"/>
      <c r="EX1130" s="49"/>
      <c r="EY1130" s="49"/>
      <c r="EZ1130" s="49"/>
      <c r="FA1130" s="49"/>
      <c r="FB1130" s="49"/>
      <c r="FC1130" s="49"/>
      <c r="FD1130" s="49"/>
      <c r="FE1130" s="49"/>
      <c r="FF1130" s="49"/>
      <c r="FG1130" s="49"/>
      <c r="FH1130" s="49"/>
      <c r="FI1130" s="49"/>
      <c r="FJ1130" s="49"/>
      <c r="FK1130" s="49"/>
      <c r="FL1130" s="49"/>
      <c r="FM1130" s="49"/>
      <c r="FN1130" s="49"/>
      <c r="FO1130" s="49"/>
      <c r="FP1130" s="49"/>
      <c r="FQ1130" s="49"/>
      <c r="FR1130" s="49"/>
      <c r="FS1130" s="49"/>
      <c r="FT1130" s="49"/>
      <c r="FU1130" s="49"/>
      <c r="FV1130" s="49"/>
      <c r="FW1130" s="49"/>
      <c r="FX1130" s="49"/>
      <c r="FY1130" s="49"/>
      <c r="FZ1130" s="49"/>
      <c r="GA1130" s="49"/>
      <c r="GB1130" s="49"/>
      <c r="GC1130" s="49"/>
      <c r="GD1130" s="49"/>
      <c r="GE1130" s="49"/>
      <c r="GF1130" s="49"/>
      <c r="GG1130" s="49"/>
      <c r="GH1130" s="49"/>
      <c r="GI1130" s="49"/>
      <c r="GJ1130" s="49"/>
      <c r="GK1130" s="49"/>
      <c r="GL1130" s="49"/>
      <c r="GM1130" s="49"/>
      <c r="GN1130" s="49"/>
      <c r="GO1130" s="49"/>
      <c r="GP1130" s="49"/>
      <c r="GQ1130" s="49"/>
      <c r="GR1130" s="49"/>
      <c r="GS1130" s="49"/>
    </row>
    <row r="1131" spans="2:201" s="48" customFormat="1" ht="15" customHeight="1" x14ac:dyDescent="0.3">
      <c r="B1131" s="107">
        <v>901</v>
      </c>
      <c r="C1131" s="351" t="s">
        <v>2821</v>
      </c>
      <c r="D1131" s="325" t="s">
        <v>2822</v>
      </c>
      <c r="E1131" s="104" t="s">
        <v>2823</v>
      </c>
      <c r="F1131" s="50">
        <v>100</v>
      </c>
      <c r="G1131" s="211">
        <v>164</v>
      </c>
      <c r="H1131" s="61"/>
      <c r="I1131" s="61">
        <f t="shared" ref="I1131:I1155" si="26">G1131*H1131</f>
        <v>0</v>
      </c>
      <c r="J1131" s="224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  <c r="AK1131" s="49"/>
      <c r="AL1131" s="49"/>
      <c r="AM1131" s="49"/>
      <c r="AN1131" s="49"/>
      <c r="AO1131" s="49"/>
      <c r="AP1131" s="49"/>
      <c r="AQ1131" s="49"/>
      <c r="AR1131" s="49"/>
      <c r="AS1131" s="49"/>
      <c r="AT1131" s="49"/>
      <c r="AU1131" s="49"/>
      <c r="AV1131" s="49"/>
      <c r="AW1131" s="49"/>
      <c r="AX1131" s="49"/>
      <c r="AY1131" s="49"/>
      <c r="AZ1131" s="49"/>
      <c r="BA1131" s="49"/>
      <c r="BB1131" s="49"/>
      <c r="BC1131" s="49"/>
      <c r="BD1131" s="49"/>
      <c r="BE1131" s="49"/>
      <c r="BF1131" s="49"/>
      <c r="BG1131" s="49"/>
      <c r="BH1131" s="49"/>
      <c r="BI1131" s="49"/>
      <c r="BJ1131" s="49"/>
      <c r="BK1131" s="49"/>
      <c r="BL1131" s="49"/>
      <c r="BM1131" s="49"/>
      <c r="BN1131" s="49"/>
      <c r="BO1131" s="49"/>
      <c r="BP1131" s="49"/>
      <c r="BQ1131" s="49"/>
      <c r="BR1131" s="49"/>
      <c r="BS1131" s="49"/>
      <c r="BT1131" s="49"/>
      <c r="BU1131" s="49"/>
      <c r="BV1131" s="49"/>
      <c r="BW1131" s="49"/>
      <c r="BX1131" s="49"/>
      <c r="BY1131" s="49"/>
      <c r="BZ1131" s="49"/>
      <c r="CA1131" s="49"/>
      <c r="CB1131" s="49"/>
      <c r="CC1131" s="49"/>
      <c r="CD1131" s="49"/>
      <c r="CE1131" s="49"/>
      <c r="CF1131" s="49"/>
      <c r="CG1131" s="49"/>
      <c r="CH1131" s="49"/>
      <c r="CI1131" s="49"/>
      <c r="CJ1131" s="49"/>
      <c r="CK1131" s="49"/>
      <c r="CL1131" s="49"/>
      <c r="CM1131" s="49"/>
      <c r="CN1131" s="49"/>
      <c r="CO1131" s="49"/>
      <c r="CP1131" s="49"/>
      <c r="CQ1131" s="49"/>
      <c r="CR1131" s="49"/>
      <c r="CS1131" s="49"/>
      <c r="CT1131" s="49"/>
      <c r="CU1131" s="49"/>
      <c r="CV1131" s="49"/>
      <c r="CW1131" s="49"/>
      <c r="CX1131" s="49"/>
      <c r="CY1131" s="49"/>
      <c r="CZ1131" s="49"/>
      <c r="DA1131" s="49"/>
      <c r="DB1131" s="49"/>
      <c r="DC1131" s="49"/>
      <c r="DD1131" s="49"/>
      <c r="DE1131" s="49"/>
      <c r="DF1131" s="49"/>
      <c r="DG1131" s="49"/>
      <c r="DH1131" s="49"/>
      <c r="DI1131" s="49"/>
      <c r="DJ1131" s="49"/>
      <c r="DK1131" s="49"/>
      <c r="DL1131" s="49"/>
      <c r="DM1131" s="49"/>
      <c r="DN1131" s="49"/>
      <c r="DO1131" s="49"/>
      <c r="DP1131" s="49"/>
      <c r="DQ1131" s="49"/>
      <c r="DR1131" s="49"/>
      <c r="DS1131" s="49"/>
      <c r="DT1131" s="49"/>
      <c r="DU1131" s="49"/>
      <c r="DV1131" s="49"/>
      <c r="DW1131" s="49"/>
      <c r="DX1131" s="49"/>
      <c r="DY1131" s="49"/>
      <c r="DZ1131" s="49"/>
      <c r="EA1131" s="49"/>
      <c r="EB1131" s="49"/>
      <c r="EC1131" s="49"/>
      <c r="ED1131" s="49"/>
      <c r="EE1131" s="49"/>
      <c r="EF1131" s="49"/>
      <c r="EG1131" s="49"/>
      <c r="EH1131" s="49"/>
      <c r="EI1131" s="49"/>
      <c r="EJ1131" s="49"/>
      <c r="EK1131" s="49"/>
      <c r="EL1131" s="49"/>
      <c r="EM1131" s="49"/>
      <c r="EN1131" s="49"/>
      <c r="EO1131" s="49"/>
      <c r="EP1131" s="49"/>
      <c r="EQ1131" s="49"/>
      <c r="ER1131" s="49"/>
      <c r="ES1131" s="49"/>
      <c r="ET1131" s="49"/>
      <c r="EU1131" s="49"/>
      <c r="EV1131" s="49"/>
      <c r="EW1131" s="49"/>
      <c r="EX1131" s="49"/>
      <c r="EY1131" s="49"/>
      <c r="EZ1131" s="49"/>
      <c r="FA1131" s="49"/>
      <c r="FB1131" s="49"/>
      <c r="FC1131" s="49"/>
      <c r="FD1131" s="49"/>
      <c r="FE1131" s="49"/>
      <c r="FF1131" s="49"/>
      <c r="FG1131" s="49"/>
      <c r="FH1131" s="49"/>
      <c r="FI1131" s="49"/>
      <c r="FJ1131" s="49"/>
      <c r="FK1131" s="49"/>
      <c r="FL1131" s="49"/>
      <c r="FM1131" s="49"/>
      <c r="FN1131" s="49"/>
      <c r="FO1131" s="49"/>
      <c r="FP1131" s="49"/>
      <c r="FQ1131" s="49"/>
      <c r="FR1131" s="49"/>
      <c r="FS1131" s="49"/>
      <c r="FT1131" s="49"/>
      <c r="FU1131" s="49"/>
      <c r="FV1131" s="49"/>
      <c r="FW1131" s="49"/>
      <c r="FX1131" s="49"/>
      <c r="FY1131" s="49"/>
      <c r="FZ1131" s="49"/>
      <c r="GA1131" s="49"/>
      <c r="GB1131" s="49"/>
      <c r="GC1131" s="49"/>
      <c r="GD1131" s="49"/>
      <c r="GE1131" s="49"/>
      <c r="GF1131" s="49"/>
      <c r="GG1131" s="49"/>
      <c r="GH1131" s="49"/>
      <c r="GI1131" s="49"/>
      <c r="GJ1131" s="49"/>
      <c r="GK1131" s="49"/>
      <c r="GL1131" s="49"/>
      <c r="GM1131" s="49"/>
      <c r="GN1131" s="49"/>
      <c r="GO1131" s="49"/>
      <c r="GP1131" s="49"/>
      <c r="GQ1131" s="49"/>
      <c r="GR1131" s="49"/>
      <c r="GS1131" s="49"/>
    </row>
    <row r="1132" spans="2:201" s="48" customFormat="1" ht="15" customHeight="1" x14ac:dyDescent="0.3">
      <c r="B1132" s="107">
        <v>902</v>
      </c>
      <c r="C1132" s="352"/>
      <c r="D1132" s="326"/>
      <c r="E1132" s="104" t="s">
        <v>2824</v>
      </c>
      <c r="F1132" s="50">
        <v>250</v>
      </c>
      <c r="G1132" s="211">
        <v>380</v>
      </c>
      <c r="H1132" s="61"/>
      <c r="I1132" s="61">
        <f t="shared" si="26"/>
        <v>0</v>
      </c>
      <c r="J1132" s="224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/>
      <c r="AL1132" s="49"/>
      <c r="AM1132" s="49"/>
      <c r="AN1132" s="49"/>
      <c r="AO1132" s="49"/>
      <c r="AP1132" s="49"/>
      <c r="AQ1132" s="49"/>
      <c r="AR1132" s="49"/>
      <c r="AS1132" s="49"/>
      <c r="AT1132" s="49"/>
      <c r="AU1132" s="49"/>
      <c r="AV1132" s="49"/>
      <c r="AW1132" s="49"/>
      <c r="AX1132" s="49"/>
      <c r="AY1132" s="49"/>
      <c r="AZ1132" s="49"/>
      <c r="BA1132" s="49"/>
      <c r="BB1132" s="49"/>
      <c r="BC1132" s="49"/>
      <c r="BD1132" s="49"/>
      <c r="BE1132" s="49"/>
      <c r="BF1132" s="49"/>
      <c r="BG1132" s="49"/>
      <c r="BH1132" s="49"/>
      <c r="BI1132" s="49"/>
      <c r="BJ1132" s="49"/>
      <c r="BK1132" s="49"/>
      <c r="BL1132" s="49"/>
      <c r="BM1132" s="49"/>
      <c r="BN1132" s="49"/>
      <c r="BO1132" s="49"/>
      <c r="BP1132" s="49"/>
      <c r="BQ1132" s="49"/>
      <c r="BR1132" s="49"/>
      <c r="BS1132" s="49"/>
      <c r="BT1132" s="49"/>
      <c r="BU1132" s="49"/>
      <c r="BV1132" s="49"/>
      <c r="BW1132" s="49"/>
      <c r="BX1132" s="49"/>
      <c r="BY1132" s="49"/>
      <c r="BZ1132" s="49"/>
      <c r="CA1132" s="49"/>
      <c r="CB1132" s="49"/>
      <c r="CC1132" s="49"/>
      <c r="CD1132" s="49"/>
      <c r="CE1132" s="49"/>
      <c r="CF1132" s="49"/>
      <c r="CG1132" s="49"/>
      <c r="CH1132" s="49"/>
      <c r="CI1132" s="49"/>
      <c r="CJ1132" s="49"/>
      <c r="CK1132" s="49"/>
      <c r="CL1132" s="49"/>
      <c r="CM1132" s="49"/>
      <c r="CN1132" s="49"/>
      <c r="CO1132" s="49"/>
      <c r="CP1132" s="49"/>
      <c r="CQ1132" s="49"/>
      <c r="CR1132" s="49"/>
      <c r="CS1132" s="49"/>
      <c r="CT1132" s="49"/>
      <c r="CU1132" s="49"/>
      <c r="CV1132" s="49"/>
      <c r="CW1132" s="49"/>
      <c r="CX1132" s="49"/>
      <c r="CY1132" s="49"/>
      <c r="CZ1132" s="49"/>
      <c r="DA1132" s="49"/>
      <c r="DB1132" s="49"/>
      <c r="DC1132" s="49"/>
      <c r="DD1132" s="49"/>
      <c r="DE1132" s="49"/>
      <c r="DF1132" s="49"/>
      <c r="DG1132" s="49"/>
      <c r="DH1132" s="49"/>
      <c r="DI1132" s="49"/>
      <c r="DJ1132" s="49"/>
      <c r="DK1132" s="49"/>
      <c r="DL1132" s="49"/>
      <c r="DM1132" s="49"/>
      <c r="DN1132" s="49"/>
      <c r="DO1132" s="49"/>
      <c r="DP1132" s="49"/>
      <c r="DQ1132" s="49"/>
      <c r="DR1132" s="49"/>
      <c r="DS1132" s="49"/>
      <c r="DT1132" s="49"/>
      <c r="DU1132" s="49"/>
      <c r="DV1132" s="49"/>
      <c r="DW1132" s="49"/>
      <c r="DX1132" s="49"/>
      <c r="DY1132" s="49"/>
      <c r="DZ1132" s="49"/>
      <c r="EA1132" s="49"/>
      <c r="EB1132" s="49"/>
      <c r="EC1132" s="49"/>
      <c r="ED1132" s="49"/>
      <c r="EE1132" s="49"/>
      <c r="EF1132" s="49"/>
      <c r="EG1132" s="49"/>
      <c r="EH1132" s="49"/>
      <c r="EI1132" s="49"/>
      <c r="EJ1132" s="49"/>
      <c r="EK1132" s="49"/>
      <c r="EL1132" s="49"/>
      <c r="EM1132" s="49"/>
      <c r="EN1132" s="49"/>
      <c r="EO1132" s="49"/>
      <c r="EP1132" s="49"/>
      <c r="EQ1132" s="49"/>
      <c r="ER1132" s="49"/>
      <c r="ES1132" s="49"/>
      <c r="ET1132" s="49"/>
      <c r="EU1132" s="49"/>
      <c r="EV1132" s="49"/>
      <c r="EW1132" s="49"/>
      <c r="EX1132" s="49"/>
      <c r="EY1132" s="49"/>
      <c r="EZ1132" s="49"/>
      <c r="FA1132" s="49"/>
      <c r="FB1132" s="49"/>
      <c r="FC1132" s="49"/>
      <c r="FD1132" s="49"/>
      <c r="FE1132" s="49"/>
      <c r="FF1132" s="49"/>
      <c r="FG1132" s="49"/>
      <c r="FH1132" s="49"/>
      <c r="FI1132" s="49"/>
      <c r="FJ1132" s="49"/>
      <c r="FK1132" s="49"/>
      <c r="FL1132" s="49"/>
      <c r="FM1132" s="49"/>
      <c r="FN1132" s="49"/>
      <c r="FO1132" s="49"/>
      <c r="FP1132" s="49"/>
      <c r="FQ1132" s="49"/>
      <c r="FR1132" s="49"/>
      <c r="FS1132" s="49"/>
      <c r="FT1132" s="49"/>
      <c r="FU1132" s="49"/>
      <c r="FV1132" s="49"/>
      <c r="FW1132" s="49"/>
      <c r="FX1132" s="49"/>
      <c r="FY1132" s="49"/>
      <c r="FZ1132" s="49"/>
      <c r="GA1132" s="49"/>
      <c r="GB1132" s="49"/>
      <c r="GC1132" s="49"/>
      <c r="GD1132" s="49"/>
      <c r="GE1132" s="49"/>
      <c r="GF1132" s="49"/>
      <c r="GG1132" s="49"/>
      <c r="GH1132" s="49"/>
      <c r="GI1132" s="49"/>
      <c r="GJ1132" s="49"/>
      <c r="GK1132" s="49"/>
      <c r="GL1132" s="49"/>
      <c r="GM1132" s="49"/>
      <c r="GN1132" s="49"/>
      <c r="GO1132" s="49"/>
      <c r="GP1132" s="49"/>
      <c r="GQ1132" s="49"/>
      <c r="GR1132" s="49"/>
      <c r="GS1132" s="49"/>
    </row>
    <row r="1133" spans="2:201" s="48" customFormat="1" ht="15" customHeight="1" x14ac:dyDescent="0.3">
      <c r="B1133" s="107">
        <v>903</v>
      </c>
      <c r="C1133" s="352"/>
      <c r="D1133" s="326"/>
      <c r="E1133" s="104" t="s">
        <v>2825</v>
      </c>
      <c r="F1133" s="50">
        <v>500</v>
      </c>
      <c r="G1133" s="211">
        <v>720</v>
      </c>
      <c r="H1133" s="61"/>
      <c r="I1133" s="61">
        <f t="shared" si="26"/>
        <v>0</v>
      </c>
      <c r="J1133" s="224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  <c r="AL1133" s="49"/>
      <c r="AM1133" s="49"/>
      <c r="AN1133" s="49"/>
      <c r="AO1133" s="49"/>
      <c r="AP1133" s="49"/>
      <c r="AQ1133" s="49"/>
      <c r="AR1133" s="49"/>
      <c r="AS1133" s="49"/>
      <c r="AT1133" s="49"/>
      <c r="AU1133" s="49"/>
      <c r="AV1133" s="49"/>
      <c r="AW1133" s="49"/>
      <c r="AX1133" s="49"/>
      <c r="AY1133" s="49"/>
      <c r="AZ1133" s="49"/>
      <c r="BA1133" s="49"/>
      <c r="BB1133" s="49"/>
      <c r="BC1133" s="49"/>
      <c r="BD1133" s="49"/>
      <c r="BE1133" s="49"/>
      <c r="BF1133" s="49"/>
      <c r="BG1133" s="49"/>
      <c r="BH1133" s="49"/>
      <c r="BI1133" s="49"/>
      <c r="BJ1133" s="49"/>
      <c r="BK1133" s="49"/>
      <c r="BL1133" s="49"/>
      <c r="BM1133" s="49"/>
      <c r="BN1133" s="49"/>
      <c r="BO1133" s="49"/>
      <c r="BP1133" s="49"/>
      <c r="BQ1133" s="49"/>
      <c r="BR1133" s="49"/>
      <c r="BS1133" s="49"/>
      <c r="BT1133" s="49"/>
      <c r="BU1133" s="49"/>
      <c r="BV1133" s="49"/>
      <c r="BW1133" s="49"/>
      <c r="BX1133" s="49"/>
      <c r="BY1133" s="49"/>
      <c r="BZ1133" s="49"/>
      <c r="CA1133" s="49"/>
      <c r="CB1133" s="49"/>
      <c r="CC1133" s="49"/>
      <c r="CD1133" s="49"/>
      <c r="CE1133" s="49"/>
      <c r="CF1133" s="49"/>
      <c r="CG1133" s="49"/>
      <c r="CH1133" s="49"/>
      <c r="CI1133" s="49"/>
      <c r="CJ1133" s="49"/>
      <c r="CK1133" s="49"/>
      <c r="CL1133" s="49"/>
      <c r="CM1133" s="49"/>
      <c r="CN1133" s="49"/>
      <c r="CO1133" s="49"/>
      <c r="CP1133" s="49"/>
      <c r="CQ1133" s="49"/>
      <c r="CR1133" s="49"/>
      <c r="CS1133" s="49"/>
      <c r="CT1133" s="49"/>
      <c r="CU1133" s="49"/>
      <c r="CV1133" s="49"/>
      <c r="CW1133" s="49"/>
      <c r="CX1133" s="49"/>
      <c r="CY1133" s="49"/>
      <c r="CZ1133" s="49"/>
      <c r="DA1133" s="49"/>
      <c r="DB1133" s="49"/>
      <c r="DC1133" s="49"/>
      <c r="DD1133" s="49"/>
      <c r="DE1133" s="49"/>
      <c r="DF1133" s="49"/>
      <c r="DG1133" s="49"/>
      <c r="DH1133" s="49"/>
      <c r="DI1133" s="49"/>
      <c r="DJ1133" s="49"/>
      <c r="DK1133" s="49"/>
      <c r="DL1133" s="49"/>
      <c r="DM1133" s="49"/>
      <c r="DN1133" s="49"/>
      <c r="DO1133" s="49"/>
      <c r="DP1133" s="49"/>
      <c r="DQ1133" s="49"/>
      <c r="DR1133" s="49"/>
      <c r="DS1133" s="49"/>
      <c r="DT1133" s="49"/>
      <c r="DU1133" s="49"/>
      <c r="DV1133" s="49"/>
      <c r="DW1133" s="49"/>
      <c r="DX1133" s="49"/>
      <c r="DY1133" s="49"/>
      <c r="DZ1133" s="49"/>
      <c r="EA1133" s="49"/>
      <c r="EB1133" s="49"/>
      <c r="EC1133" s="49"/>
      <c r="ED1133" s="49"/>
      <c r="EE1133" s="49"/>
      <c r="EF1133" s="49"/>
      <c r="EG1133" s="49"/>
      <c r="EH1133" s="49"/>
      <c r="EI1133" s="49"/>
      <c r="EJ1133" s="49"/>
      <c r="EK1133" s="49"/>
      <c r="EL1133" s="49"/>
      <c r="EM1133" s="49"/>
      <c r="EN1133" s="49"/>
      <c r="EO1133" s="49"/>
      <c r="EP1133" s="49"/>
      <c r="EQ1133" s="49"/>
      <c r="ER1133" s="49"/>
      <c r="ES1133" s="49"/>
      <c r="ET1133" s="49"/>
      <c r="EU1133" s="49"/>
      <c r="EV1133" s="49"/>
      <c r="EW1133" s="49"/>
      <c r="EX1133" s="49"/>
      <c r="EY1133" s="49"/>
      <c r="EZ1133" s="49"/>
      <c r="FA1133" s="49"/>
      <c r="FB1133" s="49"/>
      <c r="FC1133" s="49"/>
      <c r="FD1133" s="49"/>
      <c r="FE1133" s="49"/>
      <c r="FF1133" s="49"/>
      <c r="FG1133" s="49"/>
      <c r="FH1133" s="49"/>
      <c r="FI1133" s="49"/>
      <c r="FJ1133" s="49"/>
      <c r="FK1133" s="49"/>
      <c r="FL1133" s="49"/>
      <c r="FM1133" s="49"/>
      <c r="FN1133" s="49"/>
      <c r="FO1133" s="49"/>
      <c r="FP1133" s="49"/>
      <c r="FQ1133" s="49"/>
      <c r="FR1133" s="49"/>
      <c r="FS1133" s="49"/>
      <c r="FT1133" s="49"/>
      <c r="FU1133" s="49"/>
      <c r="FV1133" s="49"/>
      <c r="FW1133" s="49"/>
      <c r="FX1133" s="49"/>
      <c r="FY1133" s="49"/>
      <c r="FZ1133" s="49"/>
      <c r="GA1133" s="49"/>
      <c r="GB1133" s="49"/>
      <c r="GC1133" s="49"/>
      <c r="GD1133" s="49"/>
      <c r="GE1133" s="49"/>
      <c r="GF1133" s="49"/>
      <c r="GG1133" s="49"/>
      <c r="GH1133" s="49"/>
      <c r="GI1133" s="49"/>
      <c r="GJ1133" s="49"/>
      <c r="GK1133" s="49"/>
      <c r="GL1133" s="49"/>
      <c r="GM1133" s="49"/>
      <c r="GN1133" s="49"/>
      <c r="GO1133" s="49"/>
      <c r="GP1133" s="49"/>
      <c r="GQ1133" s="49"/>
      <c r="GR1133" s="49"/>
      <c r="GS1133" s="49"/>
    </row>
    <row r="1134" spans="2:201" s="48" customFormat="1" ht="15" customHeight="1" x14ac:dyDescent="0.3">
      <c r="B1134" s="107">
        <v>904</v>
      </c>
      <c r="C1134" s="352"/>
      <c r="D1134" s="326"/>
      <c r="E1134" s="104" t="s">
        <v>2826</v>
      </c>
      <c r="F1134" s="50">
        <v>1000</v>
      </c>
      <c r="G1134" s="211">
        <v>1225</v>
      </c>
      <c r="H1134" s="61"/>
      <c r="I1134" s="61">
        <f t="shared" si="26"/>
        <v>0</v>
      </c>
      <c r="J1134" s="224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  <c r="AL1134" s="49"/>
      <c r="AM1134" s="49"/>
      <c r="AN1134" s="49"/>
      <c r="AO1134" s="49"/>
      <c r="AP1134" s="49"/>
      <c r="AQ1134" s="49"/>
      <c r="AR1134" s="49"/>
      <c r="AS1134" s="49"/>
      <c r="AT1134" s="49"/>
      <c r="AU1134" s="49"/>
      <c r="AV1134" s="49"/>
      <c r="AW1134" s="49"/>
      <c r="AX1134" s="49"/>
      <c r="AY1134" s="49"/>
      <c r="AZ1134" s="49"/>
      <c r="BA1134" s="49"/>
      <c r="BB1134" s="49"/>
      <c r="BC1134" s="49"/>
      <c r="BD1134" s="49"/>
      <c r="BE1134" s="49"/>
      <c r="BF1134" s="49"/>
      <c r="BG1134" s="49"/>
      <c r="BH1134" s="49"/>
      <c r="BI1134" s="49"/>
      <c r="BJ1134" s="49"/>
      <c r="BK1134" s="49"/>
      <c r="BL1134" s="49"/>
      <c r="BM1134" s="49"/>
      <c r="BN1134" s="49"/>
      <c r="BO1134" s="49"/>
      <c r="BP1134" s="49"/>
      <c r="BQ1134" s="49"/>
      <c r="BR1134" s="49"/>
      <c r="BS1134" s="49"/>
      <c r="BT1134" s="49"/>
      <c r="BU1134" s="49"/>
      <c r="BV1134" s="49"/>
      <c r="BW1134" s="49"/>
      <c r="BX1134" s="49"/>
      <c r="BY1134" s="49"/>
      <c r="BZ1134" s="49"/>
      <c r="CA1134" s="49"/>
      <c r="CB1134" s="49"/>
      <c r="CC1134" s="49"/>
      <c r="CD1134" s="49"/>
      <c r="CE1134" s="49"/>
      <c r="CF1134" s="49"/>
      <c r="CG1134" s="49"/>
      <c r="CH1134" s="49"/>
      <c r="CI1134" s="49"/>
      <c r="CJ1134" s="49"/>
      <c r="CK1134" s="49"/>
      <c r="CL1134" s="49"/>
      <c r="CM1134" s="49"/>
      <c r="CN1134" s="49"/>
      <c r="CO1134" s="49"/>
      <c r="CP1134" s="49"/>
      <c r="CQ1134" s="49"/>
      <c r="CR1134" s="49"/>
      <c r="CS1134" s="49"/>
      <c r="CT1134" s="49"/>
      <c r="CU1134" s="49"/>
      <c r="CV1134" s="49"/>
      <c r="CW1134" s="49"/>
      <c r="CX1134" s="49"/>
      <c r="CY1134" s="49"/>
      <c r="CZ1134" s="49"/>
      <c r="DA1134" s="49"/>
      <c r="DB1134" s="49"/>
      <c r="DC1134" s="49"/>
      <c r="DD1134" s="49"/>
      <c r="DE1134" s="49"/>
      <c r="DF1134" s="49"/>
      <c r="DG1134" s="49"/>
      <c r="DH1134" s="49"/>
      <c r="DI1134" s="49"/>
      <c r="DJ1134" s="49"/>
      <c r="DK1134" s="49"/>
      <c r="DL1134" s="49"/>
      <c r="DM1134" s="49"/>
      <c r="DN1134" s="49"/>
      <c r="DO1134" s="49"/>
      <c r="DP1134" s="49"/>
      <c r="DQ1134" s="49"/>
      <c r="DR1134" s="49"/>
      <c r="DS1134" s="49"/>
      <c r="DT1134" s="49"/>
      <c r="DU1134" s="49"/>
      <c r="DV1134" s="49"/>
      <c r="DW1134" s="49"/>
      <c r="DX1134" s="49"/>
      <c r="DY1134" s="49"/>
      <c r="DZ1134" s="49"/>
      <c r="EA1134" s="49"/>
      <c r="EB1134" s="49"/>
      <c r="EC1134" s="49"/>
      <c r="ED1134" s="49"/>
      <c r="EE1134" s="49"/>
      <c r="EF1134" s="49"/>
      <c r="EG1134" s="49"/>
      <c r="EH1134" s="49"/>
      <c r="EI1134" s="49"/>
      <c r="EJ1134" s="49"/>
      <c r="EK1134" s="49"/>
      <c r="EL1134" s="49"/>
      <c r="EM1134" s="49"/>
      <c r="EN1134" s="49"/>
      <c r="EO1134" s="49"/>
      <c r="EP1134" s="49"/>
      <c r="EQ1134" s="49"/>
      <c r="ER1134" s="49"/>
      <c r="ES1134" s="49"/>
      <c r="ET1134" s="49"/>
      <c r="EU1134" s="49"/>
      <c r="EV1134" s="49"/>
      <c r="EW1134" s="49"/>
      <c r="EX1134" s="49"/>
      <c r="EY1134" s="49"/>
      <c r="EZ1134" s="49"/>
      <c r="FA1134" s="49"/>
      <c r="FB1134" s="49"/>
      <c r="FC1134" s="49"/>
      <c r="FD1134" s="49"/>
      <c r="FE1134" s="49"/>
      <c r="FF1134" s="49"/>
      <c r="FG1134" s="49"/>
      <c r="FH1134" s="49"/>
      <c r="FI1134" s="49"/>
      <c r="FJ1134" s="49"/>
      <c r="FK1134" s="49"/>
      <c r="FL1134" s="49"/>
      <c r="FM1134" s="49"/>
      <c r="FN1134" s="49"/>
      <c r="FO1134" s="49"/>
      <c r="FP1134" s="49"/>
      <c r="FQ1134" s="49"/>
      <c r="FR1134" s="49"/>
      <c r="FS1134" s="49"/>
      <c r="FT1134" s="49"/>
      <c r="FU1134" s="49"/>
      <c r="FV1134" s="49"/>
      <c r="FW1134" s="49"/>
      <c r="FX1134" s="49"/>
      <c r="FY1134" s="49"/>
      <c r="FZ1134" s="49"/>
      <c r="GA1134" s="49"/>
      <c r="GB1134" s="49"/>
      <c r="GC1134" s="49"/>
      <c r="GD1134" s="49"/>
      <c r="GE1134" s="49"/>
      <c r="GF1134" s="49"/>
      <c r="GG1134" s="49"/>
      <c r="GH1134" s="49"/>
      <c r="GI1134" s="49"/>
      <c r="GJ1134" s="49"/>
      <c r="GK1134" s="49"/>
      <c r="GL1134" s="49"/>
      <c r="GM1134" s="49"/>
      <c r="GN1134" s="49"/>
      <c r="GO1134" s="49"/>
      <c r="GP1134" s="49"/>
      <c r="GQ1134" s="49"/>
      <c r="GR1134" s="49"/>
      <c r="GS1134" s="49"/>
    </row>
    <row r="1135" spans="2:201" s="48" customFormat="1" ht="15" customHeight="1" x14ac:dyDescent="0.3">
      <c r="B1135" s="107">
        <v>905</v>
      </c>
      <c r="C1135" s="353"/>
      <c r="D1135" s="327"/>
      <c r="E1135" s="104" t="s">
        <v>2827</v>
      </c>
      <c r="F1135" s="50">
        <v>5000</v>
      </c>
      <c r="G1135" s="211">
        <v>5880</v>
      </c>
      <c r="H1135" s="61"/>
      <c r="I1135" s="61">
        <f t="shared" si="26"/>
        <v>0</v>
      </c>
      <c r="J1135" s="224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  <c r="AL1135" s="49"/>
      <c r="AM1135" s="49"/>
      <c r="AN1135" s="49"/>
      <c r="AO1135" s="49"/>
      <c r="AP1135" s="49"/>
      <c r="AQ1135" s="49"/>
      <c r="AR1135" s="49"/>
      <c r="AS1135" s="49"/>
      <c r="AT1135" s="49"/>
      <c r="AU1135" s="49"/>
      <c r="AV1135" s="49"/>
      <c r="AW1135" s="49"/>
      <c r="AX1135" s="49"/>
      <c r="AY1135" s="49"/>
      <c r="AZ1135" s="49"/>
      <c r="BA1135" s="49"/>
      <c r="BB1135" s="49"/>
      <c r="BC1135" s="49"/>
      <c r="BD1135" s="49"/>
      <c r="BE1135" s="49"/>
      <c r="BF1135" s="49"/>
      <c r="BG1135" s="49"/>
      <c r="BH1135" s="49"/>
      <c r="BI1135" s="49"/>
      <c r="BJ1135" s="49"/>
      <c r="BK1135" s="49"/>
      <c r="BL1135" s="49"/>
      <c r="BM1135" s="49"/>
      <c r="BN1135" s="49"/>
      <c r="BO1135" s="49"/>
      <c r="BP1135" s="49"/>
      <c r="BQ1135" s="49"/>
      <c r="BR1135" s="49"/>
      <c r="BS1135" s="49"/>
      <c r="BT1135" s="49"/>
      <c r="BU1135" s="49"/>
      <c r="BV1135" s="49"/>
      <c r="BW1135" s="49"/>
      <c r="BX1135" s="49"/>
      <c r="BY1135" s="49"/>
      <c r="BZ1135" s="49"/>
      <c r="CA1135" s="49"/>
      <c r="CB1135" s="49"/>
      <c r="CC1135" s="49"/>
      <c r="CD1135" s="49"/>
      <c r="CE1135" s="49"/>
      <c r="CF1135" s="49"/>
      <c r="CG1135" s="49"/>
      <c r="CH1135" s="49"/>
      <c r="CI1135" s="49"/>
      <c r="CJ1135" s="49"/>
      <c r="CK1135" s="49"/>
      <c r="CL1135" s="49"/>
      <c r="CM1135" s="49"/>
      <c r="CN1135" s="49"/>
      <c r="CO1135" s="49"/>
      <c r="CP1135" s="49"/>
      <c r="CQ1135" s="49"/>
      <c r="CR1135" s="49"/>
      <c r="CS1135" s="49"/>
      <c r="CT1135" s="49"/>
      <c r="CU1135" s="49"/>
      <c r="CV1135" s="49"/>
      <c r="CW1135" s="49"/>
      <c r="CX1135" s="49"/>
      <c r="CY1135" s="49"/>
      <c r="CZ1135" s="49"/>
      <c r="DA1135" s="49"/>
      <c r="DB1135" s="49"/>
      <c r="DC1135" s="49"/>
      <c r="DD1135" s="49"/>
      <c r="DE1135" s="49"/>
      <c r="DF1135" s="49"/>
      <c r="DG1135" s="49"/>
      <c r="DH1135" s="49"/>
      <c r="DI1135" s="49"/>
      <c r="DJ1135" s="49"/>
      <c r="DK1135" s="49"/>
      <c r="DL1135" s="49"/>
      <c r="DM1135" s="49"/>
      <c r="DN1135" s="49"/>
      <c r="DO1135" s="49"/>
      <c r="DP1135" s="49"/>
      <c r="DQ1135" s="49"/>
      <c r="DR1135" s="49"/>
      <c r="DS1135" s="49"/>
      <c r="DT1135" s="49"/>
      <c r="DU1135" s="49"/>
      <c r="DV1135" s="49"/>
      <c r="DW1135" s="49"/>
      <c r="DX1135" s="49"/>
      <c r="DY1135" s="49"/>
      <c r="DZ1135" s="49"/>
      <c r="EA1135" s="49"/>
      <c r="EB1135" s="49"/>
      <c r="EC1135" s="49"/>
      <c r="ED1135" s="49"/>
      <c r="EE1135" s="49"/>
      <c r="EF1135" s="49"/>
      <c r="EG1135" s="49"/>
      <c r="EH1135" s="49"/>
      <c r="EI1135" s="49"/>
      <c r="EJ1135" s="49"/>
      <c r="EK1135" s="49"/>
      <c r="EL1135" s="49"/>
      <c r="EM1135" s="49"/>
      <c r="EN1135" s="49"/>
      <c r="EO1135" s="49"/>
      <c r="EP1135" s="49"/>
      <c r="EQ1135" s="49"/>
      <c r="ER1135" s="49"/>
      <c r="ES1135" s="49"/>
      <c r="ET1135" s="49"/>
      <c r="EU1135" s="49"/>
      <c r="EV1135" s="49"/>
      <c r="EW1135" s="49"/>
      <c r="EX1135" s="49"/>
      <c r="EY1135" s="49"/>
      <c r="EZ1135" s="49"/>
      <c r="FA1135" s="49"/>
      <c r="FB1135" s="49"/>
      <c r="FC1135" s="49"/>
      <c r="FD1135" s="49"/>
      <c r="FE1135" s="49"/>
      <c r="FF1135" s="49"/>
      <c r="FG1135" s="49"/>
      <c r="FH1135" s="49"/>
      <c r="FI1135" s="49"/>
      <c r="FJ1135" s="49"/>
      <c r="FK1135" s="49"/>
      <c r="FL1135" s="49"/>
      <c r="FM1135" s="49"/>
      <c r="FN1135" s="49"/>
      <c r="FO1135" s="49"/>
      <c r="FP1135" s="49"/>
      <c r="FQ1135" s="49"/>
      <c r="FR1135" s="49"/>
      <c r="FS1135" s="49"/>
      <c r="FT1135" s="49"/>
      <c r="FU1135" s="49"/>
      <c r="FV1135" s="49"/>
      <c r="FW1135" s="49"/>
      <c r="FX1135" s="49"/>
      <c r="FY1135" s="49"/>
      <c r="FZ1135" s="49"/>
      <c r="GA1135" s="49"/>
      <c r="GB1135" s="49"/>
      <c r="GC1135" s="49"/>
      <c r="GD1135" s="49"/>
      <c r="GE1135" s="49"/>
      <c r="GF1135" s="49"/>
      <c r="GG1135" s="49"/>
      <c r="GH1135" s="49"/>
      <c r="GI1135" s="49"/>
      <c r="GJ1135" s="49"/>
      <c r="GK1135" s="49"/>
      <c r="GL1135" s="49"/>
      <c r="GM1135" s="49"/>
      <c r="GN1135" s="49"/>
      <c r="GO1135" s="49"/>
      <c r="GP1135" s="49"/>
      <c r="GQ1135" s="49"/>
      <c r="GR1135" s="49"/>
      <c r="GS1135" s="49"/>
    </row>
    <row r="1136" spans="2:201" s="48" customFormat="1" ht="15" customHeight="1" x14ac:dyDescent="0.3">
      <c r="B1136" s="107">
        <v>906</v>
      </c>
      <c r="C1136" s="351" t="s">
        <v>2828</v>
      </c>
      <c r="D1136" s="325" t="s">
        <v>2829</v>
      </c>
      <c r="E1136" s="104" t="s">
        <v>2830</v>
      </c>
      <c r="F1136" s="50">
        <v>100</v>
      </c>
      <c r="G1136" s="211">
        <v>196</v>
      </c>
      <c r="H1136" s="61"/>
      <c r="I1136" s="61">
        <f t="shared" si="26"/>
        <v>0</v>
      </c>
      <c r="J1136" s="224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49"/>
      <c r="AU1136" s="49"/>
      <c r="AV1136" s="49"/>
      <c r="AW1136" s="49"/>
      <c r="AX1136" s="49"/>
      <c r="AY1136" s="49"/>
      <c r="AZ1136" s="49"/>
      <c r="BA1136" s="49"/>
      <c r="BB1136" s="49"/>
      <c r="BC1136" s="49"/>
      <c r="BD1136" s="49"/>
      <c r="BE1136" s="49"/>
      <c r="BF1136" s="49"/>
      <c r="BG1136" s="49"/>
      <c r="BH1136" s="49"/>
      <c r="BI1136" s="49"/>
      <c r="BJ1136" s="49"/>
      <c r="BK1136" s="49"/>
      <c r="BL1136" s="49"/>
      <c r="BM1136" s="49"/>
      <c r="BN1136" s="49"/>
      <c r="BO1136" s="49"/>
      <c r="BP1136" s="49"/>
      <c r="BQ1136" s="49"/>
      <c r="BR1136" s="49"/>
      <c r="BS1136" s="49"/>
      <c r="BT1136" s="49"/>
      <c r="BU1136" s="49"/>
      <c r="BV1136" s="49"/>
      <c r="BW1136" s="49"/>
      <c r="BX1136" s="49"/>
      <c r="BY1136" s="49"/>
      <c r="BZ1136" s="49"/>
      <c r="CA1136" s="49"/>
      <c r="CB1136" s="49"/>
      <c r="CC1136" s="49"/>
      <c r="CD1136" s="49"/>
      <c r="CE1136" s="49"/>
      <c r="CF1136" s="49"/>
      <c r="CG1136" s="49"/>
      <c r="CH1136" s="49"/>
      <c r="CI1136" s="49"/>
      <c r="CJ1136" s="49"/>
      <c r="CK1136" s="49"/>
      <c r="CL1136" s="49"/>
      <c r="CM1136" s="49"/>
      <c r="CN1136" s="49"/>
      <c r="CO1136" s="49"/>
      <c r="CP1136" s="49"/>
      <c r="CQ1136" s="49"/>
      <c r="CR1136" s="49"/>
      <c r="CS1136" s="49"/>
      <c r="CT1136" s="49"/>
      <c r="CU1136" s="49"/>
      <c r="CV1136" s="49"/>
      <c r="CW1136" s="49"/>
      <c r="CX1136" s="49"/>
      <c r="CY1136" s="49"/>
      <c r="CZ1136" s="49"/>
      <c r="DA1136" s="49"/>
      <c r="DB1136" s="49"/>
      <c r="DC1136" s="49"/>
      <c r="DD1136" s="49"/>
      <c r="DE1136" s="49"/>
      <c r="DF1136" s="49"/>
      <c r="DG1136" s="49"/>
      <c r="DH1136" s="49"/>
      <c r="DI1136" s="49"/>
      <c r="DJ1136" s="49"/>
      <c r="DK1136" s="49"/>
      <c r="DL1136" s="49"/>
      <c r="DM1136" s="49"/>
      <c r="DN1136" s="49"/>
      <c r="DO1136" s="49"/>
      <c r="DP1136" s="49"/>
      <c r="DQ1136" s="49"/>
      <c r="DR1136" s="49"/>
      <c r="DS1136" s="49"/>
      <c r="DT1136" s="49"/>
      <c r="DU1136" s="49"/>
      <c r="DV1136" s="49"/>
      <c r="DW1136" s="49"/>
      <c r="DX1136" s="49"/>
      <c r="DY1136" s="49"/>
      <c r="DZ1136" s="49"/>
      <c r="EA1136" s="49"/>
      <c r="EB1136" s="49"/>
      <c r="EC1136" s="49"/>
      <c r="ED1136" s="49"/>
      <c r="EE1136" s="49"/>
      <c r="EF1136" s="49"/>
      <c r="EG1136" s="49"/>
      <c r="EH1136" s="49"/>
      <c r="EI1136" s="49"/>
      <c r="EJ1136" s="49"/>
      <c r="EK1136" s="49"/>
      <c r="EL1136" s="49"/>
      <c r="EM1136" s="49"/>
      <c r="EN1136" s="49"/>
      <c r="EO1136" s="49"/>
      <c r="EP1136" s="49"/>
      <c r="EQ1136" s="49"/>
      <c r="ER1136" s="49"/>
      <c r="ES1136" s="49"/>
      <c r="ET1136" s="49"/>
      <c r="EU1136" s="49"/>
      <c r="EV1136" s="49"/>
      <c r="EW1136" s="49"/>
      <c r="EX1136" s="49"/>
      <c r="EY1136" s="49"/>
      <c r="EZ1136" s="49"/>
      <c r="FA1136" s="49"/>
      <c r="FB1136" s="49"/>
      <c r="FC1136" s="49"/>
      <c r="FD1136" s="49"/>
      <c r="FE1136" s="49"/>
      <c r="FF1136" s="49"/>
      <c r="FG1136" s="49"/>
      <c r="FH1136" s="49"/>
      <c r="FI1136" s="49"/>
      <c r="FJ1136" s="49"/>
      <c r="FK1136" s="49"/>
      <c r="FL1136" s="49"/>
      <c r="FM1136" s="49"/>
      <c r="FN1136" s="49"/>
      <c r="FO1136" s="49"/>
      <c r="FP1136" s="49"/>
      <c r="FQ1136" s="49"/>
      <c r="FR1136" s="49"/>
      <c r="FS1136" s="49"/>
      <c r="FT1136" s="49"/>
      <c r="FU1136" s="49"/>
      <c r="FV1136" s="49"/>
      <c r="FW1136" s="49"/>
      <c r="FX1136" s="49"/>
      <c r="FY1136" s="49"/>
      <c r="FZ1136" s="49"/>
      <c r="GA1136" s="49"/>
      <c r="GB1136" s="49"/>
      <c r="GC1136" s="49"/>
      <c r="GD1136" s="49"/>
      <c r="GE1136" s="49"/>
      <c r="GF1136" s="49"/>
      <c r="GG1136" s="49"/>
      <c r="GH1136" s="49"/>
      <c r="GI1136" s="49"/>
      <c r="GJ1136" s="49"/>
      <c r="GK1136" s="49"/>
      <c r="GL1136" s="49"/>
      <c r="GM1136" s="49"/>
      <c r="GN1136" s="49"/>
      <c r="GO1136" s="49"/>
      <c r="GP1136" s="49"/>
      <c r="GQ1136" s="49"/>
      <c r="GR1136" s="49"/>
      <c r="GS1136" s="49"/>
    </row>
    <row r="1137" spans="2:201" s="48" customFormat="1" ht="15" customHeight="1" x14ac:dyDescent="0.3">
      <c r="B1137" s="107">
        <v>907</v>
      </c>
      <c r="C1137" s="352"/>
      <c r="D1137" s="326"/>
      <c r="E1137" s="104" t="s">
        <v>2831</v>
      </c>
      <c r="F1137" s="50">
        <v>250</v>
      </c>
      <c r="G1137" s="211">
        <v>490</v>
      </c>
      <c r="H1137" s="61"/>
      <c r="I1137" s="61">
        <f t="shared" si="26"/>
        <v>0</v>
      </c>
      <c r="J1137" s="224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/>
      <c r="AL1137" s="49"/>
      <c r="AM1137" s="49"/>
      <c r="AN1137" s="49"/>
      <c r="AO1137" s="49"/>
      <c r="AP1137" s="49"/>
      <c r="AQ1137" s="49"/>
      <c r="AR1137" s="49"/>
      <c r="AS1137" s="49"/>
      <c r="AT1137" s="49"/>
      <c r="AU1137" s="49"/>
      <c r="AV1137" s="49"/>
      <c r="AW1137" s="49"/>
      <c r="AX1137" s="49"/>
      <c r="AY1137" s="49"/>
      <c r="AZ1137" s="49"/>
      <c r="BA1137" s="49"/>
      <c r="BB1137" s="49"/>
      <c r="BC1137" s="49"/>
      <c r="BD1137" s="49"/>
      <c r="BE1137" s="49"/>
      <c r="BF1137" s="49"/>
      <c r="BG1137" s="49"/>
      <c r="BH1137" s="49"/>
      <c r="BI1137" s="49"/>
      <c r="BJ1137" s="49"/>
      <c r="BK1137" s="49"/>
      <c r="BL1137" s="49"/>
      <c r="BM1137" s="49"/>
      <c r="BN1137" s="49"/>
      <c r="BO1137" s="49"/>
      <c r="BP1137" s="49"/>
      <c r="BQ1137" s="49"/>
      <c r="BR1137" s="49"/>
      <c r="BS1137" s="49"/>
      <c r="BT1137" s="49"/>
      <c r="BU1137" s="49"/>
      <c r="BV1137" s="49"/>
      <c r="BW1137" s="49"/>
      <c r="BX1137" s="49"/>
      <c r="BY1137" s="49"/>
      <c r="BZ1137" s="49"/>
      <c r="CA1137" s="49"/>
      <c r="CB1137" s="49"/>
      <c r="CC1137" s="49"/>
      <c r="CD1137" s="49"/>
      <c r="CE1137" s="49"/>
      <c r="CF1137" s="49"/>
      <c r="CG1137" s="49"/>
      <c r="CH1137" s="49"/>
      <c r="CI1137" s="49"/>
      <c r="CJ1137" s="49"/>
      <c r="CK1137" s="49"/>
      <c r="CL1137" s="49"/>
      <c r="CM1137" s="49"/>
      <c r="CN1137" s="49"/>
      <c r="CO1137" s="49"/>
      <c r="CP1137" s="49"/>
      <c r="CQ1137" s="49"/>
      <c r="CR1137" s="49"/>
      <c r="CS1137" s="49"/>
      <c r="CT1137" s="49"/>
      <c r="CU1137" s="49"/>
      <c r="CV1137" s="49"/>
      <c r="CW1137" s="49"/>
      <c r="CX1137" s="49"/>
      <c r="CY1137" s="49"/>
      <c r="CZ1137" s="49"/>
      <c r="DA1137" s="49"/>
      <c r="DB1137" s="49"/>
      <c r="DC1137" s="49"/>
      <c r="DD1137" s="49"/>
      <c r="DE1137" s="49"/>
      <c r="DF1137" s="49"/>
      <c r="DG1137" s="49"/>
      <c r="DH1137" s="49"/>
      <c r="DI1137" s="49"/>
      <c r="DJ1137" s="49"/>
      <c r="DK1137" s="49"/>
      <c r="DL1137" s="49"/>
      <c r="DM1137" s="49"/>
      <c r="DN1137" s="49"/>
      <c r="DO1137" s="49"/>
      <c r="DP1137" s="49"/>
      <c r="DQ1137" s="49"/>
      <c r="DR1137" s="49"/>
      <c r="DS1137" s="49"/>
      <c r="DT1137" s="49"/>
      <c r="DU1137" s="49"/>
      <c r="DV1137" s="49"/>
      <c r="DW1137" s="49"/>
      <c r="DX1137" s="49"/>
      <c r="DY1137" s="49"/>
      <c r="DZ1137" s="49"/>
      <c r="EA1137" s="49"/>
      <c r="EB1137" s="49"/>
      <c r="EC1137" s="49"/>
      <c r="ED1137" s="49"/>
      <c r="EE1137" s="49"/>
      <c r="EF1137" s="49"/>
      <c r="EG1137" s="49"/>
      <c r="EH1137" s="49"/>
      <c r="EI1137" s="49"/>
      <c r="EJ1137" s="49"/>
      <c r="EK1137" s="49"/>
      <c r="EL1137" s="49"/>
      <c r="EM1137" s="49"/>
      <c r="EN1137" s="49"/>
      <c r="EO1137" s="49"/>
      <c r="EP1137" s="49"/>
      <c r="EQ1137" s="49"/>
      <c r="ER1137" s="49"/>
      <c r="ES1137" s="49"/>
      <c r="ET1137" s="49"/>
      <c r="EU1137" s="49"/>
      <c r="EV1137" s="49"/>
      <c r="EW1137" s="49"/>
      <c r="EX1137" s="49"/>
      <c r="EY1137" s="49"/>
      <c r="EZ1137" s="49"/>
      <c r="FA1137" s="49"/>
      <c r="FB1137" s="49"/>
      <c r="FC1137" s="49"/>
      <c r="FD1137" s="49"/>
      <c r="FE1137" s="49"/>
      <c r="FF1137" s="49"/>
      <c r="FG1137" s="49"/>
      <c r="FH1137" s="49"/>
      <c r="FI1137" s="49"/>
      <c r="FJ1137" s="49"/>
      <c r="FK1137" s="49"/>
      <c r="FL1137" s="49"/>
      <c r="FM1137" s="49"/>
      <c r="FN1137" s="49"/>
      <c r="FO1137" s="49"/>
      <c r="FP1137" s="49"/>
      <c r="FQ1137" s="49"/>
      <c r="FR1137" s="49"/>
      <c r="FS1137" s="49"/>
      <c r="FT1137" s="49"/>
      <c r="FU1137" s="49"/>
      <c r="FV1137" s="49"/>
      <c r="FW1137" s="49"/>
      <c r="FX1137" s="49"/>
      <c r="FY1137" s="49"/>
      <c r="FZ1137" s="49"/>
      <c r="GA1137" s="49"/>
      <c r="GB1137" s="49"/>
      <c r="GC1137" s="49"/>
      <c r="GD1137" s="49"/>
      <c r="GE1137" s="49"/>
      <c r="GF1137" s="49"/>
      <c r="GG1137" s="49"/>
      <c r="GH1137" s="49"/>
      <c r="GI1137" s="49"/>
      <c r="GJ1137" s="49"/>
      <c r="GK1137" s="49"/>
      <c r="GL1137" s="49"/>
      <c r="GM1137" s="49"/>
      <c r="GN1137" s="49"/>
      <c r="GO1137" s="49"/>
      <c r="GP1137" s="49"/>
      <c r="GQ1137" s="49"/>
      <c r="GR1137" s="49"/>
      <c r="GS1137" s="49"/>
    </row>
    <row r="1138" spans="2:201" s="48" customFormat="1" ht="15" customHeight="1" x14ac:dyDescent="0.3">
      <c r="B1138" s="107">
        <v>908</v>
      </c>
      <c r="C1138" s="352"/>
      <c r="D1138" s="326"/>
      <c r="E1138" s="104" t="s">
        <v>2832</v>
      </c>
      <c r="F1138" s="50">
        <v>500</v>
      </c>
      <c r="G1138" s="211">
        <v>900</v>
      </c>
      <c r="H1138" s="61"/>
      <c r="I1138" s="61">
        <f t="shared" si="26"/>
        <v>0</v>
      </c>
      <c r="J1138" s="224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49"/>
      <c r="AE1138" s="49"/>
      <c r="AF1138" s="49"/>
      <c r="AG1138" s="49"/>
      <c r="AH1138" s="49"/>
      <c r="AI1138" s="49"/>
      <c r="AJ1138" s="49"/>
      <c r="AK1138" s="49"/>
      <c r="AL1138" s="49"/>
      <c r="AM1138" s="49"/>
      <c r="AN1138" s="49"/>
      <c r="AO1138" s="49"/>
      <c r="AP1138" s="49"/>
      <c r="AQ1138" s="49"/>
      <c r="AR1138" s="49"/>
      <c r="AS1138" s="49"/>
      <c r="AT1138" s="49"/>
      <c r="AU1138" s="49"/>
      <c r="AV1138" s="49"/>
      <c r="AW1138" s="49"/>
      <c r="AX1138" s="49"/>
      <c r="AY1138" s="49"/>
      <c r="AZ1138" s="49"/>
      <c r="BA1138" s="49"/>
      <c r="BB1138" s="49"/>
      <c r="BC1138" s="49"/>
      <c r="BD1138" s="49"/>
      <c r="BE1138" s="49"/>
      <c r="BF1138" s="49"/>
      <c r="BG1138" s="49"/>
      <c r="BH1138" s="49"/>
      <c r="BI1138" s="49"/>
      <c r="BJ1138" s="49"/>
      <c r="BK1138" s="49"/>
      <c r="BL1138" s="49"/>
      <c r="BM1138" s="49"/>
      <c r="BN1138" s="49"/>
      <c r="BO1138" s="49"/>
      <c r="BP1138" s="49"/>
      <c r="BQ1138" s="49"/>
      <c r="BR1138" s="49"/>
      <c r="BS1138" s="49"/>
      <c r="BT1138" s="49"/>
      <c r="BU1138" s="49"/>
      <c r="BV1138" s="49"/>
      <c r="BW1138" s="49"/>
      <c r="BX1138" s="49"/>
      <c r="BY1138" s="49"/>
      <c r="BZ1138" s="49"/>
      <c r="CA1138" s="49"/>
      <c r="CB1138" s="49"/>
      <c r="CC1138" s="49"/>
      <c r="CD1138" s="49"/>
      <c r="CE1138" s="49"/>
      <c r="CF1138" s="49"/>
      <c r="CG1138" s="49"/>
      <c r="CH1138" s="49"/>
      <c r="CI1138" s="49"/>
      <c r="CJ1138" s="49"/>
      <c r="CK1138" s="49"/>
      <c r="CL1138" s="49"/>
      <c r="CM1138" s="49"/>
      <c r="CN1138" s="49"/>
      <c r="CO1138" s="49"/>
      <c r="CP1138" s="49"/>
      <c r="CQ1138" s="49"/>
      <c r="CR1138" s="49"/>
      <c r="CS1138" s="49"/>
      <c r="CT1138" s="49"/>
      <c r="CU1138" s="49"/>
      <c r="CV1138" s="49"/>
      <c r="CW1138" s="49"/>
      <c r="CX1138" s="49"/>
      <c r="CY1138" s="49"/>
      <c r="CZ1138" s="49"/>
      <c r="DA1138" s="49"/>
      <c r="DB1138" s="49"/>
      <c r="DC1138" s="49"/>
      <c r="DD1138" s="49"/>
      <c r="DE1138" s="49"/>
      <c r="DF1138" s="49"/>
      <c r="DG1138" s="49"/>
      <c r="DH1138" s="49"/>
      <c r="DI1138" s="49"/>
      <c r="DJ1138" s="49"/>
      <c r="DK1138" s="49"/>
      <c r="DL1138" s="49"/>
      <c r="DM1138" s="49"/>
      <c r="DN1138" s="49"/>
      <c r="DO1138" s="49"/>
      <c r="DP1138" s="49"/>
      <c r="DQ1138" s="49"/>
      <c r="DR1138" s="49"/>
      <c r="DS1138" s="49"/>
      <c r="DT1138" s="49"/>
      <c r="DU1138" s="49"/>
      <c r="DV1138" s="49"/>
      <c r="DW1138" s="49"/>
      <c r="DX1138" s="49"/>
      <c r="DY1138" s="49"/>
      <c r="DZ1138" s="49"/>
      <c r="EA1138" s="49"/>
      <c r="EB1138" s="49"/>
      <c r="EC1138" s="49"/>
      <c r="ED1138" s="49"/>
      <c r="EE1138" s="49"/>
      <c r="EF1138" s="49"/>
      <c r="EG1138" s="49"/>
      <c r="EH1138" s="49"/>
      <c r="EI1138" s="49"/>
      <c r="EJ1138" s="49"/>
      <c r="EK1138" s="49"/>
      <c r="EL1138" s="49"/>
      <c r="EM1138" s="49"/>
      <c r="EN1138" s="49"/>
      <c r="EO1138" s="49"/>
      <c r="EP1138" s="49"/>
      <c r="EQ1138" s="49"/>
      <c r="ER1138" s="49"/>
      <c r="ES1138" s="49"/>
      <c r="ET1138" s="49"/>
      <c r="EU1138" s="49"/>
      <c r="EV1138" s="49"/>
      <c r="EW1138" s="49"/>
      <c r="EX1138" s="49"/>
      <c r="EY1138" s="49"/>
      <c r="EZ1138" s="49"/>
      <c r="FA1138" s="49"/>
      <c r="FB1138" s="49"/>
      <c r="FC1138" s="49"/>
      <c r="FD1138" s="49"/>
      <c r="FE1138" s="49"/>
      <c r="FF1138" s="49"/>
      <c r="FG1138" s="49"/>
      <c r="FH1138" s="49"/>
      <c r="FI1138" s="49"/>
      <c r="FJ1138" s="49"/>
      <c r="FK1138" s="49"/>
      <c r="FL1138" s="49"/>
      <c r="FM1138" s="49"/>
      <c r="FN1138" s="49"/>
      <c r="FO1138" s="49"/>
      <c r="FP1138" s="49"/>
      <c r="FQ1138" s="49"/>
      <c r="FR1138" s="49"/>
      <c r="FS1138" s="49"/>
      <c r="FT1138" s="49"/>
      <c r="FU1138" s="49"/>
      <c r="FV1138" s="49"/>
      <c r="FW1138" s="49"/>
      <c r="FX1138" s="49"/>
      <c r="FY1138" s="49"/>
      <c r="FZ1138" s="49"/>
      <c r="GA1138" s="49"/>
      <c r="GB1138" s="49"/>
      <c r="GC1138" s="49"/>
      <c r="GD1138" s="49"/>
      <c r="GE1138" s="49"/>
      <c r="GF1138" s="49"/>
      <c r="GG1138" s="49"/>
      <c r="GH1138" s="49"/>
      <c r="GI1138" s="49"/>
      <c r="GJ1138" s="49"/>
      <c r="GK1138" s="49"/>
      <c r="GL1138" s="49"/>
      <c r="GM1138" s="49"/>
      <c r="GN1138" s="49"/>
      <c r="GO1138" s="49"/>
      <c r="GP1138" s="49"/>
      <c r="GQ1138" s="49"/>
      <c r="GR1138" s="49"/>
      <c r="GS1138" s="49"/>
    </row>
    <row r="1139" spans="2:201" s="48" customFormat="1" ht="15" customHeight="1" x14ac:dyDescent="0.3">
      <c r="B1139" s="107">
        <v>909</v>
      </c>
      <c r="C1139" s="352"/>
      <c r="D1139" s="326"/>
      <c r="E1139" s="104" t="s">
        <v>2833</v>
      </c>
      <c r="F1139" s="50">
        <v>1000</v>
      </c>
      <c r="G1139" s="211">
        <v>1999</v>
      </c>
      <c r="H1139" s="61"/>
      <c r="I1139" s="61">
        <f t="shared" si="26"/>
        <v>0</v>
      </c>
      <c r="J1139" s="224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  <c r="AE1139" s="49"/>
      <c r="AF1139" s="49"/>
      <c r="AG1139" s="49"/>
      <c r="AH1139" s="49"/>
      <c r="AI1139" s="49"/>
      <c r="AJ1139" s="49"/>
      <c r="AK1139" s="49"/>
      <c r="AL1139" s="49"/>
      <c r="AM1139" s="49"/>
      <c r="AN1139" s="49"/>
      <c r="AO1139" s="49"/>
      <c r="AP1139" s="49"/>
      <c r="AQ1139" s="49"/>
      <c r="AR1139" s="49"/>
      <c r="AS1139" s="49"/>
      <c r="AT1139" s="49"/>
      <c r="AU1139" s="49"/>
      <c r="AV1139" s="49"/>
      <c r="AW1139" s="49"/>
      <c r="AX1139" s="49"/>
      <c r="AY1139" s="49"/>
      <c r="AZ1139" s="49"/>
      <c r="BA1139" s="49"/>
      <c r="BB1139" s="49"/>
      <c r="BC1139" s="49"/>
      <c r="BD1139" s="49"/>
      <c r="BE1139" s="49"/>
      <c r="BF1139" s="49"/>
      <c r="BG1139" s="49"/>
      <c r="BH1139" s="49"/>
      <c r="BI1139" s="49"/>
      <c r="BJ1139" s="49"/>
      <c r="BK1139" s="49"/>
      <c r="BL1139" s="49"/>
      <c r="BM1139" s="49"/>
      <c r="BN1139" s="49"/>
      <c r="BO1139" s="49"/>
      <c r="BP1139" s="49"/>
      <c r="BQ1139" s="49"/>
      <c r="BR1139" s="49"/>
      <c r="BS1139" s="49"/>
      <c r="BT1139" s="49"/>
      <c r="BU1139" s="49"/>
      <c r="BV1139" s="49"/>
      <c r="BW1139" s="49"/>
      <c r="BX1139" s="49"/>
      <c r="BY1139" s="49"/>
      <c r="BZ1139" s="49"/>
      <c r="CA1139" s="49"/>
      <c r="CB1139" s="49"/>
      <c r="CC1139" s="49"/>
      <c r="CD1139" s="49"/>
      <c r="CE1139" s="49"/>
      <c r="CF1139" s="49"/>
      <c r="CG1139" s="49"/>
      <c r="CH1139" s="49"/>
      <c r="CI1139" s="49"/>
      <c r="CJ1139" s="49"/>
      <c r="CK1139" s="49"/>
      <c r="CL1139" s="49"/>
      <c r="CM1139" s="49"/>
      <c r="CN1139" s="49"/>
      <c r="CO1139" s="49"/>
      <c r="CP1139" s="49"/>
      <c r="CQ1139" s="49"/>
      <c r="CR1139" s="49"/>
      <c r="CS1139" s="49"/>
      <c r="CT1139" s="49"/>
      <c r="CU1139" s="49"/>
      <c r="CV1139" s="49"/>
      <c r="CW1139" s="49"/>
      <c r="CX1139" s="49"/>
      <c r="CY1139" s="49"/>
      <c r="CZ1139" s="49"/>
      <c r="DA1139" s="49"/>
      <c r="DB1139" s="49"/>
      <c r="DC1139" s="49"/>
      <c r="DD1139" s="49"/>
      <c r="DE1139" s="49"/>
      <c r="DF1139" s="49"/>
      <c r="DG1139" s="49"/>
      <c r="DH1139" s="49"/>
      <c r="DI1139" s="49"/>
      <c r="DJ1139" s="49"/>
      <c r="DK1139" s="49"/>
      <c r="DL1139" s="49"/>
      <c r="DM1139" s="49"/>
      <c r="DN1139" s="49"/>
      <c r="DO1139" s="49"/>
      <c r="DP1139" s="49"/>
      <c r="DQ1139" s="49"/>
      <c r="DR1139" s="49"/>
      <c r="DS1139" s="49"/>
      <c r="DT1139" s="49"/>
      <c r="DU1139" s="49"/>
      <c r="DV1139" s="49"/>
      <c r="DW1139" s="49"/>
      <c r="DX1139" s="49"/>
      <c r="DY1139" s="49"/>
      <c r="DZ1139" s="49"/>
      <c r="EA1139" s="49"/>
      <c r="EB1139" s="49"/>
      <c r="EC1139" s="49"/>
      <c r="ED1139" s="49"/>
      <c r="EE1139" s="49"/>
      <c r="EF1139" s="49"/>
      <c r="EG1139" s="49"/>
      <c r="EH1139" s="49"/>
      <c r="EI1139" s="49"/>
      <c r="EJ1139" s="49"/>
      <c r="EK1139" s="49"/>
      <c r="EL1139" s="49"/>
      <c r="EM1139" s="49"/>
      <c r="EN1139" s="49"/>
      <c r="EO1139" s="49"/>
      <c r="EP1139" s="49"/>
      <c r="EQ1139" s="49"/>
      <c r="ER1139" s="49"/>
      <c r="ES1139" s="49"/>
      <c r="ET1139" s="49"/>
      <c r="EU1139" s="49"/>
      <c r="EV1139" s="49"/>
      <c r="EW1139" s="49"/>
      <c r="EX1139" s="49"/>
      <c r="EY1139" s="49"/>
      <c r="EZ1139" s="49"/>
      <c r="FA1139" s="49"/>
      <c r="FB1139" s="49"/>
      <c r="FC1139" s="49"/>
      <c r="FD1139" s="49"/>
      <c r="FE1139" s="49"/>
      <c r="FF1139" s="49"/>
      <c r="FG1139" s="49"/>
      <c r="FH1139" s="49"/>
      <c r="FI1139" s="49"/>
      <c r="FJ1139" s="49"/>
      <c r="FK1139" s="49"/>
      <c r="FL1139" s="49"/>
      <c r="FM1139" s="49"/>
      <c r="FN1139" s="49"/>
      <c r="FO1139" s="49"/>
      <c r="FP1139" s="49"/>
      <c r="FQ1139" s="49"/>
      <c r="FR1139" s="49"/>
      <c r="FS1139" s="49"/>
      <c r="FT1139" s="49"/>
      <c r="FU1139" s="49"/>
      <c r="FV1139" s="49"/>
      <c r="FW1139" s="49"/>
      <c r="FX1139" s="49"/>
      <c r="FY1139" s="49"/>
      <c r="FZ1139" s="49"/>
      <c r="GA1139" s="49"/>
      <c r="GB1139" s="49"/>
      <c r="GC1139" s="49"/>
      <c r="GD1139" s="49"/>
      <c r="GE1139" s="49"/>
      <c r="GF1139" s="49"/>
      <c r="GG1139" s="49"/>
      <c r="GH1139" s="49"/>
      <c r="GI1139" s="49"/>
      <c r="GJ1139" s="49"/>
      <c r="GK1139" s="49"/>
      <c r="GL1139" s="49"/>
      <c r="GM1139" s="49"/>
      <c r="GN1139" s="49"/>
      <c r="GO1139" s="49"/>
      <c r="GP1139" s="49"/>
      <c r="GQ1139" s="49"/>
      <c r="GR1139" s="49"/>
      <c r="GS1139" s="49"/>
    </row>
    <row r="1140" spans="2:201" s="48" customFormat="1" ht="15" customHeight="1" x14ac:dyDescent="0.3">
      <c r="B1140" s="107">
        <v>910</v>
      </c>
      <c r="C1140" s="353"/>
      <c r="D1140" s="327"/>
      <c r="E1140" s="104" t="s">
        <v>2834</v>
      </c>
      <c r="F1140" s="50">
        <v>5000</v>
      </c>
      <c r="G1140" s="211">
        <v>9600</v>
      </c>
      <c r="H1140" s="61"/>
      <c r="I1140" s="61">
        <f t="shared" si="26"/>
        <v>0</v>
      </c>
      <c r="J1140" s="224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49"/>
      <c r="AE1140" s="49"/>
      <c r="AF1140" s="49"/>
      <c r="AG1140" s="49"/>
      <c r="AH1140" s="49"/>
      <c r="AI1140" s="49"/>
      <c r="AJ1140" s="49"/>
      <c r="AK1140" s="49"/>
      <c r="AL1140" s="49"/>
      <c r="AM1140" s="49"/>
      <c r="AN1140" s="49"/>
      <c r="AO1140" s="49"/>
      <c r="AP1140" s="49"/>
      <c r="AQ1140" s="49"/>
      <c r="AR1140" s="49"/>
      <c r="AS1140" s="49"/>
      <c r="AT1140" s="49"/>
      <c r="AU1140" s="49"/>
      <c r="AV1140" s="49"/>
      <c r="AW1140" s="49"/>
      <c r="AX1140" s="49"/>
      <c r="AY1140" s="49"/>
      <c r="AZ1140" s="49"/>
      <c r="BA1140" s="49"/>
      <c r="BB1140" s="49"/>
      <c r="BC1140" s="49"/>
      <c r="BD1140" s="49"/>
      <c r="BE1140" s="49"/>
      <c r="BF1140" s="49"/>
      <c r="BG1140" s="49"/>
      <c r="BH1140" s="49"/>
      <c r="BI1140" s="49"/>
      <c r="BJ1140" s="49"/>
      <c r="BK1140" s="49"/>
      <c r="BL1140" s="49"/>
      <c r="BM1140" s="49"/>
      <c r="BN1140" s="49"/>
      <c r="BO1140" s="49"/>
      <c r="BP1140" s="49"/>
      <c r="BQ1140" s="49"/>
      <c r="BR1140" s="49"/>
      <c r="BS1140" s="49"/>
      <c r="BT1140" s="49"/>
      <c r="BU1140" s="49"/>
      <c r="BV1140" s="49"/>
      <c r="BW1140" s="49"/>
      <c r="BX1140" s="49"/>
      <c r="BY1140" s="49"/>
      <c r="BZ1140" s="49"/>
      <c r="CA1140" s="49"/>
      <c r="CB1140" s="49"/>
      <c r="CC1140" s="49"/>
      <c r="CD1140" s="49"/>
      <c r="CE1140" s="49"/>
      <c r="CF1140" s="49"/>
      <c r="CG1140" s="49"/>
      <c r="CH1140" s="49"/>
      <c r="CI1140" s="49"/>
      <c r="CJ1140" s="49"/>
      <c r="CK1140" s="49"/>
      <c r="CL1140" s="49"/>
      <c r="CM1140" s="49"/>
      <c r="CN1140" s="49"/>
      <c r="CO1140" s="49"/>
      <c r="CP1140" s="49"/>
      <c r="CQ1140" s="49"/>
      <c r="CR1140" s="49"/>
      <c r="CS1140" s="49"/>
      <c r="CT1140" s="49"/>
      <c r="CU1140" s="49"/>
      <c r="CV1140" s="49"/>
      <c r="CW1140" s="49"/>
      <c r="CX1140" s="49"/>
      <c r="CY1140" s="49"/>
      <c r="CZ1140" s="49"/>
      <c r="DA1140" s="49"/>
      <c r="DB1140" s="49"/>
      <c r="DC1140" s="49"/>
      <c r="DD1140" s="49"/>
      <c r="DE1140" s="49"/>
      <c r="DF1140" s="49"/>
      <c r="DG1140" s="49"/>
      <c r="DH1140" s="49"/>
      <c r="DI1140" s="49"/>
      <c r="DJ1140" s="49"/>
      <c r="DK1140" s="49"/>
      <c r="DL1140" s="49"/>
      <c r="DM1140" s="49"/>
      <c r="DN1140" s="49"/>
      <c r="DO1140" s="49"/>
      <c r="DP1140" s="49"/>
      <c r="DQ1140" s="49"/>
      <c r="DR1140" s="49"/>
      <c r="DS1140" s="49"/>
      <c r="DT1140" s="49"/>
      <c r="DU1140" s="49"/>
      <c r="DV1140" s="49"/>
      <c r="DW1140" s="49"/>
      <c r="DX1140" s="49"/>
      <c r="DY1140" s="49"/>
      <c r="DZ1140" s="49"/>
      <c r="EA1140" s="49"/>
      <c r="EB1140" s="49"/>
      <c r="EC1140" s="49"/>
      <c r="ED1140" s="49"/>
      <c r="EE1140" s="49"/>
      <c r="EF1140" s="49"/>
      <c r="EG1140" s="49"/>
      <c r="EH1140" s="49"/>
      <c r="EI1140" s="49"/>
      <c r="EJ1140" s="49"/>
      <c r="EK1140" s="49"/>
      <c r="EL1140" s="49"/>
      <c r="EM1140" s="49"/>
      <c r="EN1140" s="49"/>
      <c r="EO1140" s="49"/>
      <c r="EP1140" s="49"/>
      <c r="EQ1140" s="49"/>
      <c r="ER1140" s="49"/>
      <c r="ES1140" s="49"/>
      <c r="ET1140" s="49"/>
      <c r="EU1140" s="49"/>
      <c r="EV1140" s="49"/>
      <c r="EW1140" s="49"/>
      <c r="EX1140" s="49"/>
      <c r="EY1140" s="49"/>
      <c r="EZ1140" s="49"/>
      <c r="FA1140" s="49"/>
      <c r="FB1140" s="49"/>
      <c r="FC1140" s="49"/>
      <c r="FD1140" s="49"/>
      <c r="FE1140" s="49"/>
      <c r="FF1140" s="49"/>
      <c r="FG1140" s="49"/>
      <c r="FH1140" s="49"/>
      <c r="FI1140" s="49"/>
      <c r="FJ1140" s="49"/>
      <c r="FK1140" s="49"/>
      <c r="FL1140" s="49"/>
      <c r="FM1140" s="49"/>
      <c r="FN1140" s="49"/>
      <c r="FO1140" s="49"/>
      <c r="FP1140" s="49"/>
      <c r="FQ1140" s="49"/>
      <c r="FR1140" s="49"/>
      <c r="FS1140" s="49"/>
      <c r="FT1140" s="49"/>
      <c r="FU1140" s="49"/>
      <c r="FV1140" s="49"/>
      <c r="FW1140" s="49"/>
      <c r="FX1140" s="49"/>
      <c r="FY1140" s="49"/>
      <c r="FZ1140" s="49"/>
      <c r="GA1140" s="49"/>
      <c r="GB1140" s="49"/>
      <c r="GC1140" s="49"/>
      <c r="GD1140" s="49"/>
      <c r="GE1140" s="49"/>
      <c r="GF1140" s="49"/>
      <c r="GG1140" s="49"/>
      <c r="GH1140" s="49"/>
      <c r="GI1140" s="49"/>
      <c r="GJ1140" s="49"/>
      <c r="GK1140" s="49"/>
      <c r="GL1140" s="49"/>
      <c r="GM1140" s="49"/>
      <c r="GN1140" s="49"/>
      <c r="GO1140" s="49"/>
      <c r="GP1140" s="49"/>
      <c r="GQ1140" s="49"/>
      <c r="GR1140" s="49"/>
      <c r="GS1140" s="49"/>
    </row>
    <row r="1141" spans="2:201" s="48" customFormat="1" ht="15" customHeight="1" x14ac:dyDescent="0.3">
      <c r="B1141" s="107">
        <v>911</v>
      </c>
      <c r="C1141" s="351" t="s">
        <v>2835</v>
      </c>
      <c r="D1141" s="325" t="s">
        <v>2836</v>
      </c>
      <c r="E1141" s="104" t="s">
        <v>2837</v>
      </c>
      <c r="F1141" s="50">
        <v>100</v>
      </c>
      <c r="G1141" s="211">
        <v>156</v>
      </c>
      <c r="H1141" s="61"/>
      <c r="I1141" s="61">
        <f t="shared" si="26"/>
        <v>0</v>
      </c>
      <c r="J1141" s="224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/>
      <c r="AL1141" s="49"/>
      <c r="AM1141" s="49"/>
      <c r="AN1141" s="49"/>
      <c r="AO1141" s="49"/>
      <c r="AP1141" s="49"/>
      <c r="AQ1141" s="49"/>
      <c r="AR1141" s="49"/>
      <c r="AS1141" s="49"/>
      <c r="AT1141" s="49"/>
      <c r="AU1141" s="49"/>
      <c r="AV1141" s="49"/>
      <c r="AW1141" s="49"/>
      <c r="AX1141" s="49"/>
      <c r="AY1141" s="49"/>
      <c r="AZ1141" s="49"/>
      <c r="BA1141" s="49"/>
      <c r="BB1141" s="49"/>
      <c r="BC1141" s="49"/>
      <c r="BD1141" s="49"/>
      <c r="BE1141" s="49"/>
      <c r="BF1141" s="49"/>
      <c r="BG1141" s="49"/>
      <c r="BH1141" s="49"/>
      <c r="BI1141" s="49"/>
      <c r="BJ1141" s="49"/>
      <c r="BK1141" s="49"/>
      <c r="BL1141" s="49"/>
      <c r="BM1141" s="49"/>
      <c r="BN1141" s="49"/>
      <c r="BO1141" s="49"/>
      <c r="BP1141" s="49"/>
      <c r="BQ1141" s="49"/>
      <c r="BR1141" s="49"/>
      <c r="BS1141" s="49"/>
      <c r="BT1141" s="49"/>
      <c r="BU1141" s="49"/>
      <c r="BV1141" s="49"/>
      <c r="BW1141" s="49"/>
      <c r="BX1141" s="49"/>
      <c r="BY1141" s="49"/>
      <c r="BZ1141" s="49"/>
      <c r="CA1141" s="49"/>
      <c r="CB1141" s="49"/>
      <c r="CC1141" s="49"/>
      <c r="CD1141" s="49"/>
      <c r="CE1141" s="49"/>
      <c r="CF1141" s="49"/>
      <c r="CG1141" s="49"/>
      <c r="CH1141" s="49"/>
      <c r="CI1141" s="49"/>
      <c r="CJ1141" s="49"/>
      <c r="CK1141" s="49"/>
      <c r="CL1141" s="49"/>
      <c r="CM1141" s="49"/>
      <c r="CN1141" s="49"/>
      <c r="CO1141" s="49"/>
      <c r="CP1141" s="49"/>
      <c r="CQ1141" s="49"/>
      <c r="CR1141" s="49"/>
      <c r="CS1141" s="49"/>
      <c r="CT1141" s="49"/>
      <c r="CU1141" s="49"/>
      <c r="CV1141" s="49"/>
      <c r="CW1141" s="49"/>
      <c r="CX1141" s="49"/>
      <c r="CY1141" s="49"/>
      <c r="CZ1141" s="49"/>
      <c r="DA1141" s="49"/>
      <c r="DB1141" s="49"/>
      <c r="DC1141" s="49"/>
      <c r="DD1141" s="49"/>
      <c r="DE1141" s="49"/>
      <c r="DF1141" s="49"/>
      <c r="DG1141" s="49"/>
      <c r="DH1141" s="49"/>
      <c r="DI1141" s="49"/>
      <c r="DJ1141" s="49"/>
      <c r="DK1141" s="49"/>
      <c r="DL1141" s="49"/>
      <c r="DM1141" s="49"/>
      <c r="DN1141" s="49"/>
      <c r="DO1141" s="49"/>
      <c r="DP1141" s="49"/>
      <c r="DQ1141" s="49"/>
      <c r="DR1141" s="49"/>
      <c r="DS1141" s="49"/>
      <c r="DT1141" s="49"/>
      <c r="DU1141" s="49"/>
      <c r="DV1141" s="49"/>
      <c r="DW1141" s="49"/>
      <c r="DX1141" s="49"/>
      <c r="DY1141" s="49"/>
      <c r="DZ1141" s="49"/>
      <c r="EA1141" s="49"/>
      <c r="EB1141" s="49"/>
      <c r="EC1141" s="49"/>
      <c r="ED1141" s="49"/>
      <c r="EE1141" s="49"/>
      <c r="EF1141" s="49"/>
      <c r="EG1141" s="49"/>
      <c r="EH1141" s="49"/>
      <c r="EI1141" s="49"/>
      <c r="EJ1141" s="49"/>
      <c r="EK1141" s="49"/>
      <c r="EL1141" s="49"/>
      <c r="EM1141" s="49"/>
      <c r="EN1141" s="49"/>
      <c r="EO1141" s="49"/>
      <c r="EP1141" s="49"/>
      <c r="EQ1141" s="49"/>
      <c r="ER1141" s="49"/>
      <c r="ES1141" s="49"/>
      <c r="ET1141" s="49"/>
      <c r="EU1141" s="49"/>
      <c r="EV1141" s="49"/>
      <c r="EW1141" s="49"/>
      <c r="EX1141" s="49"/>
      <c r="EY1141" s="49"/>
      <c r="EZ1141" s="49"/>
      <c r="FA1141" s="49"/>
      <c r="FB1141" s="49"/>
      <c r="FC1141" s="49"/>
      <c r="FD1141" s="49"/>
      <c r="FE1141" s="49"/>
      <c r="FF1141" s="49"/>
      <c r="FG1141" s="49"/>
      <c r="FH1141" s="49"/>
      <c r="FI1141" s="49"/>
      <c r="FJ1141" s="49"/>
      <c r="FK1141" s="49"/>
      <c r="FL1141" s="49"/>
      <c r="FM1141" s="49"/>
      <c r="FN1141" s="49"/>
      <c r="FO1141" s="49"/>
      <c r="FP1141" s="49"/>
      <c r="FQ1141" s="49"/>
      <c r="FR1141" s="49"/>
      <c r="FS1141" s="49"/>
      <c r="FT1141" s="49"/>
      <c r="FU1141" s="49"/>
      <c r="FV1141" s="49"/>
      <c r="FW1141" s="49"/>
      <c r="FX1141" s="49"/>
      <c r="FY1141" s="49"/>
      <c r="FZ1141" s="49"/>
      <c r="GA1141" s="49"/>
      <c r="GB1141" s="49"/>
      <c r="GC1141" s="49"/>
      <c r="GD1141" s="49"/>
      <c r="GE1141" s="49"/>
      <c r="GF1141" s="49"/>
      <c r="GG1141" s="49"/>
      <c r="GH1141" s="49"/>
      <c r="GI1141" s="49"/>
      <c r="GJ1141" s="49"/>
      <c r="GK1141" s="49"/>
      <c r="GL1141" s="49"/>
      <c r="GM1141" s="49"/>
      <c r="GN1141" s="49"/>
      <c r="GO1141" s="49"/>
      <c r="GP1141" s="49"/>
      <c r="GQ1141" s="49"/>
      <c r="GR1141" s="49"/>
      <c r="GS1141" s="49"/>
    </row>
    <row r="1142" spans="2:201" s="48" customFormat="1" ht="15" customHeight="1" x14ac:dyDescent="0.3">
      <c r="B1142" s="107">
        <v>912</v>
      </c>
      <c r="C1142" s="352"/>
      <c r="D1142" s="326"/>
      <c r="E1142" s="104" t="s">
        <v>2838</v>
      </c>
      <c r="F1142" s="50">
        <v>250</v>
      </c>
      <c r="G1142" s="211">
        <v>390</v>
      </c>
      <c r="H1142" s="61"/>
      <c r="I1142" s="61">
        <f t="shared" si="26"/>
        <v>0</v>
      </c>
      <c r="J1142" s="224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  <c r="AL1142" s="49"/>
      <c r="AM1142" s="49"/>
      <c r="AN1142" s="49"/>
      <c r="AO1142" s="49"/>
      <c r="AP1142" s="49"/>
      <c r="AQ1142" s="49"/>
      <c r="AR1142" s="49"/>
      <c r="AS1142" s="49"/>
      <c r="AT1142" s="49"/>
      <c r="AU1142" s="49"/>
      <c r="AV1142" s="49"/>
      <c r="AW1142" s="49"/>
      <c r="AX1142" s="49"/>
      <c r="AY1142" s="49"/>
      <c r="AZ1142" s="49"/>
      <c r="BA1142" s="49"/>
      <c r="BB1142" s="49"/>
      <c r="BC1142" s="49"/>
      <c r="BD1142" s="49"/>
      <c r="BE1142" s="49"/>
      <c r="BF1142" s="49"/>
      <c r="BG1142" s="49"/>
      <c r="BH1142" s="49"/>
      <c r="BI1142" s="49"/>
      <c r="BJ1142" s="49"/>
      <c r="BK1142" s="49"/>
      <c r="BL1142" s="49"/>
      <c r="BM1142" s="49"/>
      <c r="BN1142" s="49"/>
      <c r="BO1142" s="49"/>
      <c r="BP1142" s="49"/>
      <c r="BQ1142" s="49"/>
      <c r="BR1142" s="49"/>
      <c r="BS1142" s="49"/>
      <c r="BT1142" s="49"/>
      <c r="BU1142" s="49"/>
      <c r="BV1142" s="49"/>
      <c r="BW1142" s="49"/>
      <c r="BX1142" s="49"/>
      <c r="BY1142" s="49"/>
      <c r="BZ1142" s="49"/>
      <c r="CA1142" s="49"/>
      <c r="CB1142" s="49"/>
      <c r="CC1142" s="49"/>
      <c r="CD1142" s="49"/>
      <c r="CE1142" s="49"/>
      <c r="CF1142" s="49"/>
      <c r="CG1142" s="49"/>
      <c r="CH1142" s="49"/>
      <c r="CI1142" s="49"/>
      <c r="CJ1142" s="49"/>
      <c r="CK1142" s="49"/>
      <c r="CL1142" s="49"/>
      <c r="CM1142" s="49"/>
      <c r="CN1142" s="49"/>
      <c r="CO1142" s="49"/>
      <c r="CP1142" s="49"/>
      <c r="CQ1142" s="49"/>
      <c r="CR1142" s="49"/>
      <c r="CS1142" s="49"/>
      <c r="CT1142" s="49"/>
      <c r="CU1142" s="49"/>
      <c r="CV1142" s="49"/>
      <c r="CW1142" s="49"/>
      <c r="CX1142" s="49"/>
      <c r="CY1142" s="49"/>
      <c r="CZ1142" s="49"/>
      <c r="DA1142" s="49"/>
      <c r="DB1142" s="49"/>
      <c r="DC1142" s="49"/>
      <c r="DD1142" s="49"/>
      <c r="DE1142" s="49"/>
      <c r="DF1142" s="49"/>
      <c r="DG1142" s="49"/>
      <c r="DH1142" s="49"/>
      <c r="DI1142" s="49"/>
      <c r="DJ1142" s="49"/>
      <c r="DK1142" s="49"/>
      <c r="DL1142" s="49"/>
      <c r="DM1142" s="49"/>
      <c r="DN1142" s="49"/>
      <c r="DO1142" s="49"/>
      <c r="DP1142" s="49"/>
      <c r="DQ1142" s="49"/>
      <c r="DR1142" s="49"/>
      <c r="DS1142" s="49"/>
      <c r="DT1142" s="49"/>
      <c r="DU1142" s="49"/>
      <c r="DV1142" s="49"/>
      <c r="DW1142" s="49"/>
      <c r="DX1142" s="49"/>
      <c r="DY1142" s="49"/>
      <c r="DZ1142" s="49"/>
      <c r="EA1142" s="49"/>
      <c r="EB1142" s="49"/>
      <c r="EC1142" s="49"/>
      <c r="ED1142" s="49"/>
      <c r="EE1142" s="49"/>
      <c r="EF1142" s="49"/>
      <c r="EG1142" s="49"/>
      <c r="EH1142" s="49"/>
      <c r="EI1142" s="49"/>
      <c r="EJ1142" s="49"/>
      <c r="EK1142" s="49"/>
      <c r="EL1142" s="49"/>
      <c r="EM1142" s="49"/>
      <c r="EN1142" s="49"/>
      <c r="EO1142" s="49"/>
      <c r="EP1142" s="49"/>
      <c r="EQ1142" s="49"/>
      <c r="ER1142" s="49"/>
      <c r="ES1142" s="49"/>
      <c r="ET1142" s="49"/>
      <c r="EU1142" s="49"/>
      <c r="EV1142" s="49"/>
      <c r="EW1142" s="49"/>
      <c r="EX1142" s="49"/>
      <c r="EY1142" s="49"/>
      <c r="EZ1142" s="49"/>
      <c r="FA1142" s="49"/>
      <c r="FB1142" s="49"/>
      <c r="FC1142" s="49"/>
      <c r="FD1142" s="49"/>
      <c r="FE1142" s="49"/>
      <c r="FF1142" s="49"/>
      <c r="FG1142" s="49"/>
      <c r="FH1142" s="49"/>
      <c r="FI1142" s="49"/>
      <c r="FJ1142" s="49"/>
      <c r="FK1142" s="49"/>
      <c r="FL1142" s="49"/>
      <c r="FM1142" s="49"/>
      <c r="FN1142" s="49"/>
      <c r="FO1142" s="49"/>
      <c r="FP1142" s="49"/>
      <c r="FQ1142" s="49"/>
      <c r="FR1142" s="49"/>
      <c r="FS1142" s="49"/>
      <c r="FT1142" s="49"/>
      <c r="FU1142" s="49"/>
      <c r="FV1142" s="49"/>
      <c r="FW1142" s="49"/>
      <c r="FX1142" s="49"/>
      <c r="FY1142" s="49"/>
      <c r="FZ1142" s="49"/>
      <c r="GA1142" s="49"/>
      <c r="GB1142" s="49"/>
      <c r="GC1142" s="49"/>
      <c r="GD1142" s="49"/>
      <c r="GE1142" s="49"/>
      <c r="GF1142" s="49"/>
      <c r="GG1142" s="49"/>
      <c r="GH1142" s="49"/>
      <c r="GI1142" s="49"/>
      <c r="GJ1142" s="49"/>
      <c r="GK1142" s="49"/>
      <c r="GL1142" s="49"/>
      <c r="GM1142" s="49"/>
      <c r="GN1142" s="49"/>
      <c r="GO1142" s="49"/>
      <c r="GP1142" s="49"/>
      <c r="GQ1142" s="49"/>
      <c r="GR1142" s="49"/>
      <c r="GS1142" s="49"/>
    </row>
    <row r="1143" spans="2:201" s="48" customFormat="1" ht="15" customHeight="1" x14ac:dyDescent="0.3">
      <c r="B1143" s="107">
        <v>913</v>
      </c>
      <c r="C1143" s="352"/>
      <c r="D1143" s="326"/>
      <c r="E1143" s="104" t="s">
        <v>2839</v>
      </c>
      <c r="F1143" s="50">
        <v>500</v>
      </c>
      <c r="G1143" s="211">
        <v>680</v>
      </c>
      <c r="H1143" s="61"/>
      <c r="I1143" s="61">
        <f t="shared" si="26"/>
        <v>0</v>
      </c>
      <c r="J1143" s="224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49"/>
      <c r="AS1143" s="49"/>
      <c r="AT1143" s="49"/>
      <c r="AU1143" s="49"/>
      <c r="AV1143" s="49"/>
      <c r="AW1143" s="49"/>
      <c r="AX1143" s="49"/>
      <c r="AY1143" s="49"/>
      <c r="AZ1143" s="49"/>
      <c r="BA1143" s="49"/>
      <c r="BB1143" s="49"/>
      <c r="BC1143" s="49"/>
      <c r="BD1143" s="49"/>
      <c r="BE1143" s="49"/>
      <c r="BF1143" s="49"/>
      <c r="BG1143" s="49"/>
      <c r="BH1143" s="49"/>
      <c r="BI1143" s="49"/>
      <c r="BJ1143" s="49"/>
      <c r="BK1143" s="49"/>
      <c r="BL1143" s="49"/>
      <c r="BM1143" s="49"/>
      <c r="BN1143" s="49"/>
      <c r="BO1143" s="49"/>
      <c r="BP1143" s="49"/>
      <c r="BQ1143" s="49"/>
      <c r="BR1143" s="49"/>
      <c r="BS1143" s="49"/>
      <c r="BT1143" s="49"/>
      <c r="BU1143" s="49"/>
      <c r="BV1143" s="49"/>
      <c r="BW1143" s="49"/>
      <c r="BX1143" s="49"/>
      <c r="BY1143" s="49"/>
      <c r="BZ1143" s="49"/>
      <c r="CA1143" s="49"/>
      <c r="CB1143" s="49"/>
      <c r="CC1143" s="49"/>
      <c r="CD1143" s="49"/>
      <c r="CE1143" s="49"/>
      <c r="CF1143" s="49"/>
      <c r="CG1143" s="49"/>
      <c r="CH1143" s="49"/>
      <c r="CI1143" s="49"/>
      <c r="CJ1143" s="49"/>
      <c r="CK1143" s="49"/>
      <c r="CL1143" s="49"/>
      <c r="CM1143" s="49"/>
      <c r="CN1143" s="49"/>
      <c r="CO1143" s="49"/>
      <c r="CP1143" s="49"/>
      <c r="CQ1143" s="49"/>
      <c r="CR1143" s="49"/>
      <c r="CS1143" s="49"/>
      <c r="CT1143" s="49"/>
      <c r="CU1143" s="49"/>
      <c r="CV1143" s="49"/>
      <c r="CW1143" s="49"/>
      <c r="CX1143" s="49"/>
      <c r="CY1143" s="49"/>
      <c r="CZ1143" s="49"/>
      <c r="DA1143" s="49"/>
      <c r="DB1143" s="49"/>
      <c r="DC1143" s="49"/>
      <c r="DD1143" s="49"/>
      <c r="DE1143" s="49"/>
      <c r="DF1143" s="49"/>
      <c r="DG1143" s="49"/>
      <c r="DH1143" s="49"/>
      <c r="DI1143" s="49"/>
      <c r="DJ1143" s="49"/>
      <c r="DK1143" s="49"/>
      <c r="DL1143" s="49"/>
      <c r="DM1143" s="49"/>
      <c r="DN1143" s="49"/>
      <c r="DO1143" s="49"/>
      <c r="DP1143" s="49"/>
      <c r="DQ1143" s="49"/>
      <c r="DR1143" s="49"/>
      <c r="DS1143" s="49"/>
      <c r="DT1143" s="49"/>
      <c r="DU1143" s="49"/>
      <c r="DV1143" s="49"/>
      <c r="DW1143" s="49"/>
      <c r="DX1143" s="49"/>
      <c r="DY1143" s="49"/>
      <c r="DZ1143" s="49"/>
      <c r="EA1143" s="49"/>
      <c r="EB1143" s="49"/>
      <c r="EC1143" s="49"/>
      <c r="ED1143" s="49"/>
      <c r="EE1143" s="49"/>
      <c r="EF1143" s="49"/>
      <c r="EG1143" s="49"/>
      <c r="EH1143" s="49"/>
      <c r="EI1143" s="49"/>
      <c r="EJ1143" s="49"/>
      <c r="EK1143" s="49"/>
      <c r="EL1143" s="49"/>
      <c r="EM1143" s="49"/>
      <c r="EN1143" s="49"/>
      <c r="EO1143" s="49"/>
      <c r="EP1143" s="49"/>
      <c r="EQ1143" s="49"/>
      <c r="ER1143" s="49"/>
      <c r="ES1143" s="49"/>
      <c r="ET1143" s="49"/>
      <c r="EU1143" s="49"/>
      <c r="EV1143" s="49"/>
      <c r="EW1143" s="49"/>
      <c r="EX1143" s="49"/>
      <c r="EY1143" s="49"/>
      <c r="EZ1143" s="49"/>
      <c r="FA1143" s="49"/>
      <c r="FB1143" s="49"/>
      <c r="FC1143" s="49"/>
      <c r="FD1143" s="49"/>
      <c r="FE1143" s="49"/>
      <c r="FF1143" s="49"/>
      <c r="FG1143" s="49"/>
      <c r="FH1143" s="49"/>
      <c r="FI1143" s="49"/>
      <c r="FJ1143" s="49"/>
      <c r="FK1143" s="49"/>
      <c r="FL1143" s="49"/>
      <c r="FM1143" s="49"/>
      <c r="FN1143" s="49"/>
      <c r="FO1143" s="49"/>
      <c r="FP1143" s="49"/>
      <c r="FQ1143" s="49"/>
      <c r="FR1143" s="49"/>
      <c r="FS1143" s="49"/>
      <c r="FT1143" s="49"/>
      <c r="FU1143" s="49"/>
      <c r="FV1143" s="49"/>
      <c r="FW1143" s="49"/>
      <c r="FX1143" s="49"/>
      <c r="FY1143" s="49"/>
      <c r="FZ1143" s="49"/>
      <c r="GA1143" s="49"/>
      <c r="GB1143" s="49"/>
      <c r="GC1143" s="49"/>
      <c r="GD1143" s="49"/>
      <c r="GE1143" s="49"/>
      <c r="GF1143" s="49"/>
      <c r="GG1143" s="49"/>
      <c r="GH1143" s="49"/>
      <c r="GI1143" s="49"/>
      <c r="GJ1143" s="49"/>
      <c r="GK1143" s="49"/>
      <c r="GL1143" s="49"/>
      <c r="GM1143" s="49"/>
      <c r="GN1143" s="49"/>
      <c r="GO1143" s="49"/>
      <c r="GP1143" s="49"/>
      <c r="GQ1143" s="49"/>
      <c r="GR1143" s="49"/>
      <c r="GS1143" s="49"/>
    </row>
    <row r="1144" spans="2:201" s="48" customFormat="1" ht="15" customHeight="1" x14ac:dyDescent="0.3">
      <c r="B1144" s="107">
        <v>914</v>
      </c>
      <c r="C1144" s="352"/>
      <c r="D1144" s="326"/>
      <c r="E1144" s="104" t="s">
        <v>2840</v>
      </c>
      <c r="F1144" s="50">
        <v>1000</v>
      </c>
      <c r="G1144" s="211">
        <v>1312</v>
      </c>
      <c r="H1144" s="61"/>
      <c r="I1144" s="61">
        <f t="shared" si="26"/>
        <v>0</v>
      </c>
      <c r="J1144" s="224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49"/>
      <c r="AS1144" s="49"/>
      <c r="AT1144" s="49"/>
      <c r="AU1144" s="49"/>
      <c r="AV1144" s="49"/>
      <c r="AW1144" s="49"/>
      <c r="AX1144" s="49"/>
      <c r="AY1144" s="49"/>
      <c r="AZ1144" s="49"/>
      <c r="BA1144" s="49"/>
      <c r="BB1144" s="49"/>
      <c r="BC1144" s="49"/>
      <c r="BD1144" s="49"/>
      <c r="BE1144" s="49"/>
      <c r="BF1144" s="49"/>
      <c r="BG1144" s="49"/>
      <c r="BH1144" s="49"/>
      <c r="BI1144" s="49"/>
      <c r="BJ1144" s="49"/>
      <c r="BK1144" s="49"/>
      <c r="BL1144" s="49"/>
      <c r="BM1144" s="49"/>
      <c r="BN1144" s="49"/>
      <c r="BO1144" s="49"/>
      <c r="BP1144" s="49"/>
      <c r="BQ1144" s="49"/>
      <c r="BR1144" s="49"/>
      <c r="BS1144" s="49"/>
      <c r="BT1144" s="49"/>
      <c r="BU1144" s="49"/>
      <c r="BV1144" s="49"/>
      <c r="BW1144" s="49"/>
      <c r="BX1144" s="49"/>
      <c r="BY1144" s="49"/>
      <c r="BZ1144" s="49"/>
      <c r="CA1144" s="49"/>
      <c r="CB1144" s="49"/>
      <c r="CC1144" s="49"/>
      <c r="CD1144" s="49"/>
      <c r="CE1144" s="49"/>
      <c r="CF1144" s="49"/>
      <c r="CG1144" s="49"/>
      <c r="CH1144" s="49"/>
      <c r="CI1144" s="49"/>
      <c r="CJ1144" s="49"/>
      <c r="CK1144" s="49"/>
      <c r="CL1144" s="49"/>
      <c r="CM1144" s="49"/>
      <c r="CN1144" s="49"/>
      <c r="CO1144" s="49"/>
      <c r="CP1144" s="49"/>
      <c r="CQ1144" s="49"/>
      <c r="CR1144" s="49"/>
      <c r="CS1144" s="49"/>
      <c r="CT1144" s="49"/>
      <c r="CU1144" s="49"/>
      <c r="CV1144" s="49"/>
      <c r="CW1144" s="49"/>
      <c r="CX1144" s="49"/>
      <c r="CY1144" s="49"/>
      <c r="CZ1144" s="49"/>
      <c r="DA1144" s="49"/>
      <c r="DB1144" s="49"/>
      <c r="DC1144" s="49"/>
      <c r="DD1144" s="49"/>
      <c r="DE1144" s="49"/>
      <c r="DF1144" s="49"/>
      <c r="DG1144" s="49"/>
      <c r="DH1144" s="49"/>
      <c r="DI1144" s="49"/>
      <c r="DJ1144" s="49"/>
      <c r="DK1144" s="49"/>
      <c r="DL1144" s="49"/>
      <c r="DM1144" s="49"/>
      <c r="DN1144" s="49"/>
      <c r="DO1144" s="49"/>
      <c r="DP1144" s="49"/>
      <c r="DQ1144" s="49"/>
      <c r="DR1144" s="49"/>
      <c r="DS1144" s="49"/>
      <c r="DT1144" s="49"/>
      <c r="DU1144" s="49"/>
      <c r="DV1144" s="49"/>
      <c r="DW1144" s="49"/>
      <c r="DX1144" s="49"/>
      <c r="DY1144" s="49"/>
      <c r="DZ1144" s="49"/>
      <c r="EA1144" s="49"/>
      <c r="EB1144" s="49"/>
      <c r="EC1144" s="49"/>
      <c r="ED1144" s="49"/>
      <c r="EE1144" s="49"/>
      <c r="EF1144" s="49"/>
      <c r="EG1144" s="49"/>
      <c r="EH1144" s="49"/>
      <c r="EI1144" s="49"/>
      <c r="EJ1144" s="49"/>
      <c r="EK1144" s="49"/>
      <c r="EL1144" s="49"/>
      <c r="EM1144" s="49"/>
      <c r="EN1144" s="49"/>
      <c r="EO1144" s="49"/>
      <c r="EP1144" s="49"/>
      <c r="EQ1144" s="49"/>
      <c r="ER1144" s="49"/>
      <c r="ES1144" s="49"/>
      <c r="ET1144" s="49"/>
      <c r="EU1144" s="49"/>
      <c r="EV1144" s="49"/>
      <c r="EW1144" s="49"/>
      <c r="EX1144" s="49"/>
      <c r="EY1144" s="49"/>
      <c r="EZ1144" s="49"/>
      <c r="FA1144" s="49"/>
      <c r="FB1144" s="49"/>
      <c r="FC1144" s="49"/>
      <c r="FD1144" s="49"/>
      <c r="FE1144" s="49"/>
      <c r="FF1144" s="49"/>
      <c r="FG1144" s="49"/>
      <c r="FH1144" s="49"/>
      <c r="FI1144" s="49"/>
      <c r="FJ1144" s="49"/>
      <c r="FK1144" s="49"/>
      <c r="FL1144" s="49"/>
      <c r="FM1144" s="49"/>
      <c r="FN1144" s="49"/>
      <c r="FO1144" s="49"/>
      <c r="FP1144" s="49"/>
      <c r="FQ1144" s="49"/>
      <c r="FR1144" s="49"/>
      <c r="FS1144" s="49"/>
      <c r="FT1144" s="49"/>
      <c r="FU1144" s="49"/>
      <c r="FV1144" s="49"/>
      <c r="FW1144" s="49"/>
      <c r="FX1144" s="49"/>
      <c r="FY1144" s="49"/>
      <c r="FZ1144" s="49"/>
      <c r="GA1144" s="49"/>
      <c r="GB1144" s="49"/>
      <c r="GC1144" s="49"/>
      <c r="GD1144" s="49"/>
      <c r="GE1144" s="49"/>
      <c r="GF1144" s="49"/>
      <c r="GG1144" s="49"/>
      <c r="GH1144" s="49"/>
      <c r="GI1144" s="49"/>
      <c r="GJ1144" s="49"/>
      <c r="GK1144" s="49"/>
      <c r="GL1144" s="49"/>
      <c r="GM1144" s="49"/>
      <c r="GN1144" s="49"/>
      <c r="GO1144" s="49"/>
      <c r="GP1144" s="49"/>
      <c r="GQ1144" s="49"/>
      <c r="GR1144" s="49"/>
      <c r="GS1144" s="49"/>
    </row>
    <row r="1145" spans="2:201" s="48" customFormat="1" ht="15" customHeight="1" x14ac:dyDescent="0.3">
      <c r="B1145" s="107">
        <v>915</v>
      </c>
      <c r="C1145" s="353"/>
      <c r="D1145" s="327"/>
      <c r="E1145" s="104" t="s">
        <v>2841</v>
      </c>
      <c r="F1145" s="50">
        <v>5000</v>
      </c>
      <c r="G1145" s="211">
        <v>6300</v>
      </c>
      <c r="H1145" s="61"/>
      <c r="I1145" s="61">
        <f t="shared" si="26"/>
        <v>0</v>
      </c>
      <c r="J1145" s="224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  <c r="AE1145" s="49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49"/>
      <c r="AS1145" s="49"/>
      <c r="AT1145" s="49"/>
      <c r="AU1145" s="49"/>
      <c r="AV1145" s="49"/>
      <c r="AW1145" s="49"/>
      <c r="AX1145" s="49"/>
      <c r="AY1145" s="49"/>
      <c r="AZ1145" s="49"/>
      <c r="BA1145" s="49"/>
      <c r="BB1145" s="49"/>
      <c r="BC1145" s="49"/>
      <c r="BD1145" s="49"/>
      <c r="BE1145" s="49"/>
      <c r="BF1145" s="49"/>
      <c r="BG1145" s="49"/>
      <c r="BH1145" s="49"/>
      <c r="BI1145" s="49"/>
      <c r="BJ1145" s="49"/>
      <c r="BK1145" s="49"/>
      <c r="BL1145" s="49"/>
      <c r="BM1145" s="49"/>
      <c r="BN1145" s="49"/>
      <c r="BO1145" s="49"/>
      <c r="BP1145" s="49"/>
      <c r="BQ1145" s="49"/>
      <c r="BR1145" s="49"/>
      <c r="BS1145" s="49"/>
      <c r="BT1145" s="49"/>
      <c r="BU1145" s="49"/>
      <c r="BV1145" s="49"/>
      <c r="BW1145" s="49"/>
      <c r="BX1145" s="49"/>
      <c r="BY1145" s="49"/>
      <c r="BZ1145" s="49"/>
      <c r="CA1145" s="49"/>
      <c r="CB1145" s="49"/>
      <c r="CC1145" s="49"/>
      <c r="CD1145" s="49"/>
      <c r="CE1145" s="49"/>
      <c r="CF1145" s="49"/>
      <c r="CG1145" s="49"/>
      <c r="CH1145" s="49"/>
      <c r="CI1145" s="49"/>
      <c r="CJ1145" s="49"/>
      <c r="CK1145" s="49"/>
      <c r="CL1145" s="49"/>
      <c r="CM1145" s="49"/>
      <c r="CN1145" s="49"/>
      <c r="CO1145" s="49"/>
      <c r="CP1145" s="49"/>
      <c r="CQ1145" s="49"/>
      <c r="CR1145" s="49"/>
      <c r="CS1145" s="49"/>
      <c r="CT1145" s="49"/>
      <c r="CU1145" s="49"/>
      <c r="CV1145" s="49"/>
      <c r="CW1145" s="49"/>
      <c r="CX1145" s="49"/>
      <c r="CY1145" s="49"/>
      <c r="CZ1145" s="49"/>
      <c r="DA1145" s="49"/>
      <c r="DB1145" s="49"/>
      <c r="DC1145" s="49"/>
      <c r="DD1145" s="49"/>
      <c r="DE1145" s="49"/>
      <c r="DF1145" s="49"/>
      <c r="DG1145" s="49"/>
      <c r="DH1145" s="49"/>
      <c r="DI1145" s="49"/>
      <c r="DJ1145" s="49"/>
      <c r="DK1145" s="49"/>
      <c r="DL1145" s="49"/>
      <c r="DM1145" s="49"/>
      <c r="DN1145" s="49"/>
      <c r="DO1145" s="49"/>
      <c r="DP1145" s="49"/>
      <c r="DQ1145" s="49"/>
      <c r="DR1145" s="49"/>
      <c r="DS1145" s="49"/>
      <c r="DT1145" s="49"/>
      <c r="DU1145" s="49"/>
      <c r="DV1145" s="49"/>
      <c r="DW1145" s="49"/>
      <c r="DX1145" s="49"/>
      <c r="DY1145" s="49"/>
      <c r="DZ1145" s="49"/>
      <c r="EA1145" s="49"/>
      <c r="EB1145" s="49"/>
      <c r="EC1145" s="49"/>
      <c r="ED1145" s="49"/>
      <c r="EE1145" s="49"/>
      <c r="EF1145" s="49"/>
      <c r="EG1145" s="49"/>
      <c r="EH1145" s="49"/>
      <c r="EI1145" s="49"/>
      <c r="EJ1145" s="49"/>
      <c r="EK1145" s="49"/>
      <c r="EL1145" s="49"/>
      <c r="EM1145" s="49"/>
      <c r="EN1145" s="49"/>
      <c r="EO1145" s="49"/>
      <c r="EP1145" s="49"/>
      <c r="EQ1145" s="49"/>
      <c r="ER1145" s="49"/>
      <c r="ES1145" s="49"/>
      <c r="ET1145" s="49"/>
      <c r="EU1145" s="49"/>
      <c r="EV1145" s="49"/>
      <c r="EW1145" s="49"/>
      <c r="EX1145" s="49"/>
      <c r="EY1145" s="49"/>
      <c r="EZ1145" s="49"/>
      <c r="FA1145" s="49"/>
      <c r="FB1145" s="49"/>
      <c r="FC1145" s="49"/>
      <c r="FD1145" s="49"/>
      <c r="FE1145" s="49"/>
      <c r="FF1145" s="49"/>
      <c r="FG1145" s="49"/>
      <c r="FH1145" s="49"/>
      <c r="FI1145" s="49"/>
      <c r="FJ1145" s="49"/>
      <c r="FK1145" s="49"/>
      <c r="FL1145" s="49"/>
      <c r="FM1145" s="49"/>
      <c r="FN1145" s="49"/>
      <c r="FO1145" s="49"/>
      <c r="FP1145" s="49"/>
      <c r="FQ1145" s="49"/>
      <c r="FR1145" s="49"/>
      <c r="FS1145" s="49"/>
      <c r="FT1145" s="49"/>
      <c r="FU1145" s="49"/>
      <c r="FV1145" s="49"/>
      <c r="FW1145" s="49"/>
      <c r="FX1145" s="49"/>
      <c r="FY1145" s="49"/>
      <c r="FZ1145" s="49"/>
      <c r="GA1145" s="49"/>
      <c r="GB1145" s="49"/>
      <c r="GC1145" s="49"/>
      <c r="GD1145" s="49"/>
      <c r="GE1145" s="49"/>
      <c r="GF1145" s="49"/>
      <c r="GG1145" s="49"/>
      <c r="GH1145" s="49"/>
      <c r="GI1145" s="49"/>
      <c r="GJ1145" s="49"/>
      <c r="GK1145" s="49"/>
      <c r="GL1145" s="49"/>
      <c r="GM1145" s="49"/>
      <c r="GN1145" s="49"/>
      <c r="GO1145" s="49"/>
      <c r="GP1145" s="49"/>
      <c r="GQ1145" s="49"/>
      <c r="GR1145" s="49"/>
      <c r="GS1145" s="49"/>
    </row>
    <row r="1146" spans="2:201" s="48" customFormat="1" ht="15" customHeight="1" x14ac:dyDescent="0.3">
      <c r="B1146" s="107">
        <v>916</v>
      </c>
      <c r="C1146" s="351" t="s">
        <v>2842</v>
      </c>
      <c r="D1146" s="325" t="s">
        <v>2843</v>
      </c>
      <c r="E1146" s="104" t="s">
        <v>2844</v>
      </c>
      <c r="F1146" s="50">
        <v>100</v>
      </c>
      <c r="G1146" s="211">
        <v>156</v>
      </c>
      <c r="H1146" s="61"/>
      <c r="I1146" s="61">
        <f t="shared" si="26"/>
        <v>0</v>
      </c>
      <c r="J1146" s="224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9"/>
      <c r="AE1146" s="49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  <c r="AQ1146" s="49"/>
      <c r="AR1146" s="49"/>
      <c r="AS1146" s="49"/>
      <c r="AT1146" s="49"/>
      <c r="AU1146" s="49"/>
      <c r="AV1146" s="49"/>
      <c r="AW1146" s="49"/>
      <c r="AX1146" s="49"/>
      <c r="AY1146" s="49"/>
      <c r="AZ1146" s="49"/>
      <c r="BA1146" s="49"/>
      <c r="BB1146" s="49"/>
      <c r="BC1146" s="49"/>
      <c r="BD1146" s="49"/>
      <c r="BE1146" s="49"/>
      <c r="BF1146" s="49"/>
      <c r="BG1146" s="49"/>
      <c r="BH1146" s="49"/>
      <c r="BI1146" s="49"/>
      <c r="BJ1146" s="49"/>
      <c r="BK1146" s="49"/>
      <c r="BL1146" s="49"/>
      <c r="BM1146" s="49"/>
      <c r="BN1146" s="49"/>
      <c r="BO1146" s="49"/>
      <c r="BP1146" s="49"/>
      <c r="BQ1146" s="49"/>
      <c r="BR1146" s="49"/>
      <c r="BS1146" s="49"/>
      <c r="BT1146" s="49"/>
      <c r="BU1146" s="49"/>
      <c r="BV1146" s="49"/>
      <c r="BW1146" s="49"/>
      <c r="BX1146" s="49"/>
      <c r="BY1146" s="49"/>
      <c r="BZ1146" s="49"/>
      <c r="CA1146" s="49"/>
      <c r="CB1146" s="49"/>
      <c r="CC1146" s="49"/>
      <c r="CD1146" s="49"/>
      <c r="CE1146" s="49"/>
      <c r="CF1146" s="49"/>
      <c r="CG1146" s="49"/>
      <c r="CH1146" s="49"/>
      <c r="CI1146" s="49"/>
      <c r="CJ1146" s="49"/>
      <c r="CK1146" s="49"/>
      <c r="CL1146" s="49"/>
      <c r="CM1146" s="49"/>
      <c r="CN1146" s="49"/>
      <c r="CO1146" s="49"/>
      <c r="CP1146" s="49"/>
      <c r="CQ1146" s="49"/>
      <c r="CR1146" s="49"/>
      <c r="CS1146" s="49"/>
      <c r="CT1146" s="49"/>
      <c r="CU1146" s="49"/>
      <c r="CV1146" s="49"/>
      <c r="CW1146" s="49"/>
      <c r="CX1146" s="49"/>
      <c r="CY1146" s="49"/>
      <c r="CZ1146" s="49"/>
      <c r="DA1146" s="49"/>
      <c r="DB1146" s="49"/>
      <c r="DC1146" s="49"/>
      <c r="DD1146" s="49"/>
      <c r="DE1146" s="49"/>
      <c r="DF1146" s="49"/>
      <c r="DG1146" s="49"/>
      <c r="DH1146" s="49"/>
      <c r="DI1146" s="49"/>
      <c r="DJ1146" s="49"/>
      <c r="DK1146" s="49"/>
      <c r="DL1146" s="49"/>
      <c r="DM1146" s="49"/>
      <c r="DN1146" s="49"/>
      <c r="DO1146" s="49"/>
      <c r="DP1146" s="49"/>
      <c r="DQ1146" s="49"/>
      <c r="DR1146" s="49"/>
      <c r="DS1146" s="49"/>
      <c r="DT1146" s="49"/>
      <c r="DU1146" s="49"/>
      <c r="DV1146" s="49"/>
      <c r="DW1146" s="49"/>
      <c r="DX1146" s="49"/>
      <c r="DY1146" s="49"/>
      <c r="DZ1146" s="49"/>
      <c r="EA1146" s="49"/>
      <c r="EB1146" s="49"/>
      <c r="EC1146" s="49"/>
      <c r="ED1146" s="49"/>
      <c r="EE1146" s="49"/>
      <c r="EF1146" s="49"/>
      <c r="EG1146" s="49"/>
      <c r="EH1146" s="49"/>
      <c r="EI1146" s="49"/>
      <c r="EJ1146" s="49"/>
      <c r="EK1146" s="49"/>
      <c r="EL1146" s="49"/>
      <c r="EM1146" s="49"/>
      <c r="EN1146" s="49"/>
      <c r="EO1146" s="49"/>
      <c r="EP1146" s="49"/>
      <c r="EQ1146" s="49"/>
      <c r="ER1146" s="49"/>
      <c r="ES1146" s="49"/>
      <c r="ET1146" s="49"/>
      <c r="EU1146" s="49"/>
      <c r="EV1146" s="49"/>
      <c r="EW1146" s="49"/>
      <c r="EX1146" s="49"/>
      <c r="EY1146" s="49"/>
      <c r="EZ1146" s="49"/>
      <c r="FA1146" s="49"/>
      <c r="FB1146" s="49"/>
      <c r="FC1146" s="49"/>
      <c r="FD1146" s="49"/>
      <c r="FE1146" s="49"/>
      <c r="FF1146" s="49"/>
      <c r="FG1146" s="49"/>
      <c r="FH1146" s="49"/>
      <c r="FI1146" s="49"/>
      <c r="FJ1146" s="49"/>
      <c r="FK1146" s="49"/>
      <c r="FL1146" s="49"/>
      <c r="FM1146" s="49"/>
      <c r="FN1146" s="49"/>
      <c r="FO1146" s="49"/>
      <c r="FP1146" s="49"/>
      <c r="FQ1146" s="49"/>
      <c r="FR1146" s="49"/>
      <c r="FS1146" s="49"/>
      <c r="FT1146" s="49"/>
      <c r="FU1146" s="49"/>
      <c r="FV1146" s="49"/>
      <c r="FW1146" s="49"/>
      <c r="FX1146" s="49"/>
      <c r="FY1146" s="49"/>
      <c r="FZ1146" s="49"/>
      <c r="GA1146" s="49"/>
      <c r="GB1146" s="49"/>
      <c r="GC1146" s="49"/>
      <c r="GD1146" s="49"/>
      <c r="GE1146" s="49"/>
      <c r="GF1146" s="49"/>
      <c r="GG1146" s="49"/>
      <c r="GH1146" s="49"/>
      <c r="GI1146" s="49"/>
      <c r="GJ1146" s="49"/>
      <c r="GK1146" s="49"/>
      <c r="GL1146" s="49"/>
      <c r="GM1146" s="49"/>
      <c r="GN1146" s="49"/>
      <c r="GO1146" s="49"/>
      <c r="GP1146" s="49"/>
      <c r="GQ1146" s="49"/>
      <c r="GR1146" s="49"/>
      <c r="GS1146" s="49"/>
    </row>
    <row r="1147" spans="2:201" s="48" customFormat="1" ht="15" customHeight="1" x14ac:dyDescent="0.3">
      <c r="B1147" s="107">
        <v>917</v>
      </c>
      <c r="C1147" s="352"/>
      <c r="D1147" s="326"/>
      <c r="E1147" s="104" t="s">
        <v>2845</v>
      </c>
      <c r="F1147" s="50">
        <v>250</v>
      </c>
      <c r="G1147" s="211">
        <v>390</v>
      </c>
      <c r="H1147" s="61"/>
      <c r="I1147" s="61">
        <f t="shared" si="26"/>
        <v>0</v>
      </c>
      <c r="J1147" s="224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49"/>
      <c r="AS1147" s="49"/>
      <c r="AT1147" s="49"/>
      <c r="AU1147" s="49"/>
      <c r="AV1147" s="49"/>
      <c r="AW1147" s="49"/>
      <c r="AX1147" s="49"/>
      <c r="AY1147" s="49"/>
      <c r="AZ1147" s="49"/>
      <c r="BA1147" s="49"/>
      <c r="BB1147" s="49"/>
      <c r="BC1147" s="49"/>
      <c r="BD1147" s="49"/>
      <c r="BE1147" s="49"/>
      <c r="BF1147" s="49"/>
      <c r="BG1147" s="49"/>
      <c r="BH1147" s="49"/>
      <c r="BI1147" s="49"/>
      <c r="BJ1147" s="49"/>
      <c r="BK1147" s="49"/>
      <c r="BL1147" s="49"/>
      <c r="BM1147" s="49"/>
      <c r="BN1147" s="49"/>
      <c r="BO1147" s="49"/>
      <c r="BP1147" s="49"/>
      <c r="BQ1147" s="49"/>
      <c r="BR1147" s="49"/>
      <c r="BS1147" s="49"/>
      <c r="BT1147" s="49"/>
      <c r="BU1147" s="49"/>
      <c r="BV1147" s="49"/>
      <c r="BW1147" s="49"/>
      <c r="BX1147" s="49"/>
      <c r="BY1147" s="49"/>
      <c r="BZ1147" s="49"/>
      <c r="CA1147" s="49"/>
      <c r="CB1147" s="49"/>
      <c r="CC1147" s="49"/>
      <c r="CD1147" s="49"/>
      <c r="CE1147" s="49"/>
      <c r="CF1147" s="49"/>
      <c r="CG1147" s="49"/>
      <c r="CH1147" s="49"/>
      <c r="CI1147" s="49"/>
      <c r="CJ1147" s="49"/>
      <c r="CK1147" s="49"/>
      <c r="CL1147" s="49"/>
      <c r="CM1147" s="49"/>
      <c r="CN1147" s="49"/>
      <c r="CO1147" s="49"/>
      <c r="CP1147" s="49"/>
      <c r="CQ1147" s="49"/>
      <c r="CR1147" s="49"/>
      <c r="CS1147" s="49"/>
      <c r="CT1147" s="49"/>
      <c r="CU1147" s="49"/>
      <c r="CV1147" s="49"/>
      <c r="CW1147" s="49"/>
      <c r="CX1147" s="49"/>
      <c r="CY1147" s="49"/>
      <c r="CZ1147" s="49"/>
      <c r="DA1147" s="49"/>
      <c r="DB1147" s="49"/>
      <c r="DC1147" s="49"/>
      <c r="DD1147" s="49"/>
      <c r="DE1147" s="49"/>
      <c r="DF1147" s="49"/>
      <c r="DG1147" s="49"/>
      <c r="DH1147" s="49"/>
      <c r="DI1147" s="49"/>
      <c r="DJ1147" s="49"/>
      <c r="DK1147" s="49"/>
      <c r="DL1147" s="49"/>
      <c r="DM1147" s="49"/>
      <c r="DN1147" s="49"/>
      <c r="DO1147" s="49"/>
      <c r="DP1147" s="49"/>
      <c r="DQ1147" s="49"/>
      <c r="DR1147" s="49"/>
      <c r="DS1147" s="49"/>
      <c r="DT1147" s="49"/>
      <c r="DU1147" s="49"/>
      <c r="DV1147" s="49"/>
      <c r="DW1147" s="49"/>
      <c r="DX1147" s="49"/>
      <c r="DY1147" s="49"/>
      <c r="DZ1147" s="49"/>
      <c r="EA1147" s="49"/>
      <c r="EB1147" s="49"/>
      <c r="EC1147" s="49"/>
      <c r="ED1147" s="49"/>
      <c r="EE1147" s="49"/>
      <c r="EF1147" s="49"/>
      <c r="EG1147" s="49"/>
      <c r="EH1147" s="49"/>
      <c r="EI1147" s="49"/>
      <c r="EJ1147" s="49"/>
      <c r="EK1147" s="49"/>
      <c r="EL1147" s="49"/>
      <c r="EM1147" s="49"/>
      <c r="EN1147" s="49"/>
      <c r="EO1147" s="49"/>
      <c r="EP1147" s="49"/>
      <c r="EQ1147" s="49"/>
      <c r="ER1147" s="49"/>
      <c r="ES1147" s="49"/>
      <c r="ET1147" s="49"/>
      <c r="EU1147" s="49"/>
      <c r="EV1147" s="49"/>
      <c r="EW1147" s="49"/>
      <c r="EX1147" s="49"/>
      <c r="EY1147" s="49"/>
      <c r="EZ1147" s="49"/>
      <c r="FA1147" s="49"/>
      <c r="FB1147" s="49"/>
      <c r="FC1147" s="49"/>
      <c r="FD1147" s="49"/>
      <c r="FE1147" s="49"/>
      <c r="FF1147" s="49"/>
      <c r="FG1147" s="49"/>
      <c r="FH1147" s="49"/>
      <c r="FI1147" s="49"/>
      <c r="FJ1147" s="49"/>
      <c r="FK1147" s="49"/>
      <c r="FL1147" s="49"/>
      <c r="FM1147" s="49"/>
      <c r="FN1147" s="49"/>
      <c r="FO1147" s="49"/>
      <c r="FP1147" s="49"/>
      <c r="FQ1147" s="49"/>
      <c r="FR1147" s="49"/>
      <c r="FS1147" s="49"/>
      <c r="FT1147" s="49"/>
      <c r="FU1147" s="49"/>
      <c r="FV1147" s="49"/>
      <c r="FW1147" s="49"/>
      <c r="FX1147" s="49"/>
      <c r="FY1147" s="49"/>
      <c r="FZ1147" s="49"/>
      <c r="GA1147" s="49"/>
      <c r="GB1147" s="49"/>
      <c r="GC1147" s="49"/>
      <c r="GD1147" s="49"/>
      <c r="GE1147" s="49"/>
      <c r="GF1147" s="49"/>
      <c r="GG1147" s="49"/>
      <c r="GH1147" s="49"/>
      <c r="GI1147" s="49"/>
      <c r="GJ1147" s="49"/>
      <c r="GK1147" s="49"/>
      <c r="GL1147" s="49"/>
      <c r="GM1147" s="49"/>
      <c r="GN1147" s="49"/>
      <c r="GO1147" s="49"/>
      <c r="GP1147" s="49"/>
      <c r="GQ1147" s="49"/>
      <c r="GR1147" s="49"/>
      <c r="GS1147" s="49"/>
    </row>
    <row r="1148" spans="2:201" s="48" customFormat="1" ht="15" customHeight="1" x14ac:dyDescent="0.3">
      <c r="B1148" s="107">
        <v>918</v>
      </c>
      <c r="C1148" s="352"/>
      <c r="D1148" s="326"/>
      <c r="E1148" s="104" t="s">
        <v>2846</v>
      </c>
      <c r="F1148" s="50">
        <v>500</v>
      </c>
      <c r="G1148" s="211">
        <v>680</v>
      </c>
      <c r="H1148" s="61"/>
      <c r="I1148" s="61">
        <f t="shared" si="26"/>
        <v>0</v>
      </c>
      <c r="J1148" s="224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/>
      <c r="AR1148" s="49"/>
      <c r="AS1148" s="49"/>
      <c r="AT1148" s="49"/>
      <c r="AU1148" s="49"/>
      <c r="AV1148" s="49"/>
      <c r="AW1148" s="49"/>
      <c r="AX1148" s="49"/>
      <c r="AY1148" s="49"/>
      <c r="AZ1148" s="49"/>
      <c r="BA1148" s="49"/>
      <c r="BB1148" s="49"/>
      <c r="BC1148" s="49"/>
      <c r="BD1148" s="49"/>
      <c r="BE1148" s="49"/>
      <c r="BF1148" s="49"/>
      <c r="BG1148" s="49"/>
      <c r="BH1148" s="49"/>
      <c r="BI1148" s="49"/>
      <c r="BJ1148" s="49"/>
      <c r="BK1148" s="49"/>
      <c r="BL1148" s="49"/>
      <c r="BM1148" s="49"/>
      <c r="BN1148" s="49"/>
      <c r="BO1148" s="49"/>
      <c r="BP1148" s="49"/>
      <c r="BQ1148" s="49"/>
      <c r="BR1148" s="49"/>
      <c r="BS1148" s="49"/>
      <c r="BT1148" s="49"/>
      <c r="BU1148" s="49"/>
      <c r="BV1148" s="49"/>
      <c r="BW1148" s="49"/>
      <c r="BX1148" s="49"/>
      <c r="BY1148" s="49"/>
      <c r="BZ1148" s="49"/>
      <c r="CA1148" s="49"/>
      <c r="CB1148" s="49"/>
      <c r="CC1148" s="49"/>
      <c r="CD1148" s="49"/>
      <c r="CE1148" s="49"/>
      <c r="CF1148" s="49"/>
      <c r="CG1148" s="49"/>
      <c r="CH1148" s="49"/>
      <c r="CI1148" s="49"/>
      <c r="CJ1148" s="49"/>
      <c r="CK1148" s="49"/>
      <c r="CL1148" s="49"/>
      <c r="CM1148" s="49"/>
      <c r="CN1148" s="49"/>
      <c r="CO1148" s="49"/>
      <c r="CP1148" s="49"/>
      <c r="CQ1148" s="49"/>
      <c r="CR1148" s="49"/>
      <c r="CS1148" s="49"/>
      <c r="CT1148" s="49"/>
      <c r="CU1148" s="49"/>
      <c r="CV1148" s="49"/>
      <c r="CW1148" s="49"/>
      <c r="CX1148" s="49"/>
      <c r="CY1148" s="49"/>
      <c r="CZ1148" s="49"/>
      <c r="DA1148" s="49"/>
      <c r="DB1148" s="49"/>
      <c r="DC1148" s="49"/>
      <c r="DD1148" s="49"/>
      <c r="DE1148" s="49"/>
      <c r="DF1148" s="49"/>
      <c r="DG1148" s="49"/>
      <c r="DH1148" s="49"/>
      <c r="DI1148" s="49"/>
      <c r="DJ1148" s="49"/>
      <c r="DK1148" s="49"/>
      <c r="DL1148" s="49"/>
      <c r="DM1148" s="49"/>
      <c r="DN1148" s="49"/>
      <c r="DO1148" s="49"/>
      <c r="DP1148" s="49"/>
      <c r="DQ1148" s="49"/>
      <c r="DR1148" s="49"/>
      <c r="DS1148" s="49"/>
      <c r="DT1148" s="49"/>
      <c r="DU1148" s="49"/>
      <c r="DV1148" s="49"/>
      <c r="DW1148" s="49"/>
      <c r="DX1148" s="49"/>
      <c r="DY1148" s="49"/>
      <c r="DZ1148" s="49"/>
      <c r="EA1148" s="49"/>
      <c r="EB1148" s="49"/>
      <c r="EC1148" s="49"/>
      <c r="ED1148" s="49"/>
      <c r="EE1148" s="49"/>
      <c r="EF1148" s="49"/>
      <c r="EG1148" s="49"/>
      <c r="EH1148" s="49"/>
      <c r="EI1148" s="49"/>
      <c r="EJ1148" s="49"/>
      <c r="EK1148" s="49"/>
      <c r="EL1148" s="49"/>
      <c r="EM1148" s="49"/>
      <c r="EN1148" s="49"/>
      <c r="EO1148" s="49"/>
      <c r="EP1148" s="49"/>
      <c r="EQ1148" s="49"/>
      <c r="ER1148" s="49"/>
      <c r="ES1148" s="49"/>
      <c r="ET1148" s="49"/>
      <c r="EU1148" s="49"/>
      <c r="EV1148" s="49"/>
      <c r="EW1148" s="49"/>
      <c r="EX1148" s="49"/>
      <c r="EY1148" s="49"/>
      <c r="EZ1148" s="49"/>
      <c r="FA1148" s="49"/>
      <c r="FB1148" s="49"/>
      <c r="FC1148" s="49"/>
      <c r="FD1148" s="49"/>
      <c r="FE1148" s="49"/>
      <c r="FF1148" s="49"/>
      <c r="FG1148" s="49"/>
      <c r="FH1148" s="49"/>
      <c r="FI1148" s="49"/>
      <c r="FJ1148" s="49"/>
      <c r="FK1148" s="49"/>
      <c r="FL1148" s="49"/>
      <c r="FM1148" s="49"/>
      <c r="FN1148" s="49"/>
      <c r="FO1148" s="49"/>
      <c r="FP1148" s="49"/>
      <c r="FQ1148" s="49"/>
      <c r="FR1148" s="49"/>
      <c r="FS1148" s="49"/>
      <c r="FT1148" s="49"/>
      <c r="FU1148" s="49"/>
      <c r="FV1148" s="49"/>
      <c r="FW1148" s="49"/>
      <c r="FX1148" s="49"/>
      <c r="FY1148" s="49"/>
      <c r="FZ1148" s="49"/>
      <c r="GA1148" s="49"/>
      <c r="GB1148" s="49"/>
      <c r="GC1148" s="49"/>
      <c r="GD1148" s="49"/>
      <c r="GE1148" s="49"/>
      <c r="GF1148" s="49"/>
      <c r="GG1148" s="49"/>
      <c r="GH1148" s="49"/>
      <c r="GI1148" s="49"/>
      <c r="GJ1148" s="49"/>
      <c r="GK1148" s="49"/>
      <c r="GL1148" s="49"/>
      <c r="GM1148" s="49"/>
      <c r="GN1148" s="49"/>
      <c r="GO1148" s="49"/>
      <c r="GP1148" s="49"/>
      <c r="GQ1148" s="49"/>
      <c r="GR1148" s="49"/>
      <c r="GS1148" s="49"/>
    </row>
    <row r="1149" spans="2:201" s="48" customFormat="1" ht="15" customHeight="1" x14ac:dyDescent="0.3">
      <c r="B1149" s="107">
        <v>919</v>
      </c>
      <c r="C1149" s="352"/>
      <c r="D1149" s="326"/>
      <c r="E1149" s="104" t="s">
        <v>2847</v>
      </c>
      <c r="F1149" s="50">
        <v>1000</v>
      </c>
      <c r="G1149" s="211">
        <v>1312</v>
      </c>
      <c r="H1149" s="61"/>
      <c r="I1149" s="61">
        <f t="shared" si="26"/>
        <v>0</v>
      </c>
      <c r="J1149" s="224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/>
      <c r="AZ1149" s="49"/>
      <c r="BA1149" s="49"/>
      <c r="BB1149" s="49"/>
      <c r="BC1149" s="49"/>
      <c r="BD1149" s="49"/>
      <c r="BE1149" s="49"/>
      <c r="BF1149" s="49"/>
      <c r="BG1149" s="49"/>
      <c r="BH1149" s="49"/>
      <c r="BI1149" s="49"/>
      <c r="BJ1149" s="49"/>
      <c r="BK1149" s="49"/>
      <c r="BL1149" s="49"/>
      <c r="BM1149" s="49"/>
      <c r="BN1149" s="49"/>
      <c r="BO1149" s="49"/>
      <c r="BP1149" s="49"/>
      <c r="BQ1149" s="49"/>
      <c r="BR1149" s="49"/>
      <c r="BS1149" s="49"/>
      <c r="BT1149" s="49"/>
      <c r="BU1149" s="49"/>
      <c r="BV1149" s="49"/>
      <c r="BW1149" s="49"/>
      <c r="BX1149" s="49"/>
      <c r="BY1149" s="49"/>
      <c r="BZ1149" s="49"/>
      <c r="CA1149" s="49"/>
      <c r="CB1149" s="49"/>
      <c r="CC1149" s="49"/>
      <c r="CD1149" s="49"/>
      <c r="CE1149" s="49"/>
      <c r="CF1149" s="49"/>
      <c r="CG1149" s="49"/>
      <c r="CH1149" s="49"/>
      <c r="CI1149" s="49"/>
      <c r="CJ1149" s="49"/>
      <c r="CK1149" s="49"/>
      <c r="CL1149" s="49"/>
      <c r="CM1149" s="49"/>
      <c r="CN1149" s="49"/>
      <c r="CO1149" s="49"/>
      <c r="CP1149" s="49"/>
      <c r="CQ1149" s="49"/>
      <c r="CR1149" s="49"/>
      <c r="CS1149" s="49"/>
      <c r="CT1149" s="49"/>
      <c r="CU1149" s="49"/>
      <c r="CV1149" s="49"/>
      <c r="CW1149" s="49"/>
      <c r="CX1149" s="49"/>
      <c r="CY1149" s="49"/>
      <c r="CZ1149" s="49"/>
      <c r="DA1149" s="49"/>
      <c r="DB1149" s="49"/>
      <c r="DC1149" s="49"/>
      <c r="DD1149" s="49"/>
      <c r="DE1149" s="49"/>
      <c r="DF1149" s="49"/>
      <c r="DG1149" s="49"/>
      <c r="DH1149" s="49"/>
      <c r="DI1149" s="49"/>
      <c r="DJ1149" s="49"/>
      <c r="DK1149" s="49"/>
      <c r="DL1149" s="49"/>
      <c r="DM1149" s="49"/>
      <c r="DN1149" s="49"/>
      <c r="DO1149" s="49"/>
      <c r="DP1149" s="49"/>
      <c r="DQ1149" s="49"/>
      <c r="DR1149" s="49"/>
      <c r="DS1149" s="49"/>
      <c r="DT1149" s="49"/>
      <c r="DU1149" s="49"/>
      <c r="DV1149" s="49"/>
      <c r="DW1149" s="49"/>
      <c r="DX1149" s="49"/>
      <c r="DY1149" s="49"/>
      <c r="DZ1149" s="49"/>
      <c r="EA1149" s="49"/>
      <c r="EB1149" s="49"/>
      <c r="EC1149" s="49"/>
      <c r="ED1149" s="49"/>
      <c r="EE1149" s="49"/>
      <c r="EF1149" s="49"/>
      <c r="EG1149" s="49"/>
      <c r="EH1149" s="49"/>
      <c r="EI1149" s="49"/>
      <c r="EJ1149" s="49"/>
      <c r="EK1149" s="49"/>
      <c r="EL1149" s="49"/>
      <c r="EM1149" s="49"/>
      <c r="EN1149" s="49"/>
      <c r="EO1149" s="49"/>
      <c r="EP1149" s="49"/>
      <c r="EQ1149" s="49"/>
      <c r="ER1149" s="49"/>
      <c r="ES1149" s="49"/>
      <c r="ET1149" s="49"/>
      <c r="EU1149" s="49"/>
      <c r="EV1149" s="49"/>
      <c r="EW1149" s="49"/>
      <c r="EX1149" s="49"/>
      <c r="EY1149" s="49"/>
      <c r="EZ1149" s="49"/>
      <c r="FA1149" s="49"/>
      <c r="FB1149" s="49"/>
      <c r="FC1149" s="49"/>
      <c r="FD1149" s="49"/>
      <c r="FE1149" s="49"/>
      <c r="FF1149" s="49"/>
      <c r="FG1149" s="49"/>
      <c r="FH1149" s="49"/>
      <c r="FI1149" s="49"/>
      <c r="FJ1149" s="49"/>
      <c r="FK1149" s="49"/>
      <c r="FL1149" s="49"/>
      <c r="FM1149" s="49"/>
      <c r="FN1149" s="49"/>
      <c r="FO1149" s="49"/>
      <c r="FP1149" s="49"/>
      <c r="FQ1149" s="49"/>
      <c r="FR1149" s="49"/>
      <c r="FS1149" s="49"/>
      <c r="FT1149" s="49"/>
      <c r="FU1149" s="49"/>
      <c r="FV1149" s="49"/>
      <c r="FW1149" s="49"/>
      <c r="FX1149" s="49"/>
      <c r="FY1149" s="49"/>
      <c r="FZ1149" s="49"/>
      <c r="GA1149" s="49"/>
      <c r="GB1149" s="49"/>
      <c r="GC1149" s="49"/>
      <c r="GD1149" s="49"/>
      <c r="GE1149" s="49"/>
      <c r="GF1149" s="49"/>
      <c r="GG1149" s="49"/>
      <c r="GH1149" s="49"/>
      <c r="GI1149" s="49"/>
      <c r="GJ1149" s="49"/>
      <c r="GK1149" s="49"/>
      <c r="GL1149" s="49"/>
      <c r="GM1149" s="49"/>
      <c r="GN1149" s="49"/>
      <c r="GO1149" s="49"/>
      <c r="GP1149" s="49"/>
      <c r="GQ1149" s="49"/>
      <c r="GR1149" s="49"/>
      <c r="GS1149" s="49"/>
    </row>
    <row r="1150" spans="2:201" s="48" customFormat="1" ht="15" customHeight="1" x14ac:dyDescent="0.3">
      <c r="B1150" s="107">
        <v>920</v>
      </c>
      <c r="C1150" s="353"/>
      <c r="D1150" s="327"/>
      <c r="E1150" s="104" t="s">
        <v>2848</v>
      </c>
      <c r="F1150" s="50">
        <v>5000</v>
      </c>
      <c r="G1150" s="211">
        <v>6300</v>
      </c>
      <c r="H1150" s="61"/>
      <c r="I1150" s="61">
        <f t="shared" si="26"/>
        <v>0</v>
      </c>
      <c r="J1150" s="224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49"/>
      <c r="AS1150" s="49"/>
      <c r="AT1150" s="49"/>
      <c r="AU1150" s="49"/>
      <c r="AV1150" s="49"/>
      <c r="AW1150" s="49"/>
      <c r="AX1150" s="49"/>
      <c r="AY1150" s="49"/>
      <c r="AZ1150" s="49"/>
      <c r="BA1150" s="49"/>
      <c r="BB1150" s="49"/>
      <c r="BC1150" s="49"/>
      <c r="BD1150" s="49"/>
      <c r="BE1150" s="49"/>
      <c r="BF1150" s="49"/>
      <c r="BG1150" s="49"/>
      <c r="BH1150" s="49"/>
      <c r="BI1150" s="49"/>
      <c r="BJ1150" s="49"/>
      <c r="BK1150" s="49"/>
      <c r="BL1150" s="49"/>
      <c r="BM1150" s="49"/>
      <c r="BN1150" s="49"/>
      <c r="BO1150" s="49"/>
      <c r="BP1150" s="49"/>
      <c r="BQ1150" s="49"/>
      <c r="BR1150" s="49"/>
      <c r="BS1150" s="49"/>
      <c r="BT1150" s="49"/>
      <c r="BU1150" s="49"/>
      <c r="BV1150" s="49"/>
      <c r="BW1150" s="49"/>
      <c r="BX1150" s="49"/>
      <c r="BY1150" s="49"/>
      <c r="BZ1150" s="49"/>
      <c r="CA1150" s="49"/>
      <c r="CB1150" s="49"/>
      <c r="CC1150" s="49"/>
      <c r="CD1150" s="49"/>
      <c r="CE1150" s="49"/>
      <c r="CF1150" s="49"/>
      <c r="CG1150" s="49"/>
      <c r="CH1150" s="49"/>
      <c r="CI1150" s="49"/>
      <c r="CJ1150" s="49"/>
      <c r="CK1150" s="49"/>
      <c r="CL1150" s="49"/>
      <c r="CM1150" s="49"/>
      <c r="CN1150" s="49"/>
      <c r="CO1150" s="49"/>
      <c r="CP1150" s="49"/>
      <c r="CQ1150" s="49"/>
      <c r="CR1150" s="49"/>
      <c r="CS1150" s="49"/>
      <c r="CT1150" s="49"/>
      <c r="CU1150" s="49"/>
      <c r="CV1150" s="49"/>
      <c r="CW1150" s="49"/>
      <c r="CX1150" s="49"/>
      <c r="CY1150" s="49"/>
      <c r="CZ1150" s="49"/>
      <c r="DA1150" s="49"/>
      <c r="DB1150" s="49"/>
      <c r="DC1150" s="49"/>
      <c r="DD1150" s="49"/>
      <c r="DE1150" s="49"/>
      <c r="DF1150" s="49"/>
      <c r="DG1150" s="49"/>
      <c r="DH1150" s="49"/>
      <c r="DI1150" s="49"/>
      <c r="DJ1150" s="49"/>
      <c r="DK1150" s="49"/>
      <c r="DL1150" s="49"/>
      <c r="DM1150" s="49"/>
      <c r="DN1150" s="49"/>
      <c r="DO1150" s="49"/>
      <c r="DP1150" s="49"/>
      <c r="DQ1150" s="49"/>
      <c r="DR1150" s="49"/>
      <c r="DS1150" s="49"/>
      <c r="DT1150" s="49"/>
      <c r="DU1150" s="49"/>
      <c r="DV1150" s="49"/>
      <c r="DW1150" s="49"/>
      <c r="DX1150" s="49"/>
      <c r="DY1150" s="49"/>
      <c r="DZ1150" s="49"/>
      <c r="EA1150" s="49"/>
      <c r="EB1150" s="49"/>
      <c r="EC1150" s="49"/>
      <c r="ED1150" s="49"/>
      <c r="EE1150" s="49"/>
      <c r="EF1150" s="49"/>
      <c r="EG1150" s="49"/>
      <c r="EH1150" s="49"/>
      <c r="EI1150" s="49"/>
      <c r="EJ1150" s="49"/>
      <c r="EK1150" s="49"/>
      <c r="EL1150" s="49"/>
      <c r="EM1150" s="49"/>
      <c r="EN1150" s="49"/>
      <c r="EO1150" s="49"/>
      <c r="EP1150" s="49"/>
      <c r="EQ1150" s="49"/>
      <c r="ER1150" s="49"/>
      <c r="ES1150" s="49"/>
      <c r="ET1150" s="49"/>
      <c r="EU1150" s="49"/>
      <c r="EV1150" s="49"/>
      <c r="EW1150" s="49"/>
      <c r="EX1150" s="49"/>
      <c r="EY1150" s="49"/>
      <c r="EZ1150" s="49"/>
      <c r="FA1150" s="49"/>
      <c r="FB1150" s="49"/>
      <c r="FC1150" s="49"/>
      <c r="FD1150" s="49"/>
      <c r="FE1150" s="49"/>
      <c r="FF1150" s="49"/>
      <c r="FG1150" s="49"/>
      <c r="FH1150" s="49"/>
      <c r="FI1150" s="49"/>
      <c r="FJ1150" s="49"/>
      <c r="FK1150" s="49"/>
      <c r="FL1150" s="49"/>
      <c r="FM1150" s="49"/>
      <c r="FN1150" s="49"/>
      <c r="FO1150" s="49"/>
      <c r="FP1150" s="49"/>
      <c r="FQ1150" s="49"/>
      <c r="FR1150" s="49"/>
      <c r="FS1150" s="49"/>
      <c r="FT1150" s="49"/>
      <c r="FU1150" s="49"/>
      <c r="FV1150" s="49"/>
      <c r="FW1150" s="49"/>
      <c r="FX1150" s="49"/>
      <c r="FY1150" s="49"/>
      <c r="FZ1150" s="49"/>
      <c r="GA1150" s="49"/>
      <c r="GB1150" s="49"/>
      <c r="GC1150" s="49"/>
      <c r="GD1150" s="49"/>
      <c r="GE1150" s="49"/>
      <c r="GF1150" s="49"/>
      <c r="GG1150" s="49"/>
      <c r="GH1150" s="49"/>
      <c r="GI1150" s="49"/>
      <c r="GJ1150" s="49"/>
      <c r="GK1150" s="49"/>
      <c r="GL1150" s="49"/>
      <c r="GM1150" s="49"/>
      <c r="GN1150" s="49"/>
      <c r="GO1150" s="49"/>
      <c r="GP1150" s="49"/>
      <c r="GQ1150" s="49"/>
      <c r="GR1150" s="49"/>
      <c r="GS1150" s="49"/>
    </row>
    <row r="1151" spans="2:201" s="48" customFormat="1" ht="15" customHeight="1" x14ac:dyDescent="0.3">
      <c r="B1151" s="107">
        <v>921</v>
      </c>
      <c r="C1151" s="351" t="s">
        <v>2849</v>
      </c>
      <c r="D1151" s="325" t="s">
        <v>2850</v>
      </c>
      <c r="E1151" s="104" t="s">
        <v>2851</v>
      </c>
      <c r="F1151" s="50">
        <v>100</v>
      </c>
      <c r="G1151" s="211">
        <v>156</v>
      </c>
      <c r="H1151" s="61"/>
      <c r="I1151" s="61">
        <f t="shared" si="26"/>
        <v>0</v>
      </c>
      <c r="J1151" s="224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49"/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  <c r="AQ1151" s="49"/>
      <c r="AR1151" s="49"/>
      <c r="AS1151" s="49"/>
      <c r="AT1151" s="49"/>
      <c r="AU1151" s="49"/>
      <c r="AV1151" s="49"/>
      <c r="AW1151" s="49"/>
      <c r="AX1151" s="49"/>
      <c r="AY1151" s="49"/>
      <c r="AZ1151" s="49"/>
      <c r="BA1151" s="49"/>
      <c r="BB1151" s="49"/>
      <c r="BC1151" s="49"/>
      <c r="BD1151" s="49"/>
      <c r="BE1151" s="49"/>
      <c r="BF1151" s="49"/>
      <c r="BG1151" s="49"/>
      <c r="BH1151" s="49"/>
      <c r="BI1151" s="49"/>
      <c r="BJ1151" s="49"/>
      <c r="BK1151" s="49"/>
      <c r="BL1151" s="49"/>
      <c r="BM1151" s="49"/>
      <c r="BN1151" s="49"/>
      <c r="BO1151" s="49"/>
      <c r="BP1151" s="49"/>
      <c r="BQ1151" s="49"/>
      <c r="BR1151" s="49"/>
      <c r="BS1151" s="49"/>
      <c r="BT1151" s="49"/>
      <c r="BU1151" s="49"/>
      <c r="BV1151" s="49"/>
      <c r="BW1151" s="49"/>
      <c r="BX1151" s="49"/>
      <c r="BY1151" s="49"/>
      <c r="BZ1151" s="49"/>
      <c r="CA1151" s="49"/>
      <c r="CB1151" s="49"/>
      <c r="CC1151" s="49"/>
      <c r="CD1151" s="49"/>
      <c r="CE1151" s="49"/>
      <c r="CF1151" s="49"/>
      <c r="CG1151" s="49"/>
      <c r="CH1151" s="49"/>
      <c r="CI1151" s="49"/>
      <c r="CJ1151" s="49"/>
      <c r="CK1151" s="49"/>
      <c r="CL1151" s="49"/>
      <c r="CM1151" s="49"/>
      <c r="CN1151" s="49"/>
      <c r="CO1151" s="49"/>
      <c r="CP1151" s="49"/>
      <c r="CQ1151" s="49"/>
      <c r="CR1151" s="49"/>
      <c r="CS1151" s="49"/>
      <c r="CT1151" s="49"/>
      <c r="CU1151" s="49"/>
      <c r="CV1151" s="49"/>
      <c r="CW1151" s="49"/>
      <c r="CX1151" s="49"/>
      <c r="CY1151" s="49"/>
      <c r="CZ1151" s="49"/>
      <c r="DA1151" s="49"/>
      <c r="DB1151" s="49"/>
      <c r="DC1151" s="49"/>
      <c r="DD1151" s="49"/>
      <c r="DE1151" s="49"/>
      <c r="DF1151" s="49"/>
      <c r="DG1151" s="49"/>
      <c r="DH1151" s="49"/>
      <c r="DI1151" s="49"/>
      <c r="DJ1151" s="49"/>
      <c r="DK1151" s="49"/>
      <c r="DL1151" s="49"/>
      <c r="DM1151" s="49"/>
      <c r="DN1151" s="49"/>
      <c r="DO1151" s="49"/>
      <c r="DP1151" s="49"/>
      <c r="DQ1151" s="49"/>
      <c r="DR1151" s="49"/>
      <c r="DS1151" s="49"/>
      <c r="DT1151" s="49"/>
      <c r="DU1151" s="49"/>
      <c r="DV1151" s="49"/>
      <c r="DW1151" s="49"/>
      <c r="DX1151" s="49"/>
      <c r="DY1151" s="49"/>
      <c r="DZ1151" s="49"/>
      <c r="EA1151" s="49"/>
      <c r="EB1151" s="49"/>
      <c r="EC1151" s="49"/>
      <c r="ED1151" s="49"/>
      <c r="EE1151" s="49"/>
      <c r="EF1151" s="49"/>
      <c r="EG1151" s="49"/>
      <c r="EH1151" s="49"/>
      <c r="EI1151" s="49"/>
      <c r="EJ1151" s="49"/>
      <c r="EK1151" s="49"/>
      <c r="EL1151" s="49"/>
      <c r="EM1151" s="49"/>
      <c r="EN1151" s="49"/>
      <c r="EO1151" s="49"/>
      <c r="EP1151" s="49"/>
      <c r="EQ1151" s="49"/>
      <c r="ER1151" s="49"/>
      <c r="ES1151" s="49"/>
      <c r="ET1151" s="49"/>
      <c r="EU1151" s="49"/>
      <c r="EV1151" s="49"/>
      <c r="EW1151" s="49"/>
      <c r="EX1151" s="49"/>
      <c r="EY1151" s="49"/>
      <c r="EZ1151" s="49"/>
      <c r="FA1151" s="49"/>
      <c r="FB1151" s="49"/>
      <c r="FC1151" s="49"/>
      <c r="FD1151" s="49"/>
      <c r="FE1151" s="49"/>
      <c r="FF1151" s="49"/>
      <c r="FG1151" s="49"/>
      <c r="FH1151" s="49"/>
      <c r="FI1151" s="49"/>
      <c r="FJ1151" s="49"/>
      <c r="FK1151" s="49"/>
      <c r="FL1151" s="49"/>
      <c r="FM1151" s="49"/>
      <c r="FN1151" s="49"/>
      <c r="FO1151" s="49"/>
      <c r="FP1151" s="49"/>
      <c r="FQ1151" s="49"/>
      <c r="FR1151" s="49"/>
      <c r="FS1151" s="49"/>
      <c r="FT1151" s="49"/>
      <c r="FU1151" s="49"/>
      <c r="FV1151" s="49"/>
      <c r="FW1151" s="49"/>
      <c r="FX1151" s="49"/>
      <c r="FY1151" s="49"/>
      <c r="FZ1151" s="49"/>
      <c r="GA1151" s="49"/>
      <c r="GB1151" s="49"/>
      <c r="GC1151" s="49"/>
      <c r="GD1151" s="49"/>
      <c r="GE1151" s="49"/>
      <c r="GF1151" s="49"/>
      <c r="GG1151" s="49"/>
      <c r="GH1151" s="49"/>
      <c r="GI1151" s="49"/>
      <c r="GJ1151" s="49"/>
      <c r="GK1151" s="49"/>
      <c r="GL1151" s="49"/>
      <c r="GM1151" s="49"/>
      <c r="GN1151" s="49"/>
      <c r="GO1151" s="49"/>
      <c r="GP1151" s="49"/>
      <c r="GQ1151" s="49"/>
      <c r="GR1151" s="49"/>
      <c r="GS1151" s="49"/>
    </row>
    <row r="1152" spans="2:201" s="48" customFormat="1" ht="15" customHeight="1" x14ac:dyDescent="0.3">
      <c r="B1152" s="107">
        <v>922</v>
      </c>
      <c r="C1152" s="352"/>
      <c r="D1152" s="326"/>
      <c r="E1152" s="104" t="s">
        <v>2852</v>
      </c>
      <c r="F1152" s="50">
        <v>250</v>
      </c>
      <c r="G1152" s="211">
        <v>390</v>
      </c>
      <c r="H1152" s="61"/>
      <c r="I1152" s="61">
        <f t="shared" si="26"/>
        <v>0</v>
      </c>
      <c r="J1152" s="224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49"/>
      <c r="AS1152" s="49"/>
      <c r="AT1152" s="49"/>
      <c r="AU1152" s="49"/>
      <c r="AV1152" s="49"/>
      <c r="AW1152" s="49"/>
      <c r="AX1152" s="49"/>
      <c r="AY1152" s="49"/>
      <c r="AZ1152" s="49"/>
      <c r="BA1152" s="49"/>
      <c r="BB1152" s="49"/>
      <c r="BC1152" s="49"/>
      <c r="BD1152" s="49"/>
      <c r="BE1152" s="49"/>
      <c r="BF1152" s="49"/>
      <c r="BG1152" s="49"/>
      <c r="BH1152" s="49"/>
      <c r="BI1152" s="49"/>
      <c r="BJ1152" s="49"/>
      <c r="BK1152" s="49"/>
      <c r="BL1152" s="49"/>
      <c r="BM1152" s="49"/>
      <c r="BN1152" s="49"/>
      <c r="BO1152" s="49"/>
      <c r="BP1152" s="49"/>
      <c r="BQ1152" s="49"/>
      <c r="BR1152" s="49"/>
      <c r="BS1152" s="49"/>
      <c r="BT1152" s="49"/>
      <c r="BU1152" s="49"/>
      <c r="BV1152" s="49"/>
      <c r="BW1152" s="49"/>
      <c r="BX1152" s="49"/>
      <c r="BY1152" s="49"/>
      <c r="BZ1152" s="49"/>
      <c r="CA1152" s="49"/>
      <c r="CB1152" s="49"/>
      <c r="CC1152" s="49"/>
      <c r="CD1152" s="49"/>
      <c r="CE1152" s="49"/>
      <c r="CF1152" s="49"/>
      <c r="CG1152" s="49"/>
      <c r="CH1152" s="49"/>
      <c r="CI1152" s="49"/>
      <c r="CJ1152" s="49"/>
      <c r="CK1152" s="49"/>
      <c r="CL1152" s="49"/>
      <c r="CM1152" s="49"/>
      <c r="CN1152" s="49"/>
      <c r="CO1152" s="49"/>
      <c r="CP1152" s="49"/>
      <c r="CQ1152" s="49"/>
      <c r="CR1152" s="49"/>
      <c r="CS1152" s="49"/>
      <c r="CT1152" s="49"/>
      <c r="CU1152" s="49"/>
      <c r="CV1152" s="49"/>
      <c r="CW1152" s="49"/>
      <c r="CX1152" s="49"/>
      <c r="CY1152" s="49"/>
      <c r="CZ1152" s="49"/>
      <c r="DA1152" s="49"/>
      <c r="DB1152" s="49"/>
      <c r="DC1152" s="49"/>
      <c r="DD1152" s="49"/>
      <c r="DE1152" s="49"/>
      <c r="DF1152" s="49"/>
      <c r="DG1152" s="49"/>
      <c r="DH1152" s="49"/>
      <c r="DI1152" s="49"/>
      <c r="DJ1152" s="49"/>
      <c r="DK1152" s="49"/>
      <c r="DL1152" s="49"/>
      <c r="DM1152" s="49"/>
      <c r="DN1152" s="49"/>
      <c r="DO1152" s="49"/>
      <c r="DP1152" s="49"/>
      <c r="DQ1152" s="49"/>
      <c r="DR1152" s="49"/>
      <c r="DS1152" s="49"/>
      <c r="DT1152" s="49"/>
      <c r="DU1152" s="49"/>
      <c r="DV1152" s="49"/>
      <c r="DW1152" s="49"/>
      <c r="DX1152" s="49"/>
      <c r="DY1152" s="49"/>
      <c r="DZ1152" s="49"/>
      <c r="EA1152" s="49"/>
      <c r="EB1152" s="49"/>
      <c r="EC1152" s="49"/>
      <c r="ED1152" s="49"/>
      <c r="EE1152" s="49"/>
      <c r="EF1152" s="49"/>
      <c r="EG1152" s="49"/>
      <c r="EH1152" s="49"/>
      <c r="EI1152" s="49"/>
      <c r="EJ1152" s="49"/>
      <c r="EK1152" s="49"/>
      <c r="EL1152" s="49"/>
      <c r="EM1152" s="49"/>
      <c r="EN1152" s="49"/>
      <c r="EO1152" s="49"/>
      <c r="EP1152" s="49"/>
      <c r="EQ1152" s="49"/>
      <c r="ER1152" s="49"/>
      <c r="ES1152" s="49"/>
      <c r="ET1152" s="49"/>
      <c r="EU1152" s="49"/>
      <c r="EV1152" s="49"/>
      <c r="EW1152" s="49"/>
      <c r="EX1152" s="49"/>
      <c r="EY1152" s="49"/>
      <c r="EZ1152" s="49"/>
      <c r="FA1152" s="49"/>
      <c r="FB1152" s="49"/>
      <c r="FC1152" s="49"/>
      <c r="FD1152" s="49"/>
      <c r="FE1152" s="49"/>
      <c r="FF1152" s="49"/>
      <c r="FG1152" s="49"/>
      <c r="FH1152" s="49"/>
      <c r="FI1152" s="49"/>
      <c r="FJ1152" s="49"/>
      <c r="FK1152" s="49"/>
      <c r="FL1152" s="49"/>
      <c r="FM1152" s="49"/>
      <c r="FN1152" s="49"/>
      <c r="FO1152" s="49"/>
      <c r="FP1152" s="49"/>
      <c r="FQ1152" s="49"/>
      <c r="FR1152" s="49"/>
      <c r="FS1152" s="49"/>
      <c r="FT1152" s="49"/>
      <c r="FU1152" s="49"/>
      <c r="FV1152" s="49"/>
      <c r="FW1152" s="49"/>
      <c r="FX1152" s="49"/>
      <c r="FY1152" s="49"/>
      <c r="FZ1152" s="49"/>
      <c r="GA1152" s="49"/>
      <c r="GB1152" s="49"/>
      <c r="GC1152" s="49"/>
      <c r="GD1152" s="49"/>
      <c r="GE1152" s="49"/>
      <c r="GF1152" s="49"/>
      <c r="GG1152" s="49"/>
      <c r="GH1152" s="49"/>
      <c r="GI1152" s="49"/>
      <c r="GJ1152" s="49"/>
      <c r="GK1152" s="49"/>
      <c r="GL1152" s="49"/>
      <c r="GM1152" s="49"/>
      <c r="GN1152" s="49"/>
      <c r="GO1152" s="49"/>
      <c r="GP1152" s="49"/>
      <c r="GQ1152" s="49"/>
      <c r="GR1152" s="49"/>
      <c r="GS1152" s="49"/>
    </row>
    <row r="1153" spans="2:201" s="48" customFormat="1" ht="15" customHeight="1" x14ac:dyDescent="0.3">
      <c r="B1153" s="107">
        <v>923</v>
      </c>
      <c r="C1153" s="352"/>
      <c r="D1153" s="326"/>
      <c r="E1153" s="104" t="s">
        <v>2853</v>
      </c>
      <c r="F1153" s="50">
        <v>500</v>
      </c>
      <c r="G1153" s="211">
        <v>680</v>
      </c>
      <c r="H1153" s="61"/>
      <c r="I1153" s="61">
        <f t="shared" si="26"/>
        <v>0</v>
      </c>
      <c r="J1153" s="224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/>
      <c r="AZ1153" s="49"/>
      <c r="BA1153" s="49"/>
      <c r="BB1153" s="49"/>
      <c r="BC1153" s="49"/>
      <c r="BD1153" s="49"/>
      <c r="BE1153" s="49"/>
      <c r="BF1153" s="49"/>
      <c r="BG1153" s="49"/>
      <c r="BH1153" s="49"/>
      <c r="BI1153" s="49"/>
      <c r="BJ1153" s="49"/>
      <c r="BK1153" s="49"/>
      <c r="BL1153" s="49"/>
      <c r="BM1153" s="49"/>
      <c r="BN1153" s="49"/>
      <c r="BO1153" s="49"/>
      <c r="BP1153" s="49"/>
      <c r="BQ1153" s="49"/>
      <c r="BR1153" s="49"/>
      <c r="BS1153" s="49"/>
      <c r="BT1153" s="49"/>
      <c r="BU1153" s="49"/>
      <c r="BV1153" s="49"/>
      <c r="BW1153" s="49"/>
      <c r="BX1153" s="49"/>
      <c r="BY1153" s="49"/>
      <c r="BZ1153" s="49"/>
      <c r="CA1153" s="49"/>
      <c r="CB1153" s="49"/>
      <c r="CC1153" s="49"/>
      <c r="CD1153" s="49"/>
      <c r="CE1153" s="49"/>
      <c r="CF1153" s="49"/>
      <c r="CG1153" s="49"/>
      <c r="CH1153" s="49"/>
      <c r="CI1153" s="49"/>
      <c r="CJ1153" s="49"/>
      <c r="CK1153" s="49"/>
      <c r="CL1153" s="49"/>
      <c r="CM1153" s="49"/>
      <c r="CN1153" s="49"/>
      <c r="CO1153" s="49"/>
      <c r="CP1153" s="49"/>
      <c r="CQ1153" s="49"/>
      <c r="CR1153" s="49"/>
      <c r="CS1153" s="49"/>
      <c r="CT1153" s="49"/>
      <c r="CU1153" s="49"/>
      <c r="CV1153" s="49"/>
      <c r="CW1153" s="49"/>
      <c r="CX1153" s="49"/>
      <c r="CY1153" s="49"/>
      <c r="CZ1153" s="49"/>
      <c r="DA1153" s="49"/>
      <c r="DB1153" s="49"/>
      <c r="DC1153" s="49"/>
      <c r="DD1153" s="49"/>
      <c r="DE1153" s="49"/>
      <c r="DF1153" s="49"/>
      <c r="DG1153" s="49"/>
      <c r="DH1153" s="49"/>
      <c r="DI1153" s="49"/>
      <c r="DJ1153" s="49"/>
      <c r="DK1153" s="49"/>
      <c r="DL1153" s="49"/>
      <c r="DM1153" s="49"/>
      <c r="DN1153" s="49"/>
      <c r="DO1153" s="49"/>
      <c r="DP1153" s="49"/>
      <c r="DQ1153" s="49"/>
      <c r="DR1153" s="49"/>
      <c r="DS1153" s="49"/>
      <c r="DT1153" s="49"/>
      <c r="DU1153" s="49"/>
      <c r="DV1153" s="49"/>
      <c r="DW1153" s="49"/>
      <c r="DX1153" s="49"/>
      <c r="DY1153" s="49"/>
      <c r="DZ1153" s="49"/>
      <c r="EA1153" s="49"/>
      <c r="EB1153" s="49"/>
      <c r="EC1153" s="49"/>
      <c r="ED1153" s="49"/>
      <c r="EE1153" s="49"/>
      <c r="EF1153" s="49"/>
      <c r="EG1153" s="49"/>
      <c r="EH1153" s="49"/>
      <c r="EI1153" s="49"/>
      <c r="EJ1153" s="49"/>
      <c r="EK1153" s="49"/>
      <c r="EL1153" s="49"/>
      <c r="EM1153" s="49"/>
      <c r="EN1153" s="49"/>
      <c r="EO1153" s="49"/>
      <c r="EP1153" s="49"/>
      <c r="EQ1153" s="49"/>
      <c r="ER1153" s="49"/>
      <c r="ES1153" s="49"/>
      <c r="ET1153" s="49"/>
      <c r="EU1153" s="49"/>
      <c r="EV1153" s="49"/>
      <c r="EW1153" s="49"/>
      <c r="EX1153" s="49"/>
      <c r="EY1153" s="49"/>
      <c r="EZ1153" s="49"/>
      <c r="FA1153" s="49"/>
      <c r="FB1153" s="49"/>
      <c r="FC1153" s="49"/>
      <c r="FD1153" s="49"/>
      <c r="FE1153" s="49"/>
      <c r="FF1153" s="49"/>
      <c r="FG1153" s="49"/>
      <c r="FH1153" s="49"/>
      <c r="FI1153" s="49"/>
      <c r="FJ1153" s="49"/>
      <c r="FK1153" s="49"/>
      <c r="FL1153" s="49"/>
      <c r="FM1153" s="49"/>
      <c r="FN1153" s="49"/>
      <c r="FO1153" s="49"/>
      <c r="FP1153" s="49"/>
      <c r="FQ1153" s="49"/>
      <c r="FR1153" s="49"/>
      <c r="FS1153" s="49"/>
      <c r="FT1153" s="49"/>
      <c r="FU1153" s="49"/>
      <c r="FV1153" s="49"/>
      <c r="FW1153" s="49"/>
      <c r="FX1153" s="49"/>
      <c r="FY1153" s="49"/>
      <c r="FZ1153" s="49"/>
      <c r="GA1153" s="49"/>
      <c r="GB1153" s="49"/>
      <c r="GC1153" s="49"/>
      <c r="GD1153" s="49"/>
      <c r="GE1153" s="49"/>
      <c r="GF1153" s="49"/>
      <c r="GG1153" s="49"/>
      <c r="GH1153" s="49"/>
      <c r="GI1153" s="49"/>
      <c r="GJ1153" s="49"/>
      <c r="GK1153" s="49"/>
      <c r="GL1153" s="49"/>
      <c r="GM1153" s="49"/>
      <c r="GN1153" s="49"/>
      <c r="GO1153" s="49"/>
      <c r="GP1153" s="49"/>
      <c r="GQ1153" s="49"/>
      <c r="GR1153" s="49"/>
      <c r="GS1153" s="49"/>
    </row>
    <row r="1154" spans="2:201" s="48" customFormat="1" ht="15" customHeight="1" x14ac:dyDescent="0.3">
      <c r="B1154" s="107">
        <v>924</v>
      </c>
      <c r="C1154" s="352"/>
      <c r="D1154" s="326"/>
      <c r="E1154" s="104" t="s">
        <v>2854</v>
      </c>
      <c r="F1154" s="50">
        <v>1000</v>
      </c>
      <c r="G1154" s="211">
        <v>1312</v>
      </c>
      <c r="H1154" s="61"/>
      <c r="I1154" s="61">
        <f t="shared" si="26"/>
        <v>0</v>
      </c>
      <c r="J1154" s="224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/>
      <c r="AZ1154" s="49"/>
      <c r="BA1154" s="49"/>
      <c r="BB1154" s="49"/>
      <c r="BC1154" s="49"/>
      <c r="BD1154" s="49"/>
      <c r="BE1154" s="49"/>
      <c r="BF1154" s="49"/>
      <c r="BG1154" s="49"/>
      <c r="BH1154" s="49"/>
      <c r="BI1154" s="49"/>
      <c r="BJ1154" s="49"/>
      <c r="BK1154" s="49"/>
      <c r="BL1154" s="49"/>
      <c r="BM1154" s="49"/>
      <c r="BN1154" s="49"/>
      <c r="BO1154" s="49"/>
      <c r="BP1154" s="49"/>
      <c r="BQ1154" s="49"/>
      <c r="BR1154" s="49"/>
      <c r="BS1154" s="49"/>
      <c r="BT1154" s="49"/>
      <c r="BU1154" s="49"/>
      <c r="BV1154" s="49"/>
      <c r="BW1154" s="49"/>
      <c r="BX1154" s="49"/>
      <c r="BY1154" s="49"/>
      <c r="BZ1154" s="49"/>
      <c r="CA1154" s="49"/>
      <c r="CB1154" s="49"/>
      <c r="CC1154" s="49"/>
      <c r="CD1154" s="49"/>
      <c r="CE1154" s="49"/>
      <c r="CF1154" s="49"/>
      <c r="CG1154" s="49"/>
      <c r="CH1154" s="49"/>
      <c r="CI1154" s="49"/>
      <c r="CJ1154" s="49"/>
      <c r="CK1154" s="49"/>
      <c r="CL1154" s="49"/>
      <c r="CM1154" s="49"/>
      <c r="CN1154" s="49"/>
      <c r="CO1154" s="49"/>
      <c r="CP1154" s="49"/>
      <c r="CQ1154" s="49"/>
      <c r="CR1154" s="49"/>
      <c r="CS1154" s="49"/>
      <c r="CT1154" s="49"/>
      <c r="CU1154" s="49"/>
      <c r="CV1154" s="49"/>
      <c r="CW1154" s="49"/>
      <c r="CX1154" s="49"/>
      <c r="CY1154" s="49"/>
      <c r="CZ1154" s="49"/>
      <c r="DA1154" s="49"/>
      <c r="DB1154" s="49"/>
      <c r="DC1154" s="49"/>
      <c r="DD1154" s="49"/>
      <c r="DE1154" s="49"/>
      <c r="DF1154" s="49"/>
      <c r="DG1154" s="49"/>
      <c r="DH1154" s="49"/>
      <c r="DI1154" s="49"/>
      <c r="DJ1154" s="49"/>
      <c r="DK1154" s="49"/>
      <c r="DL1154" s="49"/>
      <c r="DM1154" s="49"/>
      <c r="DN1154" s="49"/>
      <c r="DO1154" s="49"/>
      <c r="DP1154" s="49"/>
      <c r="DQ1154" s="49"/>
      <c r="DR1154" s="49"/>
      <c r="DS1154" s="49"/>
      <c r="DT1154" s="49"/>
      <c r="DU1154" s="49"/>
      <c r="DV1154" s="49"/>
      <c r="DW1154" s="49"/>
      <c r="DX1154" s="49"/>
      <c r="DY1154" s="49"/>
      <c r="DZ1154" s="49"/>
      <c r="EA1154" s="49"/>
      <c r="EB1154" s="49"/>
      <c r="EC1154" s="49"/>
      <c r="ED1154" s="49"/>
      <c r="EE1154" s="49"/>
      <c r="EF1154" s="49"/>
      <c r="EG1154" s="49"/>
      <c r="EH1154" s="49"/>
      <c r="EI1154" s="49"/>
      <c r="EJ1154" s="49"/>
      <c r="EK1154" s="49"/>
      <c r="EL1154" s="49"/>
      <c r="EM1154" s="49"/>
      <c r="EN1154" s="49"/>
      <c r="EO1154" s="49"/>
      <c r="EP1154" s="49"/>
      <c r="EQ1154" s="49"/>
      <c r="ER1154" s="49"/>
      <c r="ES1154" s="49"/>
      <c r="ET1154" s="49"/>
      <c r="EU1154" s="49"/>
      <c r="EV1154" s="49"/>
      <c r="EW1154" s="49"/>
      <c r="EX1154" s="49"/>
      <c r="EY1154" s="49"/>
      <c r="EZ1154" s="49"/>
      <c r="FA1154" s="49"/>
      <c r="FB1154" s="49"/>
      <c r="FC1154" s="49"/>
      <c r="FD1154" s="49"/>
      <c r="FE1154" s="49"/>
      <c r="FF1154" s="49"/>
      <c r="FG1154" s="49"/>
      <c r="FH1154" s="49"/>
      <c r="FI1154" s="49"/>
      <c r="FJ1154" s="49"/>
      <c r="FK1154" s="49"/>
      <c r="FL1154" s="49"/>
      <c r="FM1154" s="49"/>
      <c r="FN1154" s="49"/>
      <c r="FO1154" s="49"/>
      <c r="FP1154" s="49"/>
      <c r="FQ1154" s="49"/>
      <c r="FR1154" s="49"/>
      <c r="FS1154" s="49"/>
      <c r="FT1154" s="49"/>
      <c r="FU1154" s="49"/>
      <c r="FV1154" s="49"/>
      <c r="FW1154" s="49"/>
      <c r="FX1154" s="49"/>
      <c r="FY1154" s="49"/>
      <c r="FZ1154" s="49"/>
      <c r="GA1154" s="49"/>
      <c r="GB1154" s="49"/>
      <c r="GC1154" s="49"/>
      <c r="GD1154" s="49"/>
      <c r="GE1154" s="49"/>
      <c r="GF1154" s="49"/>
      <c r="GG1154" s="49"/>
      <c r="GH1154" s="49"/>
      <c r="GI1154" s="49"/>
      <c r="GJ1154" s="49"/>
      <c r="GK1154" s="49"/>
      <c r="GL1154" s="49"/>
      <c r="GM1154" s="49"/>
      <c r="GN1154" s="49"/>
      <c r="GO1154" s="49"/>
      <c r="GP1154" s="49"/>
      <c r="GQ1154" s="49"/>
      <c r="GR1154" s="49"/>
      <c r="GS1154" s="49"/>
    </row>
    <row r="1155" spans="2:201" s="48" customFormat="1" ht="15" customHeight="1" x14ac:dyDescent="0.3">
      <c r="B1155" s="107">
        <v>925</v>
      </c>
      <c r="C1155" s="353"/>
      <c r="D1155" s="327"/>
      <c r="E1155" s="104" t="s">
        <v>2855</v>
      </c>
      <c r="F1155" s="50">
        <v>5000</v>
      </c>
      <c r="G1155" s="211">
        <v>6300</v>
      </c>
      <c r="H1155" s="61"/>
      <c r="I1155" s="61">
        <f t="shared" si="26"/>
        <v>0</v>
      </c>
      <c r="J1155" s="224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  <c r="AQ1155" s="49"/>
      <c r="AR1155" s="49"/>
      <c r="AS1155" s="49"/>
      <c r="AT1155" s="49"/>
      <c r="AU1155" s="49"/>
      <c r="AV1155" s="49"/>
      <c r="AW1155" s="49"/>
      <c r="AX1155" s="49"/>
      <c r="AY1155" s="49"/>
      <c r="AZ1155" s="49"/>
      <c r="BA1155" s="49"/>
      <c r="BB1155" s="49"/>
      <c r="BC1155" s="49"/>
      <c r="BD1155" s="49"/>
      <c r="BE1155" s="49"/>
      <c r="BF1155" s="49"/>
      <c r="BG1155" s="49"/>
      <c r="BH1155" s="49"/>
      <c r="BI1155" s="49"/>
      <c r="BJ1155" s="49"/>
      <c r="BK1155" s="49"/>
      <c r="BL1155" s="49"/>
      <c r="BM1155" s="49"/>
      <c r="BN1155" s="49"/>
      <c r="BO1155" s="49"/>
      <c r="BP1155" s="49"/>
      <c r="BQ1155" s="49"/>
      <c r="BR1155" s="49"/>
      <c r="BS1155" s="49"/>
      <c r="BT1155" s="49"/>
      <c r="BU1155" s="49"/>
      <c r="BV1155" s="49"/>
      <c r="BW1155" s="49"/>
      <c r="BX1155" s="49"/>
      <c r="BY1155" s="49"/>
      <c r="BZ1155" s="49"/>
      <c r="CA1155" s="49"/>
      <c r="CB1155" s="49"/>
      <c r="CC1155" s="49"/>
      <c r="CD1155" s="49"/>
      <c r="CE1155" s="49"/>
      <c r="CF1155" s="49"/>
      <c r="CG1155" s="49"/>
      <c r="CH1155" s="49"/>
      <c r="CI1155" s="49"/>
      <c r="CJ1155" s="49"/>
      <c r="CK1155" s="49"/>
      <c r="CL1155" s="49"/>
      <c r="CM1155" s="49"/>
      <c r="CN1155" s="49"/>
      <c r="CO1155" s="49"/>
      <c r="CP1155" s="49"/>
      <c r="CQ1155" s="49"/>
      <c r="CR1155" s="49"/>
      <c r="CS1155" s="49"/>
      <c r="CT1155" s="49"/>
      <c r="CU1155" s="49"/>
      <c r="CV1155" s="49"/>
      <c r="CW1155" s="49"/>
      <c r="CX1155" s="49"/>
      <c r="CY1155" s="49"/>
      <c r="CZ1155" s="49"/>
      <c r="DA1155" s="49"/>
      <c r="DB1155" s="49"/>
      <c r="DC1155" s="49"/>
      <c r="DD1155" s="49"/>
      <c r="DE1155" s="49"/>
      <c r="DF1155" s="49"/>
      <c r="DG1155" s="49"/>
      <c r="DH1155" s="49"/>
      <c r="DI1155" s="49"/>
      <c r="DJ1155" s="49"/>
      <c r="DK1155" s="49"/>
      <c r="DL1155" s="49"/>
      <c r="DM1155" s="49"/>
      <c r="DN1155" s="49"/>
      <c r="DO1155" s="49"/>
      <c r="DP1155" s="49"/>
      <c r="DQ1155" s="49"/>
      <c r="DR1155" s="49"/>
      <c r="DS1155" s="49"/>
      <c r="DT1155" s="49"/>
      <c r="DU1155" s="49"/>
      <c r="DV1155" s="49"/>
      <c r="DW1155" s="49"/>
      <c r="DX1155" s="49"/>
      <c r="DY1155" s="49"/>
      <c r="DZ1155" s="49"/>
      <c r="EA1155" s="49"/>
      <c r="EB1155" s="49"/>
      <c r="EC1155" s="49"/>
      <c r="ED1155" s="49"/>
      <c r="EE1155" s="49"/>
      <c r="EF1155" s="49"/>
      <c r="EG1155" s="49"/>
      <c r="EH1155" s="49"/>
      <c r="EI1155" s="49"/>
      <c r="EJ1155" s="49"/>
      <c r="EK1155" s="49"/>
      <c r="EL1155" s="49"/>
      <c r="EM1155" s="49"/>
      <c r="EN1155" s="49"/>
      <c r="EO1155" s="49"/>
      <c r="EP1155" s="49"/>
      <c r="EQ1155" s="49"/>
      <c r="ER1155" s="49"/>
      <c r="ES1155" s="49"/>
      <c r="ET1155" s="49"/>
      <c r="EU1155" s="49"/>
      <c r="EV1155" s="49"/>
      <c r="EW1155" s="49"/>
      <c r="EX1155" s="49"/>
      <c r="EY1155" s="49"/>
      <c r="EZ1155" s="49"/>
      <c r="FA1155" s="49"/>
      <c r="FB1155" s="49"/>
      <c r="FC1155" s="49"/>
      <c r="FD1155" s="49"/>
      <c r="FE1155" s="49"/>
      <c r="FF1155" s="49"/>
      <c r="FG1155" s="49"/>
      <c r="FH1155" s="49"/>
      <c r="FI1155" s="49"/>
      <c r="FJ1155" s="49"/>
      <c r="FK1155" s="49"/>
      <c r="FL1155" s="49"/>
      <c r="FM1155" s="49"/>
      <c r="FN1155" s="49"/>
      <c r="FO1155" s="49"/>
      <c r="FP1155" s="49"/>
      <c r="FQ1155" s="49"/>
      <c r="FR1155" s="49"/>
      <c r="FS1155" s="49"/>
      <c r="FT1155" s="49"/>
      <c r="FU1155" s="49"/>
      <c r="FV1155" s="49"/>
      <c r="FW1155" s="49"/>
      <c r="FX1155" s="49"/>
      <c r="FY1155" s="49"/>
      <c r="FZ1155" s="49"/>
      <c r="GA1155" s="49"/>
      <c r="GB1155" s="49"/>
      <c r="GC1155" s="49"/>
      <c r="GD1155" s="49"/>
      <c r="GE1155" s="49"/>
      <c r="GF1155" s="49"/>
      <c r="GG1155" s="49"/>
      <c r="GH1155" s="49"/>
      <c r="GI1155" s="49"/>
      <c r="GJ1155" s="49"/>
      <c r="GK1155" s="49"/>
      <c r="GL1155" s="49"/>
      <c r="GM1155" s="49"/>
      <c r="GN1155" s="49"/>
      <c r="GO1155" s="49"/>
      <c r="GP1155" s="49"/>
      <c r="GQ1155" s="49"/>
      <c r="GR1155" s="49"/>
      <c r="GS1155" s="49"/>
    </row>
    <row r="1156" spans="2:201" s="48" customFormat="1" ht="15" customHeight="1" x14ac:dyDescent="0.3">
      <c r="B1156" s="56"/>
      <c r="C1156" s="57"/>
      <c r="D1156" s="57"/>
      <c r="E1156" s="58"/>
      <c r="F1156" s="59"/>
      <c r="G1156" s="188"/>
      <c r="H1156" s="8"/>
      <c r="I1156" s="8"/>
      <c r="J1156" s="224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  <c r="AL1156" s="49"/>
      <c r="AM1156" s="49"/>
      <c r="AN1156" s="49"/>
      <c r="AO1156" s="49"/>
      <c r="AP1156" s="49"/>
      <c r="AQ1156" s="49"/>
      <c r="AR1156" s="49"/>
      <c r="AS1156" s="49"/>
      <c r="AT1156" s="49"/>
      <c r="AU1156" s="49"/>
      <c r="AV1156" s="49"/>
      <c r="AW1156" s="49"/>
      <c r="AX1156" s="49"/>
      <c r="AY1156" s="49"/>
      <c r="AZ1156" s="49"/>
      <c r="BA1156" s="49"/>
      <c r="BB1156" s="49"/>
      <c r="BC1156" s="49"/>
      <c r="BD1156" s="49"/>
      <c r="BE1156" s="49"/>
      <c r="BF1156" s="49"/>
      <c r="BG1156" s="49"/>
      <c r="BH1156" s="49"/>
      <c r="BI1156" s="49"/>
      <c r="BJ1156" s="49"/>
      <c r="BK1156" s="49"/>
      <c r="BL1156" s="49"/>
      <c r="BM1156" s="49"/>
      <c r="BN1156" s="49"/>
      <c r="BO1156" s="49"/>
      <c r="BP1156" s="49"/>
      <c r="BQ1156" s="49"/>
      <c r="BR1156" s="49"/>
      <c r="BS1156" s="49"/>
      <c r="BT1156" s="49"/>
      <c r="BU1156" s="49"/>
      <c r="BV1156" s="49"/>
      <c r="BW1156" s="49"/>
      <c r="BX1156" s="49"/>
      <c r="BY1156" s="49"/>
      <c r="BZ1156" s="49"/>
      <c r="CA1156" s="49"/>
      <c r="CB1156" s="49"/>
      <c r="CC1156" s="49"/>
      <c r="CD1156" s="49"/>
      <c r="CE1156" s="49"/>
      <c r="CF1156" s="49"/>
      <c r="CG1156" s="49"/>
      <c r="CH1156" s="49"/>
      <c r="CI1156" s="49"/>
      <c r="CJ1156" s="49"/>
      <c r="CK1156" s="49"/>
      <c r="CL1156" s="49"/>
      <c r="CM1156" s="49"/>
      <c r="CN1156" s="49"/>
      <c r="CO1156" s="49"/>
      <c r="CP1156" s="49"/>
      <c r="CQ1156" s="49"/>
      <c r="CR1156" s="49"/>
      <c r="CS1156" s="49"/>
      <c r="CT1156" s="49"/>
      <c r="CU1156" s="49"/>
      <c r="CV1156" s="49"/>
      <c r="CW1156" s="49"/>
      <c r="CX1156" s="49"/>
      <c r="CY1156" s="49"/>
      <c r="CZ1156" s="49"/>
      <c r="DA1156" s="49"/>
      <c r="DB1156" s="49"/>
      <c r="DC1156" s="49"/>
      <c r="DD1156" s="49"/>
      <c r="DE1156" s="49"/>
      <c r="DF1156" s="49"/>
      <c r="DG1156" s="49"/>
      <c r="DH1156" s="49"/>
      <c r="DI1156" s="49"/>
      <c r="DJ1156" s="49"/>
      <c r="DK1156" s="49"/>
      <c r="DL1156" s="49"/>
      <c r="DM1156" s="49"/>
      <c r="DN1156" s="49"/>
      <c r="DO1156" s="49"/>
      <c r="DP1156" s="49"/>
      <c r="DQ1156" s="49"/>
      <c r="DR1156" s="49"/>
      <c r="DS1156" s="49"/>
      <c r="DT1156" s="49"/>
      <c r="DU1156" s="49"/>
      <c r="DV1156" s="49"/>
      <c r="DW1156" s="49"/>
      <c r="DX1156" s="49"/>
      <c r="DY1156" s="49"/>
      <c r="DZ1156" s="49"/>
      <c r="EA1156" s="49"/>
      <c r="EB1156" s="49"/>
      <c r="EC1156" s="49"/>
      <c r="ED1156" s="49"/>
      <c r="EE1156" s="49"/>
      <c r="EF1156" s="49"/>
      <c r="EG1156" s="49"/>
      <c r="EH1156" s="49"/>
      <c r="EI1156" s="49"/>
      <c r="EJ1156" s="49"/>
      <c r="EK1156" s="49"/>
      <c r="EL1156" s="49"/>
      <c r="EM1156" s="49"/>
      <c r="EN1156" s="49"/>
      <c r="EO1156" s="49"/>
      <c r="EP1156" s="49"/>
      <c r="EQ1156" s="49"/>
      <c r="ER1156" s="49"/>
      <c r="ES1156" s="49"/>
      <c r="ET1156" s="49"/>
      <c r="EU1156" s="49"/>
      <c r="EV1156" s="49"/>
      <c r="EW1156" s="49"/>
      <c r="EX1156" s="49"/>
      <c r="EY1156" s="49"/>
      <c r="EZ1156" s="49"/>
      <c r="FA1156" s="49"/>
      <c r="FB1156" s="49"/>
      <c r="FC1156" s="49"/>
      <c r="FD1156" s="49"/>
      <c r="FE1156" s="49"/>
      <c r="FF1156" s="49"/>
      <c r="FG1156" s="49"/>
      <c r="FH1156" s="49"/>
      <c r="FI1156" s="49"/>
      <c r="FJ1156" s="49"/>
      <c r="FK1156" s="49"/>
      <c r="FL1156" s="49"/>
      <c r="FM1156" s="49"/>
      <c r="FN1156" s="49"/>
      <c r="FO1156" s="49"/>
      <c r="FP1156" s="49"/>
      <c r="FQ1156" s="49"/>
      <c r="FR1156" s="49"/>
      <c r="FS1156" s="49"/>
      <c r="FT1156" s="49"/>
      <c r="FU1156" s="49"/>
      <c r="FV1156" s="49"/>
      <c r="FW1156" s="49"/>
      <c r="FX1156" s="49"/>
      <c r="FY1156" s="49"/>
      <c r="FZ1156" s="49"/>
      <c r="GA1156" s="49"/>
      <c r="GB1156" s="49"/>
      <c r="GC1156" s="49"/>
      <c r="GD1156" s="49"/>
      <c r="GE1156" s="49"/>
      <c r="GF1156" s="49"/>
      <c r="GG1156" s="49"/>
      <c r="GH1156" s="49"/>
      <c r="GI1156" s="49"/>
      <c r="GJ1156" s="49"/>
      <c r="GK1156" s="49"/>
      <c r="GL1156" s="49"/>
      <c r="GM1156" s="49"/>
      <c r="GN1156" s="49"/>
      <c r="GO1156" s="49"/>
      <c r="GP1156" s="49"/>
      <c r="GQ1156" s="49"/>
      <c r="GR1156" s="49"/>
      <c r="GS1156" s="49"/>
    </row>
    <row r="1157" spans="2:201" s="48" customFormat="1" ht="12" customHeight="1" x14ac:dyDescent="0.3">
      <c r="B1157" s="55"/>
      <c r="C1157" s="51"/>
      <c r="D1157" s="52"/>
      <c r="E1157" s="64"/>
      <c r="F1157" s="64"/>
      <c r="G1157" s="194"/>
      <c r="H1157" s="80"/>
      <c r="I1157" s="81"/>
      <c r="J1157" s="224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  <c r="AL1157" s="49"/>
      <c r="AM1157" s="49"/>
      <c r="AN1157" s="49"/>
      <c r="AO1157" s="49"/>
      <c r="AP1157" s="49"/>
      <c r="AQ1157" s="49"/>
      <c r="AR1157" s="49"/>
      <c r="AS1157" s="49"/>
      <c r="AT1157" s="49"/>
      <c r="AU1157" s="49"/>
      <c r="AV1157" s="49"/>
      <c r="AW1157" s="49"/>
      <c r="AX1157" s="49"/>
      <c r="AY1157" s="49"/>
      <c r="AZ1157" s="49"/>
      <c r="BA1157" s="49"/>
      <c r="BB1157" s="49"/>
      <c r="BC1157" s="49"/>
      <c r="BD1157" s="49"/>
      <c r="BE1157" s="49"/>
      <c r="BF1157" s="49"/>
      <c r="BG1157" s="49"/>
      <c r="BH1157" s="49"/>
      <c r="BI1157" s="49"/>
      <c r="BJ1157" s="49"/>
      <c r="BK1157" s="49"/>
      <c r="BL1157" s="49"/>
      <c r="BM1157" s="49"/>
      <c r="BN1157" s="49"/>
      <c r="BO1157" s="49"/>
      <c r="BP1157" s="49"/>
      <c r="BQ1157" s="49"/>
      <c r="BR1157" s="49"/>
      <c r="BS1157" s="49"/>
      <c r="BT1157" s="49"/>
      <c r="BU1157" s="49"/>
      <c r="BV1157" s="49"/>
      <c r="BW1157" s="49"/>
      <c r="BX1157" s="49"/>
      <c r="BY1157" s="49"/>
      <c r="BZ1157" s="49"/>
      <c r="CA1157" s="49"/>
      <c r="CB1157" s="49"/>
      <c r="CC1157" s="49"/>
      <c r="CD1157" s="49"/>
      <c r="CE1157" s="49"/>
      <c r="CF1157" s="49"/>
      <c r="CG1157" s="49"/>
      <c r="CH1157" s="49"/>
      <c r="CI1157" s="49"/>
      <c r="CJ1157" s="49"/>
      <c r="CK1157" s="49"/>
      <c r="CL1157" s="49"/>
      <c r="CM1157" s="49"/>
      <c r="CN1157" s="49"/>
      <c r="CO1157" s="49"/>
      <c r="CP1157" s="49"/>
      <c r="CQ1157" s="49"/>
      <c r="CR1157" s="49"/>
      <c r="CS1157" s="49"/>
      <c r="CT1157" s="49"/>
      <c r="CU1157" s="49"/>
      <c r="CV1157" s="49"/>
      <c r="CW1157" s="49"/>
      <c r="CX1157" s="49"/>
      <c r="CY1157" s="49"/>
      <c r="CZ1157" s="49"/>
      <c r="DA1157" s="49"/>
      <c r="DB1157" s="49"/>
      <c r="DC1157" s="49"/>
      <c r="DD1157" s="49"/>
      <c r="DE1157" s="49"/>
      <c r="DF1157" s="49"/>
      <c r="DG1157" s="49"/>
      <c r="DH1157" s="49"/>
      <c r="DI1157" s="49"/>
      <c r="DJ1157" s="49"/>
      <c r="DK1157" s="49"/>
      <c r="DL1157" s="49"/>
      <c r="DM1157" s="49"/>
      <c r="DN1157" s="49"/>
      <c r="DO1157" s="49"/>
      <c r="DP1157" s="49"/>
      <c r="DQ1157" s="49"/>
      <c r="DR1157" s="49"/>
      <c r="DS1157" s="49"/>
      <c r="DT1157" s="49"/>
      <c r="DU1157" s="49"/>
      <c r="DV1157" s="49"/>
      <c r="DW1157" s="49"/>
      <c r="DX1157" s="49"/>
      <c r="DY1157" s="49"/>
      <c r="DZ1157" s="49"/>
      <c r="EA1157" s="49"/>
      <c r="EB1157" s="49"/>
      <c r="EC1157" s="49"/>
      <c r="ED1157" s="49"/>
      <c r="EE1157" s="49"/>
      <c r="EF1157" s="49"/>
      <c r="EG1157" s="49"/>
      <c r="EH1157" s="49"/>
      <c r="EI1157" s="49"/>
      <c r="EJ1157" s="49"/>
      <c r="EK1157" s="49"/>
      <c r="EL1157" s="49"/>
      <c r="EM1157" s="49"/>
      <c r="EN1157" s="49"/>
      <c r="EO1157" s="49"/>
      <c r="EP1157" s="49"/>
      <c r="EQ1157" s="49"/>
      <c r="ER1157" s="49"/>
      <c r="ES1157" s="49"/>
      <c r="ET1157" s="49"/>
      <c r="EU1157" s="49"/>
      <c r="EV1157" s="49"/>
      <c r="EW1157" s="49"/>
      <c r="EX1157" s="49"/>
      <c r="EY1157" s="49"/>
      <c r="EZ1157" s="49"/>
      <c r="FA1157" s="49"/>
      <c r="FB1157" s="49"/>
      <c r="FC1157" s="49"/>
      <c r="FD1157" s="49"/>
      <c r="FE1157" s="49"/>
      <c r="FF1157" s="49"/>
      <c r="FG1157" s="49"/>
      <c r="FH1157" s="49"/>
      <c r="FI1157" s="49"/>
      <c r="FJ1157" s="49"/>
      <c r="FK1157" s="49"/>
      <c r="FL1157" s="49"/>
      <c r="FM1157" s="49"/>
      <c r="FN1157" s="49"/>
      <c r="FO1157" s="49"/>
      <c r="FP1157" s="49"/>
      <c r="FQ1157" s="49"/>
      <c r="FR1157" s="49"/>
      <c r="FS1157" s="49"/>
      <c r="FT1157" s="49"/>
      <c r="FU1157" s="49"/>
      <c r="FV1157" s="49"/>
      <c r="FW1157" s="49"/>
      <c r="FX1157" s="49"/>
      <c r="FY1157" s="49"/>
      <c r="FZ1157" s="49"/>
      <c r="GA1157" s="49"/>
      <c r="GB1157" s="49"/>
      <c r="GC1157" s="49"/>
      <c r="GD1157" s="49"/>
      <c r="GE1157" s="49"/>
      <c r="GF1157" s="49"/>
      <c r="GG1157" s="49"/>
      <c r="GH1157" s="49"/>
      <c r="GI1157" s="49"/>
      <c r="GJ1157" s="49"/>
      <c r="GK1157" s="49"/>
      <c r="GL1157" s="49"/>
      <c r="GM1157" s="49"/>
      <c r="GN1157" s="49"/>
      <c r="GO1157" s="49"/>
      <c r="GP1157" s="49"/>
      <c r="GQ1157" s="49"/>
      <c r="GR1157" s="49"/>
      <c r="GS1157" s="49"/>
    </row>
    <row r="1158" spans="2:201" ht="12" customHeight="1" x14ac:dyDescent="0.3">
      <c r="B1158" s="239">
        <v>25</v>
      </c>
      <c r="C1158" s="240" t="s">
        <v>257</v>
      </c>
      <c r="D1158" s="241"/>
      <c r="E1158" s="66"/>
      <c r="F1158" s="66"/>
      <c r="G1158" s="195"/>
      <c r="H1158" s="82"/>
      <c r="I1158" s="83"/>
      <c r="J1158" s="224"/>
    </row>
    <row r="1159" spans="2:201" ht="12" customHeight="1" x14ac:dyDescent="0.3">
      <c r="B1159" s="239"/>
      <c r="C1159" s="242"/>
      <c r="D1159" s="243"/>
      <c r="E1159" s="66"/>
      <c r="F1159" s="66"/>
      <c r="G1159" s="195"/>
      <c r="H1159" s="82"/>
      <c r="I1159" s="83"/>
      <c r="J1159" s="224"/>
    </row>
    <row r="1160" spans="2:201" ht="15" customHeight="1" x14ac:dyDescent="0.3">
      <c r="B1160" s="239"/>
      <c r="C1160" s="244" t="s">
        <v>258</v>
      </c>
      <c r="D1160" s="245"/>
      <c r="E1160" s="66"/>
      <c r="F1160" s="66"/>
      <c r="G1160" s="195"/>
      <c r="H1160" s="82"/>
      <c r="I1160" s="83"/>
      <c r="J1160" s="224"/>
    </row>
    <row r="1161" spans="2:201" s="48" customFormat="1" ht="15" customHeight="1" x14ac:dyDescent="0.3">
      <c r="B1161" s="239"/>
      <c r="C1161" s="244"/>
      <c r="D1161" s="245"/>
      <c r="E1161" s="66"/>
      <c r="F1161" s="66"/>
      <c r="G1161" s="195"/>
      <c r="H1161" s="82"/>
      <c r="I1161" s="83"/>
      <c r="J1161" s="224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49"/>
      <c r="AE1161" s="49"/>
      <c r="AF1161" s="49"/>
      <c r="AG1161" s="49"/>
      <c r="AH1161" s="49"/>
      <c r="AI1161" s="49"/>
      <c r="AJ1161" s="49"/>
      <c r="AK1161" s="49"/>
      <c r="AL1161" s="49"/>
      <c r="AM1161" s="49"/>
      <c r="AN1161" s="49"/>
      <c r="AO1161" s="49"/>
      <c r="AP1161" s="49"/>
      <c r="AQ1161" s="49"/>
      <c r="AR1161" s="49"/>
      <c r="AS1161" s="49"/>
      <c r="AT1161" s="49"/>
      <c r="AU1161" s="49"/>
      <c r="AV1161" s="49"/>
      <c r="AW1161" s="49"/>
      <c r="AX1161" s="49"/>
      <c r="AY1161" s="49"/>
      <c r="AZ1161" s="49"/>
      <c r="BA1161" s="49"/>
      <c r="BB1161" s="49"/>
      <c r="BC1161" s="49"/>
      <c r="BD1161" s="49"/>
      <c r="BE1161" s="49"/>
      <c r="BF1161" s="49"/>
      <c r="BG1161" s="49"/>
      <c r="BH1161" s="49"/>
      <c r="BI1161" s="49"/>
      <c r="BJ1161" s="49"/>
      <c r="BK1161" s="49"/>
      <c r="BL1161" s="49"/>
      <c r="BM1161" s="49"/>
      <c r="BN1161" s="49"/>
      <c r="BO1161" s="49"/>
      <c r="BP1161" s="49"/>
      <c r="BQ1161" s="49"/>
      <c r="BR1161" s="49"/>
      <c r="BS1161" s="49"/>
      <c r="BT1161" s="49"/>
      <c r="BU1161" s="49"/>
      <c r="BV1161" s="49"/>
      <c r="BW1161" s="49"/>
      <c r="BX1161" s="49"/>
      <c r="BY1161" s="49"/>
      <c r="BZ1161" s="49"/>
      <c r="CA1161" s="49"/>
      <c r="CB1161" s="49"/>
      <c r="CC1161" s="49"/>
      <c r="CD1161" s="49"/>
      <c r="CE1161" s="49"/>
      <c r="CF1161" s="49"/>
      <c r="CG1161" s="49"/>
      <c r="CH1161" s="49"/>
      <c r="CI1161" s="49"/>
      <c r="CJ1161" s="49"/>
      <c r="CK1161" s="49"/>
      <c r="CL1161" s="49"/>
      <c r="CM1161" s="49"/>
      <c r="CN1161" s="49"/>
      <c r="CO1161" s="49"/>
      <c r="CP1161" s="49"/>
      <c r="CQ1161" s="49"/>
      <c r="CR1161" s="49"/>
      <c r="CS1161" s="49"/>
      <c r="CT1161" s="49"/>
      <c r="CU1161" s="49"/>
      <c r="CV1161" s="49"/>
      <c r="CW1161" s="49"/>
      <c r="CX1161" s="49"/>
      <c r="CY1161" s="49"/>
      <c r="CZ1161" s="49"/>
      <c r="DA1161" s="49"/>
      <c r="DB1161" s="49"/>
      <c r="DC1161" s="49"/>
      <c r="DD1161" s="49"/>
      <c r="DE1161" s="49"/>
      <c r="DF1161" s="49"/>
      <c r="DG1161" s="49"/>
      <c r="DH1161" s="49"/>
      <c r="DI1161" s="49"/>
      <c r="DJ1161" s="49"/>
      <c r="DK1161" s="49"/>
      <c r="DL1161" s="49"/>
      <c r="DM1161" s="49"/>
      <c r="DN1161" s="49"/>
      <c r="DO1161" s="49"/>
      <c r="DP1161" s="49"/>
      <c r="DQ1161" s="49"/>
      <c r="DR1161" s="49"/>
      <c r="DS1161" s="49"/>
      <c r="DT1161" s="49"/>
      <c r="DU1161" s="49"/>
      <c r="DV1161" s="49"/>
      <c r="DW1161" s="49"/>
      <c r="DX1161" s="49"/>
      <c r="DY1161" s="49"/>
      <c r="DZ1161" s="49"/>
      <c r="EA1161" s="49"/>
      <c r="EB1161" s="49"/>
      <c r="EC1161" s="49"/>
      <c r="ED1161" s="49"/>
      <c r="EE1161" s="49"/>
      <c r="EF1161" s="49"/>
      <c r="EG1161" s="49"/>
      <c r="EH1161" s="49"/>
      <c r="EI1161" s="49"/>
      <c r="EJ1161" s="49"/>
      <c r="EK1161" s="49"/>
      <c r="EL1161" s="49"/>
      <c r="EM1161" s="49"/>
      <c r="EN1161" s="49"/>
      <c r="EO1161" s="49"/>
      <c r="EP1161" s="49"/>
      <c r="EQ1161" s="49"/>
      <c r="ER1161" s="49"/>
      <c r="ES1161" s="49"/>
      <c r="ET1161" s="49"/>
      <c r="EU1161" s="49"/>
      <c r="EV1161" s="49"/>
      <c r="EW1161" s="49"/>
      <c r="EX1161" s="49"/>
      <c r="EY1161" s="49"/>
      <c r="EZ1161" s="49"/>
      <c r="FA1161" s="49"/>
      <c r="FB1161" s="49"/>
      <c r="FC1161" s="49"/>
      <c r="FD1161" s="49"/>
      <c r="FE1161" s="49"/>
      <c r="FF1161" s="49"/>
      <c r="FG1161" s="49"/>
      <c r="FH1161" s="49"/>
      <c r="FI1161" s="49"/>
      <c r="FJ1161" s="49"/>
      <c r="FK1161" s="49"/>
      <c r="FL1161" s="49"/>
      <c r="FM1161" s="49"/>
      <c r="FN1161" s="49"/>
      <c r="FO1161" s="49"/>
      <c r="FP1161" s="49"/>
      <c r="FQ1161" s="49"/>
      <c r="FR1161" s="49"/>
      <c r="FS1161" s="49"/>
      <c r="FT1161" s="49"/>
      <c r="FU1161" s="49"/>
      <c r="FV1161" s="49"/>
      <c r="FW1161" s="49"/>
      <c r="FX1161" s="49"/>
      <c r="FY1161" s="49"/>
      <c r="FZ1161" s="49"/>
      <c r="GA1161" s="49"/>
      <c r="GB1161" s="49"/>
      <c r="GC1161" s="49"/>
      <c r="GD1161" s="49"/>
      <c r="GE1161" s="49"/>
      <c r="GF1161" s="49"/>
      <c r="GG1161" s="49"/>
      <c r="GH1161" s="49"/>
      <c r="GI1161" s="49"/>
      <c r="GJ1161" s="49"/>
      <c r="GK1161" s="49"/>
      <c r="GL1161" s="49"/>
      <c r="GM1161" s="49"/>
      <c r="GN1161" s="49"/>
      <c r="GO1161" s="49"/>
      <c r="GP1161" s="49"/>
      <c r="GQ1161" s="49"/>
      <c r="GR1161" s="49"/>
      <c r="GS1161" s="49"/>
    </row>
    <row r="1162" spans="2:201" ht="15" customHeight="1" x14ac:dyDescent="0.3">
      <c r="B1162" s="239"/>
      <c r="C1162" s="246"/>
      <c r="D1162" s="247"/>
      <c r="E1162" s="66"/>
      <c r="F1162" s="66"/>
      <c r="G1162" s="195"/>
      <c r="H1162" s="82"/>
      <c r="I1162" s="83"/>
      <c r="J1162" s="224"/>
    </row>
    <row r="1163" spans="2:201" s="48" customFormat="1" ht="15" customHeight="1" x14ac:dyDescent="0.3">
      <c r="B1163" s="54"/>
      <c r="C1163" s="53"/>
      <c r="D1163" s="53"/>
      <c r="E1163" s="68"/>
      <c r="F1163" s="68"/>
      <c r="G1163" s="196"/>
      <c r="H1163" s="84"/>
      <c r="I1163" s="85"/>
      <c r="J1163" s="224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49"/>
      <c r="AE1163" s="49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  <c r="AQ1163" s="49"/>
      <c r="AR1163" s="49"/>
      <c r="AS1163" s="49"/>
      <c r="AT1163" s="49"/>
      <c r="AU1163" s="49"/>
      <c r="AV1163" s="49"/>
      <c r="AW1163" s="49"/>
      <c r="AX1163" s="49"/>
      <c r="AY1163" s="49"/>
      <c r="AZ1163" s="49"/>
      <c r="BA1163" s="49"/>
      <c r="BB1163" s="49"/>
      <c r="BC1163" s="49"/>
      <c r="BD1163" s="49"/>
      <c r="BE1163" s="49"/>
      <c r="BF1163" s="49"/>
      <c r="BG1163" s="49"/>
      <c r="BH1163" s="49"/>
      <c r="BI1163" s="49"/>
      <c r="BJ1163" s="49"/>
      <c r="BK1163" s="49"/>
      <c r="BL1163" s="49"/>
      <c r="BM1163" s="49"/>
      <c r="BN1163" s="49"/>
      <c r="BO1163" s="49"/>
      <c r="BP1163" s="49"/>
      <c r="BQ1163" s="49"/>
      <c r="BR1163" s="49"/>
      <c r="BS1163" s="49"/>
      <c r="BT1163" s="49"/>
      <c r="BU1163" s="49"/>
      <c r="BV1163" s="49"/>
      <c r="BW1163" s="49"/>
      <c r="BX1163" s="49"/>
      <c r="BY1163" s="49"/>
      <c r="BZ1163" s="49"/>
      <c r="CA1163" s="49"/>
      <c r="CB1163" s="49"/>
      <c r="CC1163" s="49"/>
      <c r="CD1163" s="49"/>
      <c r="CE1163" s="49"/>
      <c r="CF1163" s="49"/>
      <c r="CG1163" s="49"/>
      <c r="CH1163" s="49"/>
      <c r="CI1163" s="49"/>
      <c r="CJ1163" s="49"/>
      <c r="CK1163" s="49"/>
      <c r="CL1163" s="49"/>
      <c r="CM1163" s="49"/>
      <c r="CN1163" s="49"/>
      <c r="CO1163" s="49"/>
      <c r="CP1163" s="49"/>
      <c r="CQ1163" s="49"/>
      <c r="CR1163" s="49"/>
      <c r="CS1163" s="49"/>
      <c r="CT1163" s="49"/>
      <c r="CU1163" s="49"/>
      <c r="CV1163" s="49"/>
      <c r="CW1163" s="49"/>
      <c r="CX1163" s="49"/>
      <c r="CY1163" s="49"/>
      <c r="CZ1163" s="49"/>
      <c r="DA1163" s="49"/>
      <c r="DB1163" s="49"/>
      <c r="DC1163" s="49"/>
      <c r="DD1163" s="49"/>
      <c r="DE1163" s="49"/>
      <c r="DF1163" s="49"/>
      <c r="DG1163" s="49"/>
      <c r="DH1163" s="49"/>
      <c r="DI1163" s="49"/>
      <c r="DJ1163" s="49"/>
      <c r="DK1163" s="49"/>
      <c r="DL1163" s="49"/>
      <c r="DM1163" s="49"/>
      <c r="DN1163" s="49"/>
      <c r="DO1163" s="49"/>
      <c r="DP1163" s="49"/>
      <c r="DQ1163" s="49"/>
      <c r="DR1163" s="49"/>
      <c r="DS1163" s="49"/>
      <c r="DT1163" s="49"/>
      <c r="DU1163" s="49"/>
      <c r="DV1163" s="49"/>
      <c r="DW1163" s="49"/>
      <c r="DX1163" s="49"/>
      <c r="DY1163" s="49"/>
      <c r="DZ1163" s="49"/>
      <c r="EA1163" s="49"/>
      <c r="EB1163" s="49"/>
      <c r="EC1163" s="49"/>
      <c r="ED1163" s="49"/>
      <c r="EE1163" s="49"/>
      <c r="EF1163" s="49"/>
      <c r="EG1163" s="49"/>
      <c r="EH1163" s="49"/>
      <c r="EI1163" s="49"/>
      <c r="EJ1163" s="49"/>
      <c r="EK1163" s="49"/>
      <c r="EL1163" s="49"/>
      <c r="EM1163" s="49"/>
      <c r="EN1163" s="49"/>
      <c r="EO1163" s="49"/>
      <c r="EP1163" s="49"/>
      <c r="EQ1163" s="49"/>
      <c r="ER1163" s="49"/>
      <c r="ES1163" s="49"/>
      <c r="ET1163" s="49"/>
      <c r="EU1163" s="49"/>
      <c r="EV1163" s="49"/>
      <c r="EW1163" s="49"/>
      <c r="EX1163" s="49"/>
      <c r="EY1163" s="49"/>
      <c r="EZ1163" s="49"/>
      <c r="FA1163" s="49"/>
      <c r="FB1163" s="49"/>
      <c r="FC1163" s="49"/>
      <c r="FD1163" s="49"/>
      <c r="FE1163" s="49"/>
      <c r="FF1163" s="49"/>
      <c r="FG1163" s="49"/>
      <c r="FH1163" s="49"/>
      <c r="FI1163" s="49"/>
      <c r="FJ1163" s="49"/>
      <c r="FK1163" s="49"/>
      <c r="FL1163" s="49"/>
      <c r="FM1163" s="49"/>
      <c r="FN1163" s="49"/>
      <c r="FO1163" s="49"/>
      <c r="FP1163" s="49"/>
      <c r="FQ1163" s="49"/>
      <c r="FR1163" s="49"/>
      <c r="FS1163" s="49"/>
      <c r="FT1163" s="49"/>
      <c r="FU1163" s="49"/>
      <c r="FV1163" s="49"/>
      <c r="FW1163" s="49"/>
      <c r="FX1163" s="49"/>
      <c r="FY1163" s="49"/>
      <c r="FZ1163" s="49"/>
      <c r="GA1163" s="49"/>
      <c r="GB1163" s="49"/>
      <c r="GC1163" s="49"/>
      <c r="GD1163" s="49"/>
      <c r="GE1163" s="49"/>
      <c r="GF1163" s="49"/>
      <c r="GG1163" s="49"/>
      <c r="GH1163" s="49"/>
      <c r="GI1163" s="49"/>
      <c r="GJ1163" s="49"/>
      <c r="GK1163" s="49"/>
      <c r="GL1163" s="49"/>
      <c r="GM1163" s="49"/>
      <c r="GN1163" s="49"/>
      <c r="GO1163" s="49"/>
      <c r="GP1163" s="49"/>
      <c r="GQ1163" s="49"/>
      <c r="GR1163" s="49"/>
      <c r="GS1163" s="49"/>
    </row>
    <row r="1164" spans="2:201" ht="15" customHeight="1" x14ac:dyDescent="0.3">
      <c r="B1164" s="56"/>
      <c r="C1164" s="57"/>
      <c r="D1164" s="57"/>
      <c r="E1164" s="58"/>
      <c r="F1164" s="59"/>
      <c r="G1164" s="188"/>
      <c r="H1164" s="37"/>
      <c r="I1164" s="9"/>
      <c r="J1164" s="224"/>
    </row>
    <row r="1165" spans="2:201" s="48" customFormat="1" ht="15" customHeight="1" x14ac:dyDescent="0.3">
      <c r="B1165" s="107">
        <v>926</v>
      </c>
      <c r="C1165" s="614" t="s">
        <v>259</v>
      </c>
      <c r="D1165" s="597" t="s">
        <v>259</v>
      </c>
      <c r="E1165" s="105" t="s">
        <v>1245</v>
      </c>
      <c r="F1165" s="50">
        <v>100</v>
      </c>
      <c r="G1165" s="212">
        <v>71</v>
      </c>
      <c r="H1165" s="61"/>
      <c r="I1165" s="61">
        <f>G1165*H1165</f>
        <v>0</v>
      </c>
      <c r="J1165" s="224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49"/>
      <c r="AS1165" s="49"/>
      <c r="AT1165" s="49"/>
      <c r="AU1165" s="49"/>
      <c r="AV1165" s="49"/>
      <c r="AW1165" s="49"/>
      <c r="AX1165" s="49"/>
      <c r="AY1165" s="49"/>
      <c r="AZ1165" s="49"/>
      <c r="BA1165" s="49"/>
      <c r="BB1165" s="49"/>
      <c r="BC1165" s="49"/>
      <c r="BD1165" s="49"/>
      <c r="BE1165" s="49"/>
      <c r="BF1165" s="49"/>
      <c r="BG1165" s="49"/>
      <c r="BH1165" s="49"/>
      <c r="BI1165" s="49"/>
      <c r="BJ1165" s="49"/>
      <c r="BK1165" s="49"/>
      <c r="BL1165" s="49"/>
      <c r="BM1165" s="49"/>
      <c r="BN1165" s="49"/>
      <c r="BO1165" s="49"/>
      <c r="BP1165" s="49"/>
      <c r="BQ1165" s="49"/>
      <c r="BR1165" s="49"/>
      <c r="BS1165" s="49"/>
      <c r="BT1165" s="49"/>
      <c r="BU1165" s="49"/>
      <c r="BV1165" s="49"/>
      <c r="BW1165" s="49"/>
      <c r="BX1165" s="49"/>
      <c r="BY1165" s="49"/>
      <c r="BZ1165" s="49"/>
      <c r="CA1165" s="49"/>
      <c r="CB1165" s="49"/>
      <c r="CC1165" s="49"/>
      <c r="CD1165" s="49"/>
      <c r="CE1165" s="49"/>
      <c r="CF1165" s="49"/>
      <c r="CG1165" s="49"/>
      <c r="CH1165" s="49"/>
      <c r="CI1165" s="49"/>
      <c r="CJ1165" s="49"/>
      <c r="CK1165" s="49"/>
      <c r="CL1165" s="49"/>
      <c r="CM1165" s="49"/>
      <c r="CN1165" s="49"/>
      <c r="CO1165" s="49"/>
      <c r="CP1165" s="49"/>
      <c r="CQ1165" s="49"/>
      <c r="CR1165" s="49"/>
      <c r="CS1165" s="49"/>
      <c r="CT1165" s="49"/>
      <c r="CU1165" s="49"/>
      <c r="CV1165" s="49"/>
      <c r="CW1165" s="49"/>
      <c r="CX1165" s="49"/>
      <c r="CY1165" s="49"/>
      <c r="CZ1165" s="49"/>
      <c r="DA1165" s="49"/>
      <c r="DB1165" s="49"/>
      <c r="DC1165" s="49"/>
      <c r="DD1165" s="49"/>
      <c r="DE1165" s="49"/>
      <c r="DF1165" s="49"/>
      <c r="DG1165" s="49"/>
      <c r="DH1165" s="49"/>
      <c r="DI1165" s="49"/>
      <c r="DJ1165" s="49"/>
      <c r="DK1165" s="49"/>
      <c r="DL1165" s="49"/>
      <c r="DM1165" s="49"/>
      <c r="DN1165" s="49"/>
      <c r="DO1165" s="49"/>
      <c r="DP1165" s="49"/>
      <c r="DQ1165" s="49"/>
      <c r="DR1165" s="49"/>
      <c r="DS1165" s="49"/>
      <c r="DT1165" s="49"/>
      <c r="DU1165" s="49"/>
      <c r="DV1165" s="49"/>
      <c r="DW1165" s="49"/>
      <c r="DX1165" s="49"/>
      <c r="DY1165" s="49"/>
      <c r="DZ1165" s="49"/>
      <c r="EA1165" s="49"/>
      <c r="EB1165" s="49"/>
      <c r="EC1165" s="49"/>
      <c r="ED1165" s="49"/>
      <c r="EE1165" s="49"/>
      <c r="EF1165" s="49"/>
      <c r="EG1165" s="49"/>
      <c r="EH1165" s="49"/>
      <c r="EI1165" s="49"/>
      <c r="EJ1165" s="49"/>
      <c r="EK1165" s="49"/>
      <c r="EL1165" s="49"/>
      <c r="EM1165" s="49"/>
      <c r="EN1165" s="49"/>
      <c r="EO1165" s="49"/>
      <c r="EP1165" s="49"/>
      <c r="EQ1165" s="49"/>
      <c r="ER1165" s="49"/>
      <c r="ES1165" s="49"/>
      <c r="ET1165" s="49"/>
      <c r="EU1165" s="49"/>
      <c r="EV1165" s="49"/>
      <c r="EW1165" s="49"/>
      <c r="EX1165" s="49"/>
      <c r="EY1165" s="49"/>
      <c r="EZ1165" s="49"/>
      <c r="FA1165" s="49"/>
      <c r="FB1165" s="49"/>
      <c r="FC1165" s="49"/>
      <c r="FD1165" s="49"/>
      <c r="FE1165" s="49"/>
      <c r="FF1165" s="49"/>
      <c r="FG1165" s="49"/>
      <c r="FH1165" s="49"/>
      <c r="FI1165" s="49"/>
      <c r="FJ1165" s="49"/>
      <c r="FK1165" s="49"/>
      <c r="FL1165" s="49"/>
      <c r="FM1165" s="49"/>
      <c r="FN1165" s="49"/>
      <c r="FO1165" s="49"/>
      <c r="FP1165" s="49"/>
      <c r="FQ1165" s="49"/>
      <c r="FR1165" s="49"/>
      <c r="FS1165" s="49"/>
      <c r="FT1165" s="49"/>
      <c r="FU1165" s="49"/>
      <c r="FV1165" s="49"/>
      <c r="FW1165" s="49"/>
      <c r="FX1165" s="49"/>
      <c r="FY1165" s="49"/>
      <c r="FZ1165" s="49"/>
      <c r="GA1165" s="49"/>
      <c r="GB1165" s="49"/>
      <c r="GC1165" s="49"/>
      <c r="GD1165" s="49"/>
      <c r="GE1165" s="49"/>
      <c r="GF1165" s="49"/>
      <c r="GG1165" s="49"/>
      <c r="GH1165" s="49"/>
      <c r="GI1165" s="49"/>
      <c r="GJ1165" s="49"/>
      <c r="GK1165" s="49"/>
      <c r="GL1165" s="49"/>
      <c r="GM1165" s="49"/>
      <c r="GN1165" s="49"/>
      <c r="GO1165" s="49"/>
      <c r="GP1165" s="49"/>
      <c r="GQ1165" s="49"/>
      <c r="GR1165" s="49"/>
      <c r="GS1165" s="49"/>
    </row>
    <row r="1166" spans="2:201" s="48" customFormat="1" ht="15" customHeight="1" x14ac:dyDescent="0.3">
      <c r="B1166" s="107">
        <v>927</v>
      </c>
      <c r="C1166" s="343"/>
      <c r="D1166" s="497"/>
      <c r="E1166" s="105" t="s">
        <v>1303</v>
      </c>
      <c r="F1166" s="50">
        <v>250</v>
      </c>
      <c r="G1166" s="212">
        <v>165</v>
      </c>
      <c r="H1166" s="61"/>
      <c r="I1166" s="61">
        <f t="shared" ref="I1166:I1229" si="27">G1166*H1166</f>
        <v>0</v>
      </c>
      <c r="J1166" s="224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49"/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  <c r="AQ1166" s="49"/>
      <c r="AR1166" s="49"/>
      <c r="AS1166" s="49"/>
      <c r="AT1166" s="49"/>
      <c r="AU1166" s="49"/>
      <c r="AV1166" s="49"/>
      <c r="AW1166" s="49"/>
      <c r="AX1166" s="49"/>
      <c r="AY1166" s="49"/>
      <c r="AZ1166" s="49"/>
      <c r="BA1166" s="49"/>
      <c r="BB1166" s="49"/>
      <c r="BC1166" s="49"/>
      <c r="BD1166" s="49"/>
      <c r="BE1166" s="49"/>
      <c r="BF1166" s="49"/>
      <c r="BG1166" s="49"/>
      <c r="BH1166" s="49"/>
      <c r="BI1166" s="49"/>
      <c r="BJ1166" s="49"/>
      <c r="BK1166" s="49"/>
      <c r="BL1166" s="49"/>
      <c r="BM1166" s="49"/>
      <c r="BN1166" s="49"/>
      <c r="BO1166" s="49"/>
      <c r="BP1166" s="49"/>
      <c r="BQ1166" s="49"/>
      <c r="BR1166" s="49"/>
      <c r="BS1166" s="49"/>
      <c r="BT1166" s="49"/>
      <c r="BU1166" s="49"/>
      <c r="BV1166" s="49"/>
      <c r="BW1166" s="49"/>
      <c r="BX1166" s="49"/>
      <c r="BY1166" s="49"/>
      <c r="BZ1166" s="49"/>
      <c r="CA1166" s="49"/>
      <c r="CB1166" s="49"/>
      <c r="CC1166" s="49"/>
      <c r="CD1166" s="49"/>
      <c r="CE1166" s="49"/>
      <c r="CF1166" s="49"/>
      <c r="CG1166" s="49"/>
      <c r="CH1166" s="49"/>
      <c r="CI1166" s="49"/>
      <c r="CJ1166" s="49"/>
      <c r="CK1166" s="49"/>
      <c r="CL1166" s="49"/>
      <c r="CM1166" s="49"/>
      <c r="CN1166" s="49"/>
      <c r="CO1166" s="49"/>
      <c r="CP1166" s="49"/>
      <c r="CQ1166" s="49"/>
      <c r="CR1166" s="49"/>
      <c r="CS1166" s="49"/>
      <c r="CT1166" s="49"/>
      <c r="CU1166" s="49"/>
      <c r="CV1166" s="49"/>
      <c r="CW1166" s="49"/>
      <c r="CX1166" s="49"/>
      <c r="CY1166" s="49"/>
      <c r="CZ1166" s="49"/>
      <c r="DA1166" s="49"/>
      <c r="DB1166" s="49"/>
      <c r="DC1166" s="49"/>
      <c r="DD1166" s="49"/>
      <c r="DE1166" s="49"/>
      <c r="DF1166" s="49"/>
      <c r="DG1166" s="49"/>
      <c r="DH1166" s="49"/>
      <c r="DI1166" s="49"/>
      <c r="DJ1166" s="49"/>
      <c r="DK1166" s="49"/>
      <c r="DL1166" s="49"/>
      <c r="DM1166" s="49"/>
      <c r="DN1166" s="49"/>
      <c r="DO1166" s="49"/>
      <c r="DP1166" s="49"/>
      <c r="DQ1166" s="49"/>
      <c r="DR1166" s="49"/>
      <c r="DS1166" s="49"/>
      <c r="DT1166" s="49"/>
      <c r="DU1166" s="49"/>
      <c r="DV1166" s="49"/>
      <c r="DW1166" s="49"/>
      <c r="DX1166" s="49"/>
      <c r="DY1166" s="49"/>
      <c r="DZ1166" s="49"/>
      <c r="EA1166" s="49"/>
      <c r="EB1166" s="49"/>
      <c r="EC1166" s="49"/>
      <c r="ED1166" s="49"/>
      <c r="EE1166" s="49"/>
      <c r="EF1166" s="49"/>
      <c r="EG1166" s="49"/>
      <c r="EH1166" s="49"/>
      <c r="EI1166" s="49"/>
      <c r="EJ1166" s="49"/>
      <c r="EK1166" s="49"/>
      <c r="EL1166" s="49"/>
      <c r="EM1166" s="49"/>
      <c r="EN1166" s="49"/>
      <c r="EO1166" s="49"/>
      <c r="EP1166" s="49"/>
      <c r="EQ1166" s="49"/>
      <c r="ER1166" s="49"/>
      <c r="ES1166" s="49"/>
      <c r="ET1166" s="49"/>
      <c r="EU1166" s="49"/>
      <c r="EV1166" s="49"/>
      <c r="EW1166" s="49"/>
      <c r="EX1166" s="49"/>
      <c r="EY1166" s="49"/>
      <c r="EZ1166" s="49"/>
      <c r="FA1166" s="49"/>
      <c r="FB1166" s="49"/>
      <c r="FC1166" s="49"/>
      <c r="FD1166" s="49"/>
      <c r="FE1166" s="49"/>
      <c r="FF1166" s="49"/>
      <c r="FG1166" s="49"/>
      <c r="FH1166" s="49"/>
      <c r="FI1166" s="49"/>
      <c r="FJ1166" s="49"/>
      <c r="FK1166" s="49"/>
      <c r="FL1166" s="49"/>
      <c r="FM1166" s="49"/>
      <c r="FN1166" s="49"/>
      <c r="FO1166" s="49"/>
      <c r="FP1166" s="49"/>
      <c r="FQ1166" s="49"/>
      <c r="FR1166" s="49"/>
      <c r="FS1166" s="49"/>
      <c r="FT1166" s="49"/>
      <c r="FU1166" s="49"/>
      <c r="FV1166" s="49"/>
      <c r="FW1166" s="49"/>
      <c r="FX1166" s="49"/>
      <c r="FY1166" s="49"/>
      <c r="FZ1166" s="49"/>
      <c r="GA1166" s="49"/>
      <c r="GB1166" s="49"/>
      <c r="GC1166" s="49"/>
      <c r="GD1166" s="49"/>
      <c r="GE1166" s="49"/>
      <c r="GF1166" s="49"/>
      <c r="GG1166" s="49"/>
      <c r="GH1166" s="49"/>
      <c r="GI1166" s="49"/>
      <c r="GJ1166" s="49"/>
      <c r="GK1166" s="49"/>
      <c r="GL1166" s="49"/>
      <c r="GM1166" s="49"/>
      <c r="GN1166" s="49"/>
      <c r="GO1166" s="49"/>
      <c r="GP1166" s="49"/>
      <c r="GQ1166" s="49"/>
      <c r="GR1166" s="49"/>
      <c r="GS1166" s="49"/>
    </row>
    <row r="1167" spans="2:201" s="48" customFormat="1" ht="15" customHeight="1" x14ac:dyDescent="0.3">
      <c r="B1167" s="107">
        <v>928</v>
      </c>
      <c r="C1167" s="343"/>
      <c r="D1167" s="497"/>
      <c r="E1167" s="105" t="s">
        <v>1304</v>
      </c>
      <c r="F1167" s="50">
        <v>500</v>
      </c>
      <c r="G1167" s="212">
        <v>308</v>
      </c>
      <c r="H1167" s="61"/>
      <c r="I1167" s="61">
        <f t="shared" si="27"/>
        <v>0</v>
      </c>
      <c r="J1167" s="224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49"/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  <c r="AQ1167" s="49"/>
      <c r="AR1167" s="49"/>
      <c r="AS1167" s="49"/>
      <c r="AT1167" s="49"/>
      <c r="AU1167" s="49"/>
      <c r="AV1167" s="49"/>
      <c r="AW1167" s="49"/>
      <c r="AX1167" s="49"/>
      <c r="AY1167" s="49"/>
      <c r="AZ1167" s="49"/>
      <c r="BA1167" s="49"/>
      <c r="BB1167" s="49"/>
      <c r="BC1167" s="49"/>
      <c r="BD1167" s="49"/>
      <c r="BE1167" s="49"/>
      <c r="BF1167" s="49"/>
      <c r="BG1167" s="49"/>
      <c r="BH1167" s="49"/>
      <c r="BI1167" s="49"/>
      <c r="BJ1167" s="49"/>
      <c r="BK1167" s="49"/>
      <c r="BL1167" s="49"/>
      <c r="BM1167" s="49"/>
      <c r="BN1167" s="49"/>
      <c r="BO1167" s="49"/>
      <c r="BP1167" s="49"/>
      <c r="BQ1167" s="49"/>
      <c r="BR1167" s="49"/>
      <c r="BS1167" s="49"/>
      <c r="BT1167" s="49"/>
      <c r="BU1167" s="49"/>
      <c r="BV1167" s="49"/>
      <c r="BW1167" s="49"/>
      <c r="BX1167" s="49"/>
      <c r="BY1167" s="49"/>
      <c r="BZ1167" s="49"/>
      <c r="CA1167" s="49"/>
      <c r="CB1167" s="49"/>
      <c r="CC1167" s="49"/>
      <c r="CD1167" s="49"/>
      <c r="CE1167" s="49"/>
      <c r="CF1167" s="49"/>
      <c r="CG1167" s="49"/>
      <c r="CH1167" s="49"/>
      <c r="CI1167" s="49"/>
      <c r="CJ1167" s="49"/>
      <c r="CK1167" s="49"/>
      <c r="CL1167" s="49"/>
      <c r="CM1167" s="49"/>
      <c r="CN1167" s="49"/>
      <c r="CO1167" s="49"/>
      <c r="CP1167" s="49"/>
      <c r="CQ1167" s="49"/>
      <c r="CR1167" s="49"/>
      <c r="CS1167" s="49"/>
      <c r="CT1167" s="49"/>
      <c r="CU1167" s="49"/>
      <c r="CV1167" s="49"/>
      <c r="CW1167" s="49"/>
      <c r="CX1167" s="49"/>
      <c r="CY1167" s="49"/>
      <c r="CZ1167" s="49"/>
      <c r="DA1167" s="49"/>
      <c r="DB1167" s="49"/>
      <c r="DC1167" s="49"/>
      <c r="DD1167" s="49"/>
      <c r="DE1167" s="49"/>
      <c r="DF1167" s="49"/>
      <c r="DG1167" s="49"/>
      <c r="DH1167" s="49"/>
      <c r="DI1167" s="49"/>
      <c r="DJ1167" s="49"/>
      <c r="DK1167" s="49"/>
      <c r="DL1167" s="49"/>
      <c r="DM1167" s="49"/>
      <c r="DN1167" s="49"/>
      <c r="DO1167" s="49"/>
      <c r="DP1167" s="49"/>
      <c r="DQ1167" s="49"/>
      <c r="DR1167" s="49"/>
      <c r="DS1167" s="49"/>
      <c r="DT1167" s="49"/>
      <c r="DU1167" s="49"/>
      <c r="DV1167" s="49"/>
      <c r="DW1167" s="49"/>
      <c r="DX1167" s="49"/>
      <c r="DY1167" s="49"/>
      <c r="DZ1167" s="49"/>
      <c r="EA1167" s="49"/>
      <c r="EB1167" s="49"/>
      <c r="EC1167" s="49"/>
      <c r="ED1167" s="49"/>
      <c r="EE1167" s="49"/>
      <c r="EF1167" s="49"/>
      <c r="EG1167" s="49"/>
      <c r="EH1167" s="49"/>
      <c r="EI1167" s="49"/>
      <c r="EJ1167" s="49"/>
      <c r="EK1167" s="49"/>
      <c r="EL1167" s="49"/>
      <c r="EM1167" s="49"/>
      <c r="EN1167" s="49"/>
      <c r="EO1167" s="49"/>
      <c r="EP1167" s="49"/>
      <c r="EQ1167" s="49"/>
      <c r="ER1167" s="49"/>
      <c r="ES1167" s="49"/>
      <c r="ET1167" s="49"/>
      <c r="EU1167" s="49"/>
      <c r="EV1167" s="49"/>
      <c r="EW1167" s="49"/>
      <c r="EX1167" s="49"/>
      <c r="EY1167" s="49"/>
      <c r="EZ1167" s="49"/>
      <c r="FA1167" s="49"/>
      <c r="FB1167" s="49"/>
      <c r="FC1167" s="49"/>
      <c r="FD1167" s="49"/>
      <c r="FE1167" s="49"/>
      <c r="FF1167" s="49"/>
      <c r="FG1167" s="49"/>
      <c r="FH1167" s="49"/>
      <c r="FI1167" s="49"/>
      <c r="FJ1167" s="49"/>
      <c r="FK1167" s="49"/>
      <c r="FL1167" s="49"/>
      <c r="FM1167" s="49"/>
      <c r="FN1167" s="49"/>
      <c r="FO1167" s="49"/>
      <c r="FP1167" s="49"/>
      <c r="FQ1167" s="49"/>
      <c r="FR1167" s="49"/>
      <c r="FS1167" s="49"/>
      <c r="FT1167" s="49"/>
      <c r="FU1167" s="49"/>
      <c r="FV1167" s="49"/>
      <c r="FW1167" s="49"/>
      <c r="FX1167" s="49"/>
      <c r="FY1167" s="49"/>
      <c r="FZ1167" s="49"/>
      <c r="GA1167" s="49"/>
      <c r="GB1167" s="49"/>
      <c r="GC1167" s="49"/>
      <c r="GD1167" s="49"/>
      <c r="GE1167" s="49"/>
      <c r="GF1167" s="49"/>
      <c r="GG1167" s="49"/>
      <c r="GH1167" s="49"/>
      <c r="GI1167" s="49"/>
      <c r="GJ1167" s="49"/>
      <c r="GK1167" s="49"/>
      <c r="GL1167" s="49"/>
      <c r="GM1167" s="49"/>
      <c r="GN1167" s="49"/>
      <c r="GO1167" s="49"/>
      <c r="GP1167" s="49"/>
      <c r="GQ1167" s="49"/>
      <c r="GR1167" s="49"/>
      <c r="GS1167" s="49"/>
    </row>
    <row r="1168" spans="2:201" s="48" customFormat="1" ht="15" customHeight="1" x14ac:dyDescent="0.3">
      <c r="B1168" s="107">
        <v>929</v>
      </c>
      <c r="C1168" s="343"/>
      <c r="D1168" s="497"/>
      <c r="E1168" s="105" t="s">
        <v>1982</v>
      </c>
      <c r="F1168" s="50">
        <v>1000</v>
      </c>
      <c r="G1168" s="212">
        <v>503</v>
      </c>
      <c r="H1168" s="61"/>
      <c r="I1168" s="61">
        <f t="shared" si="27"/>
        <v>0</v>
      </c>
      <c r="J1168" s="224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49"/>
      <c r="AS1168" s="49"/>
      <c r="AT1168" s="49"/>
      <c r="AU1168" s="49"/>
      <c r="AV1168" s="49"/>
      <c r="AW1168" s="49"/>
      <c r="AX1168" s="49"/>
      <c r="AY1168" s="49"/>
      <c r="AZ1168" s="49"/>
      <c r="BA1168" s="49"/>
      <c r="BB1168" s="49"/>
      <c r="BC1168" s="49"/>
      <c r="BD1168" s="49"/>
      <c r="BE1168" s="49"/>
      <c r="BF1168" s="49"/>
      <c r="BG1168" s="49"/>
      <c r="BH1168" s="49"/>
      <c r="BI1168" s="49"/>
      <c r="BJ1168" s="49"/>
      <c r="BK1168" s="49"/>
      <c r="BL1168" s="49"/>
      <c r="BM1168" s="49"/>
      <c r="BN1168" s="49"/>
      <c r="BO1168" s="49"/>
      <c r="BP1168" s="49"/>
      <c r="BQ1168" s="49"/>
      <c r="BR1168" s="49"/>
      <c r="BS1168" s="49"/>
      <c r="BT1168" s="49"/>
      <c r="BU1168" s="49"/>
      <c r="BV1168" s="49"/>
      <c r="BW1168" s="49"/>
      <c r="BX1168" s="49"/>
      <c r="BY1168" s="49"/>
      <c r="BZ1168" s="49"/>
      <c r="CA1168" s="49"/>
      <c r="CB1168" s="49"/>
      <c r="CC1168" s="49"/>
      <c r="CD1168" s="49"/>
      <c r="CE1168" s="49"/>
      <c r="CF1168" s="49"/>
      <c r="CG1168" s="49"/>
      <c r="CH1168" s="49"/>
      <c r="CI1168" s="49"/>
      <c r="CJ1168" s="49"/>
      <c r="CK1168" s="49"/>
      <c r="CL1168" s="49"/>
      <c r="CM1168" s="49"/>
      <c r="CN1168" s="49"/>
      <c r="CO1168" s="49"/>
      <c r="CP1168" s="49"/>
      <c r="CQ1168" s="49"/>
      <c r="CR1168" s="49"/>
      <c r="CS1168" s="49"/>
      <c r="CT1168" s="49"/>
      <c r="CU1168" s="49"/>
      <c r="CV1168" s="49"/>
      <c r="CW1168" s="49"/>
      <c r="CX1168" s="49"/>
      <c r="CY1168" s="49"/>
      <c r="CZ1168" s="49"/>
      <c r="DA1168" s="49"/>
      <c r="DB1168" s="49"/>
      <c r="DC1168" s="49"/>
      <c r="DD1168" s="49"/>
      <c r="DE1168" s="49"/>
      <c r="DF1168" s="49"/>
      <c r="DG1168" s="49"/>
      <c r="DH1168" s="49"/>
      <c r="DI1168" s="49"/>
      <c r="DJ1168" s="49"/>
      <c r="DK1168" s="49"/>
      <c r="DL1168" s="49"/>
      <c r="DM1168" s="49"/>
      <c r="DN1168" s="49"/>
      <c r="DO1168" s="49"/>
      <c r="DP1168" s="49"/>
      <c r="DQ1168" s="49"/>
      <c r="DR1168" s="49"/>
      <c r="DS1168" s="49"/>
      <c r="DT1168" s="49"/>
      <c r="DU1168" s="49"/>
      <c r="DV1168" s="49"/>
      <c r="DW1168" s="49"/>
      <c r="DX1168" s="49"/>
      <c r="DY1168" s="49"/>
      <c r="DZ1168" s="49"/>
      <c r="EA1168" s="49"/>
      <c r="EB1168" s="49"/>
      <c r="EC1168" s="49"/>
      <c r="ED1168" s="49"/>
      <c r="EE1168" s="49"/>
      <c r="EF1168" s="49"/>
      <c r="EG1168" s="49"/>
      <c r="EH1168" s="49"/>
      <c r="EI1168" s="49"/>
      <c r="EJ1168" s="49"/>
      <c r="EK1168" s="49"/>
      <c r="EL1168" s="49"/>
      <c r="EM1168" s="49"/>
      <c r="EN1168" s="49"/>
      <c r="EO1168" s="49"/>
      <c r="EP1168" s="49"/>
      <c r="EQ1168" s="49"/>
      <c r="ER1168" s="49"/>
      <c r="ES1168" s="49"/>
      <c r="ET1168" s="49"/>
      <c r="EU1168" s="49"/>
      <c r="EV1168" s="49"/>
      <c r="EW1168" s="49"/>
      <c r="EX1168" s="49"/>
      <c r="EY1168" s="49"/>
      <c r="EZ1168" s="49"/>
      <c r="FA1168" s="49"/>
      <c r="FB1168" s="49"/>
      <c r="FC1168" s="49"/>
      <c r="FD1168" s="49"/>
      <c r="FE1168" s="49"/>
      <c r="FF1168" s="49"/>
      <c r="FG1168" s="49"/>
      <c r="FH1168" s="49"/>
      <c r="FI1168" s="49"/>
      <c r="FJ1168" s="49"/>
      <c r="FK1168" s="49"/>
      <c r="FL1168" s="49"/>
      <c r="FM1168" s="49"/>
      <c r="FN1168" s="49"/>
      <c r="FO1168" s="49"/>
      <c r="FP1168" s="49"/>
      <c r="FQ1168" s="49"/>
      <c r="FR1168" s="49"/>
      <c r="FS1168" s="49"/>
      <c r="FT1168" s="49"/>
      <c r="FU1168" s="49"/>
      <c r="FV1168" s="49"/>
      <c r="FW1168" s="49"/>
      <c r="FX1168" s="49"/>
      <c r="FY1168" s="49"/>
      <c r="FZ1168" s="49"/>
      <c r="GA1168" s="49"/>
      <c r="GB1168" s="49"/>
      <c r="GC1168" s="49"/>
      <c r="GD1168" s="49"/>
      <c r="GE1168" s="49"/>
      <c r="GF1168" s="49"/>
      <c r="GG1168" s="49"/>
      <c r="GH1168" s="49"/>
      <c r="GI1168" s="49"/>
      <c r="GJ1168" s="49"/>
      <c r="GK1168" s="49"/>
      <c r="GL1168" s="49"/>
      <c r="GM1168" s="49"/>
      <c r="GN1168" s="49"/>
      <c r="GO1168" s="49"/>
      <c r="GP1168" s="49"/>
      <c r="GQ1168" s="49"/>
      <c r="GR1168" s="49"/>
      <c r="GS1168" s="49"/>
    </row>
    <row r="1169" spans="2:201" s="48" customFormat="1" ht="15" customHeight="1" x14ac:dyDescent="0.3">
      <c r="B1169" s="107">
        <v>930</v>
      </c>
      <c r="C1169" s="379"/>
      <c r="D1169" s="498"/>
      <c r="E1169" s="105" t="s">
        <v>1983</v>
      </c>
      <c r="F1169" s="50">
        <v>5000</v>
      </c>
      <c r="G1169" s="212">
        <v>2333</v>
      </c>
      <c r="H1169" s="61"/>
      <c r="I1169" s="61">
        <f t="shared" si="27"/>
        <v>0</v>
      </c>
      <c r="J1169" s="224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49"/>
      <c r="AS1169" s="49"/>
      <c r="AT1169" s="49"/>
      <c r="AU1169" s="49"/>
      <c r="AV1169" s="49"/>
      <c r="AW1169" s="49"/>
      <c r="AX1169" s="49"/>
      <c r="AY1169" s="49"/>
      <c r="AZ1169" s="49"/>
      <c r="BA1169" s="49"/>
      <c r="BB1169" s="49"/>
      <c r="BC1169" s="49"/>
      <c r="BD1169" s="49"/>
      <c r="BE1169" s="49"/>
      <c r="BF1169" s="49"/>
      <c r="BG1169" s="49"/>
      <c r="BH1169" s="49"/>
      <c r="BI1169" s="49"/>
      <c r="BJ1169" s="49"/>
      <c r="BK1169" s="49"/>
      <c r="BL1169" s="49"/>
      <c r="BM1169" s="49"/>
      <c r="BN1169" s="49"/>
      <c r="BO1169" s="49"/>
      <c r="BP1169" s="49"/>
      <c r="BQ1169" s="49"/>
      <c r="BR1169" s="49"/>
      <c r="BS1169" s="49"/>
      <c r="BT1169" s="49"/>
      <c r="BU1169" s="49"/>
      <c r="BV1169" s="49"/>
      <c r="BW1169" s="49"/>
      <c r="BX1169" s="49"/>
      <c r="BY1169" s="49"/>
      <c r="BZ1169" s="49"/>
      <c r="CA1169" s="49"/>
      <c r="CB1169" s="49"/>
      <c r="CC1169" s="49"/>
      <c r="CD1169" s="49"/>
      <c r="CE1169" s="49"/>
      <c r="CF1169" s="49"/>
      <c r="CG1169" s="49"/>
      <c r="CH1169" s="49"/>
      <c r="CI1169" s="49"/>
      <c r="CJ1169" s="49"/>
      <c r="CK1169" s="49"/>
      <c r="CL1169" s="49"/>
      <c r="CM1169" s="49"/>
      <c r="CN1169" s="49"/>
      <c r="CO1169" s="49"/>
      <c r="CP1169" s="49"/>
      <c r="CQ1169" s="49"/>
      <c r="CR1169" s="49"/>
      <c r="CS1169" s="49"/>
      <c r="CT1169" s="49"/>
      <c r="CU1169" s="49"/>
      <c r="CV1169" s="49"/>
      <c r="CW1169" s="49"/>
      <c r="CX1169" s="49"/>
      <c r="CY1169" s="49"/>
      <c r="CZ1169" s="49"/>
      <c r="DA1169" s="49"/>
      <c r="DB1169" s="49"/>
      <c r="DC1169" s="49"/>
      <c r="DD1169" s="49"/>
      <c r="DE1169" s="49"/>
      <c r="DF1169" s="49"/>
      <c r="DG1169" s="49"/>
      <c r="DH1169" s="49"/>
      <c r="DI1169" s="49"/>
      <c r="DJ1169" s="49"/>
      <c r="DK1169" s="49"/>
      <c r="DL1169" s="49"/>
      <c r="DM1169" s="49"/>
      <c r="DN1169" s="49"/>
      <c r="DO1169" s="49"/>
      <c r="DP1169" s="49"/>
      <c r="DQ1169" s="49"/>
      <c r="DR1169" s="49"/>
      <c r="DS1169" s="49"/>
      <c r="DT1169" s="49"/>
      <c r="DU1169" s="49"/>
      <c r="DV1169" s="49"/>
      <c r="DW1169" s="49"/>
      <c r="DX1169" s="49"/>
      <c r="DY1169" s="49"/>
      <c r="DZ1169" s="49"/>
      <c r="EA1169" s="49"/>
      <c r="EB1169" s="49"/>
      <c r="EC1169" s="49"/>
      <c r="ED1169" s="49"/>
      <c r="EE1169" s="49"/>
      <c r="EF1169" s="49"/>
      <c r="EG1169" s="49"/>
      <c r="EH1169" s="49"/>
      <c r="EI1169" s="49"/>
      <c r="EJ1169" s="49"/>
      <c r="EK1169" s="49"/>
      <c r="EL1169" s="49"/>
      <c r="EM1169" s="49"/>
      <c r="EN1169" s="49"/>
      <c r="EO1169" s="49"/>
      <c r="EP1169" s="49"/>
      <c r="EQ1169" s="49"/>
      <c r="ER1169" s="49"/>
      <c r="ES1169" s="49"/>
      <c r="ET1169" s="49"/>
      <c r="EU1169" s="49"/>
      <c r="EV1169" s="49"/>
      <c r="EW1169" s="49"/>
      <c r="EX1169" s="49"/>
      <c r="EY1169" s="49"/>
      <c r="EZ1169" s="49"/>
      <c r="FA1169" s="49"/>
      <c r="FB1169" s="49"/>
      <c r="FC1169" s="49"/>
      <c r="FD1169" s="49"/>
      <c r="FE1169" s="49"/>
      <c r="FF1169" s="49"/>
      <c r="FG1169" s="49"/>
      <c r="FH1169" s="49"/>
      <c r="FI1169" s="49"/>
      <c r="FJ1169" s="49"/>
      <c r="FK1169" s="49"/>
      <c r="FL1169" s="49"/>
      <c r="FM1169" s="49"/>
      <c r="FN1169" s="49"/>
      <c r="FO1169" s="49"/>
      <c r="FP1169" s="49"/>
      <c r="FQ1169" s="49"/>
      <c r="FR1169" s="49"/>
      <c r="FS1169" s="49"/>
      <c r="FT1169" s="49"/>
      <c r="FU1169" s="49"/>
      <c r="FV1169" s="49"/>
      <c r="FW1169" s="49"/>
      <c r="FX1169" s="49"/>
      <c r="FY1169" s="49"/>
      <c r="FZ1169" s="49"/>
      <c r="GA1169" s="49"/>
      <c r="GB1169" s="49"/>
      <c r="GC1169" s="49"/>
      <c r="GD1169" s="49"/>
      <c r="GE1169" s="49"/>
      <c r="GF1169" s="49"/>
      <c r="GG1169" s="49"/>
      <c r="GH1169" s="49"/>
      <c r="GI1169" s="49"/>
      <c r="GJ1169" s="49"/>
      <c r="GK1169" s="49"/>
      <c r="GL1169" s="49"/>
      <c r="GM1169" s="49"/>
      <c r="GN1169" s="49"/>
      <c r="GO1169" s="49"/>
      <c r="GP1169" s="49"/>
      <c r="GQ1169" s="49"/>
      <c r="GR1169" s="49"/>
      <c r="GS1169" s="49"/>
    </row>
    <row r="1170" spans="2:201" ht="15" customHeight="1" x14ac:dyDescent="0.3">
      <c r="B1170" s="107">
        <v>931</v>
      </c>
      <c r="C1170" s="342" t="s">
        <v>260</v>
      </c>
      <c r="D1170" s="496" t="s">
        <v>260</v>
      </c>
      <c r="E1170" s="105" t="s">
        <v>1305</v>
      </c>
      <c r="F1170" s="50">
        <v>100</v>
      </c>
      <c r="G1170" s="212">
        <v>71</v>
      </c>
      <c r="H1170" s="61"/>
      <c r="I1170" s="61">
        <f t="shared" si="27"/>
        <v>0</v>
      </c>
      <c r="J1170" s="224"/>
    </row>
    <row r="1171" spans="2:201" s="48" customFormat="1" ht="15" customHeight="1" x14ac:dyDescent="0.3">
      <c r="B1171" s="107">
        <v>932</v>
      </c>
      <c r="C1171" s="343"/>
      <c r="D1171" s="497"/>
      <c r="E1171" s="105" t="s">
        <v>1306</v>
      </c>
      <c r="F1171" s="50">
        <v>250</v>
      </c>
      <c r="G1171" s="212">
        <v>165</v>
      </c>
      <c r="H1171" s="61"/>
      <c r="I1171" s="61">
        <f t="shared" si="27"/>
        <v>0</v>
      </c>
      <c r="J1171" s="224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49"/>
      <c r="AS1171" s="49"/>
      <c r="AT1171" s="49"/>
      <c r="AU1171" s="49"/>
      <c r="AV1171" s="49"/>
      <c r="AW1171" s="49"/>
      <c r="AX1171" s="49"/>
      <c r="AY1171" s="49"/>
      <c r="AZ1171" s="49"/>
      <c r="BA1171" s="49"/>
      <c r="BB1171" s="49"/>
      <c r="BC1171" s="49"/>
      <c r="BD1171" s="49"/>
      <c r="BE1171" s="49"/>
      <c r="BF1171" s="49"/>
      <c r="BG1171" s="49"/>
      <c r="BH1171" s="49"/>
      <c r="BI1171" s="49"/>
      <c r="BJ1171" s="49"/>
      <c r="BK1171" s="49"/>
      <c r="BL1171" s="49"/>
      <c r="BM1171" s="49"/>
      <c r="BN1171" s="49"/>
      <c r="BO1171" s="49"/>
      <c r="BP1171" s="49"/>
      <c r="BQ1171" s="49"/>
      <c r="BR1171" s="49"/>
      <c r="BS1171" s="49"/>
      <c r="BT1171" s="49"/>
      <c r="BU1171" s="49"/>
      <c r="BV1171" s="49"/>
      <c r="BW1171" s="49"/>
      <c r="BX1171" s="49"/>
      <c r="BY1171" s="49"/>
      <c r="BZ1171" s="49"/>
      <c r="CA1171" s="49"/>
      <c r="CB1171" s="49"/>
      <c r="CC1171" s="49"/>
      <c r="CD1171" s="49"/>
      <c r="CE1171" s="49"/>
      <c r="CF1171" s="49"/>
      <c r="CG1171" s="49"/>
      <c r="CH1171" s="49"/>
      <c r="CI1171" s="49"/>
      <c r="CJ1171" s="49"/>
      <c r="CK1171" s="49"/>
      <c r="CL1171" s="49"/>
      <c r="CM1171" s="49"/>
      <c r="CN1171" s="49"/>
      <c r="CO1171" s="49"/>
      <c r="CP1171" s="49"/>
      <c r="CQ1171" s="49"/>
      <c r="CR1171" s="49"/>
      <c r="CS1171" s="49"/>
      <c r="CT1171" s="49"/>
      <c r="CU1171" s="49"/>
      <c r="CV1171" s="49"/>
      <c r="CW1171" s="49"/>
      <c r="CX1171" s="49"/>
      <c r="CY1171" s="49"/>
      <c r="CZ1171" s="49"/>
      <c r="DA1171" s="49"/>
      <c r="DB1171" s="49"/>
      <c r="DC1171" s="49"/>
      <c r="DD1171" s="49"/>
      <c r="DE1171" s="49"/>
      <c r="DF1171" s="49"/>
      <c r="DG1171" s="49"/>
      <c r="DH1171" s="49"/>
      <c r="DI1171" s="49"/>
      <c r="DJ1171" s="49"/>
      <c r="DK1171" s="49"/>
      <c r="DL1171" s="49"/>
      <c r="DM1171" s="49"/>
      <c r="DN1171" s="49"/>
      <c r="DO1171" s="49"/>
      <c r="DP1171" s="49"/>
      <c r="DQ1171" s="49"/>
      <c r="DR1171" s="49"/>
      <c r="DS1171" s="49"/>
      <c r="DT1171" s="49"/>
      <c r="DU1171" s="49"/>
      <c r="DV1171" s="49"/>
      <c r="DW1171" s="49"/>
      <c r="DX1171" s="49"/>
      <c r="DY1171" s="49"/>
      <c r="DZ1171" s="49"/>
      <c r="EA1171" s="49"/>
      <c r="EB1171" s="49"/>
      <c r="EC1171" s="49"/>
      <c r="ED1171" s="49"/>
      <c r="EE1171" s="49"/>
      <c r="EF1171" s="49"/>
      <c r="EG1171" s="49"/>
      <c r="EH1171" s="49"/>
      <c r="EI1171" s="49"/>
      <c r="EJ1171" s="49"/>
      <c r="EK1171" s="49"/>
      <c r="EL1171" s="49"/>
      <c r="EM1171" s="49"/>
      <c r="EN1171" s="49"/>
      <c r="EO1171" s="49"/>
      <c r="EP1171" s="49"/>
      <c r="EQ1171" s="49"/>
      <c r="ER1171" s="49"/>
      <c r="ES1171" s="49"/>
      <c r="ET1171" s="49"/>
      <c r="EU1171" s="49"/>
      <c r="EV1171" s="49"/>
      <c r="EW1171" s="49"/>
      <c r="EX1171" s="49"/>
      <c r="EY1171" s="49"/>
      <c r="EZ1171" s="49"/>
      <c r="FA1171" s="49"/>
      <c r="FB1171" s="49"/>
      <c r="FC1171" s="49"/>
      <c r="FD1171" s="49"/>
      <c r="FE1171" s="49"/>
      <c r="FF1171" s="49"/>
      <c r="FG1171" s="49"/>
      <c r="FH1171" s="49"/>
      <c r="FI1171" s="49"/>
      <c r="FJ1171" s="49"/>
      <c r="FK1171" s="49"/>
      <c r="FL1171" s="49"/>
      <c r="FM1171" s="49"/>
      <c r="FN1171" s="49"/>
      <c r="FO1171" s="49"/>
      <c r="FP1171" s="49"/>
      <c r="FQ1171" s="49"/>
      <c r="FR1171" s="49"/>
      <c r="FS1171" s="49"/>
      <c r="FT1171" s="49"/>
      <c r="FU1171" s="49"/>
      <c r="FV1171" s="49"/>
      <c r="FW1171" s="49"/>
      <c r="FX1171" s="49"/>
      <c r="FY1171" s="49"/>
      <c r="FZ1171" s="49"/>
      <c r="GA1171" s="49"/>
      <c r="GB1171" s="49"/>
      <c r="GC1171" s="49"/>
      <c r="GD1171" s="49"/>
      <c r="GE1171" s="49"/>
      <c r="GF1171" s="49"/>
      <c r="GG1171" s="49"/>
      <c r="GH1171" s="49"/>
      <c r="GI1171" s="49"/>
      <c r="GJ1171" s="49"/>
      <c r="GK1171" s="49"/>
      <c r="GL1171" s="49"/>
      <c r="GM1171" s="49"/>
      <c r="GN1171" s="49"/>
      <c r="GO1171" s="49"/>
      <c r="GP1171" s="49"/>
      <c r="GQ1171" s="49"/>
      <c r="GR1171" s="49"/>
      <c r="GS1171" s="49"/>
    </row>
    <row r="1172" spans="2:201" ht="15" customHeight="1" x14ac:dyDescent="0.3">
      <c r="B1172" s="107">
        <v>933</v>
      </c>
      <c r="C1172" s="343"/>
      <c r="D1172" s="497"/>
      <c r="E1172" s="105" t="s">
        <v>1307</v>
      </c>
      <c r="F1172" s="50">
        <v>500</v>
      </c>
      <c r="G1172" s="212">
        <v>308</v>
      </c>
      <c r="H1172" s="61"/>
      <c r="I1172" s="61">
        <f t="shared" si="27"/>
        <v>0</v>
      </c>
      <c r="J1172" s="224"/>
    </row>
    <row r="1173" spans="2:201" s="48" customFormat="1" ht="15" customHeight="1" x14ac:dyDescent="0.3">
      <c r="B1173" s="107">
        <v>934</v>
      </c>
      <c r="C1173" s="343"/>
      <c r="D1173" s="497"/>
      <c r="E1173" s="105" t="s">
        <v>1984</v>
      </c>
      <c r="F1173" s="50">
        <v>1000</v>
      </c>
      <c r="G1173" s="212">
        <v>503</v>
      </c>
      <c r="H1173" s="61"/>
      <c r="I1173" s="61">
        <f t="shared" si="27"/>
        <v>0</v>
      </c>
      <c r="J1173" s="224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  <c r="AQ1173" s="49"/>
      <c r="AR1173" s="49"/>
      <c r="AS1173" s="49"/>
      <c r="AT1173" s="49"/>
      <c r="AU1173" s="49"/>
      <c r="AV1173" s="49"/>
      <c r="AW1173" s="49"/>
      <c r="AX1173" s="49"/>
      <c r="AY1173" s="49"/>
      <c r="AZ1173" s="49"/>
      <c r="BA1173" s="49"/>
      <c r="BB1173" s="49"/>
      <c r="BC1173" s="49"/>
      <c r="BD1173" s="49"/>
      <c r="BE1173" s="49"/>
      <c r="BF1173" s="49"/>
      <c r="BG1173" s="49"/>
      <c r="BH1173" s="49"/>
      <c r="BI1173" s="49"/>
      <c r="BJ1173" s="49"/>
      <c r="BK1173" s="49"/>
      <c r="BL1173" s="49"/>
      <c r="BM1173" s="49"/>
      <c r="BN1173" s="49"/>
      <c r="BO1173" s="49"/>
      <c r="BP1173" s="49"/>
      <c r="BQ1173" s="49"/>
      <c r="BR1173" s="49"/>
      <c r="BS1173" s="49"/>
      <c r="BT1173" s="49"/>
      <c r="BU1173" s="49"/>
      <c r="BV1173" s="49"/>
      <c r="BW1173" s="49"/>
      <c r="BX1173" s="49"/>
      <c r="BY1173" s="49"/>
      <c r="BZ1173" s="49"/>
      <c r="CA1173" s="49"/>
      <c r="CB1173" s="49"/>
      <c r="CC1173" s="49"/>
      <c r="CD1173" s="49"/>
      <c r="CE1173" s="49"/>
      <c r="CF1173" s="49"/>
      <c r="CG1173" s="49"/>
      <c r="CH1173" s="49"/>
      <c r="CI1173" s="49"/>
      <c r="CJ1173" s="49"/>
      <c r="CK1173" s="49"/>
      <c r="CL1173" s="49"/>
      <c r="CM1173" s="49"/>
      <c r="CN1173" s="49"/>
      <c r="CO1173" s="49"/>
      <c r="CP1173" s="49"/>
      <c r="CQ1173" s="49"/>
      <c r="CR1173" s="49"/>
      <c r="CS1173" s="49"/>
      <c r="CT1173" s="49"/>
      <c r="CU1173" s="49"/>
      <c r="CV1173" s="49"/>
      <c r="CW1173" s="49"/>
      <c r="CX1173" s="49"/>
      <c r="CY1173" s="49"/>
      <c r="CZ1173" s="49"/>
      <c r="DA1173" s="49"/>
      <c r="DB1173" s="49"/>
      <c r="DC1173" s="49"/>
      <c r="DD1173" s="49"/>
      <c r="DE1173" s="49"/>
      <c r="DF1173" s="49"/>
      <c r="DG1173" s="49"/>
      <c r="DH1173" s="49"/>
      <c r="DI1173" s="49"/>
      <c r="DJ1173" s="49"/>
      <c r="DK1173" s="49"/>
      <c r="DL1173" s="49"/>
      <c r="DM1173" s="49"/>
      <c r="DN1173" s="49"/>
      <c r="DO1173" s="49"/>
      <c r="DP1173" s="49"/>
      <c r="DQ1173" s="49"/>
      <c r="DR1173" s="49"/>
      <c r="DS1173" s="49"/>
      <c r="DT1173" s="49"/>
      <c r="DU1173" s="49"/>
      <c r="DV1173" s="49"/>
      <c r="DW1173" s="49"/>
      <c r="DX1173" s="49"/>
      <c r="DY1173" s="49"/>
      <c r="DZ1173" s="49"/>
      <c r="EA1173" s="49"/>
      <c r="EB1173" s="49"/>
      <c r="EC1173" s="49"/>
      <c r="ED1173" s="49"/>
      <c r="EE1173" s="49"/>
      <c r="EF1173" s="49"/>
      <c r="EG1173" s="49"/>
      <c r="EH1173" s="49"/>
      <c r="EI1173" s="49"/>
      <c r="EJ1173" s="49"/>
      <c r="EK1173" s="49"/>
      <c r="EL1173" s="49"/>
      <c r="EM1173" s="49"/>
      <c r="EN1173" s="49"/>
      <c r="EO1173" s="49"/>
      <c r="EP1173" s="49"/>
      <c r="EQ1173" s="49"/>
      <c r="ER1173" s="49"/>
      <c r="ES1173" s="49"/>
      <c r="ET1173" s="49"/>
      <c r="EU1173" s="49"/>
      <c r="EV1173" s="49"/>
      <c r="EW1173" s="49"/>
      <c r="EX1173" s="49"/>
      <c r="EY1173" s="49"/>
      <c r="EZ1173" s="49"/>
      <c r="FA1173" s="49"/>
      <c r="FB1173" s="49"/>
      <c r="FC1173" s="49"/>
      <c r="FD1173" s="49"/>
      <c r="FE1173" s="49"/>
      <c r="FF1173" s="49"/>
      <c r="FG1173" s="49"/>
      <c r="FH1173" s="49"/>
      <c r="FI1173" s="49"/>
      <c r="FJ1173" s="49"/>
      <c r="FK1173" s="49"/>
      <c r="FL1173" s="49"/>
      <c r="FM1173" s="49"/>
      <c r="FN1173" s="49"/>
      <c r="FO1173" s="49"/>
      <c r="FP1173" s="49"/>
      <c r="FQ1173" s="49"/>
      <c r="FR1173" s="49"/>
      <c r="FS1173" s="49"/>
      <c r="FT1173" s="49"/>
      <c r="FU1173" s="49"/>
      <c r="FV1173" s="49"/>
      <c r="FW1173" s="49"/>
      <c r="FX1173" s="49"/>
      <c r="FY1173" s="49"/>
      <c r="FZ1173" s="49"/>
      <c r="GA1173" s="49"/>
      <c r="GB1173" s="49"/>
      <c r="GC1173" s="49"/>
      <c r="GD1173" s="49"/>
      <c r="GE1173" s="49"/>
      <c r="GF1173" s="49"/>
      <c r="GG1173" s="49"/>
      <c r="GH1173" s="49"/>
      <c r="GI1173" s="49"/>
      <c r="GJ1173" s="49"/>
      <c r="GK1173" s="49"/>
      <c r="GL1173" s="49"/>
      <c r="GM1173" s="49"/>
      <c r="GN1173" s="49"/>
      <c r="GO1173" s="49"/>
      <c r="GP1173" s="49"/>
      <c r="GQ1173" s="49"/>
      <c r="GR1173" s="49"/>
      <c r="GS1173" s="49"/>
    </row>
    <row r="1174" spans="2:201" ht="15" customHeight="1" x14ac:dyDescent="0.3">
      <c r="B1174" s="107">
        <v>935</v>
      </c>
      <c r="C1174" s="379"/>
      <c r="D1174" s="498"/>
      <c r="E1174" s="105" t="s">
        <v>1985</v>
      </c>
      <c r="F1174" s="50">
        <v>5000</v>
      </c>
      <c r="G1174" s="212">
        <v>2333</v>
      </c>
      <c r="H1174" s="61"/>
      <c r="I1174" s="61">
        <f t="shared" si="27"/>
        <v>0</v>
      </c>
      <c r="J1174" s="224"/>
    </row>
    <row r="1175" spans="2:201" s="48" customFormat="1" ht="15" customHeight="1" x14ac:dyDescent="0.3">
      <c r="B1175" s="107">
        <v>936</v>
      </c>
      <c r="C1175" s="342" t="s">
        <v>261</v>
      </c>
      <c r="D1175" s="499" t="s">
        <v>261</v>
      </c>
      <c r="E1175" s="104" t="s">
        <v>1308</v>
      </c>
      <c r="F1175" s="50">
        <v>100</v>
      </c>
      <c r="G1175" s="212">
        <v>53</v>
      </c>
      <c r="H1175" s="61"/>
      <c r="I1175" s="61">
        <f t="shared" si="27"/>
        <v>0</v>
      </c>
      <c r="J1175" s="224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49"/>
      <c r="BD1175" s="49"/>
      <c r="BE1175" s="49"/>
      <c r="BF1175" s="49"/>
      <c r="BG1175" s="49"/>
      <c r="BH1175" s="49"/>
      <c r="BI1175" s="49"/>
      <c r="BJ1175" s="49"/>
      <c r="BK1175" s="49"/>
      <c r="BL1175" s="49"/>
      <c r="BM1175" s="49"/>
      <c r="BN1175" s="49"/>
      <c r="BO1175" s="49"/>
      <c r="BP1175" s="49"/>
      <c r="BQ1175" s="49"/>
      <c r="BR1175" s="49"/>
      <c r="BS1175" s="49"/>
      <c r="BT1175" s="49"/>
      <c r="BU1175" s="49"/>
      <c r="BV1175" s="49"/>
      <c r="BW1175" s="49"/>
      <c r="BX1175" s="49"/>
      <c r="BY1175" s="49"/>
      <c r="BZ1175" s="49"/>
      <c r="CA1175" s="49"/>
      <c r="CB1175" s="49"/>
      <c r="CC1175" s="49"/>
      <c r="CD1175" s="49"/>
      <c r="CE1175" s="49"/>
      <c r="CF1175" s="49"/>
      <c r="CG1175" s="49"/>
      <c r="CH1175" s="49"/>
      <c r="CI1175" s="49"/>
      <c r="CJ1175" s="49"/>
      <c r="CK1175" s="49"/>
      <c r="CL1175" s="49"/>
      <c r="CM1175" s="49"/>
      <c r="CN1175" s="49"/>
      <c r="CO1175" s="49"/>
      <c r="CP1175" s="49"/>
      <c r="CQ1175" s="49"/>
      <c r="CR1175" s="49"/>
      <c r="CS1175" s="49"/>
      <c r="CT1175" s="49"/>
      <c r="CU1175" s="49"/>
      <c r="CV1175" s="49"/>
      <c r="CW1175" s="49"/>
      <c r="CX1175" s="49"/>
      <c r="CY1175" s="49"/>
      <c r="CZ1175" s="49"/>
      <c r="DA1175" s="49"/>
      <c r="DB1175" s="49"/>
      <c r="DC1175" s="49"/>
      <c r="DD1175" s="49"/>
      <c r="DE1175" s="49"/>
      <c r="DF1175" s="49"/>
      <c r="DG1175" s="49"/>
      <c r="DH1175" s="49"/>
      <c r="DI1175" s="49"/>
      <c r="DJ1175" s="49"/>
      <c r="DK1175" s="49"/>
      <c r="DL1175" s="49"/>
      <c r="DM1175" s="49"/>
      <c r="DN1175" s="49"/>
      <c r="DO1175" s="49"/>
      <c r="DP1175" s="49"/>
      <c r="DQ1175" s="49"/>
      <c r="DR1175" s="49"/>
      <c r="DS1175" s="49"/>
      <c r="DT1175" s="49"/>
      <c r="DU1175" s="49"/>
      <c r="DV1175" s="49"/>
      <c r="DW1175" s="49"/>
      <c r="DX1175" s="49"/>
      <c r="DY1175" s="49"/>
      <c r="DZ1175" s="49"/>
      <c r="EA1175" s="49"/>
      <c r="EB1175" s="49"/>
      <c r="EC1175" s="49"/>
      <c r="ED1175" s="49"/>
      <c r="EE1175" s="49"/>
      <c r="EF1175" s="49"/>
      <c r="EG1175" s="49"/>
      <c r="EH1175" s="49"/>
      <c r="EI1175" s="49"/>
      <c r="EJ1175" s="49"/>
      <c r="EK1175" s="49"/>
      <c r="EL1175" s="49"/>
      <c r="EM1175" s="49"/>
      <c r="EN1175" s="49"/>
      <c r="EO1175" s="49"/>
      <c r="EP1175" s="49"/>
      <c r="EQ1175" s="49"/>
      <c r="ER1175" s="49"/>
      <c r="ES1175" s="49"/>
      <c r="ET1175" s="49"/>
      <c r="EU1175" s="49"/>
      <c r="EV1175" s="49"/>
      <c r="EW1175" s="49"/>
      <c r="EX1175" s="49"/>
      <c r="EY1175" s="49"/>
      <c r="EZ1175" s="49"/>
      <c r="FA1175" s="49"/>
      <c r="FB1175" s="49"/>
      <c r="FC1175" s="49"/>
      <c r="FD1175" s="49"/>
      <c r="FE1175" s="49"/>
      <c r="FF1175" s="49"/>
      <c r="FG1175" s="49"/>
      <c r="FH1175" s="49"/>
      <c r="FI1175" s="49"/>
      <c r="FJ1175" s="49"/>
      <c r="FK1175" s="49"/>
      <c r="FL1175" s="49"/>
      <c r="FM1175" s="49"/>
      <c r="FN1175" s="49"/>
      <c r="FO1175" s="49"/>
      <c r="FP1175" s="49"/>
      <c r="FQ1175" s="49"/>
      <c r="FR1175" s="49"/>
      <c r="FS1175" s="49"/>
      <c r="FT1175" s="49"/>
      <c r="FU1175" s="49"/>
      <c r="FV1175" s="49"/>
      <c r="FW1175" s="49"/>
      <c r="FX1175" s="49"/>
      <c r="FY1175" s="49"/>
      <c r="FZ1175" s="49"/>
      <c r="GA1175" s="49"/>
      <c r="GB1175" s="49"/>
      <c r="GC1175" s="49"/>
      <c r="GD1175" s="49"/>
      <c r="GE1175" s="49"/>
      <c r="GF1175" s="49"/>
      <c r="GG1175" s="49"/>
      <c r="GH1175" s="49"/>
      <c r="GI1175" s="49"/>
      <c r="GJ1175" s="49"/>
      <c r="GK1175" s="49"/>
      <c r="GL1175" s="49"/>
      <c r="GM1175" s="49"/>
      <c r="GN1175" s="49"/>
      <c r="GO1175" s="49"/>
      <c r="GP1175" s="49"/>
      <c r="GQ1175" s="49"/>
      <c r="GR1175" s="49"/>
      <c r="GS1175" s="49"/>
    </row>
    <row r="1176" spans="2:201" ht="15" customHeight="1" x14ac:dyDescent="0.3">
      <c r="B1176" s="107">
        <v>937</v>
      </c>
      <c r="C1176" s="343"/>
      <c r="D1176" s="500"/>
      <c r="E1176" s="104" t="s">
        <v>1309</v>
      </c>
      <c r="F1176" s="50">
        <v>250</v>
      </c>
      <c r="G1176" s="212">
        <v>124</v>
      </c>
      <c r="H1176" s="61"/>
      <c r="I1176" s="61">
        <f t="shared" si="27"/>
        <v>0</v>
      </c>
      <c r="J1176" s="224"/>
    </row>
    <row r="1177" spans="2:201" s="48" customFormat="1" ht="15" customHeight="1" x14ac:dyDescent="0.3">
      <c r="B1177" s="107">
        <v>938</v>
      </c>
      <c r="C1177" s="343"/>
      <c r="D1177" s="500"/>
      <c r="E1177" s="104" t="s">
        <v>1310</v>
      </c>
      <c r="F1177" s="50">
        <v>500</v>
      </c>
      <c r="G1177" s="212">
        <v>230</v>
      </c>
      <c r="H1177" s="61"/>
      <c r="I1177" s="61">
        <f t="shared" si="27"/>
        <v>0</v>
      </c>
      <c r="J1177" s="224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49"/>
      <c r="AJ1177" s="49"/>
      <c r="AK1177" s="49"/>
      <c r="AL1177" s="49"/>
      <c r="AM1177" s="49"/>
      <c r="AN1177" s="49"/>
      <c r="AO1177" s="49"/>
      <c r="AP1177" s="49"/>
      <c r="AQ1177" s="49"/>
      <c r="AR1177" s="49"/>
      <c r="AS1177" s="49"/>
      <c r="AT1177" s="49"/>
      <c r="AU1177" s="49"/>
      <c r="AV1177" s="49"/>
      <c r="AW1177" s="49"/>
      <c r="AX1177" s="49"/>
      <c r="AY1177" s="49"/>
      <c r="AZ1177" s="49"/>
      <c r="BA1177" s="49"/>
      <c r="BB1177" s="49"/>
      <c r="BC1177" s="49"/>
      <c r="BD1177" s="49"/>
      <c r="BE1177" s="49"/>
      <c r="BF1177" s="49"/>
      <c r="BG1177" s="49"/>
      <c r="BH1177" s="49"/>
      <c r="BI1177" s="49"/>
      <c r="BJ1177" s="49"/>
      <c r="BK1177" s="49"/>
      <c r="BL1177" s="49"/>
      <c r="BM1177" s="49"/>
      <c r="BN1177" s="49"/>
      <c r="BO1177" s="49"/>
      <c r="BP1177" s="49"/>
      <c r="BQ1177" s="49"/>
      <c r="BR1177" s="49"/>
      <c r="BS1177" s="49"/>
      <c r="BT1177" s="49"/>
      <c r="BU1177" s="49"/>
      <c r="BV1177" s="49"/>
      <c r="BW1177" s="49"/>
      <c r="BX1177" s="49"/>
      <c r="BY1177" s="49"/>
      <c r="BZ1177" s="49"/>
      <c r="CA1177" s="49"/>
      <c r="CB1177" s="49"/>
      <c r="CC1177" s="49"/>
      <c r="CD1177" s="49"/>
      <c r="CE1177" s="49"/>
      <c r="CF1177" s="49"/>
      <c r="CG1177" s="49"/>
      <c r="CH1177" s="49"/>
      <c r="CI1177" s="49"/>
      <c r="CJ1177" s="49"/>
      <c r="CK1177" s="49"/>
      <c r="CL1177" s="49"/>
      <c r="CM1177" s="49"/>
      <c r="CN1177" s="49"/>
      <c r="CO1177" s="49"/>
      <c r="CP1177" s="49"/>
      <c r="CQ1177" s="49"/>
      <c r="CR1177" s="49"/>
      <c r="CS1177" s="49"/>
      <c r="CT1177" s="49"/>
      <c r="CU1177" s="49"/>
      <c r="CV1177" s="49"/>
      <c r="CW1177" s="49"/>
      <c r="CX1177" s="49"/>
      <c r="CY1177" s="49"/>
      <c r="CZ1177" s="49"/>
      <c r="DA1177" s="49"/>
      <c r="DB1177" s="49"/>
      <c r="DC1177" s="49"/>
      <c r="DD1177" s="49"/>
      <c r="DE1177" s="49"/>
      <c r="DF1177" s="49"/>
      <c r="DG1177" s="49"/>
      <c r="DH1177" s="49"/>
      <c r="DI1177" s="49"/>
      <c r="DJ1177" s="49"/>
      <c r="DK1177" s="49"/>
      <c r="DL1177" s="49"/>
      <c r="DM1177" s="49"/>
      <c r="DN1177" s="49"/>
      <c r="DO1177" s="49"/>
      <c r="DP1177" s="49"/>
      <c r="DQ1177" s="49"/>
      <c r="DR1177" s="49"/>
      <c r="DS1177" s="49"/>
      <c r="DT1177" s="49"/>
      <c r="DU1177" s="49"/>
      <c r="DV1177" s="49"/>
      <c r="DW1177" s="49"/>
      <c r="DX1177" s="49"/>
      <c r="DY1177" s="49"/>
      <c r="DZ1177" s="49"/>
      <c r="EA1177" s="49"/>
      <c r="EB1177" s="49"/>
      <c r="EC1177" s="49"/>
      <c r="ED1177" s="49"/>
      <c r="EE1177" s="49"/>
      <c r="EF1177" s="49"/>
      <c r="EG1177" s="49"/>
      <c r="EH1177" s="49"/>
      <c r="EI1177" s="49"/>
      <c r="EJ1177" s="49"/>
      <c r="EK1177" s="49"/>
      <c r="EL1177" s="49"/>
      <c r="EM1177" s="49"/>
      <c r="EN1177" s="49"/>
      <c r="EO1177" s="49"/>
      <c r="EP1177" s="49"/>
      <c r="EQ1177" s="49"/>
      <c r="ER1177" s="49"/>
      <c r="ES1177" s="49"/>
      <c r="ET1177" s="49"/>
      <c r="EU1177" s="49"/>
      <c r="EV1177" s="49"/>
      <c r="EW1177" s="49"/>
      <c r="EX1177" s="49"/>
      <c r="EY1177" s="49"/>
      <c r="EZ1177" s="49"/>
      <c r="FA1177" s="49"/>
      <c r="FB1177" s="49"/>
      <c r="FC1177" s="49"/>
      <c r="FD1177" s="49"/>
      <c r="FE1177" s="49"/>
      <c r="FF1177" s="49"/>
      <c r="FG1177" s="49"/>
      <c r="FH1177" s="49"/>
      <c r="FI1177" s="49"/>
      <c r="FJ1177" s="49"/>
      <c r="FK1177" s="49"/>
      <c r="FL1177" s="49"/>
      <c r="FM1177" s="49"/>
      <c r="FN1177" s="49"/>
      <c r="FO1177" s="49"/>
      <c r="FP1177" s="49"/>
      <c r="FQ1177" s="49"/>
      <c r="FR1177" s="49"/>
      <c r="FS1177" s="49"/>
      <c r="FT1177" s="49"/>
      <c r="FU1177" s="49"/>
      <c r="FV1177" s="49"/>
      <c r="FW1177" s="49"/>
      <c r="FX1177" s="49"/>
      <c r="FY1177" s="49"/>
      <c r="FZ1177" s="49"/>
      <c r="GA1177" s="49"/>
      <c r="GB1177" s="49"/>
      <c r="GC1177" s="49"/>
      <c r="GD1177" s="49"/>
      <c r="GE1177" s="49"/>
      <c r="GF1177" s="49"/>
      <c r="GG1177" s="49"/>
      <c r="GH1177" s="49"/>
      <c r="GI1177" s="49"/>
      <c r="GJ1177" s="49"/>
      <c r="GK1177" s="49"/>
      <c r="GL1177" s="49"/>
      <c r="GM1177" s="49"/>
      <c r="GN1177" s="49"/>
      <c r="GO1177" s="49"/>
      <c r="GP1177" s="49"/>
      <c r="GQ1177" s="49"/>
      <c r="GR1177" s="49"/>
      <c r="GS1177" s="49"/>
    </row>
    <row r="1178" spans="2:201" ht="15" customHeight="1" x14ac:dyDescent="0.3">
      <c r="B1178" s="107">
        <v>939</v>
      </c>
      <c r="C1178" s="343"/>
      <c r="D1178" s="500"/>
      <c r="E1178" s="105" t="s">
        <v>1986</v>
      </c>
      <c r="F1178" s="50">
        <v>1000</v>
      </c>
      <c r="G1178" s="212">
        <v>407</v>
      </c>
      <c r="H1178" s="61"/>
      <c r="I1178" s="61">
        <f t="shared" si="27"/>
        <v>0</v>
      </c>
      <c r="J1178" s="224"/>
    </row>
    <row r="1179" spans="2:201" s="48" customFormat="1" ht="15" customHeight="1" x14ac:dyDescent="0.3">
      <c r="B1179" s="107">
        <v>940</v>
      </c>
      <c r="C1179" s="379"/>
      <c r="D1179" s="501"/>
      <c r="E1179" s="105" t="s">
        <v>1987</v>
      </c>
      <c r="F1179" s="50">
        <v>5000</v>
      </c>
      <c r="G1179" s="212">
        <v>1820</v>
      </c>
      <c r="H1179" s="61"/>
      <c r="I1179" s="61">
        <f t="shared" si="27"/>
        <v>0</v>
      </c>
      <c r="J1179" s="224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9"/>
      <c r="AE1179" s="49"/>
      <c r="AF1179" s="49"/>
      <c r="AG1179" s="49"/>
      <c r="AH1179" s="49"/>
      <c r="AI1179" s="49"/>
      <c r="AJ1179" s="49"/>
      <c r="AK1179" s="49"/>
      <c r="AL1179" s="49"/>
      <c r="AM1179" s="49"/>
      <c r="AN1179" s="49"/>
      <c r="AO1179" s="49"/>
      <c r="AP1179" s="49"/>
      <c r="AQ1179" s="49"/>
      <c r="AR1179" s="49"/>
      <c r="AS1179" s="49"/>
      <c r="AT1179" s="49"/>
      <c r="AU1179" s="49"/>
      <c r="AV1179" s="49"/>
      <c r="AW1179" s="49"/>
      <c r="AX1179" s="49"/>
      <c r="AY1179" s="49"/>
      <c r="AZ1179" s="49"/>
      <c r="BA1179" s="49"/>
      <c r="BB1179" s="49"/>
      <c r="BC1179" s="49"/>
      <c r="BD1179" s="49"/>
      <c r="BE1179" s="49"/>
      <c r="BF1179" s="49"/>
      <c r="BG1179" s="49"/>
      <c r="BH1179" s="49"/>
      <c r="BI1179" s="49"/>
      <c r="BJ1179" s="49"/>
      <c r="BK1179" s="49"/>
      <c r="BL1179" s="49"/>
      <c r="BM1179" s="49"/>
      <c r="BN1179" s="49"/>
      <c r="BO1179" s="49"/>
      <c r="BP1179" s="49"/>
      <c r="BQ1179" s="49"/>
      <c r="BR1179" s="49"/>
      <c r="BS1179" s="49"/>
      <c r="BT1179" s="49"/>
      <c r="BU1179" s="49"/>
      <c r="BV1179" s="49"/>
      <c r="BW1179" s="49"/>
      <c r="BX1179" s="49"/>
      <c r="BY1179" s="49"/>
      <c r="BZ1179" s="49"/>
      <c r="CA1179" s="49"/>
      <c r="CB1179" s="49"/>
      <c r="CC1179" s="49"/>
      <c r="CD1179" s="49"/>
      <c r="CE1179" s="49"/>
      <c r="CF1179" s="49"/>
      <c r="CG1179" s="49"/>
      <c r="CH1179" s="49"/>
      <c r="CI1179" s="49"/>
      <c r="CJ1179" s="49"/>
      <c r="CK1179" s="49"/>
      <c r="CL1179" s="49"/>
      <c r="CM1179" s="49"/>
      <c r="CN1179" s="49"/>
      <c r="CO1179" s="49"/>
      <c r="CP1179" s="49"/>
      <c r="CQ1179" s="49"/>
      <c r="CR1179" s="49"/>
      <c r="CS1179" s="49"/>
      <c r="CT1179" s="49"/>
      <c r="CU1179" s="49"/>
      <c r="CV1179" s="49"/>
      <c r="CW1179" s="49"/>
      <c r="CX1179" s="49"/>
      <c r="CY1179" s="49"/>
      <c r="CZ1179" s="49"/>
      <c r="DA1179" s="49"/>
      <c r="DB1179" s="49"/>
      <c r="DC1179" s="49"/>
      <c r="DD1179" s="49"/>
      <c r="DE1179" s="49"/>
      <c r="DF1179" s="49"/>
      <c r="DG1179" s="49"/>
      <c r="DH1179" s="49"/>
      <c r="DI1179" s="49"/>
      <c r="DJ1179" s="49"/>
      <c r="DK1179" s="49"/>
      <c r="DL1179" s="49"/>
      <c r="DM1179" s="49"/>
      <c r="DN1179" s="49"/>
      <c r="DO1179" s="49"/>
      <c r="DP1179" s="49"/>
      <c r="DQ1179" s="49"/>
      <c r="DR1179" s="49"/>
      <c r="DS1179" s="49"/>
      <c r="DT1179" s="49"/>
      <c r="DU1179" s="49"/>
      <c r="DV1179" s="49"/>
      <c r="DW1179" s="49"/>
      <c r="DX1179" s="49"/>
      <c r="DY1179" s="49"/>
      <c r="DZ1179" s="49"/>
      <c r="EA1179" s="49"/>
      <c r="EB1179" s="49"/>
      <c r="EC1179" s="49"/>
      <c r="ED1179" s="49"/>
      <c r="EE1179" s="49"/>
      <c r="EF1179" s="49"/>
      <c r="EG1179" s="49"/>
      <c r="EH1179" s="49"/>
      <c r="EI1179" s="49"/>
      <c r="EJ1179" s="49"/>
      <c r="EK1179" s="49"/>
      <c r="EL1179" s="49"/>
      <c r="EM1179" s="49"/>
      <c r="EN1179" s="49"/>
      <c r="EO1179" s="49"/>
      <c r="EP1179" s="49"/>
      <c r="EQ1179" s="49"/>
      <c r="ER1179" s="49"/>
      <c r="ES1179" s="49"/>
      <c r="ET1179" s="49"/>
      <c r="EU1179" s="49"/>
      <c r="EV1179" s="49"/>
      <c r="EW1179" s="49"/>
      <c r="EX1179" s="49"/>
      <c r="EY1179" s="49"/>
      <c r="EZ1179" s="49"/>
      <c r="FA1179" s="49"/>
      <c r="FB1179" s="49"/>
      <c r="FC1179" s="49"/>
      <c r="FD1179" s="49"/>
      <c r="FE1179" s="49"/>
      <c r="FF1179" s="49"/>
      <c r="FG1179" s="49"/>
      <c r="FH1179" s="49"/>
      <c r="FI1179" s="49"/>
      <c r="FJ1179" s="49"/>
      <c r="FK1179" s="49"/>
      <c r="FL1179" s="49"/>
      <c r="FM1179" s="49"/>
      <c r="FN1179" s="49"/>
      <c r="FO1179" s="49"/>
      <c r="FP1179" s="49"/>
      <c r="FQ1179" s="49"/>
      <c r="FR1179" s="49"/>
      <c r="FS1179" s="49"/>
      <c r="FT1179" s="49"/>
      <c r="FU1179" s="49"/>
      <c r="FV1179" s="49"/>
      <c r="FW1179" s="49"/>
      <c r="FX1179" s="49"/>
      <c r="FY1179" s="49"/>
      <c r="FZ1179" s="49"/>
      <c r="GA1179" s="49"/>
      <c r="GB1179" s="49"/>
      <c r="GC1179" s="49"/>
      <c r="GD1179" s="49"/>
      <c r="GE1179" s="49"/>
      <c r="GF1179" s="49"/>
      <c r="GG1179" s="49"/>
      <c r="GH1179" s="49"/>
      <c r="GI1179" s="49"/>
      <c r="GJ1179" s="49"/>
      <c r="GK1179" s="49"/>
      <c r="GL1179" s="49"/>
      <c r="GM1179" s="49"/>
      <c r="GN1179" s="49"/>
      <c r="GO1179" s="49"/>
      <c r="GP1179" s="49"/>
      <c r="GQ1179" s="49"/>
      <c r="GR1179" s="49"/>
      <c r="GS1179" s="49"/>
    </row>
    <row r="1180" spans="2:201" ht="15" customHeight="1" x14ac:dyDescent="0.3">
      <c r="B1180" s="107">
        <v>941</v>
      </c>
      <c r="C1180" s="342" t="s">
        <v>262</v>
      </c>
      <c r="D1180" s="496" t="s">
        <v>262</v>
      </c>
      <c r="E1180" s="105" t="s">
        <v>1311</v>
      </c>
      <c r="F1180" s="50">
        <v>100</v>
      </c>
      <c r="G1180" s="212">
        <v>53</v>
      </c>
      <c r="H1180" s="61"/>
      <c r="I1180" s="61">
        <f t="shared" si="27"/>
        <v>0</v>
      </c>
      <c r="J1180" s="224"/>
    </row>
    <row r="1181" spans="2:201" s="48" customFormat="1" ht="15" customHeight="1" x14ac:dyDescent="0.3">
      <c r="B1181" s="107">
        <v>942</v>
      </c>
      <c r="C1181" s="343"/>
      <c r="D1181" s="497"/>
      <c r="E1181" s="105" t="s">
        <v>1312</v>
      </c>
      <c r="F1181" s="50">
        <v>250</v>
      </c>
      <c r="G1181" s="212">
        <v>124</v>
      </c>
      <c r="H1181" s="61"/>
      <c r="I1181" s="61">
        <f t="shared" si="27"/>
        <v>0</v>
      </c>
      <c r="J1181" s="224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  <c r="AL1181" s="49"/>
      <c r="AM1181" s="49"/>
      <c r="AN1181" s="49"/>
      <c r="AO1181" s="49"/>
      <c r="AP1181" s="49"/>
      <c r="AQ1181" s="49"/>
      <c r="AR1181" s="49"/>
      <c r="AS1181" s="49"/>
      <c r="AT1181" s="49"/>
      <c r="AU1181" s="49"/>
      <c r="AV1181" s="49"/>
      <c r="AW1181" s="49"/>
      <c r="AX1181" s="49"/>
      <c r="AY1181" s="49"/>
      <c r="AZ1181" s="49"/>
      <c r="BA1181" s="49"/>
      <c r="BB1181" s="49"/>
      <c r="BC1181" s="49"/>
      <c r="BD1181" s="49"/>
      <c r="BE1181" s="49"/>
      <c r="BF1181" s="49"/>
      <c r="BG1181" s="49"/>
      <c r="BH1181" s="49"/>
      <c r="BI1181" s="49"/>
      <c r="BJ1181" s="49"/>
      <c r="BK1181" s="49"/>
      <c r="BL1181" s="49"/>
      <c r="BM1181" s="49"/>
      <c r="BN1181" s="49"/>
      <c r="BO1181" s="49"/>
      <c r="BP1181" s="49"/>
      <c r="BQ1181" s="49"/>
      <c r="BR1181" s="49"/>
      <c r="BS1181" s="49"/>
      <c r="BT1181" s="49"/>
      <c r="BU1181" s="49"/>
      <c r="BV1181" s="49"/>
      <c r="BW1181" s="49"/>
      <c r="BX1181" s="49"/>
      <c r="BY1181" s="49"/>
      <c r="BZ1181" s="49"/>
      <c r="CA1181" s="49"/>
      <c r="CB1181" s="49"/>
      <c r="CC1181" s="49"/>
      <c r="CD1181" s="49"/>
      <c r="CE1181" s="49"/>
      <c r="CF1181" s="49"/>
      <c r="CG1181" s="49"/>
      <c r="CH1181" s="49"/>
      <c r="CI1181" s="49"/>
      <c r="CJ1181" s="49"/>
      <c r="CK1181" s="49"/>
      <c r="CL1181" s="49"/>
      <c r="CM1181" s="49"/>
      <c r="CN1181" s="49"/>
      <c r="CO1181" s="49"/>
      <c r="CP1181" s="49"/>
      <c r="CQ1181" s="49"/>
      <c r="CR1181" s="49"/>
      <c r="CS1181" s="49"/>
      <c r="CT1181" s="49"/>
      <c r="CU1181" s="49"/>
      <c r="CV1181" s="49"/>
      <c r="CW1181" s="49"/>
      <c r="CX1181" s="49"/>
      <c r="CY1181" s="49"/>
      <c r="CZ1181" s="49"/>
      <c r="DA1181" s="49"/>
      <c r="DB1181" s="49"/>
      <c r="DC1181" s="49"/>
      <c r="DD1181" s="49"/>
      <c r="DE1181" s="49"/>
      <c r="DF1181" s="49"/>
      <c r="DG1181" s="49"/>
      <c r="DH1181" s="49"/>
      <c r="DI1181" s="49"/>
      <c r="DJ1181" s="49"/>
      <c r="DK1181" s="49"/>
      <c r="DL1181" s="49"/>
      <c r="DM1181" s="49"/>
      <c r="DN1181" s="49"/>
      <c r="DO1181" s="49"/>
      <c r="DP1181" s="49"/>
      <c r="DQ1181" s="49"/>
      <c r="DR1181" s="49"/>
      <c r="DS1181" s="49"/>
      <c r="DT1181" s="49"/>
      <c r="DU1181" s="49"/>
      <c r="DV1181" s="49"/>
      <c r="DW1181" s="49"/>
      <c r="DX1181" s="49"/>
      <c r="DY1181" s="49"/>
      <c r="DZ1181" s="49"/>
      <c r="EA1181" s="49"/>
      <c r="EB1181" s="49"/>
      <c r="EC1181" s="49"/>
      <c r="ED1181" s="49"/>
      <c r="EE1181" s="49"/>
      <c r="EF1181" s="49"/>
      <c r="EG1181" s="49"/>
      <c r="EH1181" s="49"/>
      <c r="EI1181" s="49"/>
      <c r="EJ1181" s="49"/>
      <c r="EK1181" s="49"/>
      <c r="EL1181" s="49"/>
      <c r="EM1181" s="49"/>
      <c r="EN1181" s="49"/>
      <c r="EO1181" s="49"/>
      <c r="EP1181" s="49"/>
      <c r="EQ1181" s="49"/>
      <c r="ER1181" s="49"/>
      <c r="ES1181" s="49"/>
      <c r="ET1181" s="49"/>
      <c r="EU1181" s="49"/>
      <c r="EV1181" s="49"/>
      <c r="EW1181" s="49"/>
      <c r="EX1181" s="49"/>
      <c r="EY1181" s="49"/>
      <c r="EZ1181" s="49"/>
      <c r="FA1181" s="49"/>
      <c r="FB1181" s="49"/>
      <c r="FC1181" s="49"/>
      <c r="FD1181" s="49"/>
      <c r="FE1181" s="49"/>
      <c r="FF1181" s="49"/>
      <c r="FG1181" s="49"/>
      <c r="FH1181" s="49"/>
      <c r="FI1181" s="49"/>
      <c r="FJ1181" s="49"/>
      <c r="FK1181" s="49"/>
      <c r="FL1181" s="49"/>
      <c r="FM1181" s="49"/>
      <c r="FN1181" s="49"/>
      <c r="FO1181" s="49"/>
      <c r="FP1181" s="49"/>
      <c r="FQ1181" s="49"/>
      <c r="FR1181" s="49"/>
      <c r="FS1181" s="49"/>
      <c r="FT1181" s="49"/>
      <c r="FU1181" s="49"/>
      <c r="FV1181" s="49"/>
      <c r="FW1181" s="49"/>
      <c r="FX1181" s="49"/>
      <c r="FY1181" s="49"/>
      <c r="FZ1181" s="49"/>
      <c r="GA1181" s="49"/>
      <c r="GB1181" s="49"/>
      <c r="GC1181" s="49"/>
      <c r="GD1181" s="49"/>
      <c r="GE1181" s="49"/>
      <c r="GF1181" s="49"/>
      <c r="GG1181" s="49"/>
      <c r="GH1181" s="49"/>
      <c r="GI1181" s="49"/>
      <c r="GJ1181" s="49"/>
      <c r="GK1181" s="49"/>
      <c r="GL1181" s="49"/>
      <c r="GM1181" s="49"/>
      <c r="GN1181" s="49"/>
      <c r="GO1181" s="49"/>
      <c r="GP1181" s="49"/>
      <c r="GQ1181" s="49"/>
      <c r="GR1181" s="49"/>
      <c r="GS1181" s="49"/>
    </row>
    <row r="1182" spans="2:201" ht="15" customHeight="1" x14ac:dyDescent="0.3">
      <c r="B1182" s="107">
        <v>943</v>
      </c>
      <c r="C1182" s="343"/>
      <c r="D1182" s="497"/>
      <c r="E1182" s="105" t="s">
        <v>1313</v>
      </c>
      <c r="F1182" s="50">
        <v>500</v>
      </c>
      <c r="G1182" s="212">
        <v>230</v>
      </c>
      <c r="H1182" s="61"/>
      <c r="I1182" s="61">
        <f t="shared" si="27"/>
        <v>0</v>
      </c>
      <c r="J1182" s="224"/>
    </row>
    <row r="1183" spans="2:201" s="48" customFormat="1" ht="15" customHeight="1" x14ac:dyDescent="0.3">
      <c r="B1183" s="107">
        <v>944</v>
      </c>
      <c r="C1183" s="343"/>
      <c r="D1183" s="497"/>
      <c r="E1183" s="105" t="s">
        <v>1988</v>
      </c>
      <c r="F1183" s="50">
        <v>1000</v>
      </c>
      <c r="G1183" s="212">
        <v>407</v>
      </c>
      <c r="H1183" s="61"/>
      <c r="I1183" s="61">
        <f t="shared" si="27"/>
        <v>0</v>
      </c>
      <c r="J1183" s="224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49"/>
      <c r="AS1183" s="49"/>
      <c r="AT1183" s="49"/>
      <c r="AU1183" s="49"/>
      <c r="AV1183" s="49"/>
      <c r="AW1183" s="49"/>
      <c r="AX1183" s="49"/>
      <c r="AY1183" s="49"/>
      <c r="AZ1183" s="49"/>
      <c r="BA1183" s="49"/>
      <c r="BB1183" s="49"/>
      <c r="BC1183" s="49"/>
      <c r="BD1183" s="49"/>
      <c r="BE1183" s="49"/>
      <c r="BF1183" s="49"/>
      <c r="BG1183" s="49"/>
      <c r="BH1183" s="49"/>
      <c r="BI1183" s="49"/>
      <c r="BJ1183" s="49"/>
      <c r="BK1183" s="49"/>
      <c r="BL1183" s="49"/>
      <c r="BM1183" s="49"/>
      <c r="BN1183" s="49"/>
      <c r="BO1183" s="49"/>
      <c r="BP1183" s="49"/>
      <c r="BQ1183" s="49"/>
      <c r="BR1183" s="49"/>
      <c r="BS1183" s="49"/>
      <c r="BT1183" s="49"/>
      <c r="BU1183" s="49"/>
      <c r="BV1183" s="49"/>
      <c r="BW1183" s="49"/>
      <c r="BX1183" s="49"/>
      <c r="BY1183" s="49"/>
      <c r="BZ1183" s="49"/>
      <c r="CA1183" s="49"/>
      <c r="CB1183" s="49"/>
      <c r="CC1183" s="49"/>
      <c r="CD1183" s="49"/>
      <c r="CE1183" s="49"/>
      <c r="CF1183" s="49"/>
      <c r="CG1183" s="49"/>
      <c r="CH1183" s="49"/>
      <c r="CI1183" s="49"/>
      <c r="CJ1183" s="49"/>
      <c r="CK1183" s="49"/>
      <c r="CL1183" s="49"/>
      <c r="CM1183" s="49"/>
      <c r="CN1183" s="49"/>
      <c r="CO1183" s="49"/>
      <c r="CP1183" s="49"/>
      <c r="CQ1183" s="49"/>
      <c r="CR1183" s="49"/>
      <c r="CS1183" s="49"/>
      <c r="CT1183" s="49"/>
      <c r="CU1183" s="49"/>
      <c r="CV1183" s="49"/>
      <c r="CW1183" s="49"/>
      <c r="CX1183" s="49"/>
      <c r="CY1183" s="49"/>
      <c r="CZ1183" s="49"/>
      <c r="DA1183" s="49"/>
      <c r="DB1183" s="49"/>
      <c r="DC1183" s="49"/>
      <c r="DD1183" s="49"/>
      <c r="DE1183" s="49"/>
      <c r="DF1183" s="49"/>
      <c r="DG1183" s="49"/>
      <c r="DH1183" s="49"/>
      <c r="DI1183" s="49"/>
      <c r="DJ1183" s="49"/>
      <c r="DK1183" s="49"/>
      <c r="DL1183" s="49"/>
      <c r="DM1183" s="49"/>
      <c r="DN1183" s="49"/>
      <c r="DO1183" s="49"/>
      <c r="DP1183" s="49"/>
      <c r="DQ1183" s="49"/>
      <c r="DR1183" s="49"/>
      <c r="DS1183" s="49"/>
      <c r="DT1183" s="49"/>
      <c r="DU1183" s="49"/>
      <c r="DV1183" s="49"/>
      <c r="DW1183" s="49"/>
      <c r="DX1183" s="49"/>
      <c r="DY1183" s="49"/>
      <c r="DZ1183" s="49"/>
      <c r="EA1183" s="49"/>
      <c r="EB1183" s="49"/>
      <c r="EC1183" s="49"/>
      <c r="ED1183" s="49"/>
      <c r="EE1183" s="49"/>
      <c r="EF1183" s="49"/>
      <c r="EG1183" s="49"/>
      <c r="EH1183" s="49"/>
      <c r="EI1183" s="49"/>
      <c r="EJ1183" s="49"/>
      <c r="EK1183" s="49"/>
      <c r="EL1183" s="49"/>
      <c r="EM1183" s="49"/>
      <c r="EN1183" s="49"/>
      <c r="EO1183" s="49"/>
      <c r="EP1183" s="49"/>
      <c r="EQ1183" s="49"/>
      <c r="ER1183" s="49"/>
      <c r="ES1183" s="49"/>
      <c r="ET1183" s="49"/>
      <c r="EU1183" s="49"/>
      <c r="EV1183" s="49"/>
      <c r="EW1183" s="49"/>
      <c r="EX1183" s="49"/>
      <c r="EY1183" s="49"/>
      <c r="EZ1183" s="49"/>
      <c r="FA1183" s="49"/>
      <c r="FB1183" s="49"/>
      <c r="FC1183" s="49"/>
      <c r="FD1183" s="49"/>
      <c r="FE1183" s="49"/>
      <c r="FF1183" s="49"/>
      <c r="FG1183" s="49"/>
      <c r="FH1183" s="49"/>
      <c r="FI1183" s="49"/>
      <c r="FJ1183" s="49"/>
      <c r="FK1183" s="49"/>
      <c r="FL1183" s="49"/>
      <c r="FM1183" s="49"/>
      <c r="FN1183" s="49"/>
      <c r="FO1183" s="49"/>
      <c r="FP1183" s="49"/>
      <c r="FQ1183" s="49"/>
      <c r="FR1183" s="49"/>
      <c r="FS1183" s="49"/>
      <c r="FT1183" s="49"/>
      <c r="FU1183" s="49"/>
      <c r="FV1183" s="49"/>
      <c r="FW1183" s="49"/>
      <c r="FX1183" s="49"/>
      <c r="FY1183" s="49"/>
      <c r="FZ1183" s="49"/>
      <c r="GA1183" s="49"/>
      <c r="GB1183" s="49"/>
      <c r="GC1183" s="49"/>
      <c r="GD1183" s="49"/>
      <c r="GE1183" s="49"/>
      <c r="GF1183" s="49"/>
      <c r="GG1183" s="49"/>
      <c r="GH1183" s="49"/>
      <c r="GI1183" s="49"/>
      <c r="GJ1183" s="49"/>
      <c r="GK1183" s="49"/>
      <c r="GL1183" s="49"/>
      <c r="GM1183" s="49"/>
      <c r="GN1183" s="49"/>
      <c r="GO1183" s="49"/>
      <c r="GP1183" s="49"/>
      <c r="GQ1183" s="49"/>
      <c r="GR1183" s="49"/>
      <c r="GS1183" s="49"/>
    </row>
    <row r="1184" spans="2:201" ht="15" customHeight="1" x14ac:dyDescent="0.3">
      <c r="B1184" s="107">
        <v>945</v>
      </c>
      <c r="C1184" s="379"/>
      <c r="D1184" s="498"/>
      <c r="E1184" s="105" t="s">
        <v>1989</v>
      </c>
      <c r="F1184" s="50">
        <v>5000</v>
      </c>
      <c r="G1184" s="212">
        <v>1820</v>
      </c>
      <c r="H1184" s="61"/>
      <c r="I1184" s="61">
        <f t="shared" si="27"/>
        <v>0</v>
      </c>
      <c r="J1184" s="224"/>
    </row>
    <row r="1185" spans="2:201" s="48" customFormat="1" ht="15" customHeight="1" x14ac:dyDescent="0.3">
      <c r="B1185" s="107">
        <v>946</v>
      </c>
      <c r="C1185" s="342" t="s">
        <v>263</v>
      </c>
      <c r="D1185" s="496" t="s">
        <v>263</v>
      </c>
      <c r="E1185" s="105" t="s">
        <v>1314</v>
      </c>
      <c r="F1185" s="50">
        <v>100</v>
      </c>
      <c r="G1185" s="212">
        <v>87</v>
      </c>
      <c r="H1185" s="61"/>
      <c r="I1185" s="61">
        <f t="shared" si="27"/>
        <v>0</v>
      </c>
      <c r="J1185" s="224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  <c r="AQ1185" s="49"/>
      <c r="AR1185" s="49"/>
      <c r="AS1185" s="49"/>
      <c r="AT1185" s="49"/>
      <c r="AU1185" s="49"/>
      <c r="AV1185" s="49"/>
      <c r="AW1185" s="49"/>
      <c r="AX1185" s="49"/>
      <c r="AY1185" s="49"/>
      <c r="AZ1185" s="49"/>
      <c r="BA1185" s="49"/>
      <c r="BB1185" s="49"/>
      <c r="BC1185" s="49"/>
      <c r="BD1185" s="49"/>
      <c r="BE1185" s="49"/>
      <c r="BF1185" s="49"/>
      <c r="BG1185" s="49"/>
      <c r="BH1185" s="49"/>
      <c r="BI1185" s="49"/>
      <c r="BJ1185" s="49"/>
      <c r="BK1185" s="49"/>
      <c r="BL1185" s="49"/>
      <c r="BM1185" s="49"/>
      <c r="BN1185" s="49"/>
      <c r="BO1185" s="49"/>
      <c r="BP1185" s="49"/>
      <c r="BQ1185" s="49"/>
      <c r="BR1185" s="49"/>
      <c r="BS1185" s="49"/>
      <c r="BT1185" s="49"/>
      <c r="BU1185" s="49"/>
      <c r="BV1185" s="49"/>
      <c r="BW1185" s="49"/>
      <c r="BX1185" s="49"/>
      <c r="BY1185" s="49"/>
      <c r="BZ1185" s="49"/>
      <c r="CA1185" s="49"/>
      <c r="CB1185" s="49"/>
      <c r="CC1185" s="49"/>
      <c r="CD1185" s="49"/>
      <c r="CE1185" s="49"/>
      <c r="CF1185" s="49"/>
      <c r="CG1185" s="49"/>
      <c r="CH1185" s="49"/>
      <c r="CI1185" s="49"/>
      <c r="CJ1185" s="49"/>
      <c r="CK1185" s="49"/>
      <c r="CL1185" s="49"/>
      <c r="CM1185" s="49"/>
      <c r="CN1185" s="49"/>
      <c r="CO1185" s="49"/>
      <c r="CP1185" s="49"/>
      <c r="CQ1185" s="49"/>
      <c r="CR1185" s="49"/>
      <c r="CS1185" s="49"/>
      <c r="CT1185" s="49"/>
      <c r="CU1185" s="49"/>
      <c r="CV1185" s="49"/>
      <c r="CW1185" s="49"/>
      <c r="CX1185" s="49"/>
      <c r="CY1185" s="49"/>
      <c r="CZ1185" s="49"/>
      <c r="DA1185" s="49"/>
      <c r="DB1185" s="49"/>
      <c r="DC1185" s="49"/>
      <c r="DD1185" s="49"/>
      <c r="DE1185" s="49"/>
      <c r="DF1185" s="49"/>
      <c r="DG1185" s="49"/>
      <c r="DH1185" s="49"/>
      <c r="DI1185" s="49"/>
      <c r="DJ1185" s="49"/>
      <c r="DK1185" s="49"/>
      <c r="DL1185" s="49"/>
      <c r="DM1185" s="49"/>
      <c r="DN1185" s="49"/>
      <c r="DO1185" s="49"/>
      <c r="DP1185" s="49"/>
      <c r="DQ1185" s="49"/>
      <c r="DR1185" s="49"/>
      <c r="DS1185" s="49"/>
      <c r="DT1185" s="49"/>
      <c r="DU1185" s="49"/>
      <c r="DV1185" s="49"/>
      <c r="DW1185" s="49"/>
      <c r="DX1185" s="49"/>
      <c r="DY1185" s="49"/>
      <c r="DZ1185" s="49"/>
      <c r="EA1185" s="49"/>
      <c r="EB1185" s="49"/>
      <c r="EC1185" s="49"/>
      <c r="ED1185" s="49"/>
      <c r="EE1185" s="49"/>
      <c r="EF1185" s="49"/>
      <c r="EG1185" s="49"/>
      <c r="EH1185" s="49"/>
      <c r="EI1185" s="49"/>
      <c r="EJ1185" s="49"/>
      <c r="EK1185" s="49"/>
      <c r="EL1185" s="49"/>
      <c r="EM1185" s="49"/>
      <c r="EN1185" s="49"/>
      <c r="EO1185" s="49"/>
      <c r="EP1185" s="49"/>
      <c r="EQ1185" s="49"/>
      <c r="ER1185" s="49"/>
      <c r="ES1185" s="49"/>
      <c r="ET1185" s="49"/>
      <c r="EU1185" s="49"/>
      <c r="EV1185" s="49"/>
      <c r="EW1185" s="49"/>
      <c r="EX1185" s="49"/>
      <c r="EY1185" s="49"/>
      <c r="EZ1185" s="49"/>
      <c r="FA1185" s="49"/>
      <c r="FB1185" s="49"/>
      <c r="FC1185" s="49"/>
      <c r="FD1185" s="49"/>
      <c r="FE1185" s="49"/>
      <c r="FF1185" s="49"/>
      <c r="FG1185" s="49"/>
      <c r="FH1185" s="49"/>
      <c r="FI1185" s="49"/>
      <c r="FJ1185" s="49"/>
      <c r="FK1185" s="49"/>
      <c r="FL1185" s="49"/>
      <c r="FM1185" s="49"/>
      <c r="FN1185" s="49"/>
      <c r="FO1185" s="49"/>
      <c r="FP1185" s="49"/>
      <c r="FQ1185" s="49"/>
      <c r="FR1185" s="49"/>
      <c r="FS1185" s="49"/>
      <c r="FT1185" s="49"/>
      <c r="FU1185" s="49"/>
      <c r="FV1185" s="49"/>
      <c r="FW1185" s="49"/>
      <c r="FX1185" s="49"/>
      <c r="FY1185" s="49"/>
      <c r="FZ1185" s="49"/>
      <c r="GA1185" s="49"/>
      <c r="GB1185" s="49"/>
      <c r="GC1185" s="49"/>
      <c r="GD1185" s="49"/>
      <c r="GE1185" s="49"/>
      <c r="GF1185" s="49"/>
      <c r="GG1185" s="49"/>
      <c r="GH1185" s="49"/>
      <c r="GI1185" s="49"/>
      <c r="GJ1185" s="49"/>
      <c r="GK1185" s="49"/>
      <c r="GL1185" s="49"/>
      <c r="GM1185" s="49"/>
      <c r="GN1185" s="49"/>
      <c r="GO1185" s="49"/>
      <c r="GP1185" s="49"/>
      <c r="GQ1185" s="49"/>
      <c r="GR1185" s="49"/>
      <c r="GS1185" s="49"/>
    </row>
    <row r="1186" spans="2:201" ht="15" customHeight="1" x14ac:dyDescent="0.3">
      <c r="B1186" s="107">
        <v>947</v>
      </c>
      <c r="C1186" s="343"/>
      <c r="D1186" s="497"/>
      <c r="E1186" s="105" t="s">
        <v>1315</v>
      </c>
      <c r="F1186" s="50">
        <v>250</v>
      </c>
      <c r="G1186" s="212">
        <v>213</v>
      </c>
      <c r="H1186" s="61"/>
      <c r="I1186" s="61">
        <f t="shared" si="27"/>
        <v>0</v>
      </c>
      <c r="J1186" s="224"/>
    </row>
    <row r="1187" spans="2:201" s="48" customFormat="1" ht="15" customHeight="1" x14ac:dyDescent="0.3">
      <c r="B1187" s="107">
        <v>948</v>
      </c>
      <c r="C1187" s="343"/>
      <c r="D1187" s="497"/>
      <c r="E1187" s="105" t="s">
        <v>1316</v>
      </c>
      <c r="F1187" s="50">
        <v>500</v>
      </c>
      <c r="G1187" s="212">
        <v>419</v>
      </c>
      <c r="H1187" s="61"/>
      <c r="I1187" s="61">
        <f t="shared" si="27"/>
        <v>0</v>
      </c>
      <c r="J1187" s="224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49"/>
      <c r="AS1187" s="49"/>
      <c r="AT1187" s="49"/>
      <c r="AU1187" s="49"/>
      <c r="AV1187" s="49"/>
      <c r="AW1187" s="49"/>
      <c r="AX1187" s="49"/>
      <c r="AY1187" s="49"/>
      <c r="AZ1187" s="49"/>
      <c r="BA1187" s="49"/>
      <c r="BB1187" s="49"/>
      <c r="BC1187" s="49"/>
      <c r="BD1187" s="49"/>
      <c r="BE1187" s="49"/>
      <c r="BF1187" s="49"/>
      <c r="BG1187" s="49"/>
      <c r="BH1187" s="49"/>
      <c r="BI1187" s="49"/>
      <c r="BJ1187" s="49"/>
      <c r="BK1187" s="49"/>
      <c r="BL1187" s="49"/>
      <c r="BM1187" s="49"/>
      <c r="BN1187" s="49"/>
      <c r="BO1187" s="49"/>
      <c r="BP1187" s="49"/>
      <c r="BQ1187" s="49"/>
      <c r="BR1187" s="49"/>
      <c r="BS1187" s="49"/>
      <c r="BT1187" s="49"/>
      <c r="BU1187" s="49"/>
      <c r="BV1187" s="49"/>
      <c r="BW1187" s="49"/>
      <c r="BX1187" s="49"/>
      <c r="BY1187" s="49"/>
      <c r="BZ1187" s="49"/>
      <c r="CA1187" s="49"/>
      <c r="CB1187" s="49"/>
      <c r="CC1187" s="49"/>
      <c r="CD1187" s="49"/>
      <c r="CE1187" s="49"/>
      <c r="CF1187" s="49"/>
      <c r="CG1187" s="49"/>
      <c r="CH1187" s="49"/>
      <c r="CI1187" s="49"/>
      <c r="CJ1187" s="49"/>
      <c r="CK1187" s="49"/>
      <c r="CL1187" s="49"/>
      <c r="CM1187" s="49"/>
      <c r="CN1187" s="49"/>
      <c r="CO1187" s="49"/>
      <c r="CP1187" s="49"/>
      <c r="CQ1187" s="49"/>
      <c r="CR1187" s="49"/>
      <c r="CS1187" s="49"/>
      <c r="CT1187" s="49"/>
      <c r="CU1187" s="49"/>
      <c r="CV1187" s="49"/>
      <c r="CW1187" s="49"/>
      <c r="CX1187" s="49"/>
      <c r="CY1187" s="49"/>
      <c r="CZ1187" s="49"/>
      <c r="DA1187" s="49"/>
      <c r="DB1187" s="49"/>
      <c r="DC1187" s="49"/>
      <c r="DD1187" s="49"/>
      <c r="DE1187" s="49"/>
      <c r="DF1187" s="49"/>
      <c r="DG1187" s="49"/>
      <c r="DH1187" s="49"/>
      <c r="DI1187" s="49"/>
      <c r="DJ1187" s="49"/>
      <c r="DK1187" s="49"/>
      <c r="DL1187" s="49"/>
      <c r="DM1187" s="49"/>
      <c r="DN1187" s="49"/>
      <c r="DO1187" s="49"/>
      <c r="DP1187" s="49"/>
      <c r="DQ1187" s="49"/>
      <c r="DR1187" s="49"/>
      <c r="DS1187" s="49"/>
      <c r="DT1187" s="49"/>
      <c r="DU1187" s="49"/>
      <c r="DV1187" s="49"/>
      <c r="DW1187" s="49"/>
      <c r="DX1187" s="49"/>
      <c r="DY1187" s="49"/>
      <c r="DZ1187" s="49"/>
      <c r="EA1187" s="49"/>
      <c r="EB1187" s="49"/>
      <c r="EC1187" s="49"/>
      <c r="ED1187" s="49"/>
      <c r="EE1187" s="49"/>
      <c r="EF1187" s="49"/>
      <c r="EG1187" s="49"/>
      <c r="EH1187" s="49"/>
      <c r="EI1187" s="49"/>
      <c r="EJ1187" s="49"/>
      <c r="EK1187" s="49"/>
      <c r="EL1187" s="49"/>
      <c r="EM1187" s="49"/>
      <c r="EN1187" s="49"/>
      <c r="EO1187" s="49"/>
      <c r="EP1187" s="49"/>
      <c r="EQ1187" s="49"/>
      <c r="ER1187" s="49"/>
      <c r="ES1187" s="49"/>
      <c r="ET1187" s="49"/>
      <c r="EU1187" s="49"/>
      <c r="EV1187" s="49"/>
      <c r="EW1187" s="49"/>
      <c r="EX1187" s="49"/>
      <c r="EY1187" s="49"/>
      <c r="EZ1187" s="49"/>
      <c r="FA1187" s="49"/>
      <c r="FB1187" s="49"/>
      <c r="FC1187" s="49"/>
      <c r="FD1187" s="49"/>
      <c r="FE1187" s="49"/>
      <c r="FF1187" s="49"/>
      <c r="FG1187" s="49"/>
      <c r="FH1187" s="49"/>
      <c r="FI1187" s="49"/>
      <c r="FJ1187" s="49"/>
      <c r="FK1187" s="49"/>
      <c r="FL1187" s="49"/>
      <c r="FM1187" s="49"/>
      <c r="FN1187" s="49"/>
      <c r="FO1187" s="49"/>
      <c r="FP1187" s="49"/>
      <c r="FQ1187" s="49"/>
      <c r="FR1187" s="49"/>
      <c r="FS1187" s="49"/>
      <c r="FT1187" s="49"/>
      <c r="FU1187" s="49"/>
      <c r="FV1187" s="49"/>
      <c r="FW1187" s="49"/>
      <c r="FX1187" s="49"/>
      <c r="FY1187" s="49"/>
      <c r="FZ1187" s="49"/>
      <c r="GA1187" s="49"/>
      <c r="GB1187" s="49"/>
      <c r="GC1187" s="49"/>
      <c r="GD1187" s="49"/>
      <c r="GE1187" s="49"/>
      <c r="GF1187" s="49"/>
      <c r="GG1187" s="49"/>
      <c r="GH1187" s="49"/>
      <c r="GI1187" s="49"/>
      <c r="GJ1187" s="49"/>
      <c r="GK1187" s="49"/>
      <c r="GL1187" s="49"/>
      <c r="GM1187" s="49"/>
      <c r="GN1187" s="49"/>
      <c r="GO1187" s="49"/>
      <c r="GP1187" s="49"/>
      <c r="GQ1187" s="49"/>
      <c r="GR1187" s="49"/>
      <c r="GS1187" s="49"/>
    </row>
    <row r="1188" spans="2:201" ht="21" customHeight="1" x14ac:dyDescent="0.3">
      <c r="B1188" s="107">
        <v>949</v>
      </c>
      <c r="C1188" s="343"/>
      <c r="D1188" s="497"/>
      <c r="E1188" s="105" t="s">
        <v>1990</v>
      </c>
      <c r="F1188" s="50">
        <v>1000</v>
      </c>
      <c r="G1188" s="212">
        <v>1085</v>
      </c>
      <c r="H1188" s="61"/>
      <c r="I1188" s="61">
        <f t="shared" si="27"/>
        <v>0</v>
      </c>
      <c r="J1188" s="224"/>
    </row>
    <row r="1189" spans="2:201" s="48" customFormat="1" ht="15" customHeight="1" x14ac:dyDescent="0.3">
      <c r="B1189" s="107">
        <v>950</v>
      </c>
      <c r="C1189" s="379"/>
      <c r="D1189" s="498"/>
      <c r="E1189" s="105" t="s">
        <v>1991</v>
      </c>
      <c r="F1189" s="50">
        <v>5000</v>
      </c>
      <c r="G1189" s="212">
        <v>5040</v>
      </c>
      <c r="H1189" s="61"/>
      <c r="I1189" s="61">
        <f t="shared" si="27"/>
        <v>0</v>
      </c>
      <c r="J1189" s="224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49"/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/>
      <c r="AR1189" s="49"/>
      <c r="AS1189" s="49"/>
      <c r="AT1189" s="49"/>
      <c r="AU1189" s="49"/>
      <c r="AV1189" s="49"/>
      <c r="AW1189" s="49"/>
      <c r="AX1189" s="49"/>
      <c r="AY1189" s="49"/>
      <c r="AZ1189" s="49"/>
      <c r="BA1189" s="49"/>
      <c r="BB1189" s="49"/>
      <c r="BC1189" s="49"/>
      <c r="BD1189" s="49"/>
      <c r="BE1189" s="49"/>
      <c r="BF1189" s="49"/>
      <c r="BG1189" s="49"/>
      <c r="BH1189" s="49"/>
      <c r="BI1189" s="49"/>
      <c r="BJ1189" s="49"/>
      <c r="BK1189" s="49"/>
      <c r="BL1189" s="49"/>
      <c r="BM1189" s="49"/>
      <c r="BN1189" s="49"/>
      <c r="BO1189" s="49"/>
      <c r="BP1189" s="49"/>
      <c r="BQ1189" s="49"/>
      <c r="BR1189" s="49"/>
      <c r="BS1189" s="49"/>
      <c r="BT1189" s="49"/>
      <c r="BU1189" s="49"/>
      <c r="BV1189" s="49"/>
      <c r="BW1189" s="49"/>
      <c r="BX1189" s="49"/>
      <c r="BY1189" s="49"/>
      <c r="BZ1189" s="49"/>
      <c r="CA1189" s="49"/>
      <c r="CB1189" s="49"/>
      <c r="CC1189" s="49"/>
      <c r="CD1189" s="49"/>
      <c r="CE1189" s="49"/>
      <c r="CF1189" s="49"/>
      <c r="CG1189" s="49"/>
      <c r="CH1189" s="49"/>
      <c r="CI1189" s="49"/>
      <c r="CJ1189" s="49"/>
      <c r="CK1189" s="49"/>
      <c r="CL1189" s="49"/>
      <c r="CM1189" s="49"/>
      <c r="CN1189" s="49"/>
      <c r="CO1189" s="49"/>
      <c r="CP1189" s="49"/>
      <c r="CQ1189" s="49"/>
      <c r="CR1189" s="49"/>
      <c r="CS1189" s="49"/>
      <c r="CT1189" s="49"/>
      <c r="CU1189" s="49"/>
      <c r="CV1189" s="49"/>
      <c r="CW1189" s="49"/>
      <c r="CX1189" s="49"/>
      <c r="CY1189" s="49"/>
      <c r="CZ1189" s="49"/>
      <c r="DA1189" s="49"/>
      <c r="DB1189" s="49"/>
      <c r="DC1189" s="49"/>
      <c r="DD1189" s="49"/>
      <c r="DE1189" s="49"/>
      <c r="DF1189" s="49"/>
      <c r="DG1189" s="49"/>
      <c r="DH1189" s="49"/>
      <c r="DI1189" s="49"/>
      <c r="DJ1189" s="49"/>
      <c r="DK1189" s="49"/>
      <c r="DL1189" s="49"/>
      <c r="DM1189" s="49"/>
      <c r="DN1189" s="49"/>
      <c r="DO1189" s="49"/>
      <c r="DP1189" s="49"/>
      <c r="DQ1189" s="49"/>
      <c r="DR1189" s="49"/>
      <c r="DS1189" s="49"/>
      <c r="DT1189" s="49"/>
      <c r="DU1189" s="49"/>
      <c r="DV1189" s="49"/>
      <c r="DW1189" s="49"/>
      <c r="DX1189" s="49"/>
      <c r="DY1189" s="49"/>
      <c r="DZ1189" s="49"/>
      <c r="EA1189" s="49"/>
      <c r="EB1189" s="49"/>
      <c r="EC1189" s="49"/>
      <c r="ED1189" s="49"/>
      <c r="EE1189" s="49"/>
      <c r="EF1189" s="49"/>
      <c r="EG1189" s="49"/>
      <c r="EH1189" s="49"/>
      <c r="EI1189" s="49"/>
      <c r="EJ1189" s="49"/>
      <c r="EK1189" s="49"/>
      <c r="EL1189" s="49"/>
      <c r="EM1189" s="49"/>
      <c r="EN1189" s="49"/>
      <c r="EO1189" s="49"/>
      <c r="EP1189" s="49"/>
      <c r="EQ1189" s="49"/>
      <c r="ER1189" s="49"/>
      <c r="ES1189" s="49"/>
      <c r="ET1189" s="49"/>
      <c r="EU1189" s="49"/>
      <c r="EV1189" s="49"/>
      <c r="EW1189" s="49"/>
      <c r="EX1189" s="49"/>
      <c r="EY1189" s="49"/>
      <c r="EZ1189" s="49"/>
      <c r="FA1189" s="49"/>
      <c r="FB1189" s="49"/>
      <c r="FC1189" s="49"/>
      <c r="FD1189" s="49"/>
      <c r="FE1189" s="49"/>
      <c r="FF1189" s="49"/>
      <c r="FG1189" s="49"/>
      <c r="FH1189" s="49"/>
      <c r="FI1189" s="49"/>
      <c r="FJ1189" s="49"/>
      <c r="FK1189" s="49"/>
      <c r="FL1189" s="49"/>
      <c r="FM1189" s="49"/>
      <c r="FN1189" s="49"/>
      <c r="FO1189" s="49"/>
      <c r="FP1189" s="49"/>
      <c r="FQ1189" s="49"/>
      <c r="FR1189" s="49"/>
      <c r="FS1189" s="49"/>
      <c r="FT1189" s="49"/>
      <c r="FU1189" s="49"/>
      <c r="FV1189" s="49"/>
      <c r="FW1189" s="49"/>
      <c r="FX1189" s="49"/>
      <c r="FY1189" s="49"/>
      <c r="FZ1189" s="49"/>
      <c r="GA1189" s="49"/>
      <c r="GB1189" s="49"/>
      <c r="GC1189" s="49"/>
      <c r="GD1189" s="49"/>
      <c r="GE1189" s="49"/>
      <c r="GF1189" s="49"/>
      <c r="GG1189" s="49"/>
      <c r="GH1189" s="49"/>
      <c r="GI1189" s="49"/>
      <c r="GJ1189" s="49"/>
      <c r="GK1189" s="49"/>
      <c r="GL1189" s="49"/>
      <c r="GM1189" s="49"/>
      <c r="GN1189" s="49"/>
      <c r="GO1189" s="49"/>
      <c r="GP1189" s="49"/>
      <c r="GQ1189" s="49"/>
      <c r="GR1189" s="49"/>
      <c r="GS1189" s="49"/>
    </row>
    <row r="1190" spans="2:201" s="48" customFormat="1" ht="15" customHeight="1" x14ac:dyDescent="0.3">
      <c r="B1190" s="107">
        <v>951</v>
      </c>
      <c r="C1190" s="342" t="s">
        <v>264</v>
      </c>
      <c r="D1190" s="496" t="s">
        <v>264</v>
      </c>
      <c r="E1190" s="105" t="s">
        <v>1317</v>
      </c>
      <c r="F1190" s="50">
        <v>100</v>
      </c>
      <c r="G1190" s="212">
        <v>87</v>
      </c>
      <c r="H1190" s="61"/>
      <c r="I1190" s="61">
        <f t="shared" si="27"/>
        <v>0</v>
      </c>
      <c r="J1190" s="224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  <c r="AQ1190" s="49"/>
      <c r="AR1190" s="49"/>
      <c r="AS1190" s="49"/>
      <c r="AT1190" s="49"/>
      <c r="AU1190" s="49"/>
      <c r="AV1190" s="49"/>
      <c r="AW1190" s="49"/>
      <c r="AX1190" s="49"/>
      <c r="AY1190" s="49"/>
      <c r="AZ1190" s="49"/>
      <c r="BA1190" s="49"/>
      <c r="BB1190" s="49"/>
      <c r="BC1190" s="49"/>
      <c r="BD1190" s="49"/>
      <c r="BE1190" s="49"/>
      <c r="BF1190" s="49"/>
      <c r="BG1190" s="49"/>
      <c r="BH1190" s="49"/>
      <c r="BI1190" s="49"/>
      <c r="BJ1190" s="49"/>
      <c r="BK1190" s="49"/>
      <c r="BL1190" s="49"/>
      <c r="BM1190" s="49"/>
      <c r="BN1190" s="49"/>
      <c r="BO1190" s="49"/>
      <c r="BP1190" s="49"/>
      <c r="BQ1190" s="49"/>
      <c r="BR1190" s="49"/>
      <c r="BS1190" s="49"/>
      <c r="BT1190" s="49"/>
      <c r="BU1190" s="49"/>
      <c r="BV1190" s="49"/>
      <c r="BW1190" s="49"/>
      <c r="BX1190" s="49"/>
      <c r="BY1190" s="49"/>
      <c r="BZ1190" s="49"/>
      <c r="CA1190" s="49"/>
      <c r="CB1190" s="49"/>
      <c r="CC1190" s="49"/>
      <c r="CD1190" s="49"/>
      <c r="CE1190" s="49"/>
      <c r="CF1190" s="49"/>
      <c r="CG1190" s="49"/>
      <c r="CH1190" s="49"/>
      <c r="CI1190" s="49"/>
      <c r="CJ1190" s="49"/>
      <c r="CK1190" s="49"/>
      <c r="CL1190" s="49"/>
      <c r="CM1190" s="49"/>
      <c r="CN1190" s="49"/>
      <c r="CO1190" s="49"/>
      <c r="CP1190" s="49"/>
      <c r="CQ1190" s="49"/>
      <c r="CR1190" s="49"/>
      <c r="CS1190" s="49"/>
      <c r="CT1190" s="49"/>
      <c r="CU1190" s="49"/>
      <c r="CV1190" s="49"/>
      <c r="CW1190" s="49"/>
      <c r="CX1190" s="49"/>
      <c r="CY1190" s="49"/>
      <c r="CZ1190" s="49"/>
      <c r="DA1190" s="49"/>
      <c r="DB1190" s="49"/>
      <c r="DC1190" s="49"/>
      <c r="DD1190" s="49"/>
      <c r="DE1190" s="49"/>
      <c r="DF1190" s="49"/>
      <c r="DG1190" s="49"/>
      <c r="DH1190" s="49"/>
      <c r="DI1190" s="49"/>
      <c r="DJ1190" s="49"/>
      <c r="DK1190" s="49"/>
      <c r="DL1190" s="49"/>
      <c r="DM1190" s="49"/>
      <c r="DN1190" s="49"/>
      <c r="DO1190" s="49"/>
      <c r="DP1190" s="49"/>
      <c r="DQ1190" s="49"/>
      <c r="DR1190" s="49"/>
      <c r="DS1190" s="49"/>
      <c r="DT1190" s="49"/>
      <c r="DU1190" s="49"/>
      <c r="DV1190" s="49"/>
      <c r="DW1190" s="49"/>
      <c r="DX1190" s="49"/>
      <c r="DY1190" s="49"/>
      <c r="DZ1190" s="49"/>
      <c r="EA1190" s="49"/>
      <c r="EB1190" s="49"/>
      <c r="EC1190" s="49"/>
      <c r="ED1190" s="49"/>
      <c r="EE1190" s="49"/>
      <c r="EF1190" s="49"/>
      <c r="EG1190" s="49"/>
      <c r="EH1190" s="49"/>
      <c r="EI1190" s="49"/>
      <c r="EJ1190" s="49"/>
      <c r="EK1190" s="49"/>
      <c r="EL1190" s="49"/>
      <c r="EM1190" s="49"/>
      <c r="EN1190" s="49"/>
      <c r="EO1190" s="49"/>
      <c r="EP1190" s="49"/>
      <c r="EQ1190" s="49"/>
      <c r="ER1190" s="49"/>
      <c r="ES1190" s="49"/>
      <c r="ET1190" s="49"/>
      <c r="EU1190" s="49"/>
      <c r="EV1190" s="49"/>
      <c r="EW1190" s="49"/>
      <c r="EX1190" s="49"/>
      <c r="EY1190" s="49"/>
      <c r="EZ1190" s="49"/>
      <c r="FA1190" s="49"/>
      <c r="FB1190" s="49"/>
      <c r="FC1190" s="49"/>
      <c r="FD1190" s="49"/>
      <c r="FE1190" s="49"/>
      <c r="FF1190" s="49"/>
      <c r="FG1190" s="49"/>
      <c r="FH1190" s="49"/>
      <c r="FI1190" s="49"/>
      <c r="FJ1190" s="49"/>
      <c r="FK1190" s="49"/>
      <c r="FL1190" s="49"/>
      <c r="FM1190" s="49"/>
      <c r="FN1190" s="49"/>
      <c r="FO1190" s="49"/>
      <c r="FP1190" s="49"/>
      <c r="FQ1190" s="49"/>
      <c r="FR1190" s="49"/>
      <c r="FS1190" s="49"/>
      <c r="FT1190" s="49"/>
      <c r="FU1190" s="49"/>
      <c r="FV1190" s="49"/>
      <c r="FW1190" s="49"/>
      <c r="FX1190" s="49"/>
      <c r="FY1190" s="49"/>
      <c r="FZ1190" s="49"/>
      <c r="GA1190" s="49"/>
      <c r="GB1190" s="49"/>
      <c r="GC1190" s="49"/>
      <c r="GD1190" s="49"/>
      <c r="GE1190" s="49"/>
      <c r="GF1190" s="49"/>
      <c r="GG1190" s="49"/>
      <c r="GH1190" s="49"/>
      <c r="GI1190" s="49"/>
      <c r="GJ1190" s="49"/>
      <c r="GK1190" s="49"/>
      <c r="GL1190" s="49"/>
      <c r="GM1190" s="49"/>
      <c r="GN1190" s="49"/>
      <c r="GO1190" s="49"/>
      <c r="GP1190" s="49"/>
      <c r="GQ1190" s="49"/>
      <c r="GR1190" s="49"/>
      <c r="GS1190" s="49"/>
    </row>
    <row r="1191" spans="2:201" s="48" customFormat="1" ht="15" customHeight="1" x14ac:dyDescent="0.3">
      <c r="B1191" s="107">
        <v>952</v>
      </c>
      <c r="C1191" s="343"/>
      <c r="D1191" s="497"/>
      <c r="E1191" s="105" t="s">
        <v>1318</v>
      </c>
      <c r="F1191" s="50">
        <v>250</v>
      </c>
      <c r="G1191" s="212">
        <v>213</v>
      </c>
      <c r="H1191" s="61"/>
      <c r="I1191" s="61">
        <f t="shared" si="27"/>
        <v>0</v>
      </c>
      <c r="J1191" s="224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  <c r="AQ1191" s="49"/>
      <c r="AR1191" s="49"/>
      <c r="AS1191" s="49"/>
      <c r="AT1191" s="49"/>
      <c r="AU1191" s="49"/>
      <c r="AV1191" s="49"/>
      <c r="AW1191" s="49"/>
      <c r="AX1191" s="49"/>
      <c r="AY1191" s="49"/>
      <c r="AZ1191" s="49"/>
      <c r="BA1191" s="49"/>
      <c r="BB1191" s="49"/>
      <c r="BC1191" s="49"/>
      <c r="BD1191" s="49"/>
      <c r="BE1191" s="49"/>
      <c r="BF1191" s="49"/>
      <c r="BG1191" s="49"/>
      <c r="BH1191" s="49"/>
      <c r="BI1191" s="49"/>
      <c r="BJ1191" s="49"/>
      <c r="BK1191" s="49"/>
      <c r="BL1191" s="49"/>
      <c r="BM1191" s="49"/>
      <c r="BN1191" s="49"/>
      <c r="BO1191" s="49"/>
      <c r="BP1191" s="49"/>
      <c r="BQ1191" s="49"/>
      <c r="BR1191" s="49"/>
      <c r="BS1191" s="49"/>
      <c r="BT1191" s="49"/>
      <c r="BU1191" s="49"/>
      <c r="BV1191" s="49"/>
      <c r="BW1191" s="49"/>
      <c r="BX1191" s="49"/>
      <c r="BY1191" s="49"/>
      <c r="BZ1191" s="49"/>
      <c r="CA1191" s="49"/>
      <c r="CB1191" s="49"/>
      <c r="CC1191" s="49"/>
      <c r="CD1191" s="49"/>
      <c r="CE1191" s="49"/>
      <c r="CF1191" s="49"/>
      <c r="CG1191" s="49"/>
      <c r="CH1191" s="49"/>
      <c r="CI1191" s="49"/>
      <c r="CJ1191" s="49"/>
      <c r="CK1191" s="49"/>
      <c r="CL1191" s="49"/>
      <c r="CM1191" s="49"/>
      <c r="CN1191" s="49"/>
      <c r="CO1191" s="49"/>
      <c r="CP1191" s="49"/>
      <c r="CQ1191" s="49"/>
      <c r="CR1191" s="49"/>
      <c r="CS1191" s="49"/>
      <c r="CT1191" s="49"/>
      <c r="CU1191" s="49"/>
      <c r="CV1191" s="49"/>
      <c r="CW1191" s="49"/>
      <c r="CX1191" s="49"/>
      <c r="CY1191" s="49"/>
      <c r="CZ1191" s="49"/>
      <c r="DA1191" s="49"/>
      <c r="DB1191" s="49"/>
      <c r="DC1191" s="49"/>
      <c r="DD1191" s="49"/>
      <c r="DE1191" s="49"/>
      <c r="DF1191" s="49"/>
      <c r="DG1191" s="49"/>
      <c r="DH1191" s="49"/>
      <c r="DI1191" s="49"/>
      <c r="DJ1191" s="49"/>
      <c r="DK1191" s="49"/>
      <c r="DL1191" s="49"/>
      <c r="DM1191" s="49"/>
      <c r="DN1191" s="49"/>
      <c r="DO1191" s="49"/>
      <c r="DP1191" s="49"/>
      <c r="DQ1191" s="49"/>
      <c r="DR1191" s="49"/>
      <c r="DS1191" s="49"/>
      <c r="DT1191" s="49"/>
      <c r="DU1191" s="49"/>
      <c r="DV1191" s="49"/>
      <c r="DW1191" s="49"/>
      <c r="DX1191" s="49"/>
      <c r="DY1191" s="49"/>
      <c r="DZ1191" s="49"/>
      <c r="EA1191" s="49"/>
      <c r="EB1191" s="49"/>
      <c r="EC1191" s="49"/>
      <c r="ED1191" s="49"/>
      <c r="EE1191" s="49"/>
      <c r="EF1191" s="49"/>
      <c r="EG1191" s="49"/>
      <c r="EH1191" s="49"/>
      <c r="EI1191" s="49"/>
      <c r="EJ1191" s="49"/>
      <c r="EK1191" s="49"/>
      <c r="EL1191" s="49"/>
      <c r="EM1191" s="49"/>
      <c r="EN1191" s="49"/>
      <c r="EO1191" s="49"/>
      <c r="EP1191" s="49"/>
      <c r="EQ1191" s="49"/>
      <c r="ER1191" s="49"/>
      <c r="ES1191" s="49"/>
      <c r="ET1191" s="49"/>
      <c r="EU1191" s="49"/>
      <c r="EV1191" s="49"/>
      <c r="EW1191" s="49"/>
      <c r="EX1191" s="49"/>
      <c r="EY1191" s="49"/>
      <c r="EZ1191" s="49"/>
      <c r="FA1191" s="49"/>
      <c r="FB1191" s="49"/>
      <c r="FC1191" s="49"/>
      <c r="FD1191" s="49"/>
      <c r="FE1191" s="49"/>
      <c r="FF1191" s="49"/>
      <c r="FG1191" s="49"/>
      <c r="FH1191" s="49"/>
      <c r="FI1191" s="49"/>
      <c r="FJ1191" s="49"/>
      <c r="FK1191" s="49"/>
      <c r="FL1191" s="49"/>
      <c r="FM1191" s="49"/>
      <c r="FN1191" s="49"/>
      <c r="FO1191" s="49"/>
      <c r="FP1191" s="49"/>
      <c r="FQ1191" s="49"/>
      <c r="FR1191" s="49"/>
      <c r="FS1191" s="49"/>
      <c r="FT1191" s="49"/>
      <c r="FU1191" s="49"/>
      <c r="FV1191" s="49"/>
      <c r="FW1191" s="49"/>
      <c r="FX1191" s="49"/>
      <c r="FY1191" s="49"/>
      <c r="FZ1191" s="49"/>
      <c r="GA1191" s="49"/>
      <c r="GB1191" s="49"/>
      <c r="GC1191" s="49"/>
      <c r="GD1191" s="49"/>
      <c r="GE1191" s="49"/>
      <c r="GF1191" s="49"/>
      <c r="GG1191" s="49"/>
      <c r="GH1191" s="49"/>
      <c r="GI1191" s="49"/>
      <c r="GJ1191" s="49"/>
      <c r="GK1191" s="49"/>
      <c r="GL1191" s="49"/>
      <c r="GM1191" s="49"/>
      <c r="GN1191" s="49"/>
      <c r="GO1191" s="49"/>
      <c r="GP1191" s="49"/>
      <c r="GQ1191" s="49"/>
      <c r="GR1191" s="49"/>
      <c r="GS1191" s="49"/>
    </row>
    <row r="1192" spans="2:201" ht="15" customHeight="1" x14ac:dyDescent="0.3">
      <c r="B1192" s="107">
        <v>953</v>
      </c>
      <c r="C1192" s="343"/>
      <c r="D1192" s="497"/>
      <c r="E1192" s="105" t="s">
        <v>1319</v>
      </c>
      <c r="F1192" s="50">
        <v>500</v>
      </c>
      <c r="G1192" s="212">
        <v>419</v>
      </c>
      <c r="H1192" s="61"/>
      <c r="I1192" s="61">
        <f t="shared" si="27"/>
        <v>0</v>
      </c>
      <c r="J1192" s="224"/>
    </row>
    <row r="1193" spans="2:201" s="48" customFormat="1" ht="15" customHeight="1" x14ac:dyDescent="0.3">
      <c r="B1193" s="107">
        <v>954</v>
      </c>
      <c r="C1193" s="343"/>
      <c r="D1193" s="497"/>
      <c r="E1193" s="105" t="s">
        <v>1993</v>
      </c>
      <c r="F1193" s="50">
        <v>1000</v>
      </c>
      <c r="G1193" s="212">
        <v>1085</v>
      </c>
      <c r="H1193" s="61"/>
      <c r="I1193" s="61">
        <f t="shared" si="27"/>
        <v>0</v>
      </c>
      <c r="J1193" s="224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49"/>
      <c r="AS1193" s="49"/>
      <c r="AT1193" s="49"/>
      <c r="AU1193" s="49"/>
      <c r="AV1193" s="49"/>
      <c r="AW1193" s="49"/>
      <c r="AX1193" s="49"/>
      <c r="AY1193" s="49"/>
      <c r="AZ1193" s="49"/>
      <c r="BA1193" s="49"/>
      <c r="BB1193" s="49"/>
      <c r="BC1193" s="49"/>
      <c r="BD1193" s="49"/>
      <c r="BE1193" s="49"/>
      <c r="BF1193" s="49"/>
      <c r="BG1193" s="49"/>
      <c r="BH1193" s="49"/>
      <c r="BI1193" s="49"/>
      <c r="BJ1193" s="49"/>
      <c r="BK1193" s="49"/>
      <c r="BL1193" s="49"/>
      <c r="BM1193" s="49"/>
      <c r="BN1193" s="49"/>
      <c r="BO1193" s="49"/>
      <c r="BP1193" s="49"/>
      <c r="BQ1193" s="49"/>
      <c r="BR1193" s="49"/>
      <c r="BS1193" s="49"/>
      <c r="BT1193" s="49"/>
      <c r="BU1193" s="49"/>
      <c r="BV1193" s="49"/>
      <c r="BW1193" s="49"/>
      <c r="BX1193" s="49"/>
      <c r="BY1193" s="49"/>
      <c r="BZ1193" s="49"/>
      <c r="CA1193" s="49"/>
      <c r="CB1193" s="49"/>
      <c r="CC1193" s="49"/>
      <c r="CD1193" s="49"/>
      <c r="CE1193" s="49"/>
      <c r="CF1193" s="49"/>
      <c r="CG1193" s="49"/>
      <c r="CH1193" s="49"/>
      <c r="CI1193" s="49"/>
      <c r="CJ1193" s="49"/>
      <c r="CK1193" s="49"/>
      <c r="CL1193" s="49"/>
      <c r="CM1193" s="49"/>
      <c r="CN1193" s="49"/>
      <c r="CO1193" s="49"/>
      <c r="CP1193" s="49"/>
      <c r="CQ1193" s="49"/>
      <c r="CR1193" s="49"/>
      <c r="CS1193" s="49"/>
      <c r="CT1193" s="49"/>
      <c r="CU1193" s="49"/>
      <c r="CV1193" s="49"/>
      <c r="CW1193" s="49"/>
      <c r="CX1193" s="49"/>
      <c r="CY1193" s="49"/>
      <c r="CZ1193" s="49"/>
      <c r="DA1193" s="49"/>
      <c r="DB1193" s="49"/>
      <c r="DC1193" s="49"/>
      <c r="DD1193" s="49"/>
      <c r="DE1193" s="49"/>
      <c r="DF1193" s="49"/>
      <c r="DG1193" s="49"/>
      <c r="DH1193" s="49"/>
      <c r="DI1193" s="49"/>
      <c r="DJ1193" s="49"/>
      <c r="DK1193" s="49"/>
      <c r="DL1193" s="49"/>
      <c r="DM1193" s="49"/>
      <c r="DN1193" s="49"/>
      <c r="DO1193" s="49"/>
      <c r="DP1193" s="49"/>
      <c r="DQ1193" s="49"/>
      <c r="DR1193" s="49"/>
      <c r="DS1193" s="49"/>
      <c r="DT1193" s="49"/>
      <c r="DU1193" s="49"/>
      <c r="DV1193" s="49"/>
      <c r="DW1193" s="49"/>
      <c r="DX1193" s="49"/>
      <c r="DY1193" s="49"/>
      <c r="DZ1193" s="49"/>
      <c r="EA1193" s="49"/>
      <c r="EB1193" s="49"/>
      <c r="EC1193" s="49"/>
      <c r="ED1193" s="49"/>
      <c r="EE1193" s="49"/>
      <c r="EF1193" s="49"/>
      <c r="EG1193" s="49"/>
      <c r="EH1193" s="49"/>
      <c r="EI1193" s="49"/>
      <c r="EJ1193" s="49"/>
      <c r="EK1193" s="49"/>
      <c r="EL1193" s="49"/>
      <c r="EM1193" s="49"/>
      <c r="EN1193" s="49"/>
      <c r="EO1193" s="49"/>
      <c r="EP1193" s="49"/>
      <c r="EQ1193" s="49"/>
      <c r="ER1193" s="49"/>
      <c r="ES1193" s="49"/>
      <c r="ET1193" s="49"/>
      <c r="EU1193" s="49"/>
      <c r="EV1193" s="49"/>
      <c r="EW1193" s="49"/>
      <c r="EX1193" s="49"/>
      <c r="EY1193" s="49"/>
      <c r="EZ1193" s="49"/>
      <c r="FA1193" s="49"/>
      <c r="FB1193" s="49"/>
      <c r="FC1193" s="49"/>
      <c r="FD1193" s="49"/>
      <c r="FE1193" s="49"/>
      <c r="FF1193" s="49"/>
      <c r="FG1193" s="49"/>
      <c r="FH1193" s="49"/>
      <c r="FI1193" s="49"/>
      <c r="FJ1193" s="49"/>
      <c r="FK1193" s="49"/>
      <c r="FL1193" s="49"/>
      <c r="FM1193" s="49"/>
      <c r="FN1193" s="49"/>
      <c r="FO1193" s="49"/>
      <c r="FP1193" s="49"/>
      <c r="FQ1193" s="49"/>
      <c r="FR1193" s="49"/>
      <c r="FS1193" s="49"/>
      <c r="FT1193" s="49"/>
      <c r="FU1193" s="49"/>
      <c r="FV1193" s="49"/>
      <c r="FW1193" s="49"/>
      <c r="FX1193" s="49"/>
      <c r="FY1193" s="49"/>
      <c r="FZ1193" s="49"/>
      <c r="GA1193" s="49"/>
      <c r="GB1193" s="49"/>
      <c r="GC1193" s="49"/>
      <c r="GD1193" s="49"/>
      <c r="GE1193" s="49"/>
      <c r="GF1193" s="49"/>
      <c r="GG1193" s="49"/>
      <c r="GH1193" s="49"/>
      <c r="GI1193" s="49"/>
      <c r="GJ1193" s="49"/>
      <c r="GK1193" s="49"/>
      <c r="GL1193" s="49"/>
      <c r="GM1193" s="49"/>
      <c r="GN1193" s="49"/>
      <c r="GO1193" s="49"/>
      <c r="GP1193" s="49"/>
      <c r="GQ1193" s="49"/>
      <c r="GR1193" s="49"/>
      <c r="GS1193" s="49"/>
    </row>
    <row r="1194" spans="2:201" s="48" customFormat="1" ht="15" customHeight="1" x14ac:dyDescent="0.3">
      <c r="B1194" s="107">
        <v>955</v>
      </c>
      <c r="C1194" s="379"/>
      <c r="D1194" s="498"/>
      <c r="E1194" s="105" t="s">
        <v>1992</v>
      </c>
      <c r="F1194" s="50">
        <v>5000</v>
      </c>
      <c r="G1194" s="212">
        <v>5040</v>
      </c>
      <c r="H1194" s="61"/>
      <c r="I1194" s="61">
        <f t="shared" si="27"/>
        <v>0</v>
      </c>
      <c r="J1194" s="224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/>
      <c r="AZ1194" s="49"/>
      <c r="BA1194" s="49"/>
      <c r="BB1194" s="49"/>
      <c r="BC1194" s="49"/>
      <c r="BD1194" s="49"/>
      <c r="BE1194" s="49"/>
      <c r="BF1194" s="49"/>
      <c r="BG1194" s="49"/>
      <c r="BH1194" s="49"/>
      <c r="BI1194" s="49"/>
      <c r="BJ1194" s="49"/>
      <c r="BK1194" s="49"/>
      <c r="BL1194" s="49"/>
      <c r="BM1194" s="49"/>
      <c r="BN1194" s="49"/>
      <c r="BO1194" s="49"/>
      <c r="BP1194" s="49"/>
      <c r="BQ1194" s="49"/>
      <c r="BR1194" s="49"/>
      <c r="BS1194" s="49"/>
      <c r="BT1194" s="49"/>
      <c r="BU1194" s="49"/>
      <c r="BV1194" s="49"/>
      <c r="BW1194" s="49"/>
      <c r="BX1194" s="49"/>
      <c r="BY1194" s="49"/>
      <c r="BZ1194" s="49"/>
      <c r="CA1194" s="49"/>
      <c r="CB1194" s="49"/>
      <c r="CC1194" s="49"/>
      <c r="CD1194" s="49"/>
      <c r="CE1194" s="49"/>
      <c r="CF1194" s="49"/>
      <c r="CG1194" s="49"/>
      <c r="CH1194" s="49"/>
      <c r="CI1194" s="49"/>
      <c r="CJ1194" s="49"/>
      <c r="CK1194" s="49"/>
      <c r="CL1194" s="49"/>
      <c r="CM1194" s="49"/>
      <c r="CN1194" s="49"/>
      <c r="CO1194" s="49"/>
      <c r="CP1194" s="49"/>
      <c r="CQ1194" s="49"/>
      <c r="CR1194" s="49"/>
      <c r="CS1194" s="49"/>
      <c r="CT1194" s="49"/>
      <c r="CU1194" s="49"/>
      <c r="CV1194" s="49"/>
      <c r="CW1194" s="49"/>
      <c r="CX1194" s="49"/>
      <c r="CY1194" s="49"/>
      <c r="CZ1194" s="49"/>
      <c r="DA1194" s="49"/>
      <c r="DB1194" s="49"/>
      <c r="DC1194" s="49"/>
      <c r="DD1194" s="49"/>
      <c r="DE1194" s="49"/>
      <c r="DF1194" s="49"/>
      <c r="DG1194" s="49"/>
      <c r="DH1194" s="49"/>
      <c r="DI1194" s="49"/>
      <c r="DJ1194" s="49"/>
      <c r="DK1194" s="49"/>
      <c r="DL1194" s="49"/>
      <c r="DM1194" s="49"/>
      <c r="DN1194" s="49"/>
      <c r="DO1194" s="49"/>
      <c r="DP1194" s="49"/>
      <c r="DQ1194" s="49"/>
      <c r="DR1194" s="49"/>
      <c r="DS1194" s="49"/>
      <c r="DT1194" s="49"/>
      <c r="DU1194" s="49"/>
      <c r="DV1194" s="49"/>
      <c r="DW1194" s="49"/>
      <c r="DX1194" s="49"/>
      <c r="DY1194" s="49"/>
      <c r="DZ1194" s="49"/>
      <c r="EA1194" s="49"/>
      <c r="EB1194" s="49"/>
      <c r="EC1194" s="49"/>
      <c r="ED1194" s="49"/>
      <c r="EE1194" s="49"/>
      <c r="EF1194" s="49"/>
      <c r="EG1194" s="49"/>
      <c r="EH1194" s="49"/>
      <c r="EI1194" s="49"/>
      <c r="EJ1194" s="49"/>
      <c r="EK1194" s="49"/>
      <c r="EL1194" s="49"/>
      <c r="EM1194" s="49"/>
      <c r="EN1194" s="49"/>
      <c r="EO1194" s="49"/>
      <c r="EP1194" s="49"/>
      <c r="EQ1194" s="49"/>
      <c r="ER1194" s="49"/>
      <c r="ES1194" s="49"/>
      <c r="ET1194" s="49"/>
      <c r="EU1194" s="49"/>
      <c r="EV1194" s="49"/>
      <c r="EW1194" s="49"/>
      <c r="EX1194" s="49"/>
      <c r="EY1194" s="49"/>
      <c r="EZ1194" s="49"/>
      <c r="FA1194" s="49"/>
      <c r="FB1194" s="49"/>
      <c r="FC1194" s="49"/>
      <c r="FD1194" s="49"/>
      <c r="FE1194" s="49"/>
      <c r="FF1194" s="49"/>
      <c r="FG1194" s="49"/>
      <c r="FH1194" s="49"/>
      <c r="FI1194" s="49"/>
      <c r="FJ1194" s="49"/>
      <c r="FK1194" s="49"/>
      <c r="FL1194" s="49"/>
      <c r="FM1194" s="49"/>
      <c r="FN1194" s="49"/>
      <c r="FO1194" s="49"/>
      <c r="FP1194" s="49"/>
      <c r="FQ1194" s="49"/>
      <c r="FR1194" s="49"/>
      <c r="FS1194" s="49"/>
      <c r="FT1194" s="49"/>
      <c r="FU1194" s="49"/>
      <c r="FV1194" s="49"/>
      <c r="FW1194" s="49"/>
      <c r="FX1194" s="49"/>
      <c r="FY1194" s="49"/>
      <c r="FZ1194" s="49"/>
      <c r="GA1194" s="49"/>
      <c r="GB1194" s="49"/>
      <c r="GC1194" s="49"/>
      <c r="GD1194" s="49"/>
      <c r="GE1194" s="49"/>
      <c r="GF1194" s="49"/>
      <c r="GG1194" s="49"/>
      <c r="GH1194" s="49"/>
      <c r="GI1194" s="49"/>
      <c r="GJ1194" s="49"/>
      <c r="GK1194" s="49"/>
      <c r="GL1194" s="49"/>
      <c r="GM1194" s="49"/>
      <c r="GN1194" s="49"/>
      <c r="GO1194" s="49"/>
      <c r="GP1194" s="49"/>
      <c r="GQ1194" s="49"/>
      <c r="GR1194" s="49"/>
      <c r="GS1194" s="49"/>
    </row>
    <row r="1195" spans="2:201" s="48" customFormat="1" ht="15" customHeight="1" x14ac:dyDescent="0.3">
      <c r="B1195" s="107">
        <v>956</v>
      </c>
      <c r="C1195" s="342" t="s">
        <v>265</v>
      </c>
      <c r="D1195" s="496" t="s">
        <v>265</v>
      </c>
      <c r="E1195" s="105" t="s">
        <v>1320</v>
      </c>
      <c r="F1195" s="50">
        <v>100</v>
      </c>
      <c r="G1195" s="212">
        <v>65</v>
      </c>
      <c r="H1195" s="61"/>
      <c r="I1195" s="61">
        <f t="shared" si="27"/>
        <v>0</v>
      </c>
      <c r="J1195" s="224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49"/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  <c r="AQ1195" s="49"/>
      <c r="AR1195" s="49"/>
      <c r="AS1195" s="49"/>
      <c r="AT1195" s="49"/>
      <c r="AU1195" s="49"/>
      <c r="AV1195" s="49"/>
      <c r="AW1195" s="49"/>
      <c r="AX1195" s="49"/>
      <c r="AY1195" s="49"/>
      <c r="AZ1195" s="49"/>
      <c r="BA1195" s="49"/>
      <c r="BB1195" s="49"/>
      <c r="BC1195" s="49"/>
      <c r="BD1195" s="49"/>
      <c r="BE1195" s="49"/>
      <c r="BF1195" s="49"/>
      <c r="BG1195" s="49"/>
      <c r="BH1195" s="49"/>
      <c r="BI1195" s="49"/>
      <c r="BJ1195" s="49"/>
      <c r="BK1195" s="49"/>
      <c r="BL1195" s="49"/>
      <c r="BM1195" s="49"/>
      <c r="BN1195" s="49"/>
      <c r="BO1195" s="49"/>
      <c r="BP1195" s="49"/>
      <c r="BQ1195" s="49"/>
      <c r="BR1195" s="49"/>
      <c r="BS1195" s="49"/>
      <c r="BT1195" s="49"/>
      <c r="BU1195" s="49"/>
      <c r="BV1195" s="49"/>
      <c r="BW1195" s="49"/>
      <c r="BX1195" s="49"/>
      <c r="BY1195" s="49"/>
      <c r="BZ1195" s="49"/>
      <c r="CA1195" s="49"/>
      <c r="CB1195" s="49"/>
      <c r="CC1195" s="49"/>
      <c r="CD1195" s="49"/>
      <c r="CE1195" s="49"/>
      <c r="CF1195" s="49"/>
      <c r="CG1195" s="49"/>
      <c r="CH1195" s="49"/>
      <c r="CI1195" s="49"/>
      <c r="CJ1195" s="49"/>
      <c r="CK1195" s="49"/>
      <c r="CL1195" s="49"/>
      <c r="CM1195" s="49"/>
      <c r="CN1195" s="49"/>
      <c r="CO1195" s="49"/>
      <c r="CP1195" s="49"/>
      <c r="CQ1195" s="49"/>
      <c r="CR1195" s="49"/>
      <c r="CS1195" s="49"/>
      <c r="CT1195" s="49"/>
      <c r="CU1195" s="49"/>
      <c r="CV1195" s="49"/>
      <c r="CW1195" s="49"/>
      <c r="CX1195" s="49"/>
      <c r="CY1195" s="49"/>
      <c r="CZ1195" s="49"/>
      <c r="DA1195" s="49"/>
      <c r="DB1195" s="49"/>
      <c r="DC1195" s="49"/>
      <c r="DD1195" s="49"/>
      <c r="DE1195" s="49"/>
      <c r="DF1195" s="49"/>
      <c r="DG1195" s="49"/>
      <c r="DH1195" s="49"/>
      <c r="DI1195" s="49"/>
      <c r="DJ1195" s="49"/>
      <c r="DK1195" s="49"/>
      <c r="DL1195" s="49"/>
      <c r="DM1195" s="49"/>
      <c r="DN1195" s="49"/>
      <c r="DO1195" s="49"/>
      <c r="DP1195" s="49"/>
      <c r="DQ1195" s="49"/>
      <c r="DR1195" s="49"/>
      <c r="DS1195" s="49"/>
      <c r="DT1195" s="49"/>
      <c r="DU1195" s="49"/>
      <c r="DV1195" s="49"/>
      <c r="DW1195" s="49"/>
      <c r="DX1195" s="49"/>
      <c r="DY1195" s="49"/>
      <c r="DZ1195" s="49"/>
      <c r="EA1195" s="49"/>
      <c r="EB1195" s="49"/>
      <c r="EC1195" s="49"/>
      <c r="ED1195" s="49"/>
      <c r="EE1195" s="49"/>
      <c r="EF1195" s="49"/>
      <c r="EG1195" s="49"/>
      <c r="EH1195" s="49"/>
      <c r="EI1195" s="49"/>
      <c r="EJ1195" s="49"/>
      <c r="EK1195" s="49"/>
      <c r="EL1195" s="49"/>
      <c r="EM1195" s="49"/>
      <c r="EN1195" s="49"/>
      <c r="EO1195" s="49"/>
      <c r="EP1195" s="49"/>
      <c r="EQ1195" s="49"/>
      <c r="ER1195" s="49"/>
      <c r="ES1195" s="49"/>
      <c r="ET1195" s="49"/>
      <c r="EU1195" s="49"/>
      <c r="EV1195" s="49"/>
      <c r="EW1195" s="49"/>
      <c r="EX1195" s="49"/>
      <c r="EY1195" s="49"/>
      <c r="EZ1195" s="49"/>
      <c r="FA1195" s="49"/>
      <c r="FB1195" s="49"/>
      <c r="FC1195" s="49"/>
      <c r="FD1195" s="49"/>
      <c r="FE1195" s="49"/>
      <c r="FF1195" s="49"/>
      <c r="FG1195" s="49"/>
      <c r="FH1195" s="49"/>
      <c r="FI1195" s="49"/>
      <c r="FJ1195" s="49"/>
      <c r="FK1195" s="49"/>
      <c r="FL1195" s="49"/>
      <c r="FM1195" s="49"/>
      <c r="FN1195" s="49"/>
      <c r="FO1195" s="49"/>
      <c r="FP1195" s="49"/>
      <c r="FQ1195" s="49"/>
      <c r="FR1195" s="49"/>
      <c r="FS1195" s="49"/>
      <c r="FT1195" s="49"/>
      <c r="FU1195" s="49"/>
      <c r="FV1195" s="49"/>
      <c r="FW1195" s="49"/>
      <c r="FX1195" s="49"/>
      <c r="FY1195" s="49"/>
      <c r="FZ1195" s="49"/>
      <c r="GA1195" s="49"/>
      <c r="GB1195" s="49"/>
      <c r="GC1195" s="49"/>
      <c r="GD1195" s="49"/>
      <c r="GE1195" s="49"/>
      <c r="GF1195" s="49"/>
      <c r="GG1195" s="49"/>
      <c r="GH1195" s="49"/>
      <c r="GI1195" s="49"/>
      <c r="GJ1195" s="49"/>
      <c r="GK1195" s="49"/>
      <c r="GL1195" s="49"/>
      <c r="GM1195" s="49"/>
      <c r="GN1195" s="49"/>
      <c r="GO1195" s="49"/>
      <c r="GP1195" s="49"/>
      <c r="GQ1195" s="49"/>
      <c r="GR1195" s="49"/>
      <c r="GS1195" s="49"/>
    </row>
    <row r="1196" spans="2:201" ht="15" customHeight="1" x14ac:dyDescent="0.3">
      <c r="B1196" s="107">
        <v>957</v>
      </c>
      <c r="C1196" s="343"/>
      <c r="D1196" s="497"/>
      <c r="E1196" s="105" t="s">
        <v>1321</v>
      </c>
      <c r="F1196" s="50">
        <v>250</v>
      </c>
      <c r="G1196" s="212">
        <v>159</v>
      </c>
      <c r="H1196" s="61"/>
      <c r="I1196" s="61">
        <f t="shared" si="27"/>
        <v>0</v>
      </c>
      <c r="J1196" s="224"/>
    </row>
    <row r="1197" spans="2:201" s="48" customFormat="1" ht="15" customHeight="1" x14ac:dyDescent="0.3">
      <c r="B1197" s="107">
        <v>958</v>
      </c>
      <c r="C1197" s="343"/>
      <c r="D1197" s="497"/>
      <c r="E1197" s="105" t="s">
        <v>1322</v>
      </c>
      <c r="F1197" s="50">
        <v>500</v>
      </c>
      <c r="G1197" s="212">
        <v>310</v>
      </c>
      <c r="H1197" s="61"/>
      <c r="I1197" s="61">
        <f t="shared" si="27"/>
        <v>0</v>
      </c>
      <c r="J1197" s="224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/>
      <c r="AL1197" s="49"/>
      <c r="AM1197" s="49"/>
      <c r="AN1197" s="49"/>
      <c r="AO1197" s="49"/>
      <c r="AP1197" s="49"/>
      <c r="AQ1197" s="49"/>
      <c r="AR1197" s="49"/>
      <c r="AS1197" s="49"/>
      <c r="AT1197" s="49"/>
      <c r="AU1197" s="49"/>
      <c r="AV1197" s="49"/>
      <c r="AW1197" s="49"/>
      <c r="AX1197" s="49"/>
      <c r="AY1197" s="49"/>
      <c r="AZ1197" s="49"/>
      <c r="BA1197" s="49"/>
      <c r="BB1197" s="49"/>
      <c r="BC1197" s="49"/>
      <c r="BD1197" s="49"/>
      <c r="BE1197" s="49"/>
      <c r="BF1197" s="49"/>
      <c r="BG1197" s="49"/>
      <c r="BH1197" s="49"/>
      <c r="BI1197" s="49"/>
      <c r="BJ1197" s="49"/>
      <c r="BK1197" s="49"/>
      <c r="BL1197" s="49"/>
      <c r="BM1197" s="49"/>
      <c r="BN1197" s="49"/>
      <c r="BO1197" s="49"/>
      <c r="BP1197" s="49"/>
      <c r="BQ1197" s="49"/>
      <c r="BR1197" s="49"/>
      <c r="BS1197" s="49"/>
      <c r="BT1197" s="49"/>
      <c r="BU1197" s="49"/>
      <c r="BV1197" s="49"/>
      <c r="BW1197" s="49"/>
      <c r="BX1197" s="49"/>
      <c r="BY1197" s="49"/>
      <c r="BZ1197" s="49"/>
      <c r="CA1197" s="49"/>
      <c r="CB1197" s="49"/>
      <c r="CC1197" s="49"/>
      <c r="CD1197" s="49"/>
      <c r="CE1197" s="49"/>
      <c r="CF1197" s="49"/>
      <c r="CG1197" s="49"/>
      <c r="CH1197" s="49"/>
      <c r="CI1197" s="49"/>
      <c r="CJ1197" s="49"/>
      <c r="CK1197" s="49"/>
      <c r="CL1197" s="49"/>
      <c r="CM1197" s="49"/>
      <c r="CN1197" s="49"/>
      <c r="CO1197" s="49"/>
      <c r="CP1197" s="49"/>
      <c r="CQ1197" s="49"/>
      <c r="CR1197" s="49"/>
      <c r="CS1197" s="49"/>
      <c r="CT1197" s="49"/>
      <c r="CU1197" s="49"/>
      <c r="CV1197" s="49"/>
      <c r="CW1197" s="49"/>
      <c r="CX1197" s="49"/>
      <c r="CY1197" s="49"/>
      <c r="CZ1197" s="49"/>
      <c r="DA1197" s="49"/>
      <c r="DB1197" s="49"/>
      <c r="DC1197" s="49"/>
      <c r="DD1197" s="49"/>
      <c r="DE1197" s="49"/>
      <c r="DF1197" s="49"/>
      <c r="DG1197" s="49"/>
      <c r="DH1197" s="49"/>
      <c r="DI1197" s="49"/>
      <c r="DJ1197" s="49"/>
      <c r="DK1197" s="49"/>
      <c r="DL1197" s="49"/>
      <c r="DM1197" s="49"/>
      <c r="DN1197" s="49"/>
      <c r="DO1197" s="49"/>
      <c r="DP1197" s="49"/>
      <c r="DQ1197" s="49"/>
      <c r="DR1197" s="49"/>
      <c r="DS1197" s="49"/>
      <c r="DT1197" s="49"/>
      <c r="DU1197" s="49"/>
      <c r="DV1197" s="49"/>
      <c r="DW1197" s="49"/>
      <c r="DX1197" s="49"/>
      <c r="DY1197" s="49"/>
      <c r="DZ1197" s="49"/>
      <c r="EA1197" s="49"/>
      <c r="EB1197" s="49"/>
      <c r="EC1197" s="49"/>
      <c r="ED1197" s="49"/>
      <c r="EE1197" s="49"/>
      <c r="EF1197" s="49"/>
      <c r="EG1197" s="49"/>
      <c r="EH1197" s="49"/>
      <c r="EI1197" s="49"/>
      <c r="EJ1197" s="49"/>
      <c r="EK1197" s="49"/>
      <c r="EL1197" s="49"/>
      <c r="EM1197" s="49"/>
      <c r="EN1197" s="49"/>
      <c r="EO1197" s="49"/>
      <c r="EP1197" s="49"/>
      <c r="EQ1197" s="49"/>
      <c r="ER1197" s="49"/>
      <c r="ES1197" s="49"/>
      <c r="ET1197" s="49"/>
      <c r="EU1197" s="49"/>
      <c r="EV1197" s="49"/>
      <c r="EW1197" s="49"/>
      <c r="EX1197" s="49"/>
      <c r="EY1197" s="49"/>
      <c r="EZ1197" s="49"/>
      <c r="FA1197" s="49"/>
      <c r="FB1197" s="49"/>
      <c r="FC1197" s="49"/>
      <c r="FD1197" s="49"/>
      <c r="FE1197" s="49"/>
      <c r="FF1197" s="49"/>
      <c r="FG1197" s="49"/>
      <c r="FH1197" s="49"/>
      <c r="FI1197" s="49"/>
      <c r="FJ1197" s="49"/>
      <c r="FK1197" s="49"/>
      <c r="FL1197" s="49"/>
      <c r="FM1197" s="49"/>
      <c r="FN1197" s="49"/>
      <c r="FO1197" s="49"/>
      <c r="FP1197" s="49"/>
      <c r="FQ1197" s="49"/>
      <c r="FR1197" s="49"/>
      <c r="FS1197" s="49"/>
      <c r="FT1197" s="49"/>
      <c r="FU1197" s="49"/>
      <c r="FV1197" s="49"/>
      <c r="FW1197" s="49"/>
      <c r="FX1197" s="49"/>
      <c r="FY1197" s="49"/>
      <c r="FZ1197" s="49"/>
      <c r="GA1197" s="49"/>
      <c r="GB1197" s="49"/>
      <c r="GC1197" s="49"/>
      <c r="GD1197" s="49"/>
      <c r="GE1197" s="49"/>
      <c r="GF1197" s="49"/>
      <c r="GG1197" s="49"/>
      <c r="GH1197" s="49"/>
      <c r="GI1197" s="49"/>
      <c r="GJ1197" s="49"/>
      <c r="GK1197" s="49"/>
      <c r="GL1197" s="49"/>
      <c r="GM1197" s="49"/>
      <c r="GN1197" s="49"/>
      <c r="GO1197" s="49"/>
      <c r="GP1197" s="49"/>
      <c r="GQ1197" s="49"/>
      <c r="GR1197" s="49"/>
      <c r="GS1197" s="49"/>
    </row>
    <row r="1198" spans="2:201" s="48" customFormat="1" ht="15" customHeight="1" x14ac:dyDescent="0.3">
      <c r="B1198" s="107">
        <v>959</v>
      </c>
      <c r="C1198" s="343"/>
      <c r="D1198" s="497"/>
      <c r="E1198" s="105" t="s">
        <v>1995</v>
      </c>
      <c r="F1198" s="50">
        <v>1000</v>
      </c>
      <c r="G1198" s="212">
        <v>590</v>
      </c>
      <c r="H1198" s="61"/>
      <c r="I1198" s="61">
        <f t="shared" si="27"/>
        <v>0</v>
      </c>
      <c r="J1198" s="224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/>
      <c r="AL1198" s="49"/>
      <c r="AM1198" s="49"/>
      <c r="AN1198" s="49"/>
      <c r="AO1198" s="49"/>
      <c r="AP1198" s="49"/>
      <c r="AQ1198" s="49"/>
      <c r="AR1198" s="49"/>
      <c r="AS1198" s="49"/>
      <c r="AT1198" s="49"/>
      <c r="AU1198" s="49"/>
      <c r="AV1198" s="49"/>
      <c r="AW1198" s="49"/>
      <c r="AX1198" s="49"/>
      <c r="AY1198" s="49"/>
      <c r="AZ1198" s="49"/>
      <c r="BA1198" s="49"/>
      <c r="BB1198" s="49"/>
      <c r="BC1198" s="49"/>
      <c r="BD1198" s="49"/>
      <c r="BE1198" s="49"/>
      <c r="BF1198" s="49"/>
      <c r="BG1198" s="49"/>
      <c r="BH1198" s="49"/>
      <c r="BI1198" s="49"/>
      <c r="BJ1198" s="49"/>
      <c r="BK1198" s="49"/>
      <c r="BL1198" s="49"/>
      <c r="BM1198" s="49"/>
      <c r="BN1198" s="49"/>
      <c r="BO1198" s="49"/>
      <c r="BP1198" s="49"/>
      <c r="BQ1198" s="49"/>
      <c r="BR1198" s="49"/>
      <c r="BS1198" s="49"/>
      <c r="BT1198" s="49"/>
      <c r="BU1198" s="49"/>
      <c r="BV1198" s="49"/>
      <c r="BW1198" s="49"/>
      <c r="BX1198" s="49"/>
      <c r="BY1198" s="49"/>
      <c r="BZ1198" s="49"/>
      <c r="CA1198" s="49"/>
      <c r="CB1198" s="49"/>
      <c r="CC1198" s="49"/>
      <c r="CD1198" s="49"/>
      <c r="CE1198" s="49"/>
      <c r="CF1198" s="49"/>
      <c r="CG1198" s="49"/>
      <c r="CH1198" s="49"/>
      <c r="CI1198" s="49"/>
      <c r="CJ1198" s="49"/>
      <c r="CK1198" s="49"/>
      <c r="CL1198" s="49"/>
      <c r="CM1198" s="49"/>
      <c r="CN1198" s="49"/>
      <c r="CO1198" s="49"/>
      <c r="CP1198" s="49"/>
      <c r="CQ1198" s="49"/>
      <c r="CR1198" s="49"/>
      <c r="CS1198" s="49"/>
      <c r="CT1198" s="49"/>
      <c r="CU1198" s="49"/>
      <c r="CV1198" s="49"/>
      <c r="CW1198" s="49"/>
      <c r="CX1198" s="49"/>
      <c r="CY1198" s="49"/>
      <c r="CZ1198" s="49"/>
      <c r="DA1198" s="49"/>
      <c r="DB1198" s="49"/>
      <c r="DC1198" s="49"/>
      <c r="DD1198" s="49"/>
      <c r="DE1198" s="49"/>
      <c r="DF1198" s="49"/>
      <c r="DG1198" s="49"/>
      <c r="DH1198" s="49"/>
      <c r="DI1198" s="49"/>
      <c r="DJ1198" s="49"/>
      <c r="DK1198" s="49"/>
      <c r="DL1198" s="49"/>
      <c r="DM1198" s="49"/>
      <c r="DN1198" s="49"/>
      <c r="DO1198" s="49"/>
      <c r="DP1198" s="49"/>
      <c r="DQ1198" s="49"/>
      <c r="DR1198" s="49"/>
      <c r="DS1198" s="49"/>
      <c r="DT1198" s="49"/>
      <c r="DU1198" s="49"/>
      <c r="DV1198" s="49"/>
      <c r="DW1198" s="49"/>
      <c r="DX1198" s="49"/>
      <c r="DY1198" s="49"/>
      <c r="DZ1198" s="49"/>
      <c r="EA1198" s="49"/>
      <c r="EB1198" s="49"/>
      <c r="EC1198" s="49"/>
      <c r="ED1198" s="49"/>
      <c r="EE1198" s="49"/>
      <c r="EF1198" s="49"/>
      <c r="EG1198" s="49"/>
      <c r="EH1198" s="49"/>
      <c r="EI1198" s="49"/>
      <c r="EJ1198" s="49"/>
      <c r="EK1198" s="49"/>
      <c r="EL1198" s="49"/>
      <c r="EM1198" s="49"/>
      <c r="EN1198" s="49"/>
      <c r="EO1198" s="49"/>
      <c r="EP1198" s="49"/>
      <c r="EQ1198" s="49"/>
      <c r="ER1198" s="49"/>
      <c r="ES1198" s="49"/>
      <c r="ET1198" s="49"/>
      <c r="EU1198" s="49"/>
      <c r="EV1198" s="49"/>
      <c r="EW1198" s="49"/>
      <c r="EX1198" s="49"/>
      <c r="EY1198" s="49"/>
      <c r="EZ1198" s="49"/>
      <c r="FA1198" s="49"/>
      <c r="FB1198" s="49"/>
      <c r="FC1198" s="49"/>
      <c r="FD1198" s="49"/>
      <c r="FE1198" s="49"/>
      <c r="FF1198" s="49"/>
      <c r="FG1198" s="49"/>
      <c r="FH1198" s="49"/>
      <c r="FI1198" s="49"/>
      <c r="FJ1198" s="49"/>
      <c r="FK1198" s="49"/>
      <c r="FL1198" s="49"/>
      <c r="FM1198" s="49"/>
      <c r="FN1198" s="49"/>
      <c r="FO1198" s="49"/>
      <c r="FP1198" s="49"/>
      <c r="FQ1198" s="49"/>
      <c r="FR1198" s="49"/>
      <c r="FS1198" s="49"/>
      <c r="FT1198" s="49"/>
      <c r="FU1198" s="49"/>
      <c r="FV1198" s="49"/>
      <c r="FW1198" s="49"/>
      <c r="FX1198" s="49"/>
      <c r="FY1198" s="49"/>
      <c r="FZ1198" s="49"/>
      <c r="GA1198" s="49"/>
      <c r="GB1198" s="49"/>
      <c r="GC1198" s="49"/>
      <c r="GD1198" s="49"/>
      <c r="GE1198" s="49"/>
      <c r="GF1198" s="49"/>
      <c r="GG1198" s="49"/>
      <c r="GH1198" s="49"/>
      <c r="GI1198" s="49"/>
      <c r="GJ1198" s="49"/>
      <c r="GK1198" s="49"/>
      <c r="GL1198" s="49"/>
      <c r="GM1198" s="49"/>
      <c r="GN1198" s="49"/>
      <c r="GO1198" s="49"/>
      <c r="GP1198" s="49"/>
      <c r="GQ1198" s="49"/>
      <c r="GR1198" s="49"/>
      <c r="GS1198" s="49"/>
    </row>
    <row r="1199" spans="2:201" s="48" customFormat="1" ht="15" customHeight="1" x14ac:dyDescent="0.3">
      <c r="B1199" s="107">
        <v>960</v>
      </c>
      <c r="C1199" s="379"/>
      <c r="D1199" s="498"/>
      <c r="E1199" s="105" t="s">
        <v>1994</v>
      </c>
      <c r="F1199" s="50">
        <v>5000</v>
      </c>
      <c r="G1199" s="212">
        <v>2200</v>
      </c>
      <c r="H1199" s="61"/>
      <c r="I1199" s="61">
        <f t="shared" si="27"/>
        <v>0</v>
      </c>
      <c r="J1199" s="224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49"/>
      <c r="AK1199" s="49"/>
      <c r="AL1199" s="49"/>
      <c r="AM1199" s="49"/>
      <c r="AN1199" s="49"/>
      <c r="AO1199" s="49"/>
      <c r="AP1199" s="49"/>
      <c r="AQ1199" s="49"/>
      <c r="AR1199" s="49"/>
      <c r="AS1199" s="49"/>
      <c r="AT1199" s="49"/>
      <c r="AU1199" s="49"/>
      <c r="AV1199" s="49"/>
      <c r="AW1199" s="49"/>
      <c r="AX1199" s="49"/>
      <c r="AY1199" s="49"/>
      <c r="AZ1199" s="49"/>
      <c r="BA1199" s="49"/>
      <c r="BB1199" s="49"/>
      <c r="BC1199" s="49"/>
      <c r="BD1199" s="49"/>
      <c r="BE1199" s="49"/>
      <c r="BF1199" s="49"/>
      <c r="BG1199" s="49"/>
      <c r="BH1199" s="49"/>
      <c r="BI1199" s="49"/>
      <c r="BJ1199" s="49"/>
      <c r="BK1199" s="49"/>
      <c r="BL1199" s="49"/>
      <c r="BM1199" s="49"/>
      <c r="BN1199" s="49"/>
      <c r="BO1199" s="49"/>
      <c r="BP1199" s="49"/>
      <c r="BQ1199" s="49"/>
      <c r="BR1199" s="49"/>
      <c r="BS1199" s="49"/>
      <c r="BT1199" s="49"/>
      <c r="BU1199" s="49"/>
      <c r="BV1199" s="49"/>
      <c r="BW1199" s="49"/>
      <c r="BX1199" s="49"/>
      <c r="BY1199" s="49"/>
      <c r="BZ1199" s="49"/>
      <c r="CA1199" s="49"/>
      <c r="CB1199" s="49"/>
      <c r="CC1199" s="49"/>
      <c r="CD1199" s="49"/>
      <c r="CE1199" s="49"/>
      <c r="CF1199" s="49"/>
      <c r="CG1199" s="49"/>
      <c r="CH1199" s="49"/>
      <c r="CI1199" s="49"/>
      <c r="CJ1199" s="49"/>
      <c r="CK1199" s="49"/>
      <c r="CL1199" s="49"/>
      <c r="CM1199" s="49"/>
      <c r="CN1199" s="49"/>
      <c r="CO1199" s="49"/>
      <c r="CP1199" s="49"/>
      <c r="CQ1199" s="49"/>
      <c r="CR1199" s="49"/>
      <c r="CS1199" s="49"/>
      <c r="CT1199" s="49"/>
      <c r="CU1199" s="49"/>
      <c r="CV1199" s="49"/>
      <c r="CW1199" s="49"/>
      <c r="CX1199" s="49"/>
      <c r="CY1199" s="49"/>
      <c r="CZ1199" s="49"/>
      <c r="DA1199" s="49"/>
      <c r="DB1199" s="49"/>
      <c r="DC1199" s="49"/>
      <c r="DD1199" s="49"/>
      <c r="DE1199" s="49"/>
      <c r="DF1199" s="49"/>
      <c r="DG1199" s="49"/>
      <c r="DH1199" s="49"/>
      <c r="DI1199" s="49"/>
      <c r="DJ1199" s="49"/>
      <c r="DK1199" s="49"/>
      <c r="DL1199" s="49"/>
      <c r="DM1199" s="49"/>
      <c r="DN1199" s="49"/>
      <c r="DO1199" s="49"/>
      <c r="DP1199" s="49"/>
      <c r="DQ1199" s="49"/>
      <c r="DR1199" s="49"/>
      <c r="DS1199" s="49"/>
      <c r="DT1199" s="49"/>
      <c r="DU1199" s="49"/>
      <c r="DV1199" s="49"/>
      <c r="DW1199" s="49"/>
      <c r="DX1199" s="49"/>
      <c r="DY1199" s="49"/>
      <c r="DZ1199" s="49"/>
      <c r="EA1199" s="49"/>
      <c r="EB1199" s="49"/>
      <c r="EC1199" s="49"/>
      <c r="ED1199" s="49"/>
      <c r="EE1199" s="49"/>
      <c r="EF1199" s="49"/>
      <c r="EG1199" s="49"/>
      <c r="EH1199" s="49"/>
      <c r="EI1199" s="49"/>
      <c r="EJ1199" s="49"/>
      <c r="EK1199" s="49"/>
      <c r="EL1199" s="49"/>
      <c r="EM1199" s="49"/>
      <c r="EN1199" s="49"/>
      <c r="EO1199" s="49"/>
      <c r="EP1199" s="49"/>
      <c r="EQ1199" s="49"/>
      <c r="ER1199" s="49"/>
      <c r="ES1199" s="49"/>
      <c r="ET1199" s="49"/>
      <c r="EU1199" s="49"/>
      <c r="EV1199" s="49"/>
      <c r="EW1199" s="49"/>
      <c r="EX1199" s="49"/>
      <c r="EY1199" s="49"/>
      <c r="EZ1199" s="49"/>
      <c r="FA1199" s="49"/>
      <c r="FB1199" s="49"/>
      <c r="FC1199" s="49"/>
      <c r="FD1199" s="49"/>
      <c r="FE1199" s="49"/>
      <c r="FF1199" s="49"/>
      <c r="FG1199" s="49"/>
      <c r="FH1199" s="49"/>
      <c r="FI1199" s="49"/>
      <c r="FJ1199" s="49"/>
      <c r="FK1199" s="49"/>
      <c r="FL1199" s="49"/>
      <c r="FM1199" s="49"/>
      <c r="FN1199" s="49"/>
      <c r="FO1199" s="49"/>
      <c r="FP1199" s="49"/>
      <c r="FQ1199" s="49"/>
      <c r="FR1199" s="49"/>
      <c r="FS1199" s="49"/>
      <c r="FT1199" s="49"/>
      <c r="FU1199" s="49"/>
      <c r="FV1199" s="49"/>
      <c r="FW1199" s="49"/>
      <c r="FX1199" s="49"/>
      <c r="FY1199" s="49"/>
      <c r="FZ1199" s="49"/>
      <c r="GA1199" s="49"/>
      <c r="GB1199" s="49"/>
      <c r="GC1199" s="49"/>
      <c r="GD1199" s="49"/>
      <c r="GE1199" s="49"/>
      <c r="GF1199" s="49"/>
      <c r="GG1199" s="49"/>
      <c r="GH1199" s="49"/>
      <c r="GI1199" s="49"/>
      <c r="GJ1199" s="49"/>
      <c r="GK1199" s="49"/>
      <c r="GL1199" s="49"/>
      <c r="GM1199" s="49"/>
      <c r="GN1199" s="49"/>
      <c r="GO1199" s="49"/>
      <c r="GP1199" s="49"/>
      <c r="GQ1199" s="49"/>
      <c r="GR1199" s="49"/>
      <c r="GS1199" s="49"/>
    </row>
    <row r="1200" spans="2:201" ht="15" customHeight="1" x14ac:dyDescent="0.3">
      <c r="B1200" s="107">
        <v>961</v>
      </c>
      <c r="C1200" s="342" t="s">
        <v>266</v>
      </c>
      <c r="D1200" s="496" t="s">
        <v>266</v>
      </c>
      <c r="E1200" s="105" t="s">
        <v>1323</v>
      </c>
      <c r="F1200" s="50">
        <v>100</v>
      </c>
      <c r="G1200" s="212">
        <v>65</v>
      </c>
      <c r="H1200" s="61"/>
      <c r="I1200" s="61">
        <f t="shared" si="27"/>
        <v>0</v>
      </c>
      <c r="J1200" s="224"/>
    </row>
    <row r="1201" spans="2:201" s="48" customFormat="1" ht="15" customHeight="1" x14ac:dyDescent="0.3">
      <c r="B1201" s="107">
        <v>962</v>
      </c>
      <c r="C1201" s="343"/>
      <c r="D1201" s="497"/>
      <c r="E1201" s="105" t="s">
        <v>1324</v>
      </c>
      <c r="F1201" s="50">
        <v>250</v>
      </c>
      <c r="G1201" s="212">
        <v>159</v>
      </c>
      <c r="H1201" s="61"/>
      <c r="I1201" s="61">
        <f t="shared" si="27"/>
        <v>0</v>
      </c>
      <c r="J1201" s="224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49"/>
      <c r="AU1201" s="49"/>
      <c r="AV1201" s="49"/>
      <c r="AW1201" s="49"/>
      <c r="AX1201" s="49"/>
      <c r="AY1201" s="49"/>
      <c r="AZ1201" s="49"/>
      <c r="BA1201" s="49"/>
      <c r="BB1201" s="49"/>
      <c r="BC1201" s="49"/>
      <c r="BD1201" s="49"/>
      <c r="BE1201" s="49"/>
      <c r="BF1201" s="49"/>
      <c r="BG1201" s="49"/>
      <c r="BH1201" s="49"/>
      <c r="BI1201" s="49"/>
      <c r="BJ1201" s="49"/>
      <c r="BK1201" s="49"/>
      <c r="BL1201" s="49"/>
      <c r="BM1201" s="49"/>
      <c r="BN1201" s="49"/>
      <c r="BO1201" s="49"/>
      <c r="BP1201" s="49"/>
      <c r="BQ1201" s="49"/>
      <c r="BR1201" s="49"/>
      <c r="BS1201" s="49"/>
      <c r="BT1201" s="49"/>
      <c r="BU1201" s="49"/>
      <c r="BV1201" s="49"/>
      <c r="BW1201" s="49"/>
      <c r="BX1201" s="49"/>
      <c r="BY1201" s="49"/>
      <c r="BZ1201" s="49"/>
      <c r="CA1201" s="49"/>
      <c r="CB1201" s="49"/>
      <c r="CC1201" s="49"/>
      <c r="CD1201" s="49"/>
      <c r="CE1201" s="49"/>
      <c r="CF1201" s="49"/>
      <c r="CG1201" s="49"/>
      <c r="CH1201" s="49"/>
      <c r="CI1201" s="49"/>
      <c r="CJ1201" s="49"/>
      <c r="CK1201" s="49"/>
      <c r="CL1201" s="49"/>
      <c r="CM1201" s="49"/>
      <c r="CN1201" s="49"/>
      <c r="CO1201" s="49"/>
      <c r="CP1201" s="49"/>
      <c r="CQ1201" s="49"/>
      <c r="CR1201" s="49"/>
      <c r="CS1201" s="49"/>
      <c r="CT1201" s="49"/>
      <c r="CU1201" s="49"/>
      <c r="CV1201" s="49"/>
      <c r="CW1201" s="49"/>
      <c r="CX1201" s="49"/>
      <c r="CY1201" s="49"/>
      <c r="CZ1201" s="49"/>
      <c r="DA1201" s="49"/>
      <c r="DB1201" s="49"/>
      <c r="DC1201" s="49"/>
      <c r="DD1201" s="49"/>
      <c r="DE1201" s="49"/>
      <c r="DF1201" s="49"/>
      <c r="DG1201" s="49"/>
      <c r="DH1201" s="49"/>
      <c r="DI1201" s="49"/>
      <c r="DJ1201" s="49"/>
      <c r="DK1201" s="49"/>
      <c r="DL1201" s="49"/>
      <c r="DM1201" s="49"/>
      <c r="DN1201" s="49"/>
      <c r="DO1201" s="49"/>
      <c r="DP1201" s="49"/>
      <c r="DQ1201" s="49"/>
      <c r="DR1201" s="49"/>
      <c r="DS1201" s="49"/>
      <c r="DT1201" s="49"/>
      <c r="DU1201" s="49"/>
      <c r="DV1201" s="49"/>
      <c r="DW1201" s="49"/>
      <c r="DX1201" s="49"/>
      <c r="DY1201" s="49"/>
      <c r="DZ1201" s="49"/>
      <c r="EA1201" s="49"/>
      <c r="EB1201" s="49"/>
      <c r="EC1201" s="49"/>
      <c r="ED1201" s="49"/>
      <c r="EE1201" s="49"/>
      <c r="EF1201" s="49"/>
      <c r="EG1201" s="49"/>
      <c r="EH1201" s="49"/>
      <c r="EI1201" s="49"/>
      <c r="EJ1201" s="49"/>
      <c r="EK1201" s="49"/>
      <c r="EL1201" s="49"/>
      <c r="EM1201" s="49"/>
      <c r="EN1201" s="49"/>
      <c r="EO1201" s="49"/>
      <c r="EP1201" s="49"/>
      <c r="EQ1201" s="49"/>
      <c r="ER1201" s="49"/>
      <c r="ES1201" s="49"/>
      <c r="ET1201" s="49"/>
      <c r="EU1201" s="49"/>
      <c r="EV1201" s="49"/>
      <c r="EW1201" s="49"/>
      <c r="EX1201" s="49"/>
      <c r="EY1201" s="49"/>
      <c r="EZ1201" s="49"/>
      <c r="FA1201" s="49"/>
      <c r="FB1201" s="49"/>
      <c r="FC1201" s="49"/>
      <c r="FD1201" s="49"/>
      <c r="FE1201" s="49"/>
      <c r="FF1201" s="49"/>
      <c r="FG1201" s="49"/>
      <c r="FH1201" s="49"/>
      <c r="FI1201" s="49"/>
      <c r="FJ1201" s="49"/>
      <c r="FK1201" s="49"/>
      <c r="FL1201" s="49"/>
      <c r="FM1201" s="49"/>
      <c r="FN1201" s="49"/>
      <c r="FO1201" s="49"/>
      <c r="FP1201" s="49"/>
      <c r="FQ1201" s="49"/>
      <c r="FR1201" s="49"/>
      <c r="FS1201" s="49"/>
      <c r="FT1201" s="49"/>
      <c r="FU1201" s="49"/>
      <c r="FV1201" s="49"/>
      <c r="FW1201" s="49"/>
      <c r="FX1201" s="49"/>
      <c r="FY1201" s="49"/>
      <c r="FZ1201" s="49"/>
      <c r="GA1201" s="49"/>
      <c r="GB1201" s="49"/>
      <c r="GC1201" s="49"/>
      <c r="GD1201" s="49"/>
      <c r="GE1201" s="49"/>
      <c r="GF1201" s="49"/>
      <c r="GG1201" s="49"/>
      <c r="GH1201" s="49"/>
      <c r="GI1201" s="49"/>
      <c r="GJ1201" s="49"/>
      <c r="GK1201" s="49"/>
      <c r="GL1201" s="49"/>
      <c r="GM1201" s="49"/>
      <c r="GN1201" s="49"/>
      <c r="GO1201" s="49"/>
      <c r="GP1201" s="49"/>
      <c r="GQ1201" s="49"/>
      <c r="GR1201" s="49"/>
      <c r="GS1201" s="49"/>
    </row>
    <row r="1202" spans="2:201" s="48" customFormat="1" ht="15" customHeight="1" x14ac:dyDescent="0.3">
      <c r="B1202" s="107">
        <v>963</v>
      </c>
      <c r="C1202" s="343"/>
      <c r="D1202" s="497"/>
      <c r="E1202" s="105" t="s">
        <v>1325</v>
      </c>
      <c r="F1202" s="50">
        <v>500</v>
      </c>
      <c r="G1202" s="212">
        <v>310</v>
      </c>
      <c r="H1202" s="61"/>
      <c r="I1202" s="61">
        <f t="shared" si="27"/>
        <v>0</v>
      </c>
      <c r="J1202" s="224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  <c r="AL1202" s="49"/>
      <c r="AM1202" s="49"/>
      <c r="AN1202" s="49"/>
      <c r="AO1202" s="49"/>
      <c r="AP1202" s="49"/>
      <c r="AQ1202" s="49"/>
      <c r="AR1202" s="49"/>
      <c r="AS1202" s="49"/>
      <c r="AT1202" s="49"/>
      <c r="AU1202" s="49"/>
      <c r="AV1202" s="49"/>
      <c r="AW1202" s="49"/>
      <c r="AX1202" s="49"/>
      <c r="AY1202" s="49"/>
      <c r="AZ1202" s="49"/>
      <c r="BA1202" s="49"/>
      <c r="BB1202" s="49"/>
      <c r="BC1202" s="49"/>
      <c r="BD1202" s="49"/>
      <c r="BE1202" s="49"/>
      <c r="BF1202" s="49"/>
      <c r="BG1202" s="49"/>
      <c r="BH1202" s="49"/>
      <c r="BI1202" s="49"/>
      <c r="BJ1202" s="49"/>
      <c r="BK1202" s="49"/>
      <c r="BL1202" s="49"/>
      <c r="BM1202" s="49"/>
      <c r="BN1202" s="49"/>
      <c r="BO1202" s="49"/>
      <c r="BP1202" s="49"/>
      <c r="BQ1202" s="49"/>
      <c r="BR1202" s="49"/>
      <c r="BS1202" s="49"/>
      <c r="BT1202" s="49"/>
      <c r="BU1202" s="49"/>
      <c r="BV1202" s="49"/>
      <c r="BW1202" s="49"/>
      <c r="BX1202" s="49"/>
      <c r="BY1202" s="49"/>
      <c r="BZ1202" s="49"/>
      <c r="CA1202" s="49"/>
      <c r="CB1202" s="49"/>
      <c r="CC1202" s="49"/>
      <c r="CD1202" s="49"/>
      <c r="CE1202" s="49"/>
      <c r="CF1202" s="49"/>
      <c r="CG1202" s="49"/>
      <c r="CH1202" s="49"/>
      <c r="CI1202" s="49"/>
      <c r="CJ1202" s="49"/>
      <c r="CK1202" s="49"/>
      <c r="CL1202" s="49"/>
      <c r="CM1202" s="49"/>
      <c r="CN1202" s="49"/>
      <c r="CO1202" s="49"/>
      <c r="CP1202" s="49"/>
      <c r="CQ1202" s="49"/>
      <c r="CR1202" s="49"/>
      <c r="CS1202" s="49"/>
      <c r="CT1202" s="49"/>
      <c r="CU1202" s="49"/>
      <c r="CV1202" s="49"/>
      <c r="CW1202" s="49"/>
      <c r="CX1202" s="49"/>
      <c r="CY1202" s="49"/>
      <c r="CZ1202" s="49"/>
      <c r="DA1202" s="49"/>
      <c r="DB1202" s="49"/>
      <c r="DC1202" s="49"/>
      <c r="DD1202" s="49"/>
      <c r="DE1202" s="49"/>
      <c r="DF1202" s="49"/>
      <c r="DG1202" s="49"/>
      <c r="DH1202" s="49"/>
      <c r="DI1202" s="49"/>
      <c r="DJ1202" s="49"/>
      <c r="DK1202" s="49"/>
      <c r="DL1202" s="49"/>
      <c r="DM1202" s="49"/>
      <c r="DN1202" s="49"/>
      <c r="DO1202" s="49"/>
      <c r="DP1202" s="49"/>
      <c r="DQ1202" s="49"/>
      <c r="DR1202" s="49"/>
      <c r="DS1202" s="49"/>
      <c r="DT1202" s="49"/>
      <c r="DU1202" s="49"/>
      <c r="DV1202" s="49"/>
      <c r="DW1202" s="49"/>
      <c r="DX1202" s="49"/>
      <c r="DY1202" s="49"/>
      <c r="DZ1202" s="49"/>
      <c r="EA1202" s="49"/>
      <c r="EB1202" s="49"/>
      <c r="EC1202" s="49"/>
      <c r="ED1202" s="49"/>
      <c r="EE1202" s="49"/>
      <c r="EF1202" s="49"/>
      <c r="EG1202" s="49"/>
      <c r="EH1202" s="49"/>
      <c r="EI1202" s="49"/>
      <c r="EJ1202" s="49"/>
      <c r="EK1202" s="49"/>
      <c r="EL1202" s="49"/>
      <c r="EM1202" s="49"/>
      <c r="EN1202" s="49"/>
      <c r="EO1202" s="49"/>
      <c r="EP1202" s="49"/>
      <c r="EQ1202" s="49"/>
      <c r="ER1202" s="49"/>
      <c r="ES1202" s="49"/>
      <c r="ET1202" s="49"/>
      <c r="EU1202" s="49"/>
      <c r="EV1202" s="49"/>
      <c r="EW1202" s="49"/>
      <c r="EX1202" s="49"/>
      <c r="EY1202" s="49"/>
      <c r="EZ1202" s="49"/>
      <c r="FA1202" s="49"/>
      <c r="FB1202" s="49"/>
      <c r="FC1202" s="49"/>
      <c r="FD1202" s="49"/>
      <c r="FE1202" s="49"/>
      <c r="FF1202" s="49"/>
      <c r="FG1202" s="49"/>
      <c r="FH1202" s="49"/>
      <c r="FI1202" s="49"/>
      <c r="FJ1202" s="49"/>
      <c r="FK1202" s="49"/>
      <c r="FL1202" s="49"/>
      <c r="FM1202" s="49"/>
      <c r="FN1202" s="49"/>
      <c r="FO1202" s="49"/>
      <c r="FP1202" s="49"/>
      <c r="FQ1202" s="49"/>
      <c r="FR1202" s="49"/>
      <c r="FS1202" s="49"/>
      <c r="FT1202" s="49"/>
      <c r="FU1202" s="49"/>
      <c r="FV1202" s="49"/>
      <c r="FW1202" s="49"/>
      <c r="FX1202" s="49"/>
      <c r="FY1202" s="49"/>
      <c r="FZ1202" s="49"/>
      <c r="GA1202" s="49"/>
      <c r="GB1202" s="49"/>
      <c r="GC1202" s="49"/>
      <c r="GD1202" s="49"/>
      <c r="GE1202" s="49"/>
      <c r="GF1202" s="49"/>
      <c r="GG1202" s="49"/>
      <c r="GH1202" s="49"/>
      <c r="GI1202" s="49"/>
      <c r="GJ1202" s="49"/>
      <c r="GK1202" s="49"/>
      <c r="GL1202" s="49"/>
      <c r="GM1202" s="49"/>
      <c r="GN1202" s="49"/>
      <c r="GO1202" s="49"/>
      <c r="GP1202" s="49"/>
      <c r="GQ1202" s="49"/>
      <c r="GR1202" s="49"/>
      <c r="GS1202" s="49"/>
    </row>
    <row r="1203" spans="2:201" ht="15" customHeight="1" x14ac:dyDescent="0.3">
      <c r="B1203" s="107">
        <v>964</v>
      </c>
      <c r="C1203" s="343"/>
      <c r="D1203" s="497"/>
      <c r="E1203" s="105" t="s">
        <v>1996</v>
      </c>
      <c r="F1203" s="50">
        <v>1000</v>
      </c>
      <c r="G1203" s="212">
        <v>590</v>
      </c>
      <c r="H1203" s="61"/>
      <c r="I1203" s="61">
        <f t="shared" si="27"/>
        <v>0</v>
      </c>
      <c r="J1203" s="224"/>
    </row>
    <row r="1204" spans="2:201" s="48" customFormat="1" ht="15" customHeight="1" x14ac:dyDescent="0.3">
      <c r="B1204" s="107">
        <v>965</v>
      </c>
      <c r="C1204" s="379"/>
      <c r="D1204" s="498"/>
      <c r="E1204" s="105" t="s">
        <v>1997</v>
      </c>
      <c r="F1204" s="50">
        <v>5000</v>
      </c>
      <c r="G1204" s="212">
        <v>2200</v>
      </c>
      <c r="H1204" s="61"/>
      <c r="I1204" s="61">
        <f t="shared" si="27"/>
        <v>0</v>
      </c>
      <c r="J1204" s="224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49"/>
      <c r="AS1204" s="49"/>
      <c r="AT1204" s="49"/>
      <c r="AU1204" s="49"/>
      <c r="AV1204" s="49"/>
      <c r="AW1204" s="49"/>
      <c r="AX1204" s="49"/>
      <c r="AY1204" s="49"/>
      <c r="AZ1204" s="49"/>
      <c r="BA1204" s="49"/>
      <c r="BB1204" s="49"/>
      <c r="BC1204" s="49"/>
      <c r="BD1204" s="49"/>
      <c r="BE1204" s="49"/>
      <c r="BF1204" s="49"/>
      <c r="BG1204" s="49"/>
      <c r="BH1204" s="49"/>
      <c r="BI1204" s="49"/>
      <c r="BJ1204" s="49"/>
      <c r="BK1204" s="49"/>
      <c r="BL1204" s="49"/>
      <c r="BM1204" s="49"/>
      <c r="BN1204" s="49"/>
      <c r="BO1204" s="49"/>
      <c r="BP1204" s="49"/>
      <c r="BQ1204" s="49"/>
      <c r="BR1204" s="49"/>
      <c r="BS1204" s="49"/>
      <c r="BT1204" s="49"/>
      <c r="BU1204" s="49"/>
      <c r="BV1204" s="49"/>
      <c r="BW1204" s="49"/>
      <c r="BX1204" s="49"/>
      <c r="BY1204" s="49"/>
      <c r="BZ1204" s="49"/>
      <c r="CA1204" s="49"/>
      <c r="CB1204" s="49"/>
      <c r="CC1204" s="49"/>
      <c r="CD1204" s="49"/>
      <c r="CE1204" s="49"/>
      <c r="CF1204" s="49"/>
      <c r="CG1204" s="49"/>
      <c r="CH1204" s="49"/>
      <c r="CI1204" s="49"/>
      <c r="CJ1204" s="49"/>
      <c r="CK1204" s="49"/>
      <c r="CL1204" s="49"/>
      <c r="CM1204" s="49"/>
      <c r="CN1204" s="49"/>
      <c r="CO1204" s="49"/>
      <c r="CP1204" s="49"/>
      <c r="CQ1204" s="49"/>
      <c r="CR1204" s="49"/>
      <c r="CS1204" s="49"/>
      <c r="CT1204" s="49"/>
      <c r="CU1204" s="49"/>
      <c r="CV1204" s="49"/>
      <c r="CW1204" s="49"/>
      <c r="CX1204" s="49"/>
      <c r="CY1204" s="49"/>
      <c r="CZ1204" s="49"/>
      <c r="DA1204" s="49"/>
      <c r="DB1204" s="49"/>
      <c r="DC1204" s="49"/>
      <c r="DD1204" s="49"/>
      <c r="DE1204" s="49"/>
      <c r="DF1204" s="49"/>
      <c r="DG1204" s="49"/>
      <c r="DH1204" s="49"/>
      <c r="DI1204" s="49"/>
      <c r="DJ1204" s="49"/>
      <c r="DK1204" s="49"/>
      <c r="DL1204" s="49"/>
      <c r="DM1204" s="49"/>
      <c r="DN1204" s="49"/>
      <c r="DO1204" s="49"/>
      <c r="DP1204" s="49"/>
      <c r="DQ1204" s="49"/>
      <c r="DR1204" s="49"/>
      <c r="DS1204" s="49"/>
      <c r="DT1204" s="49"/>
      <c r="DU1204" s="49"/>
      <c r="DV1204" s="49"/>
      <c r="DW1204" s="49"/>
      <c r="DX1204" s="49"/>
      <c r="DY1204" s="49"/>
      <c r="DZ1204" s="49"/>
      <c r="EA1204" s="49"/>
      <c r="EB1204" s="49"/>
      <c r="EC1204" s="49"/>
      <c r="ED1204" s="49"/>
      <c r="EE1204" s="49"/>
      <c r="EF1204" s="49"/>
      <c r="EG1204" s="49"/>
      <c r="EH1204" s="49"/>
      <c r="EI1204" s="49"/>
      <c r="EJ1204" s="49"/>
      <c r="EK1204" s="49"/>
      <c r="EL1204" s="49"/>
      <c r="EM1204" s="49"/>
      <c r="EN1204" s="49"/>
      <c r="EO1204" s="49"/>
      <c r="EP1204" s="49"/>
      <c r="EQ1204" s="49"/>
      <c r="ER1204" s="49"/>
      <c r="ES1204" s="49"/>
      <c r="ET1204" s="49"/>
      <c r="EU1204" s="49"/>
      <c r="EV1204" s="49"/>
      <c r="EW1204" s="49"/>
      <c r="EX1204" s="49"/>
      <c r="EY1204" s="49"/>
      <c r="EZ1204" s="49"/>
      <c r="FA1204" s="49"/>
      <c r="FB1204" s="49"/>
      <c r="FC1204" s="49"/>
      <c r="FD1204" s="49"/>
      <c r="FE1204" s="49"/>
      <c r="FF1204" s="49"/>
      <c r="FG1204" s="49"/>
      <c r="FH1204" s="49"/>
      <c r="FI1204" s="49"/>
      <c r="FJ1204" s="49"/>
      <c r="FK1204" s="49"/>
      <c r="FL1204" s="49"/>
      <c r="FM1204" s="49"/>
      <c r="FN1204" s="49"/>
      <c r="FO1204" s="49"/>
      <c r="FP1204" s="49"/>
      <c r="FQ1204" s="49"/>
      <c r="FR1204" s="49"/>
      <c r="FS1204" s="49"/>
      <c r="FT1204" s="49"/>
      <c r="FU1204" s="49"/>
      <c r="FV1204" s="49"/>
      <c r="FW1204" s="49"/>
      <c r="FX1204" s="49"/>
      <c r="FY1204" s="49"/>
      <c r="FZ1204" s="49"/>
      <c r="GA1204" s="49"/>
      <c r="GB1204" s="49"/>
      <c r="GC1204" s="49"/>
      <c r="GD1204" s="49"/>
      <c r="GE1204" s="49"/>
      <c r="GF1204" s="49"/>
      <c r="GG1204" s="49"/>
      <c r="GH1204" s="49"/>
      <c r="GI1204" s="49"/>
      <c r="GJ1204" s="49"/>
      <c r="GK1204" s="49"/>
      <c r="GL1204" s="49"/>
      <c r="GM1204" s="49"/>
      <c r="GN1204" s="49"/>
      <c r="GO1204" s="49"/>
      <c r="GP1204" s="49"/>
      <c r="GQ1204" s="49"/>
      <c r="GR1204" s="49"/>
      <c r="GS1204" s="49"/>
    </row>
    <row r="1205" spans="2:201" ht="15" customHeight="1" x14ac:dyDescent="0.3">
      <c r="B1205" s="107">
        <v>966</v>
      </c>
      <c r="C1205" s="342" t="s">
        <v>267</v>
      </c>
      <c r="D1205" s="496" t="s">
        <v>267</v>
      </c>
      <c r="E1205" s="105" t="s">
        <v>1326</v>
      </c>
      <c r="F1205" s="50">
        <v>100</v>
      </c>
      <c r="G1205" s="212">
        <v>84</v>
      </c>
      <c r="H1205" s="61"/>
      <c r="I1205" s="61">
        <f t="shared" si="27"/>
        <v>0</v>
      </c>
      <c r="J1205" s="224"/>
    </row>
    <row r="1206" spans="2:201" s="48" customFormat="1" ht="15" customHeight="1" x14ac:dyDescent="0.3">
      <c r="B1206" s="107">
        <v>967</v>
      </c>
      <c r="C1206" s="343"/>
      <c r="D1206" s="497"/>
      <c r="E1206" s="105" t="s">
        <v>1327</v>
      </c>
      <c r="F1206" s="50">
        <v>250</v>
      </c>
      <c r="G1206" s="212">
        <v>206</v>
      </c>
      <c r="H1206" s="61"/>
      <c r="I1206" s="61">
        <f t="shared" si="27"/>
        <v>0</v>
      </c>
      <c r="J1206" s="224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49"/>
      <c r="AS1206" s="49"/>
      <c r="AT1206" s="49"/>
      <c r="AU1206" s="49"/>
      <c r="AV1206" s="49"/>
      <c r="AW1206" s="49"/>
      <c r="AX1206" s="49"/>
      <c r="AY1206" s="49"/>
      <c r="AZ1206" s="49"/>
      <c r="BA1206" s="49"/>
      <c r="BB1206" s="49"/>
      <c r="BC1206" s="49"/>
      <c r="BD1206" s="49"/>
      <c r="BE1206" s="49"/>
      <c r="BF1206" s="49"/>
      <c r="BG1206" s="49"/>
      <c r="BH1206" s="49"/>
      <c r="BI1206" s="49"/>
      <c r="BJ1206" s="49"/>
      <c r="BK1206" s="49"/>
      <c r="BL1206" s="49"/>
      <c r="BM1206" s="49"/>
      <c r="BN1206" s="49"/>
      <c r="BO1206" s="49"/>
      <c r="BP1206" s="49"/>
      <c r="BQ1206" s="49"/>
      <c r="BR1206" s="49"/>
      <c r="BS1206" s="49"/>
      <c r="BT1206" s="49"/>
      <c r="BU1206" s="49"/>
      <c r="BV1206" s="49"/>
      <c r="BW1206" s="49"/>
      <c r="BX1206" s="49"/>
      <c r="BY1206" s="49"/>
      <c r="BZ1206" s="49"/>
      <c r="CA1206" s="49"/>
      <c r="CB1206" s="49"/>
      <c r="CC1206" s="49"/>
      <c r="CD1206" s="49"/>
      <c r="CE1206" s="49"/>
      <c r="CF1206" s="49"/>
      <c r="CG1206" s="49"/>
      <c r="CH1206" s="49"/>
      <c r="CI1206" s="49"/>
      <c r="CJ1206" s="49"/>
      <c r="CK1206" s="49"/>
      <c r="CL1206" s="49"/>
      <c r="CM1206" s="49"/>
      <c r="CN1206" s="49"/>
      <c r="CO1206" s="49"/>
      <c r="CP1206" s="49"/>
      <c r="CQ1206" s="49"/>
      <c r="CR1206" s="49"/>
      <c r="CS1206" s="49"/>
      <c r="CT1206" s="49"/>
      <c r="CU1206" s="49"/>
      <c r="CV1206" s="49"/>
      <c r="CW1206" s="49"/>
      <c r="CX1206" s="49"/>
      <c r="CY1206" s="49"/>
      <c r="CZ1206" s="49"/>
      <c r="DA1206" s="49"/>
      <c r="DB1206" s="49"/>
      <c r="DC1206" s="49"/>
      <c r="DD1206" s="49"/>
      <c r="DE1206" s="49"/>
      <c r="DF1206" s="49"/>
      <c r="DG1206" s="49"/>
      <c r="DH1206" s="49"/>
      <c r="DI1206" s="49"/>
      <c r="DJ1206" s="49"/>
      <c r="DK1206" s="49"/>
      <c r="DL1206" s="49"/>
      <c r="DM1206" s="49"/>
      <c r="DN1206" s="49"/>
      <c r="DO1206" s="49"/>
      <c r="DP1206" s="49"/>
      <c r="DQ1206" s="49"/>
      <c r="DR1206" s="49"/>
      <c r="DS1206" s="49"/>
      <c r="DT1206" s="49"/>
      <c r="DU1206" s="49"/>
      <c r="DV1206" s="49"/>
      <c r="DW1206" s="49"/>
      <c r="DX1206" s="49"/>
      <c r="DY1206" s="49"/>
      <c r="DZ1206" s="49"/>
      <c r="EA1206" s="49"/>
      <c r="EB1206" s="49"/>
      <c r="EC1206" s="49"/>
      <c r="ED1206" s="49"/>
      <c r="EE1206" s="49"/>
      <c r="EF1206" s="49"/>
      <c r="EG1206" s="49"/>
      <c r="EH1206" s="49"/>
      <c r="EI1206" s="49"/>
      <c r="EJ1206" s="49"/>
      <c r="EK1206" s="49"/>
      <c r="EL1206" s="49"/>
      <c r="EM1206" s="49"/>
      <c r="EN1206" s="49"/>
      <c r="EO1206" s="49"/>
      <c r="EP1206" s="49"/>
      <c r="EQ1206" s="49"/>
      <c r="ER1206" s="49"/>
      <c r="ES1206" s="49"/>
      <c r="ET1206" s="49"/>
      <c r="EU1206" s="49"/>
      <c r="EV1206" s="49"/>
      <c r="EW1206" s="49"/>
      <c r="EX1206" s="49"/>
      <c r="EY1206" s="49"/>
      <c r="EZ1206" s="49"/>
      <c r="FA1206" s="49"/>
      <c r="FB1206" s="49"/>
      <c r="FC1206" s="49"/>
      <c r="FD1206" s="49"/>
      <c r="FE1206" s="49"/>
      <c r="FF1206" s="49"/>
      <c r="FG1206" s="49"/>
      <c r="FH1206" s="49"/>
      <c r="FI1206" s="49"/>
      <c r="FJ1206" s="49"/>
      <c r="FK1206" s="49"/>
      <c r="FL1206" s="49"/>
      <c r="FM1206" s="49"/>
      <c r="FN1206" s="49"/>
      <c r="FO1206" s="49"/>
      <c r="FP1206" s="49"/>
      <c r="FQ1206" s="49"/>
      <c r="FR1206" s="49"/>
      <c r="FS1206" s="49"/>
      <c r="FT1206" s="49"/>
      <c r="FU1206" s="49"/>
      <c r="FV1206" s="49"/>
      <c r="FW1206" s="49"/>
      <c r="FX1206" s="49"/>
      <c r="FY1206" s="49"/>
      <c r="FZ1206" s="49"/>
      <c r="GA1206" s="49"/>
      <c r="GB1206" s="49"/>
      <c r="GC1206" s="49"/>
      <c r="GD1206" s="49"/>
      <c r="GE1206" s="49"/>
      <c r="GF1206" s="49"/>
      <c r="GG1206" s="49"/>
      <c r="GH1206" s="49"/>
      <c r="GI1206" s="49"/>
      <c r="GJ1206" s="49"/>
      <c r="GK1206" s="49"/>
      <c r="GL1206" s="49"/>
      <c r="GM1206" s="49"/>
      <c r="GN1206" s="49"/>
      <c r="GO1206" s="49"/>
      <c r="GP1206" s="49"/>
      <c r="GQ1206" s="49"/>
      <c r="GR1206" s="49"/>
      <c r="GS1206" s="49"/>
    </row>
    <row r="1207" spans="2:201" ht="15" customHeight="1" x14ac:dyDescent="0.3">
      <c r="B1207" s="107">
        <v>968</v>
      </c>
      <c r="C1207" s="343"/>
      <c r="D1207" s="497"/>
      <c r="E1207" s="105" t="s">
        <v>1328</v>
      </c>
      <c r="F1207" s="50">
        <v>500</v>
      </c>
      <c r="G1207" s="212">
        <v>403</v>
      </c>
      <c r="H1207" s="61"/>
      <c r="I1207" s="61">
        <f t="shared" si="27"/>
        <v>0</v>
      </c>
      <c r="J1207" s="224"/>
    </row>
    <row r="1208" spans="2:201" s="48" customFormat="1" ht="15" customHeight="1" x14ac:dyDescent="0.3">
      <c r="B1208" s="107">
        <v>969</v>
      </c>
      <c r="C1208" s="343"/>
      <c r="D1208" s="497"/>
      <c r="E1208" s="105" t="s">
        <v>1998</v>
      </c>
      <c r="F1208" s="50">
        <v>1000</v>
      </c>
      <c r="G1208" s="212">
        <v>700</v>
      </c>
      <c r="H1208" s="61"/>
      <c r="I1208" s="61">
        <f t="shared" si="27"/>
        <v>0</v>
      </c>
      <c r="J1208" s="224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49"/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49"/>
      <c r="AS1208" s="49"/>
      <c r="AT1208" s="49"/>
      <c r="AU1208" s="49"/>
      <c r="AV1208" s="49"/>
      <c r="AW1208" s="49"/>
      <c r="AX1208" s="49"/>
      <c r="AY1208" s="49"/>
      <c r="AZ1208" s="49"/>
      <c r="BA1208" s="49"/>
      <c r="BB1208" s="49"/>
      <c r="BC1208" s="49"/>
      <c r="BD1208" s="49"/>
      <c r="BE1208" s="49"/>
      <c r="BF1208" s="49"/>
      <c r="BG1208" s="49"/>
      <c r="BH1208" s="49"/>
      <c r="BI1208" s="49"/>
      <c r="BJ1208" s="49"/>
      <c r="BK1208" s="49"/>
      <c r="BL1208" s="49"/>
      <c r="BM1208" s="49"/>
      <c r="BN1208" s="49"/>
      <c r="BO1208" s="49"/>
      <c r="BP1208" s="49"/>
      <c r="BQ1208" s="49"/>
      <c r="BR1208" s="49"/>
      <c r="BS1208" s="49"/>
      <c r="BT1208" s="49"/>
      <c r="BU1208" s="49"/>
      <c r="BV1208" s="49"/>
      <c r="BW1208" s="49"/>
      <c r="BX1208" s="49"/>
      <c r="BY1208" s="49"/>
      <c r="BZ1208" s="49"/>
      <c r="CA1208" s="49"/>
      <c r="CB1208" s="49"/>
      <c r="CC1208" s="49"/>
      <c r="CD1208" s="49"/>
      <c r="CE1208" s="49"/>
      <c r="CF1208" s="49"/>
      <c r="CG1208" s="49"/>
      <c r="CH1208" s="49"/>
      <c r="CI1208" s="49"/>
      <c r="CJ1208" s="49"/>
      <c r="CK1208" s="49"/>
      <c r="CL1208" s="49"/>
      <c r="CM1208" s="49"/>
      <c r="CN1208" s="49"/>
      <c r="CO1208" s="49"/>
      <c r="CP1208" s="49"/>
      <c r="CQ1208" s="49"/>
      <c r="CR1208" s="49"/>
      <c r="CS1208" s="49"/>
      <c r="CT1208" s="49"/>
      <c r="CU1208" s="49"/>
      <c r="CV1208" s="49"/>
      <c r="CW1208" s="49"/>
      <c r="CX1208" s="49"/>
      <c r="CY1208" s="49"/>
      <c r="CZ1208" s="49"/>
      <c r="DA1208" s="49"/>
      <c r="DB1208" s="49"/>
      <c r="DC1208" s="49"/>
      <c r="DD1208" s="49"/>
      <c r="DE1208" s="49"/>
      <c r="DF1208" s="49"/>
      <c r="DG1208" s="49"/>
      <c r="DH1208" s="49"/>
      <c r="DI1208" s="49"/>
      <c r="DJ1208" s="49"/>
      <c r="DK1208" s="49"/>
      <c r="DL1208" s="49"/>
      <c r="DM1208" s="49"/>
      <c r="DN1208" s="49"/>
      <c r="DO1208" s="49"/>
      <c r="DP1208" s="49"/>
      <c r="DQ1208" s="49"/>
      <c r="DR1208" s="49"/>
      <c r="DS1208" s="49"/>
      <c r="DT1208" s="49"/>
      <c r="DU1208" s="49"/>
      <c r="DV1208" s="49"/>
      <c r="DW1208" s="49"/>
      <c r="DX1208" s="49"/>
      <c r="DY1208" s="49"/>
      <c r="DZ1208" s="49"/>
      <c r="EA1208" s="49"/>
      <c r="EB1208" s="49"/>
      <c r="EC1208" s="49"/>
      <c r="ED1208" s="49"/>
      <c r="EE1208" s="49"/>
      <c r="EF1208" s="49"/>
      <c r="EG1208" s="49"/>
      <c r="EH1208" s="49"/>
      <c r="EI1208" s="49"/>
      <c r="EJ1208" s="49"/>
      <c r="EK1208" s="49"/>
      <c r="EL1208" s="49"/>
      <c r="EM1208" s="49"/>
      <c r="EN1208" s="49"/>
      <c r="EO1208" s="49"/>
      <c r="EP1208" s="49"/>
      <c r="EQ1208" s="49"/>
      <c r="ER1208" s="49"/>
      <c r="ES1208" s="49"/>
      <c r="ET1208" s="49"/>
      <c r="EU1208" s="49"/>
      <c r="EV1208" s="49"/>
      <c r="EW1208" s="49"/>
      <c r="EX1208" s="49"/>
      <c r="EY1208" s="49"/>
      <c r="EZ1208" s="49"/>
      <c r="FA1208" s="49"/>
      <c r="FB1208" s="49"/>
      <c r="FC1208" s="49"/>
      <c r="FD1208" s="49"/>
      <c r="FE1208" s="49"/>
      <c r="FF1208" s="49"/>
      <c r="FG1208" s="49"/>
      <c r="FH1208" s="49"/>
      <c r="FI1208" s="49"/>
      <c r="FJ1208" s="49"/>
      <c r="FK1208" s="49"/>
      <c r="FL1208" s="49"/>
      <c r="FM1208" s="49"/>
      <c r="FN1208" s="49"/>
      <c r="FO1208" s="49"/>
      <c r="FP1208" s="49"/>
      <c r="FQ1208" s="49"/>
      <c r="FR1208" s="49"/>
      <c r="FS1208" s="49"/>
      <c r="FT1208" s="49"/>
      <c r="FU1208" s="49"/>
      <c r="FV1208" s="49"/>
      <c r="FW1208" s="49"/>
      <c r="FX1208" s="49"/>
      <c r="FY1208" s="49"/>
      <c r="FZ1208" s="49"/>
      <c r="GA1208" s="49"/>
      <c r="GB1208" s="49"/>
      <c r="GC1208" s="49"/>
      <c r="GD1208" s="49"/>
      <c r="GE1208" s="49"/>
      <c r="GF1208" s="49"/>
      <c r="GG1208" s="49"/>
      <c r="GH1208" s="49"/>
      <c r="GI1208" s="49"/>
      <c r="GJ1208" s="49"/>
      <c r="GK1208" s="49"/>
      <c r="GL1208" s="49"/>
      <c r="GM1208" s="49"/>
      <c r="GN1208" s="49"/>
      <c r="GO1208" s="49"/>
      <c r="GP1208" s="49"/>
      <c r="GQ1208" s="49"/>
      <c r="GR1208" s="49"/>
      <c r="GS1208" s="49"/>
    </row>
    <row r="1209" spans="2:201" ht="15" customHeight="1" x14ac:dyDescent="0.3">
      <c r="B1209" s="107">
        <v>970</v>
      </c>
      <c r="C1209" s="379"/>
      <c r="D1209" s="498"/>
      <c r="E1209" s="105" t="s">
        <v>1999</v>
      </c>
      <c r="F1209" s="50">
        <v>5000</v>
      </c>
      <c r="G1209" s="212">
        <v>3250</v>
      </c>
      <c r="H1209" s="61"/>
      <c r="I1209" s="61">
        <f t="shared" si="27"/>
        <v>0</v>
      </c>
      <c r="J1209" s="224"/>
    </row>
    <row r="1210" spans="2:201" s="48" customFormat="1" ht="15" customHeight="1" x14ac:dyDescent="0.3">
      <c r="B1210" s="107">
        <v>971</v>
      </c>
      <c r="C1210" s="342" t="s">
        <v>268</v>
      </c>
      <c r="D1210" s="496" t="s">
        <v>268</v>
      </c>
      <c r="E1210" s="105" t="s">
        <v>1329</v>
      </c>
      <c r="F1210" s="50">
        <v>100</v>
      </c>
      <c r="G1210" s="212">
        <v>84</v>
      </c>
      <c r="H1210" s="61"/>
      <c r="I1210" s="61">
        <f t="shared" si="27"/>
        <v>0</v>
      </c>
      <c r="J1210" s="224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49"/>
      <c r="AS1210" s="49"/>
      <c r="AT1210" s="49"/>
      <c r="AU1210" s="49"/>
      <c r="AV1210" s="49"/>
      <c r="AW1210" s="49"/>
      <c r="AX1210" s="49"/>
      <c r="AY1210" s="49"/>
      <c r="AZ1210" s="49"/>
      <c r="BA1210" s="49"/>
      <c r="BB1210" s="49"/>
      <c r="BC1210" s="49"/>
      <c r="BD1210" s="49"/>
      <c r="BE1210" s="49"/>
      <c r="BF1210" s="49"/>
      <c r="BG1210" s="49"/>
      <c r="BH1210" s="49"/>
      <c r="BI1210" s="49"/>
      <c r="BJ1210" s="49"/>
      <c r="BK1210" s="49"/>
      <c r="BL1210" s="49"/>
      <c r="BM1210" s="49"/>
      <c r="BN1210" s="49"/>
      <c r="BO1210" s="49"/>
      <c r="BP1210" s="49"/>
      <c r="BQ1210" s="49"/>
      <c r="BR1210" s="49"/>
      <c r="BS1210" s="49"/>
      <c r="BT1210" s="49"/>
      <c r="BU1210" s="49"/>
      <c r="BV1210" s="49"/>
      <c r="BW1210" s="49"/>
      <c r="BX1210" s="49"/>
      <c r="BY1210" s="49"/>
      <c r="BZ1210" s="49"/>
      <c r="CA1210" s="49"/>
      <c r="CB1210" s="49"/>
      <c r="CC1210" s="49"/>
      <c r="CD1210" s="49"/>
      <c r="CE1210" s="49"/>
      <c r="CF1210" s="49"/>
      <c r="CG1210" s="49"/>
      <c r="CH1210" s="49"/>
      <c r="CI1210" s="49"/>
      <c r="CJ1210" s="49"/>
      <c r="CK1210" s="49"/>
      <c r="CL1210" s="49"/>
      <c r="CM1210" s="49"/>
      <c r="CN1210" s="49"/>
      <c r="CO1210" s="49"/>
      <c r="CP1210" s="49"/>
      <c r="CQ1210" s="49"/>
      <c r="CR1210" s="49"/>
      <c r="CS1210" s="49"/>
      <c r="CT1210" s="49"/>
      <c r="CU1210" s="49"/>
      <c r="CV1210" s="49"/>
      <c r="CW1210" s="49"/>
      <c r="CX1210" s="49"/>
      <c r="CY1210" s="49"/>
      <c r="CZ1210" s="49"/>
      <c r="DA1210" s="49"/>
      <c r="DB1210" s="49"/>
      <c r="DC1210" s="49"/>
      <c r="DD1210" s="49"/>
      <c r="DE1210" s="49"/>
      <c r="DF1210" s="49"/>
      <c r="DG1210" s="49"/>
      <c r="DH1210" s="49"/>
      <c r="DI1210" s="49"/>
      <c r="DJ1210" s="49"/>
      <c r="DK1210" s="49"/>
      <c r="DL1210" s="49"/>
      <c r="DM1210" s="49"/>
      <c r="DN1210" s="49"/>
      <c r="DO1210" s="49"/>
      <c r="DP1210" s="49"/>
      <c r="DQ1210" s="49"/>
      <c r="DR1210" s="49"/>
      <c r="DS1210" s="49"/>
      <c r="DT1210" s="49"/>
      <c r="DU1210" s="49"/>
      <c r="DV1210" s="49"/>
      <c r="DW1210" s="49"/>
      <c r="DX1210" s="49"/>
      <c r="DY1210" s="49"/>
      <c r="DZ1210" s="49"/>
      <c r="EA1210" s="49"/>
      <c r="EB1210" s="49"/>
      <c r="EC1210" s="49"/>
      <c r="ED1210" s="49"/>
      <c r="EE1210" s="49"/>
      <c r="EF1210" s="49"/>
      <c r="EG1210" s="49"/>
      <c r="EH1210" s="49"/>
      <c r="EI1210" s="49"/>
      <c r="EJ1210" s="49"/>
      <c r="EK1210" s="49"/>
      <c r="EL1210" s="49"/>
      <c r="EM1210" s="49"/>
      <c r="EN1210" s="49"/>
      <c r="EO1210" s="49"/>
      <c r="EP1210" s="49"/>
      <c r="EQ1210" s="49"/>
      <c r="ER1210" s="49"/>
      <c r="ES1210" s="49"/>
      <c r="ET1210" s="49"/>
      <c r="EU1210" s="49"/>
      <c r="EV1210" s="49"/>
      <c r="EW1210" s="49"/>
      <c r="EX1210" s="49"/>
      <c r="EY1210" s="49"/>
      <c r="EZ1210" s="49"/>
      <c r="FA1210" s="49"/>
      <c r="FB1210" s="49"/>
      <c r="FC1210" s="49"/>
      <c r="FD1210" s="49"/>
      <c r="FE1210" s="49"/>
      <c r="FF1210" s="49"/>
      <c r="FG1210" s="49"/>
      <c r="FH1210" s="49"/>
      <c r="FI1210" s="49"/>
      <c r="FJ1210" s="49"/>
      <c r="FK1210" s="49"/>
      <c r="FL1210" s="49"/>
      <c r="FM1210" s="49"/>
      <c r="FN1210" s="49"/>
      <c r="FO1210" s="49"/>
      <c r="FP1210" s="49"/>
      <c r="FQ1210" s="49"/>
      <c r="FR1210" s="49"/>
      <c r="FS1210" s="49"/>
      <c r="FT1210" s="49"/>
      <c r="FU1210" s="49"/>
      <c r="FV1210" s="49"/>
      <c r="FW1210" s="49"/>
      <c r="FX1210" s="49"/>
      <c r="FY1210" s="49"/>
      <c r="FZ1210" s="49"/>
      <c r="GA1210" s="49"/>
      <c r="GB1210" s="49"/>
      <c r="GC1210" s="49"/>
      <c r="GD1210" s="49"/>
      <c r="GE1210" s="49"/>
      <c r="GF1210" s="49"/>
      <c r="GG1210" s="49"/>
      <c r="GH1210" s="49"/>
      <c r="GI1210" s="49"/>
      <c r="GJ1210" s="49"/>
      <c r="GK1210" s="49"/>
      <c r="GL1210" s="49"/>
      <c r="GM1210" s="49"/>
      <c r="GN1210" s="49"/>
      <c r="GO1210" s="49"/>
      <c r="GP1210" s="49"/>
      <c r="GQ1210" s="49"/>
      <c r="GR1210" s="49"/>
      <c r="GS1210" s="49"/>
    </row>
    <row r="1211" spans="2:201" ht="15" customHeight="1" x14ac:dyDescent="0.3">
      <c r="B1211" s="107">
        <v>972</v>
      </c>
      <c r="C1211" s="343"/>
      <c r="D1211" s="497"/>
      <c r="E1211" s="105" t="s">
        <v>1330</v>
      </c>
      <c r="F1211" s="50">
        <v>250</v>
      </c>
      <c r="G1211" s="212">
        <v>206</v>
      </c>
      <c r="H1211" s="61"/>
      <c r="I1211" s="61">
        <f t="shared" si="27"/>
        <v>0</v>
      </c>
      <c r="J1211" s="224"/>
    </row>
    <row r="1212" spans="2:201" s="48" customFormat="1" ht="15" customHeight="1" x14ac:dyDescent="0.3">
      <c r="B1212" s="107">
        <v>973</v>
      </c>
      <c r="C1212" s="343"/>
      <c r="D1212" s="497"/>
      <c r="E1212" s="105" t="s">
        <v>1331</v>
      </c>
      <c r="F1212" s="50">
        <v>500</v>
      </c>
      <c r="G1212" s="212">
        <v>403</v>
      </c>
      <c r="H1212" s="61"/>
      <c r="I1212" s="61">
        <f t="shared" si="27"/>
        <v>0</v>
      </c>
      <c r="J1212" s="224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49"/>
      <c r="AS1212" s="49"/>
      <c r="AT1212" s="49"/>
      <c r="AU1212" s="49"/>
      <c r="AV1212" s="49"/>
      <c r="AW1212" s="49"/>
      <c r="AX1212" s="49"/>
      <c r="AY1212" s="49"/>
      <c r="AZ1212" s="49"/>
      <c r="BA1212" s="49"/>
      <c r="BB1212" s="49"/>
      <c r="BC1212" s="49"/>
      <c r="BD1212" s="49"/>
      <c r="BE1212" s="49"/>
      <c r="BF1212" s="49"/>
      <c r="BG1212" s="49"/>
      <c r="BH1212" s="49"/>
      <c r="BI1212" s="49"/>
      <c r="BJ1212" s="49"/>
      <c r="BK1212" s="49"/>
      <c r="BL1212" s="49"/>
      <c r="BM1212" s="49"/>
      <c r="BN1212" s="49"/>
      <c r="BO1212" s="49"/>
      <c r="BP1212" s="49"/>
      <c r="BQ1212" s="49"/>
      <c r="BR1212" s="49"/>
      <c r="BS1212" s="49"/>
      <c r="BT1212" s="49"/>
      <c r="BU1212" s="49"/>
      <c r="BV1212" s="49"/>
      <c r="BW1212" s="49"/>
      <c r="BX1212" s="49"/>
      <c r="BY1212" s="49"/>
      <c r="BZ1212" s="49"/>
      <c r="CA1212" s="49"/>
      <c r="CB1212" s="49"/>
      <c r="CC1212" s="49"/>
      <c r="CD1212" s="49"/>
      <c r="CE1212" s="49"/>
      <c r="CF1212" s="49"/>
      <c r="CG1212" s="49"/>
      <c r="CH1212" s="49"/>
      <c r="CI1212" s="49"/>
      <c r="CJ1212" s="49"/>
      <c r="CK1212" s="49"/>
      <c r="CL1212" s="49"/>
      <c r="CM1212" s="49"/>
      <c r="CN1212" s="49"/>
      <c r="CO1212" s="49"/>
      <c r="CP1212" s="49"/>
      <c r="CQ1212" s="49"/>
      <c r="CR1212" s="49"/>
      <c r="CS1212" s="49"/>
      <c r="CT1212" s="49"/>
      <c r="CU1212" s="49"/>
      <c r="CV1212" s="49"/>
      <c r="CW1212" s="49"/>
      <c r="CX1212" s="49"/>
      <c r="CY1212" s="49"/>
      <c r="CZ1212" s="49"/>
      <c r="DA1212" s="49"/>
      <c r="DB1212" s="49"/>
      <c r="DC1212" s="49"/>
      <c r="DD1212" s="49"/>
      <c r="DE1212" s="49"/>
      <c r="DF1212" s="49"/>
      <c r="DG1212" s="49"/>
      <c r="DH1212" s="49"/>
      <c r="DI1212" s="49"/>
      <c r="DJ1212" s="49"/>
      <c r="DK1212" s="49"/>
      <c r="DL1212" s="49"/>
      <c r="DM1212" s="49"/>
      <c r="DN1212" s="49"/>
      <c r="DO1212" s="49"/>
      <c r="DP1212" s="49"/>
      <c r="DQ1212" s="49"/>
      <c r="DR1212" s="49"/>
      <c r="DS1212" s="49"/>
      <c r="DT1212" s="49"/>
      <c r="DU1212" s="49"/>
      <c r="DV1212" s="49"/>
      <c r="DW1212" s="49"/>
      <c r="DX1212" s="49"/>
      <c r="DY1212" s="49"/>
      <c r="DZ1212" s="49"/>
      <c r="EA1212" s="49"/>
      <c r="EB1212" s="49"/>
      <c r="EC1212" s="49"/>
      <c r="ED1212" s="49"/>
      <c r="EE1212" s="49"/>
      <c r="EF1212" s="49"/>
      <c r="EG1212" s="49"/>
      <c r="EH1212" s="49"/>
      <c r="EI1212" s="49"/>
      <c r="EJ1212" s="49"/>
      <c r="EK1212" s="49"/>
      <c r="EL1212" s="49"/>
      <c r="EM1212" s="49"/>
      <c r="EN1212" s="49"/>
      <c r="EO1212" s="49"/>
      <c r="EP1212" s="49"/>
      <c r="EQ1212" s="49"/>
      <c r="ER1212" s="49"/>
      <c r="ES1212" s="49"/>
      <c r="ET1212" s="49"/>
      <c r="EU1212" s="49"/>
      <c r="EV1212" s="49"/>
      <c r="EW1212" s="49"/>
      <c r="EX1212" s="49"/>
      <c r="EY1212" s="49"/>
      <c r="EZ1212" s="49"/>
      <c r="FA1212" s="49"/>
      <c r="FB1212" s="49"/>
      <c r="FC1212" s="49"/>
      <c r="FD1212" s="49"/>
      <c r="FE1212" s="49"/>
      <c r="FF1212" s="49"/>
      <c r="FG1212" s="49"/>
      <c r="FH1212" s="49"/>
      <c r="FI1212" s="49"/>
      <c r="FJ1212" s="49"/>
      <c r="FK1212" s="49"/>
      <c r="FL1212" s="49"/>
      <c r="FM1212" s="49"/>
      <c r="FN1212" s="49"/>
      <c r="FO1212" s="49"/>
      <c r="FP1212" s="49"/>
      <c r="FQ1212" s="49"/>
      <c r="FR1212" s="49"/>
      <c r="FS1212" s="49"/>
      <c r="FT1212" s="49"/>
      <c r="FU1212" s="49"/>
      <c r="FV1212" s="49"/>
      <c r="FW1212" s="49"/>
      <c r="FX1212" s="49"/>
      <c r="FY1212" s="49"/>
      <c r="FZ1212" s="49"/>
      <c r="GA1212" s="49"/>
      <c r="GB1212" s="49"/>
      <c r="GC1212" s="49"/>
      <c r="GD1212" s="49"/>
      <c r="GE1212" s="49"/>
      <c r="GF1212" s="49"/>
      <c r="GG1212" s="49"/>
      <c r="GH1212" s="49"/>
      <c r="GI1212" s="49"/>
      <c r="GJ1212" s="49"/>
      <c r="GK1212" s="49"/>
      <c r="GL1212" s="49"/>
      <c r="GM1212" s="49"/>
      <c r="GN1212" s="49"/>
      <c r="GO1212" s="49"/>
      <c r="GP1212" s="49"/>
      <c r="GQ1212" s="49"/>
      <c r="GR1212" s="49"/>
      <c r="GS1212" s="49"/>
    </row>
    <row r="1213" spans="2:201" ht="15" customHeight="1" x14ac:dyDescent="0.3">
      <c r="B1213" s="107">
        <v>974</v>
      </c>
      <c r="C1213" s="343"/>
      <c r="D1213" s="497"/>
      <c r="E1213" s="105" t="s">
        <v>2000</v>
      </c>
      <c r="F1213" s="50">
        <v>1000</v>
      </c>
      <c r="G1213" s="212">
        <v>700</v>
      </c>
      <c r="H1213" s="61"/>
      <c r="I1213" s="61">
        <f t="shared" si="27"/>
        <v>0</v>
      </c>
      <c r="J1213" s="224"/>
    </row>
    <row r="1214" spans="2:201" s="48" customFormat="1" ht="15" customHeight="1" x14ac:dyDescent="0.3">
      <c r="B1214" s="107">
        <v>975</v>
      </c>
      <c r="C1214" s="379"/>
      <c r="D1214" s="498"/>
      <c r="E1214" s="105" t="s">
        <v>2001</v>
      </c>
      <c r="F1214" s="50">
        <v>5000</v>
      </c>
      <c r="G1214" s="212">
        <v>3250</v>
      </c>
      <c r="H1214" s="61"/>
      <c r="I1214" s="61">
        <f t="shared" si="27"/>
        <v>0</v>
      </c>
      <c r="J1214" s="224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49"/>
      <c r="AU1214" s="49"/>
      <c r="AV1214" s="49"/>
      <c r="AW1214" s="49"/>
      <c r="AX1214" s="49"/>
      <c r="AY1214" s="49"/>
      <c r="AZ1214" s="49"/>
      <c r="BA1214" s="49"/>
      <c r="BB1214" s="49"/>
      <c r="BC1214" s="49"/>
      <c r="BD1214" s="49"/>
      <c r="BE1214" s="49"/>
      <c r="BF1214" s="49"/>
      <c r="BG1214" s="49"/>
      <c r="BH1214" s="49"/>
      <c r="BI1214" s="49"/>
      <c r="BJ1214" s="49"/>
      <c r="BK1214" s="49"/>
      <c r="BL1214" s="49"/>
      <c r="BM1214" s="49"/>
      <c r="BN1214" s="49"/>
      <c r="BO1214" s="49"/>
      <c r="BP1214" s="49"/>
      <c r="BQ1214" s="49"/>
      <c r="BR1214" s="49"/>
      <c r="BS1214" s="49"/>
      <c r="BT1214" s="49"/>
      <c r="BU1214" s="49"/>
      <c r="BV1214" s="49"/>
      <c r="BW1214" s="49"/>
      <c r="BX1214" s="49"/>
      <c r="BY1214" s="49"/>
      <c r="BZ1214" s="49"/>
      <c r="CA1214" s="49"/>
      <c r="CB1214" s="49"/>
      <c r="CC1214" s="49"/>
      <c r="CD1214" s="49"/>
      <c r="CE1214" s="49"/>
      <c r="CF1214" s="49"/>
      <c r="CG1214" s="49"/>
      <c r="CH1214" s="49"/>
      <c r="CI1214" s="49"/>
      <c r="CJ1214" s="49"/>
      <c r="CK1214" s="49"/>
      <c r="CL1214" s="49"/>
      <c r="CM1214" s="49"/>
      <c r="CN1214" s="49"/>
      <c r="CO1214" s="49"/>
      <c r="CP1214" s="49"/>
      <c r="CQ1214" s="49"/>
      <c r="CR1214" s="49"/>
      <c r="CS1214" s="49"/>
      <c r="CT1214" s="49"/>
      <c r="CU1214" s="49"/>
      <c r="CV1214" s="49"/>
      <c r="CW1214" s="49"/>
      <c r="CX1214" s="49"/>
      <c r="CY1214" s="49"/>
      <c r="CZ1214" s="49"/>
      <c r="DA1214" s="49"/>
      <c r="DB1214" s="49"/>
      <c r="DC1214" s="49"/>
      <c r="DD1214" s="49"/>
      <c r="DE1214" s="49"/>
      <c r="DF1214" s="49"/>
      <c r="DG1214" s="49"/>
      <c r="DH1214" s="49"/>
      <c r="DI1214" s="49"/>
      <c r="DJ1214" s="49"/>
      <c r="DK1214" s="49"/>
      <c r="DL1214" s="49"/>
      <c r="DM1214" s="49"/>
      <c r="DN1214" s="49"/>
      <c r="DO1214" s="49"/>
      <c r="DP1214" s="49"/>
      <c r="DQ1214" s="49"/>
      <c r="DR1214" s="49"/>
      <c r="DS1214" s="49"/>
      <c r="DT1214" s="49"/>
      <c r="DU1214" s="49"/>
      <c r="DV1214" s="49"/>
      <c r="DW1214" s="49"/>
      <c r="DX1214" s="49"/>
      <c r="DY1214" s="49"/>
      <c r="DZ1214" s="49"/>
      <c r="EA1214" s="49"/>
      <c r="EB1214" s="49"/>
      <c r="EC1214" s="49"/>
      <c r="ED1214" s="49"/>
      <c r="EE1214" s="49"/>
      <c r="EF1214" s="49"/>
      <c r="EG1214" s="49"/>
      <c r="EH1214" s="49"/>
      <c r="EI1214" s="49"/>
      <c r="EJ1214" s="49"/>
      <c r="EK1214" s="49"/>
      <c r="EL1214" s="49"/>
      <c r="EM1214" s="49"/>
      <c r="EN1214" s="49"/>
      <c r="EO1214" s="49"/>
      <c r="EP1214" s="49"/>
      <c r="EQ1214" s="49"/>
      <c r="ER1214" s="49"/>
      <c r="ES1214" s="49"/>
      <c r="ET1214" s="49"/>
      <c r="EU1214" s="49"/>
      <c r="EV1214" s="49"/>
      <c r="EW1214" s="49"/>
      <c r="EX1214" s="49"/>
      <c r="EY1214" s="49"/>
      <c r="EZ1214" s="49"/>
      <c r="FA1214" s="49"/>
      <c r="FB1214" s="49"/>
      <c r="FC1214" s="49"/>
      <c r="FD1214" s="49"/>
      <c r="FE1214" s="49"/>
      <c r="FF1214" s="49"/>
      <c r="FG1214" s="49"/>
      <c r="FH1214" s="49"/>
      <c r="FI1214" s="49"/>
      <c r="FJ1214" s="49"/>
      <c r="FK1214" s="49"/>
      <c r="FL1214" s="49"/>
      <c r="FM1214" s="49"/>
      <c r="FN1214" s="49"/>
      <c r="FO1214" s="49"/>
      <c r="FP1214" s="49"/>
      <c r="FQ1214" s="49"/>
      <c r="FR1214" s="49"/>
      <c r="FS1214" s="49"/>
      <c r="FT1214" s="49"/>
      <c r="FU1214" s="49"/>
      <c r="FV1214" s="49"/>
      <c r="FW1214" s="49"/>
      <c r="FX1214" s="49"/>
      <c r="FY1214" s="49"/>
      <c r="FZ1214" s="49"/>
      <c r="GA1214" s="49"/>
      <c r="GB1214" s="49"/>
      <c r="GC1214" s="49"/>
      <c r="GD1214" s="49"/>
      <c r="GE1214" s="49"/>
      <c r="GF1214" s="49"/>
      <c r="GG1214" s="49"/>
      <c r="GH1214" s="49"/>
      <c r="GI1214" s="49"/>
      <c r="GJ1214" s="49"/>
      <c r="GK1214" s="49"/>
      <c r="GL1214" s="49"/>
      <c r="GM1214" s="49"/>
      <c r="GN1214" s="49"/>
      <c r="GO1214" s="49"/>
      <c r="GP1214" s="49"/>
      <c r="GQ1214" s="49"/>
      <c r="GR1214" s="49"/>
      <c r="GS1214" s="49"/>
    </row>
    <row r="1215" spans="2:201" ht="15" customHeight="1" x14ac:dyDescent="0.3">
      <c r="B1215" s="107">
        <v>976</v>
      </c>
      <c r="C1215" s="342" t="s">
        <v>269</v>
      </c>
      <c r="D1215" s="496" t="s">
        <v>269</v>
      </c>
      <c r="E1215" s="105" t="s">
        <v>1332</v>
      </c>
      <c r="F1215" s="50">
        <v>100</v>
      </c>
      <c r="G1215" s="212">
        <v>51</v>
      </c>
      <c r="H1215" s="61"/>
      <c r="I1215" s="61">
        <f t="shared" si="27"/>
        <v>0</v>
      </c>
      <c r="J1215" s="224"/>
    </row>
    <row r="1216" spans="2:201" s="48" customFormat="1" ht="15" customHeight="1" x14ac:dyDescent="0.3">
      <c r="B1216" s="107">
        <v>977</v>
      </c>
      <c r="C1216" s="343"/>
      <c r="D1216" s="497"/>
      <c r="E1216" s="105" t="s">
        <v>1333</v>
      </c>
      <c r="F1216" s="50">
        <v>250</v>
      </c>
      <c r="G1216" s="212">
        <v>126</v>
      </c>
      <c r="H1216" s="61"/>
      <c r="I1216" s="61">
        <f t="shared" si="27"/>
        <v>0</v>
      </c>
      <c r="J1216" s="224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/>
      <c r="AL1216" s="49"/>
      <c r="AM1216" s="49"/>
      <c r="AN1216" s="49"/>
      <c r="AO1216" s="49"/>
      <c r="AP1216" s="49"/>
      <c r="AQ1216" s="49"/>
      <c r="AR1216" s="49"/>
      <c r="AS1216" s="49"/>
      <c r="AT1216" s="49"/>
      <c r="AU1216" s="49"/>
      <c r="AV1216" s="49"/>
      <c r="AW1216" s="49"/>
      <c r="AX1216" s="49"/>
      <c r="AY1216" s="49"/>
      <c r="AZ1216" s="49"/>
      <c r="BA1216" s="49"/>
      <c r="BB1216" s="49"/>
      <c r="BC1216" s="49"/>
      <c r="BD1216" s="49"/>
      <c r="BE1216" s="49"/>
      <c r="BF1216" s="49"/>
      <c r="BG1216" s="49"/>
      <c r="BH1216" s="49"/>
      <c r="BI1216" s="49"/>
      <c r="BJ1216" s="49"/>
      <c r="BK1216" s="49"/>
      <c r="BL1216" s="49"/>
      <c r="BM1216" s="49"/>
      <c r="BN1216" s="49"/>
      <c r="BO1216" s="49"/>
      <c r="BP1216" s="49"/>
      <c r="BQ1216" s="49"/>
      <c r="BR1216" s="49"/>
      <c r="BS1216" s="49"/>
      <c r="BT1216" s="49"/>
      <c r="BU1216" s="49"/>
      <c r="BV1216" s="49"/>
      <c r="BW1216" s="49"/>
      <c r="BX1216" s="49"/>
      <c r="BY1216" s="49"/>
      <c r="BZ1216" s="49"/>
      <c r="CA1216" s="49"/>
      <c r="CB1216" s="49"/>
      <c r="CC1216" s="49"/>
      <c r="CD1216" s="49"/>
      <c r="CE1216" s="49"/>
      <c r="CF1216" s="49"/>
      <c r="CG1216" s="49"/>
      <c r="CH1216" s="49"/>
      <c r="CI1216" s="49"/>
      <c r="CJ1216" s="49"/>
      <c r="CK1216" s="49"/>
      <c r="CL1216" s="49"/>
      <c r="CM1216" s="49"/>
      <c r="CN1216" s="49"/>
      <c r="CO1216" s="49"/>
      <c r="CP1216" s="49"/>
      <c r="CQ1216" s="49"/>
      <c r="CR1216" s="49"/>
      <c r="CS1216" s="49"/>
      <c r="CT1216" s="49"/>
      <c r="CU1216" s="49"/>
      <c r="CV1216" s="49"/>
      <c r="CW1216" s="49"/>
      <c r="CX1216" s="49"/>
      <c r="CY1216" s="49"/>
      <c r="CZ1216" s="49"/>
      <c r="DA1216" s="49"/>
      <c r="DB1216" s="49"/>
      <c r="DC1216" s="49"/>
      <c r="DD1216" s="49"/>
      <c r="DE1216" s="49"/>
      <c r="DF1216" s="49"/>
      <c r="DG1216" s="49"/>
      <c r="DH1216" s="49"/>
      <c r="DI1216" s="49"/>
      <c r="DJ1216" s="49"/>
      <c r="DK1216" s="49"/>
      <c r="DL1216" s="49"/>
      <c r="DM1216" s="49"/>
      <c r="DN1216" s="49"/>
      <c r="DO1216" s="49"/>
      <c r="DP1216" s="49"/>
      <c r="DQ1216" s="49"/>
      <c r="DR1216" s="49"/>
      <c r="DS1216" s="49"/>
      <c r="DT1216" s="49"/>
      <c r="DU1216" s="49"/>
      <c r="DV1216" s="49"/>
      <c r="DW1216" s="49"/>
      <c r="DX1216" s="49"/>
      <c r="DY1216" s="49"/>
      <c r="DZ1216" s="49"/>
      <c r="EA1216" s="49"/>
      <c r="EB1216" s="49"/>
      <c r="EC1216" s="49"/>
      <c r="ED1216" s="49"/>
      <c r="EE1216" s="49"/>
      <c r="EF1216" s="49"/>
      <c r="EG1216" s="49"/>
      <c r="EH1216" s="49"/>
      <c r="EI1216" s="49"/>
      <c r="EJ1216" s="49"/>
      <c r="EK1216" s="49"/>
      <c r="EL1216" s="49"/>
      <c r="EM1216" s="49"/>
      <c r="EN1216" s="49"/>
      <c r="EO1216" s="49"/>
      <c r="EP1216" s="49"/>
      <c r="EQ1216" s="49"/>
      <c r="ER1216" s="49"/>
      <c r="ES1216" s="49"/>
      <c r="ET1216" s="49"/>
      <c r="EU1216" s="49"/>
      <c r="EV1216" s="49"/>
      <c r="EW1216" s="49"/>
      <c r="EX1216" s="49"/>
      <c r="EY1216" s="49"/>
      <c r="EZ1216" s="49"/>
      <c r="FA1216" s="49"/>
      <c r="FB1216" s="49"/>
      <c r="FC1216" s="49"/>
      <c r="FD1216" s="49"/>
      <c r="FE1216" s="49"/>
      <c r="FF1216" s="49"/>
      <c r="FG1216" s="49"/>
      <c r="FH1216" s="49"/>
      <c r="FI1216" s="49"/>
      <c r="FJ1216" s="49"/>
      <c r="FK1216" s="49"/>
      <c r="FL1216" s="49"/>
      <c r="FM1216" s="49"/>
      <c r="FN1216" s="49"/>
      <c r="FO1216" s="49"/>
      <c r="FP1216" s="49"/>
      <c r="FQ1216" s="49"/>
      <c r="FR1216" s="49"/>
      <c r="FS1216" s="49"/>
      <c r="FT1216" s="49"/>
      <c r="FU1216" s="49"/>
      <c r="FV1216" s="49"/>
      <c r="FW1216" s="49"/>
      <c r="FX1216" s="49"/>
      <c r="FY1216" s="49"/>
      <c r="FZ1216" s="49"/>
      <c r="GA1216" s="49"/>
      <c r="GB1216" s="49"/>
      <c r="GC1216" s="49"/>
      <c r="GD1216" s="49"/>
      <c r="GE1216" s="49"/>
      <c r="GF1216" s="49"/>
      <c r="GG1216" s="49"/>
      <c r="GH1216" s="49"/>
      <c r="GI1216" s="49"/>
      <c r="GJ1216" s="49"/>
      <c r="GK1216" s="49"/>
      <c r="GL1216" s="49"/>
      <c r="GM1216" s="49"/>
      <c r="GN1216" s="49"/>
      <c r="GO1216" s="49"/>
      <c r="GP1216" s="49"/>
      <c r="GQ1216" s="49"/>
      <c r="GR1216" s="49"/>
      <c r="GS1216" s="49"/>
    </row>
    <row r="1217" spans="2:201" ht="15" customHeight="1" x14ac:dyDescent="0.3">
      <c r="B1217" s="107">
        <v>978</v>
      </c>
      <c r="C1217" s="343"/>
      <c r="D1217" s="497"/>
      <c r="E1217" s="105" t="s">
        <v>1334</v>
      </c>
      <c r="F1217" s="50">
        <v>500</v>
      </c>
      <c r="G1217" s="212">
        <v>246</v>
      </c>
      <c r="H1217" s="61"/>
      <c r="I1217" s="61">
        <f t="shared" si="27"/>
        <v>0</v>
      </c>
      <c r="J1217" s="224"/>
    </row>
    <row r="1218" spans="2:201" s="48" customFormat="1" ht="15" customHeight="1" x14ac:dyDescent="0.3">
      <c r="B1218" s="107">
        <v>979</v>
      </c>
      <c r="C1218" s="343"/>
      <c r="D1218" s="497"/>
      <c r="E1218" s="105" t="s">
        <v>2002</v>
      </c>
      <c r="F1218" s="50">
        <v>1000</v>
      </c>
      <c r="G1218" s="212">
        <v>394</v>
      </c>
      <c r="H1218" s="61"/>
      <c r="I1218" s="61">
        <f t="shared" si="27"/>
        <v>0</v>
      </c>
      <c r="J1218" s="224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  <c r="AL1218" s="49"/>
      <c r="AM1218" s="49"/>
      <c r="AN1218" s="49"/>
      <c r="AO1218" s="49"/>
      <c r="AP1218" s="49"/>
      <c r="AQ1218" s="49"/>
      <c r="AR1218" s="49"/>
      <c r="AS1218" s="49"/>
      <c r="AT1218" s="49"/>
      <c r="AU1218" s="49"/>
      <c r="AV1218" s="49"/>
      <c r="AW1218" s="49"/>
      <c r="AX1218" s="49"/>
      <c r="AY1218" s="49"/>
      <c r="AZ1218" s="49"/>
      <c r="BA1218" s="49"/>
      <c r="BB1218" s="49"/>
      <c r="BC1218" s="49"/>
      <c r="BD1218" s="49"/>
      <c r="BE1218" s="49"/>
      <c r="BF1218" s="49"/>
      <c r="BG1218" s="49"/>
      <c r="BH1218" s="49"/>
      <c r="BI1218" s="49"/>
      <c r="BJ1218" s="49"/>
      <c r="BK1218" s="49"/>
      <c r="BL1218" s="49"/>
      <c r="BM1218" s="49"/>
      <c r="BN1218" s="49"/>
      <c r="BO1218" s="49"/>
      <c r="BP1218" s="49"/>
      <c r="BQ1218" s="49"/>
      <c r="BR1218" s="49"/>
      <c r="BS1218" s="49"/>
      <c r="BT1218" s="49"/>
      <c r="BU1218" s="49"/>
      <c r="BV1218" s="49"/>
      <c r="BW1218" s="49"/>
      <c r="BX1218" s="49"/>
      <c r="BY1218" s="49"/>
      <c r="BZ1218" s="49"/>
      <c r="CA1218" s="49"/>
      <c r="CB1218" s="49"/>
      <c r="CC1218" s="49"/>
      <c r="CD1218" s="49"/>
      <c r="CE1218" s="49"/>
      <c r="CF1218" s="49"/>
      <c r="CG1218" s="49"/>
      <c r="CH1218" s="49"/>
      <c r="CI1218" s="49"/>
      <c r="CJ1218" s="49"/>
      <c r="CK1218" s="49"/>
      <c r="CL1218" s="49"/>
      <c r="CM1218" s="49"/>
      <c r="CN1218" s="49"/>
      <c r="CO1218" s="49"/>
      <c r="CP1218" s="49"/>
      <c r="CQ1218" s="49"/>
      <c r="CR1218" s="49"/>
      <c r="CS1218" s="49"/>
      <c r="CT1218" s="49"/>
      <c r="CU1218" s="49"/>
      <c r="CV1218" s="49"/>
      <c r="CW1218" s="49"/>
      <c r="CX1218" s="49"/>
      <c r="CY1218" s="49"/>
      <c r="CZ1218" s="49"/>
      <c r="DA1218" s="49"/>
      <c r="DB1218" s="49"/>
      <c r="DC1218" s="49"/>
      <c r="DD1218" s="49"/>
      <c r="DE1218" s="49"/>
      <c r="DF1218" s="49"/>
      <c r="DG1218" s="49"/>
      <c r="DH1218" s="49"/>
      <c r="DI1218" s="49"/>
      <c r="DJ1218" s="49"/>
      <c r="DK1218" s="49"/>
      <c r="DL1218" s="49"/>
      <c r="DM1218" s="49"/>
      <c r="DN1218" s="49"/>
      <c r="DO1218" s="49"/>
      <c r="DP1218" s="49"/>
      <c r="DQ1218" s="49"/>
      <c r="DR1218" s="49"/>
      <c r="DS1218" s="49"/>
      <c r="DT1218" s="49"/>
      <c r="DU1218" s="49"/>
      <c r="DV1218" s="49"/>
      <c r="DW1218" s="49"/>
      <c r="DX1218" s="49"/>
      <c r="DY1218" s="49"/>
      <c r="DZ1218" s="49"/>
      <c r="EA1218" s="49"/>
      <c r="EB1218" s="49"/>
      <c r="EC1218" s="49"/>
      <c r="ED1218" s="49"/>
      <c r="EE1218" s="49"/>
      <c r="EF1218" s="49"/>
      <c r="EG1218" s="49"/>
      <c r="EH1218" s="49"/>
      <c r="EI1218" s="49"/>
      <c r="EJ1218" s="49"/>
      <c r="EK1218" s="49"/>
      <c r="EL1218" s="49"/>
      <c r="EM1218" s="49"/>
      <c r="EN1218" s="49"/>
      <c r="EO1218" s="49"/>
      <c r="EP1218" s="49"/>
      <c r="EQ1218" s="49"/>
      <c r="ER1218" s="49"/>
      <c r="ES1218" s="49"/>
      <c r="ET1218" s="49"/>
      <c r="EU1218" s="49"/>
      <c r="EV1218" s="49"/>
      <c r="EW1218" s="49"/>
      <c r="EX1218" s="49"/>
      <c r="EY1218" s="49"/>
      <c r="EZ1218" s="49"/>
      <c r="FA1218" s="49"/>
      <c r="FB1218" s="49"/>
      <c r="FC1218" s="49"/>
      <c r="FD1218" s="49"/>
      <c r="FE1218" s="49"/>
      <c r="FF1218" s="49"/>
      <c r="FG1218" s="49"/>
      <c r="FH1218" s="49"/>
      <c r="FI1218" s="49"/>
      <c r="FJ1218" s="49"/>
      <c r="FK1218" s="49"/>
      <c r="FL1218" s="49"/>
      <c r="FM1218" s="49"/>
      <c r="FN1218" s="49"/>
      <c r="FO1218" s="49"/>
      <c r="FP1218" s="49"/>
      <c r="FQ1218" s="49"/>
      <c r="FR1218" s="49"/>
      <c r="FS1218" s="49"/>
      <c r="FT1218" s="49"/>
      <c r="FU1218" s="49"/>
      <c r="FV1218" s="49"/>
      <c r="FW1218" s="49"/>
      <c r="FX1218" s="49"/>
      <c r="FY1218" s="49"/>
      <c r="FZ1218" s="49"/>
      <c r="GA1218" s="49"/>
      <c r="GB1218" s="49"/>
      <c r="GC1218" s="49"/>
      <c r="GD1218" s="49"/>
      <c r="GE1218" s="49"/>
      <c r="GF1218" s="49"/>
      <c r="GG1218" s="49"/>
      <c r="GH1218" s="49"/>
      <c r="GI1218" s="49"/>
      <c r="GJ1218" s="49"/>
      <c r="GK1218" s="49"/>
      <c r="GL1218" s="49"/>
      <c r="GM1218" s="49"/>
      <c r="GN1218" s="49"/>
      <c r="GO1218" s="49"/>
      <c r="GP1218" s="49"/>
      <c r="GQ1218" s="49"/>
      <c r="GR1218" s="49"/>
      <c r="GS1218" s="49"/>
    </row>
    <row r="1219" spans="2:201" ht="15" customHeight="1" x14ac:dyDescent="0.3">
      <c r="B1219" s="107">
        <v>980</v>
      </c>
      <c r="C1219" s="379"/>
      <c r="D1219" s="498"/>
      <c r="E1219" s="105" t="s">
        <v>2003</v>
      </c>
      <c r="F1219" s="50">
        <v>5000</v>
      </c>
      <c r="G1219" s="212">
        <v>1825</v>
      </c>
      <c r="H1219" s="61"/>
      <c r="I1219" s="61">
        <f t="shared" si="27"/>
        <v>0</v>
      </c>
      <c r="J1219" s="224"/>
    </row>
    <row r="1220" spans="2:201" s="48" customFormat="1" ht="15" customHeight="1" x14ac:dyDescent="0.3">
      <c r="B1220" s="107">
        <v>981</v>
      </c>
      <c r="C1220" s="342" t="s">
        <v>270</v>
      </c>
      <c r="D1220" s="496" t="s">
        <v>270</v>
      </c>
      <c r="E1220" s="105" t="s">
        <v>1335</v>
      </c>
      <c r="F1220" s="50">
        <v>100</v>
      </c>
      <c r="G1220" s="212">
        <v>51</v>
      </c>
      <c r="H1220" s="61"/>
      <c r="I1220" s="61">
        <f t="shared" si="27"/>
        <v>0</v>
      </c>
      <c r="J1220" s="224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/>
      <c r="AL1220" s="49"/>
      <c r="AM1220" s="49"/>
      <c r="AN1220" s="49"/>
      <c r="AO1220" s="49"/>
      <c r="AP1220" s="49"/>
      <c r="AQ1220" s="49"/>
      <c r="AR1220" s="49"/>
      <c r="AS1220" s="49"/>
      <c r="AT1220" s="49"/>
      <c r="AU1220" s="49"/>
      <c r="AV1220" s="49"/>
      <c r="AW1220" s="49"/>
      <c r="AX1220" s="49"/>
      <c r="AY1220" s="49"/>
      <c r="AZ1220" s="49"/>
      <c r="BA1220" s="49"/>
      <c r="BB1220" s="49"/>
      <c r="BC1220" s="49"/>
      <c r="BD1220" s="49"/>
      <c r="BE1220" s="49"/>
      <c r="BF1220" s="49"/>
      <c r="BG1220" s="49"/>
      <c r="BH1220" s="49"/>
      <c r="BI1220" s="49"/>
      <c r="BJ1220" s="49"/>
      <c r="BK1220" s="49"/>
      <c r="BL1220" s="49"/>
      <c r="BM1220" s="49"/>
      <c r="BN1220" s="49"/>
      <c r="BO1220" s="49"/>
      <c r="BP1220" s="49"/>
      <c r="BQ1220" s="49"/>
      <c r="BR1220" s="49"/>
      <c r="BS1220" s="49"/>
      <c r="BT1220" s="49"/>
      <c r="BU1220" s="49"/>
      <c r="BV1220" s="49"/>
      <c r="BW1220" s="49"/>
      <c r="BX1220" s="49"/>
      <c r="BY1220" s="49"/>
      <c r="BZ1220" s="49"/>
      <c r="CA1220" s="49"/>
      <c r="CB1220" s="49"/>
      <c r="CC1220" s="49"/>
      <c r="CD1220" s="49"/>
      <c r="CE1220" s="49"/>
      <c r="CF1220" s="49"/>
      <c r="CG1220" s="49"/>
      <c r="CH1220" s="49"/>
      <c r="CI1220" s="49"/>
      <c r="CJ1220" s="49"/>
      <c r="CK1220" s="49"/>
      <c r="CL1220" s="49"/>
      <c r="CM1220" s="49"/>
      <c r="CN1220" s="49"/>
      <c r="CO1220" s="49"/>
      <c r="CP1220" s="49"/>
      <c r="CQ1220" s="49"/>
      <c r="CR1220" s="49"/>
      <c r="CS1220" s="49"/>
      <c r="CT1220" s="49"/>
      <c r="CU1220" s="49"/>
      <c r="CV1220" s="49"/>
      <c r="CW1220" s="49"/>
      <c r="CX1220" s="49"/>
      <c r="CY1220" s="49"/>
      <c r="CZ1220" s="49"/>
      <c r="DA1220" s="49"/>
      <c r="DB1220" s="49"/>
      <c r="DC1220" s="49"/>
      <c r="DD1220" s="49"/>
      <c r="DE1220" s="49"/>
      <c r="DF1220" s="49"/>
      <c r="DG1220" s="49"/>
      <c r="DH1220" s="49"/>
      <c r="DI1220" s="49"/>
      <c r="DJ1220" s="49"/>
      <c r="DK1220" s="49"/>
      <c r="DL1220" s="49"/>
      <c r="DM1220" s="49"/>
      <c r="DN1220" s="49"/>
      <c r="DO1220" s="49"/>
      <c r="DP1220" s="49"/>
      <c r="DQ1220" s="49"/>
      <c r="DR1220" s="49"/>
      <c r="DS1220" s="49"/>
      <c r="DT1220" s="49"/>
      <c r="DU1220" s="49"/>
      <c r="DV1220" s="49"/>
      <c r="DW1220" s="49"/>
      <c r="DX1220" s="49"/>
      <c r="DY1220" s="49"/>
      <c r="DZ1220" s="49"/>
      <c r="EA1220" s="49"/>
      <c r="EB1220" s="49"/>
      <c r="EC1220" s="49"/>
      <c r="ED1220" s="49"/>
      <c r="EE1220" s="49"/>
      <c r="EF1220" s="49"/>
      <c r="EG1220" s="49"/>
      <c r="EH1220" s="49"/>
      <c r="EI1220" s="49"/>
      <c r="EJ1220" s="49"/>
      <c r="EK1220" s="49"/>
      <c r="EL1220" s="49"/>
      <c r="EM1220" s="49"/>
      <c r="EN1220" s="49"/>
      <c r="EO1220" s="49"/>
      <c r="EP1220" s="49"/>
      <c r="EQ1220" s="49"/>
      <c r="ER1220" s="49"/>
      <c r="ES1220" s="49"/>
      <c r="ET1220" s="49"/>
      <c r="EU1220" s="49"/>
      <c r="EV1220" s="49"/>
      <c r="EW1220" s="49"/>
      <c r="EX1220" s="49"/>
      <c r="EY1220" s="49"/>
      <c r="EZ1220" s="49"/>
      <c r="FA1220" s="49"/>
      <c r="FB1220" s="49"/>
      <c r="FC1220" s="49"/>
      <c r="FD1220" s="49"/>
      <c r="FE1220" s="49"/>
      <c r="FF1220" s="49"/>
      <c r="FG1220" s="49"/>
      <c r="FH1220" s="49"/>
      <c r="FI1220" s="49"/>
      <c r="FJ1220" s="49"/>
      <c r="FK1220" s="49"/>
      <c r="FL1220" s="49"/>
      <c r="FM1220" s="49"/>
      <c r="FN1220" s="49"/>
      <c r="FO1220" s="49"/>
      <c r="FP1220" s="49"/>
      <c r="FQ1220" s="49"/>
      <c r="FR1220" s="49"/>
      <c r="FS1220" s="49"/>
      <c r="FT1220" s="49"/>
      <c r="FU1220" s="49"/>
      <c r="FV1220" s="49"/>
      <c r="FW1220" s="49"/>
      <c r="FX1220" s="49"/>
      <c r="FY1220" s="49"/>
      <c r="FZ1220" s="49"/>
      <c r="GA1220" s="49"/>
      <c r="GB1220" s="49"/>
      <c r="GC1220" s="49"/>
      <c r="GD1220" s="49"/>
      <c r="GE1220" s="49"/>
      <c r="GF1220" s="49"/>
      <c r="GG1220" s="49"/>
      <c r="GH1220" s="49"/>
      <c r="GI1220" s="49"/>
      <c r="GJ1220" s="49"/>
      <c r="GK1220" s="49"/>
      <c r="GL1220" s="49"/>
      <c r="GM1220" s="49"/>
      <c r="GN1220" s="49"/>
      <c r="GO1220" s="49"/>
      <c r="GP1220" s="49"/>
      <c r="GQ1220" s="49"/>
      <c r="GR1220" s="49"/>
      <c r="GS1220" s="49"/>
    </row>
    <row r="1221" spans="2:201" ht="15" customHeight="1" x14ac:dyDescent="0.3">
      <c r="B1221" s="107">
        <v>982</v>
      </c>
      <c r="C1221" s="343"/>
      <c r="D1221" s="497"/>
      <c r="E1221" s="105" t="s">
        <v>1336</v>
      </c>
      <c r="F1221" s="50">
        <v>250</v>
      </c>
      <c r="G1221" s="212">
        <v>126</v>
      </c>
      <c r="H1221" s="61"/>
      <c r="I1221" s="61">
        <f t="shared" si="27"/>
        <v>0</v>
      </c>
      <c r="J1221" s="224"/>
    </row>
    <row r="1222" spans="2:201" s="48" customFormat="1" ht="15" customHeight="1" x14ac:dyDescent="0.3">
      <c r="B1222" s="107">
        <v>983</v>
      </c>
      <c r="C1222" s="343"/>
      <c r="D1222" s="497"/>
      <c r="E1222" s="105" t="s">
        <v>1337</v>
      </c>
      <c r="F1222" s="50">
        <v>500</v>
      </c>
      <c r="G1222" s="212">
        <v>246</v>
      </c>
      <c r="H1222" s="61"/>
      <c r="I1222" s="61">
        <f t="shared" si="27"/>
        <v>0</v>
      </c>
      <c r="J1222" s="224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49"/>
      <c r="AK1222" s="49"/>
      <c r="AL1222" s="49"/>
      <c r="AM1222" s="49"/>
      <c r="AN1222" s="49"/>
      <c r="AO1222" s="49"/>
      <c r="AP1222" s="49"/>
      <c r="AQ1222" s="49"/>
      <c r="AR1222" s="49"/>
      <c r="AS1222" s="49"/>
      <c r="AT1222" s="49"/>
      <c r="AU1222" s="49"/>
      <c r="AV1222" s="49"/>
      <c r="AW1222" s="49"/>
      <c r="AX1222" s="49"/>
      <c r="AY1222" s="49"/>
      <c r="AZ1222" s="49"/>
      <c r="BA1222" s="49"/>
      <c r="BB1222" s="49"/>
      <c r="BC1222" s="49"/>
      <c r="BD1222" s="49"/>
      <c r="BE1222" s="49"/>
      <c r="BF1222" s="49"/>
      <c r="BG1222" s="49"/>
      <c r="BH1222" s="49"/>
      <c r="BI1222" s="49"/>
      <c r="BJ1222" s="49"/>
      <c r="BK1222" s="49"/>
      <c r="BL1222" s="49"/>
      <c r="BM1222" s="49"/>
      <c r="BN1222" s="49"/>
      <c r="BO1222" s="49"/>
      <c r="BP1222" s="49"/>
      <c r="BQ1222" s="49"/>
      <c r="BR1222" s="49"/>
      <c r="BS1222" s="49"/>
      <c r="BT1222" s="49"/>
      <c r="BU1222" s="49"/>
      <c r="BV1222" s="49"/>
      <c r="BW1222" s="49"/>
      <c r="BX1222" s="49"/>
      <c r="BY1222" s="49"/>
      <c r="BZ1222" s="49"/>
      <c r="CA1222" s="49"/>
      <c r="CB1222" s="49"/>
      <c r="CC1222" s="49"/>
      <c r="CD1222" s="49"/>
      <c r="CE1222" s="49"/>
      <c r="CF1222" s="49"/>
      <c r="CG1222" s="49"/>
      <c r="CH1222" s="49"/>
      <c r="CI1222" s="49"/>
      <c r="CJ1222" s="49"/>
      <c r="CK1222" s="49"/>
      <c r="CL1222" s="49"/>
      <c r="CM1222" s="49"/>
      <c r="CN1222" s="49"/>
      <c r="CO1222" s="49"/>
      <c r="CP1222" s="49"/>
      <c r="CQ1222" s="49"/>
      <c r="CR1222" s="49"/>
      <c r="CS1222" s="49"/>
      <c r="CT1222" s="49"/>
      <c r="CU1222" s="49"/>
      <c r="CV1222" s="49"/>
      <c r="CW1222" s="49"/>
      <c r="CX1222" s="49"/>
      <c r="CY1222" s="49"/>
      <c r="CZ1222" s="49"/>
      <c r="DA1222" s="49"/>
      <c r="DB1222" s="49"/>
      <c r="DC1222" s="49"/>
      <c r="DD1222" s="49"/>
      <c r="DE1222" s="49"/>
      <c r="DF1222" s="49"/>
      <c r="DG1222" s="49"/>
      <c r="DH1222" s="49"/>
      <c r="DI1222" s="49"/>
      <c r="DJ1222" s="49"/>
      <c r="DK1222" s="49"/>
      <c r="DL1222" s="49"/>
      <c r="DM1222" s="49"/>
      <c r="DN1222" s="49"/>
      <c r="DO1222" s="49"/>
      <c r="DP1222" s="49"/>
      <c r="DQ1222" s="49"/>
      <c r="DR1222" s="49"/>
      <c r="DS1222" s="49"/>
      <c r="DT1222" s="49"/>
      <c r="DU1222" s="49"/>
      <c r="DV1222" s="49"/>
      <c r="DW1222" s="49"/>
      <c r="DX1222" s="49"/>
      <c r="DY1222" s="49"/>
      <c r="DZ1222" s="49"/>
      <c r="EA1222" s="49"/>
      <c r="EB1222" s="49"/>
      <c r="EC1222" s="49"/>
      <c r="ED1222" s="49"/>
      <c r="EE1222" s="49"/>
      <c r="EF1222" s="49"/>
      <c r="EG1222" s="49"/>
      <c r="EH1222" s="49"/>
      <c r="EI1222" s="49"/>
      <c r="EJ1222" s="49"/>
      <c r="EK1222" s="49"/>
      <c r="EL1222" s="49"/>
      <c r="EM1222" s="49"/>
      <c r="EN1222" s="49"/>
      <c r="EO1222" s="49"/>
      <c r="EP1222" s="49"/>
      <c r="EQ1222" s="49"/>
      <c r="ER1222" s="49"/>
      <c r="ES1222" s="49"/>
      <c r="ET1222" s="49"/>
      <c r="EU1222" s="49"/>
      <c r="EV1222" s="49"/>
      <c r="EW1222" s="49"/>
      <c r="EX1222" s="49"/>
      <c r="EY1222" s="49"/>
      <c r="EZ1222" s="49"/>
      <c r="FA1222" s="49"/>
      <c r="FB1222" s="49"/>
      <c r="FC1222" s="49"/>
      <c r="FD1222" s="49"/>
      <c r="FE1222" s="49"/>
      <c r="FF1222" s="49"/>
      <c r="FG1222" s="49"/>
      <c r="FH1222" s="49"/>
      <c r="FI1222" s="49"/>
      <c r="FJ1222" s="49"/>
      <c r="FK1222" s="49"/>
      <c r="FL1222" s="49"/>
      <c r="FM1222" s="49"/>
      <c r="FN1222" s="49"/>
      <c r="FO1222" s="49"/>
      <c r="FP1222" s="49"/>
      <c r="FQ1222" s="49"/>
      <c r="FR1222" s="49"/>
      <c r="FS1222" s="49"/>
      <c r="FT1222" s="49"/>
      <c r="FU1222" s="49"/>
      <c r="FV1222" s="49"/>
      <c r="FW1222" s="49"/>
      <c r="FX1222" s="49"/>
      <c r="FY1222" s="49"/>
      <c r="FZ1222" s="49"/>
      <c r="GA1222" s="49"/>
      <c r="GB1222" s="49"/>
      <c r="GC1222" s="49"/>
      <c r="GD1222" s="49"/>
      <c r="GE1222" s="49"/>
      <c r="GF1222" s="49"/>
      <c r="GG1222" s="49"/>
      <c r="GH1222" s="49"/>
      <c r="GI1222" s="49"/>
      <c r="GJ1222" s="49"/>
      <c r="GK1222" s="49"/>
      <c r="GL1222" s="49"/>
      <c r="GM1222" s="49"/>
      <c r="GN1222" s="49"/>
      <c r="GO1222" s="49"/>
      <c r="GP1222" s="49"/>
      <c r="GQ1222" s="49"/>
      <c r="GR1222" s="49"/>
      <c r="GS1222" s="49"/>
    </row>
    <row r="1223" spans="2:201" ht="15" customHeight="1" x14ac:dyDescent="0.3">
      <c r="B1223" s="107">
        <v>984</v>
      </c>
      <c r="C1223" s="343"/>
      <c r="D1223" s="497"/>
      <c r="E1223" s="105" t="s">
        <v>2004</v>
      </c>
      <c r="F1223" s="50">
        <v>1000</v>
      </c>
      <c r="G1223" s="212">
        <v>394</v>
      </c>
      <c r="H1223" s="61"/>
      <c r="I1223" s="61">
        <f t="shared" si="27"/>
        <v>0</v>
      </c>
      <c r="J1223" s="224"/>
    </row>
    <row r="1224" spans="2:201" s="48" customFormat="1" ht="15" customHeight="1" x14ac:dyDescent="0.3">
      <c r="B1224" s="107">
        <v>985</v>
      </c>
      <c r="C1224" s="379"/>
      <c r="D1224" s="498"/>
      <c r="E1224" s="105" t="s">
        <v>2005</v>
      </c>
      <c r="F1224" s="50">
        <v>5000</v>
      </c>
      <c r="G1224" s="212">
        <v>1825</v>
      </c>
      <c r="H1224" s="61"/>
      <c r="I1224" s="61">
        <f t="shared" si="27"/>
        <v>0</v>
      </c>
      <c r="J1224" s="224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  <c r="AQ1224" s="49"/>
      <c r="AR1224" s="49"/>
      <c r="AS1224" s="49"/>
      <c r="AT1224" s="49"/>
      <c r="AU1224" s="49"/>
      <c r="AV1224" s="49"/>
      <c r="AW1224" s="49"/>
      <c r="AX1224" s="49"/>
      <c r="AY1224" s="49"/>
      <c r="AZ1224" s="49"/>
      <c r="BA1224" s="49"/>
      <c r="BB1224" s="49"/>
      <c r="BC1224" s="49"/>
      <c r="BD1224" s="49"/>
      <c r="BE1224" s="49"/>
      <c r="BF1224" s="49"/>
      <c r="BG1224" s="49"/>
      <c r="BH1224" s="49"/>
      <c r="BI1224" s="49"/>
      <c r="BJ1224" s="49"/>
      <c r="BK1224" s="49"/>
      <c r="BL1224" s="49"/>
      <c r="BM1224" s="49"/>
      <c r="BN1224" s="49"/>
      <c r="BO1224" s="49"/>
      <c r="BP1224" s="49"/>
      <c r="BQ1224" s="49"/>
      <c r="BR1224" s="49"/>
      <c r="BS1224" s="49"/>
      <c r="BT1224" s="49"/>
      <c r="BU1224" s="49"/>
      <c r="BV1224" s="49"/>
      <c r="BW1224" s="49"/>
      <c r="BX1224" s="49"/>
      <c r="BY1224" s="49"/>
      <c r="BZ1224" s="49"/>
      <c r="CA1224" s="49"/>
      <c r="CB1224" s="49"/>
      <c r="CC1224" s="49"/>
      <c r="CD1224" s="49"/>
      <c r="CE1224" s="49"/>
      <c r="CF1224" s="49"/>
      <c r="CG1224" s="49"/>
      <c r="CH1224" s="49"/>
      <c r="CI1224" s="49"/>
      <c r="CJ1224" s="49"/>
      <c r="CK1224" s="49"/>
      <c r="CL1224" s="49"/>
      <c r="CM1224" s="49"/>
      <c r="CN1224" s="49"/>
      <c r="CO1224" s="49"/>
      <c r="CP1224" s="49"/>
      <c r="CQ1224" s="49"/>
      <c r="CR1224" s="49"/>
      <c r="CS1224" s="49"/>
      <c r="CT1224" s="49"/>
      <c r="CU1224" s="49"/>
      <c r="CV1224" s="49"/>
      <c r="CW1224" s="49"/>
      <c r="CX1224" s="49"/>
      <c r="CY1224" s="49"/>
      <c r="CZ1224" s="49"/>
      <c r="DA1224" s="49"/>
      <c r="DB1224" s="49"/>
      <c r="DC1224" s="49"/>
      <c r="DD1224" s="49"/>
      <c r="DE1224" s="49"/>
      <c r="DF1224" s="49"/>
      <c r="DG1224" s="49"/>
      <c r="DH1224" s="49"/>
      <c r="DI1224" s="49"/>
      <c r="DJ1224" s="49"/>
      <c r="DK1224" s="49"/>
      <c r="DL1224" s="49"/>
      <c r="DM1224" s="49"/>
      <c r="DN1224" s="49"/>
      <c r="DO1224" s="49"/>
      <c r="DP1224" s="49"/>
      <c r="DQ1224" s="49"/>
      <c r="DR1224" s="49"/>
      <c r="DS1224" s="49"/>
      <c r="DT1224" s="49"/>
      <c r="DU1224" s="49"/>
      <c r="DV1224" s="49"/>
      <c r="DW1224" s="49"/>
      <c r="DX1224" s="49"/>
      <c r="DY1224" s="49"/>
      <c r="DZ1224" s="49"/>
      <c r="EA1224" s="49"/>
      <c r="EB1224" s="49"/>
      <c r="EC1224" s="49"/>
      <c r="ED1224" s="49"/>
      <c r="EE1224" s="49"/>
      <c r="EF1224" s="49"/>
      <c r="EG1224" s="49"/>
      <c r="EH1224" s="49"/>
      <c r="EI1224" s="49"/>
      <c r="EJ1224" s="49"/>
      <c r="EK1224" s="49"/>
      <c r="EL1224" s="49"/>
      <c r="EM1224" s="49"/>
      <c r="EN1224" s="49"/>
      <c r="EO1224" s="49"/>
      <c r="EP1224" s="49"/>
      <c r="EQ1224" s="49"/>
      <c r="ER1224" s="49"/>
      <c r="ES1224" s="49"/>
      <c r="ET1224" s="49"/>
      <c r="EU1224" s="49"/>
      <c r="EV1224" s="49"/>
      <c r="EW1224" s="49"/>
      <c r="EX1224" s="49"/>
      <c r="EY1224" s="49"/>
      <c r="EZ1224" s="49"/>
      <c r="FA1224" s="49"/>
      <c r="FB1224" s="49"/>
      <c r="FC1224" s="49"/>
      <c r="FD1224" s="49"/>
      <c r="FE1224" s="49"/>
      <c r="FF1224" s="49"/>
      <c r="FG1224" s="49"/>
      <c r="FH1224" s="49"/>
      <c r="FI1224" s="49"/>
      <c r="FJ1224" s="49"/>
      <c r="FK1224" s="49"/>
      <c r="FL1224" s="49"/>
      <c r="FM1224" s="49"/>
      <c r="FN1224" s="49"/>
      <c r="FO1224" s="49"/>
      <c r="FP1224" s="49"/>
      <c r="FQ1224" s="49"/>
      <c r="FR1224" s="49"/>
      <c r="FS1224" s="49"/>
      <c r="FT1224" s="49"/>
      <c r="FU1224" s="49"/>
      <c r="FV1224" s="49"/>
      <c r="FW1224" s="49"/>
      <c r="FX1224" s="49"/>
      <c r="FY1224" s="49"/>
      <c r="FZ1224" s="49"/>
      <c r="GA1224" s="49"/>
      <c r="GB1224" s="49"/>
      <c r="GC1224" s="49"/>
      <c r="GD1224" s="49"/>
      <c r="GE1224" s="49"/>
      <c r="GF1224" s="49"/>
      <c r="GG1224" s="49"/>
      <c r="GH1224" s="49"/>
      <c r="GI1224" s="49"/>
      <c r="GJ1224" s="49"/>
      <c r="GK1224" s="49"/>
      <c r="GL1224" s="49"/>
      <c r="GM1224" s="49"/>
      <c r="GN1224" s="49"/>
      <c r="GO1224" s="49"/>
      <c r="GP1224" s="49"/>
      <c r="GQ1224" s="49"/>
      <c r="GR1224" s="49"/>
      <c r="GS1224" s="49"/>
    </row>
    <row r="1225" spans="2:201" ht="15" customHeight="1" x14ac:dyDescent="0.3">
      <c r="B1225" s="107">
        <v>986</v>
      </c>
      <c r="C1225" s="602" t="s">
        <v>569</v>
      </c>
      <c r="D1225" s="496" t="s">
        <v>569</v>
      </c>
      <c r="E1225" s="105" t="s">
        <v>1338</v>
      </c>
      <c r="F1225" s="50">
        <v>100</v>
      </c>
      <c r="G1225" s="212">
        <v>103</v>
      </c>
      <c r="H1225" s="61"/>
      <c r="I1225" s="61">
        <f t="shared" si="27"/>
        <v>0</v>
      </c>
      <c r="J1225" s="224"/>
    </row>
    <row r="1226" spans="2:201" s="48" customFormat="1" ht="15" customHeight="1" x14ac:dyDescent="0.3">
      <c r="B1226" s="107">
        <v>987</v>
      </c>
      <c r="C1226" s="603"/>
      <c r="D1226" s="497"/>
      <c r="E1226" s="105" t="s">
        <v>1339</v>
      </c>
      <c r="F1226" s="50">
        <v>250</v>
      </c>
      <c r="G1226" s="212">
        <v>254</v>
      </c>
      <c r="H1226" s="61"/>
      <c r="I1226" s="61">
        <f t="shared" si="27"/>
        <v>0</v>
      </c>
      <c r="J1226" s="224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49"/>
      <c r="AS1226" s="49"/>
      <c r="AT1226" s="49"/>
      <c r="AU1226" s="49"/>
      <c r="AV1226" s="49"/>
      <c r="AW1226" s="49"/>
      <c r="AX1226" s="49"/>
      <c r="AY1226" s="49"/>
      <c r="AZ1226" s="49"/>
      <c r="BA1226" s="49"/>
      <c r="BB1226" s="49"/>
      <c r="BC1226" s="49"/>
      <c r="BD1226" s="49"/>
      <c r="BE1226" s="49"/>
      <c r="BF1226" s="49"/>
      <c r="BG1226" s="49"/>
      <c r="BH1226" s="49"/>
      <c r="BI1226" s="49"/>
      <c r="BJ1226" s="49"/>
      <c r="BK1226" s="49"/>
      <c r="BL1226" s="49"/>
      <c r="BM1226" s="49"/>
      <c r="BN1226" s="49"/>
      <c r="BO1226" s="49"/>
      <c r="BP1226" s="49"/>
      <c r="BQ1226" s="49"/>
      <c r="BR1226" s="49"/>
      <c r="BS1226" s="49"/>
      <c r="BT1226" s="49"/>
      <c r="BU1226" s="49"/>
      <c r="BV1226" s="49"/>
      <c r="BW1226" s="49"/>
      <c r="BX1226" s="49"/>
      <c r="BY1226" s="49"/>
      <c r="BZ1226" s="49"/>
      <c r="CA1226" s="49"/>
      <c r="CB1226" s="49"/>
      <c r="CC1226" s="49"/>
      <c r="CD1226" s="49"/>
      <c r="CE1226" s="49"/>
      <c r="CF1226" s="49"/>
      <c r="CG1226" s="49"/>
      <c r="CH1226" s="49"/>
      <c r="CI1226" s="49"/>
      <c r="CJ1226" s="49"/>
      <c r="CK1226" s="49"/>
      <c r="CL1226" s="49"/>
      <c r="CM1226" s="49"/>
      <c r="CN1226" s="49"/>
      <c r="CO1226" s="49"/>
      <c r="CP1226" s="49"/>
      <c r="CQ1226" s="49"/>
      <c r="CR1226" s="49"/>
      <c r="CS1226" s="49"/>
      <c r="CT1226" s="49"/>
      <c r="CU1226" s="49"/>
      <c r="CV1226" s="49"/>
      <c r="CW1226" s="49"/>
      <c r="CX1226" s="49"/>
      <c r="CY1226" s="49"/>
      <c r="CZ1226" s="49"/>
      <c r="DA1226" s="49"/>
      <c r="DB1226" s="49"/>
      <c r="DC1226" s="49"/>
      <c r="DD1226" s="49"/>
      <c r="DE1226" s="49"/>
      <c r="DF1226" s="49"/>
      <c r="DG1226" s="49"/>
      <c r="DH1226" s="49"/>
      <c r="DI1226" s="49"/>
      <c r="DJ1226" s="49"/>
      <c r="DK1226" s="49"/>
      <c r="DL1226" s="49"/>
      <c r="DM1226" s="49"/>
      <c r="DN1226" s="49"/>
      <c r="DO1226" s="49"/>
      <c r="DP1226" s="49"/>
      <c r="DQ1226" s="49"/>
      <c r="DR1226" s="49"/>
      <c r="DS1226" s="49"/>
      <c r="DT1226" s="49"/>
      <c r="DU1226" s="49"/>
      <c r="DV1226" s="49"/>
      <c r="DW1226" s="49"/>
      <c r="DX1226" s="49"/>
      <c r="DY1226" s="49"/>
      <c r="DZ1226" s="49"/>
      <c r="EA1226" s="49"/>
      <c r="EB1226" s="49"/>
      <c r="EC1226" s="49"/>
      <c r="ED1226" s="49"/>
      <c r="EE1226" s="49"/>
      <c r="EF1226" s="49"/>
      <c r="EG1226" s="49"/>
      <c r="EH1226" s="49"/>
      <c r="EI1226" s="49"/>
      <c r="EJ1226" s="49"/>
      <c r="EK1226" s="49"/>
      <c r="EL1226" s="49"/>
      <c r="EM1226" s="49"/>
      <c r="EN1226" s="49"/>
      <c r="EO1226" s="49"/>
      <c r="EP1226" s="49"/>
      <c r="EQ1226" s="49"/>
      <c r="ER1226" s="49"/>
      <c r="ES1226" s="49"/>
      <c r="ET1226" s="49"/>
      <c r="EU1226" s="49"/>
      <c r="EV1226" s="49"/>
      <c r="EW1226" s="49"/>
      <c r="EX1226" s="49"/>
      <c r="EY1226" s="49"/>
      <c r="EZ1226" s="49"/>
      <c r="FA1226" s="49"/>
      <c r="FB1226" s="49"/>
      <c r="FC1226" s="49"/>
      <c r="FD1226" s="49"/>
      <c r="FE1226" s="49"/>
      <c r="FF1226" s="49"/>
      <c r="FG1226" s="49"/>
      <c r="FH1226" s="49"/>
      <c r="FI1226" s="49"/>
      <c r="FJ1226" s="49"/>
      <c r="FK1226" s="49"/>
      <c r="FL1226" s="49"/>
      <c r="FM1226" s="49"/>
      <c r="FN1226" s="49"/>
      <c r="FO1226" s="49"/>
      <c r="FP1226" s="49"/>
      <c r="FQ1226" s="49"/>
      <c r="FR1226" s="49"/>
      <c r="FS1226" s="49"/>
      <c r="FT1226" s="49"/>
      <c r="FU1226" s="49"/>
      <c r="FV1226" s="49"/>
      <c r="FW1226" s="49"/>
      <c r="FX1226" s="49"/>
      <c r="FY1226" s="49"/>
      <c r="FZ1226" s="49"/>
      <c r="GA1226" s="49"/>
      <c r="GB1226" s="49"/>
      <c r="GC1226" s="49"/>
      <c r="GD1226" s="49"/>
      <c r="GE1226" s="49"/>
      <c r="GF1226" s="49"/>
      <c r="GG1226" s="49"/>
      <c r="GH1226" s="49"/>
      <c r="GI1226" s="49"/>
      <c r="GJ1226" s="49"/>
      <c r="GK1226" s="49"/>
      <c r="GL1226" s="49"/>
      <c r="GM1226" s="49"/>
      <c r="GN1226" s="49"/>
      <c r="GO1226" s="49"/>
      <c r="GP1226" s="49"/>
      <c r="GQ1226" s="49"/>
      <c r="GR1226" s="49"/>
      <c r="GS1226" s="49"/>
    </row>
    <row r="1227" spans="2:201" ht="15" customHeight="1" x14ac:dyDescent="0.3">
      <c r="B1227" s="107">
        <v>988</v>
      </c>
      <c r="C1227" s="603"/>
      <c r="D1227" s="497"/>
      <c r="E1227" s="105" t="s">
        <v>1340</v>
      </c>
      <c r="F1227" s="50">
        <v>500</v>
      </c>
      <c r="G1227" s="212">
        <v>496</v>
      </c>
      <c r="H1227" s="61"/>
      <c r="I1227" s="61">
        <f t="shared" si="27"/>
        <v>0</v>
      </c>
      <c r="J1227" s="224"/>
    </row>
    <row r="1228" spans="2:201" ht="15" customHeight="1" x14ac:dyDescent="0.3">
      <c r="B1228" s="107">
        <v>989</v>
      </c>
      <c r="C1228" s="603"/>
      <c r="D1228" s="497"/>
      <c r="E1228" s="105" t="s">
        <v>2006</v>
      </c>
      <c r="F1228" s="50">
        <v>1000</v>
      </c>
      <c r="G1228" s="212">
        <v>980</v>
      </c>
      <c r="H1228" s="61"/>
      <c r="I1228" s="61">
        <f t="shared" si="27"/>
        <v>0</v>
      </c>
      <c r="J1228" s="224"/>
    </row>
    <row r="1229" spans="2:201" ht="15" customHeight="1" x14ac:dyDescent="0.3">
      <c r="B1229" s="107">
        <v>990</v>
      </c>
      <c r="C1229" s="604"/>
      <c r="D1229" s="498"/>
      <c r="E1229" s="105" t="s">
        <v>2007</v>
      </c>
      <c r="F1229" s="50">
        <v>5000</v>
      </c>
      <c r="G1229" s="212">
        <v>4800</v>
      </c>
      <c r="H1229" s="61"/>
      <c r="I1229" s="61">
        <f t="shared" si="27"/>
        <v>0</v>
      </c>
      <c r="J1229" s="224"/>
    </row>
    <row r="1230" spans="2:201" ht="15" customHeight="1" x14ac:dyDescent="0.3">
      <c r="B1230" s="107">
        <v>991</v>
      </c>
      <c r="C1230" s="342" t="s">
        <v>570</v>
      </c>
      <c r="D1230" s="605" t="s">
        <v>570</v>
      </c>
      <c r="E1230" s="104" t="s">
        <v>1341</v>
      </c>
      <c r="F1230" s="50">
        <v>100</v>
      </c>
      <c r="G1230" s="212">
        <v>103</v>
      </c>
      <c r="H1230" s="61"/>
      <c r="I1230" s="61">
        <f t="shared" ref="I1230:I1293" si="28">G1230*H1230</f>
        <v>0</v>
      </c>
      <c r="J1230" s="224"/>
    </row>
    <row r="1231" spans="2:201" ht="15" customHeight="1" x14ac:dyDescent="0.3">
      <c r="B1231" s="107">
        <v>992</v>
      </c>
      <c r="C1231" s="343"/>
      <c r="D1231" s="606"/>
      <c r="E1231" s="104" t="s">
        <v>1342</v>
      </c>
      <c r="F1231" s="50">
        <v>250</v>
      </c>
      <c r="G1231" s="212">
        <v>254</v>
      </c>
      <c r="H1231" s="61"/>
      <c r="I1231" s="61">
        <f t="shared" si="28"/>
        <v>0</v>
      </c>
      <c r="J1231" s="224"/>
    </row>
    <row r="1232" spans="2:201" ht="15" customHeight="1" x14ac:dyDescent="0.3">
      <c r="B1232" s="107">
        <v>993</v>
      </c>
      <c r="C1232" s="343"/>
      <c r="D1232" s="606"/>
      <c r="E1232" s="104" t="s">
        <v>1343</v>
      </c>
      <c r="F1232" s="50">
        <v>500</v>
      </c>
      <c r="G1232" s="212">
        <v>496</v>
      </c>
      <c r="H1232" s="61"/>
      <c r="I1232" s="61">
        <f t="shared" si="28"/>
        <v>0</v>
      </c>
      <c r="J1232" s="224"/>
    </row>
    <row r="1233" spans="2:10" ht="15" customHeight="1" x14ac:dyDescent="0.3">
      <c r="B1233" s="107">
        <v>994</v>
      </c>
      <c r="C1233" s="343"/>
      <c r="D1233" s="606"/>
      <c r="E1233" s="104" t="s">
        <v>2008</v>
      </c>
      <c r="F1233" s="50">
        <v>1000</v>
      </c>
      <c r="G1233" s="212">
        <v>980</v>
      </c>
      <c r="H1233" s="61"/>
      <c r="I1233" s="61">
        <f t="shared" si="28"/>
        <v>0</v>
      </c>
      <c r="J1233" s="224"/>
    </row>
    <row r="1234" spans="2:10" ht="15" customHeight="1" x14ac:dyDescent="0.3">
      <c r="B1234" s="107">
        <v>995</v>
      </c>
      <c r="C1234" s="379"/>
      <c r="D1234" s="607"/>
      <c r="E1234" s="104" t="s">
        <v>2009</v>
      </c>
      <c r="F1234" s="50">
        <v>5000</v>
      </c>
      <c r="G1234" s="212">
        <v>4800</v>
      </c>
      <c r="H1234" s="61"/>
      <c r="I1234" s="61">
        <f t="shared" si="28"/>
        <v>0</v>
      </c>
      <c r="J1234" s="224"/>
    </row>
    <row r="1235" spans="2:10" ht="15" customHeight="1" x14ac:dyDescent="0.3">
      <c r="B1235" s="107">
        <v>996</v>
      </c>
      <c r="C1235" s="342" t="s">
        <v>271</v>
      </c>
      <c r="D1235" s="496" t="s">
        <v>271</v>
      </c>
      <c r="E1235" s="105" t="s">
        <v>1344</v>
      </c>
      <c r="F1235" s="50">
        <v>100</v>
      </c>
      <c r="G1235" s="212">
        <v>83</v>
      </c>
      <c r="H1235" s="61"/>
      <c r="I1235" s="61">
        <f t="shared" si="28"/>
        <v>0</v>
      </c>
      <c r="J1235" s="224"/>
    </row>
    <row r="1236" spans="2:10" ht="15" customHeight="1" x14ac:dyDescent="0.3">
      <c r="B1236" s="107">
        <v>997</v>
      </c>
      <c r="C1236" s="343"/>
      <c r="D1236" s="497"/>
      <c r="E1236" s="105" t="s">
        <v>1345</v>
      </c>
      <c r="F1236" s="50">
        <v>250</v>
      </c>
      <c r="G1236" s="212">
        <v>205</v>
      </c>
      <c r="H1236" s="61"/>
      <c r="I1236" s="61">
        <f t="shared" si="28"/>
        <v>0</v>
      </c>
      <c r="J1236" s="224"/>
    </row>
    <row r="1237" spans="2:10" ht="15" customHeight="1" x14ac:dyDescent="0.3">
      <c r="B1237" s="107">
        <v>998</v>
      </c>
      <c r="C1237" s="343"/>
      <c r="D1237" s="497"/>
      <c r="E1237" s="105" t="s">
        <v>1346</v>
      </c>
      <c r="F1237" s="50">
        <v>500</v>
      </c>
      <c r="G1237" s="212">
        <v>400</v>
      </c>
      <c r="H1237" s="61"/>
      <c r="I1237" s="61">
        <f t="shared" si="28"/>
        <v>0</v>
      </c>
      <c r="J1237" s="224"/>
    </row>
    <row r="1238" spans="2:10" ht="15" customHeight="1" x14ac:dyDescent="0.3">
      <c r="B1238" s="107">
        <v>999</v>
      </c>
      <c r="C1238" s="343"/>
      <c r="D1238" s="497"/>
      <c r="E1238" s="105" t="s">
        <v>2010</v>
      </c>
      <c r="F1238" s="50">
        <v>1000</v>
      </c>
      <c r="G1238" s="212">
        <v>780</v>
      </c>
      <c r="H1238" s="61"/>
      <c r="I1238" s="61">
        <f t="shared" si="28"/>
        <v>0</v>
      </c>
      <c r="J1238" s="224"/>
    </row>
    <row r="1239" spans="2:10" ht="15" customHeight="1" x14ac:dyDescent="0.3">
      <c r="B1239" s="107">
        <v>1000</v>
      </c>
      <c r="C1239" s="379"/>
      <c r="D1239" s="498"/>
      <c r="E1239" s="105" t="s">
        <v>2011</v>
      </c>
      <c r="F1239" s="50">
        <v>5000</v>
      </c>
      <c r="G1239" s="212">
        <v>3600</v>
      </c>
      <c r="H1239" s="61"/>
      <c r="I1239" s="61">
        <f t="shared" si="28"/>
        <v>0</v>
      </c>
      <c r="J1239" s="224"/>
    </row>
    <row r="1240" spans="2:10" ht="15" customHeight="1" x14ac:dyDescent="0.3">
      <c r="B1240" s="107">
        <v>1001</v>
      </c>
      <c r="C1240" s="342" t="s">
        <v>272</v>
      </c>
      <c r="D1240" s="496" t="s">
        <v>272</v>
      </c>
      <c r="E1240" s="105" t="s">
        <v>1347</v>
      </c>
      <c r="F1240" s="50">
        <v>100</v>
      </c>
      <c r="G1240" s="212">
        <v>83</v>
      </c>
      <c r="H1240" s="61"/>
      <c r="I1240" s="61">
        <f t="shared" si="28"/>
        <v>0</v>
      </c>
      <c r="J1240" s="224"/>
    </row>
    <row r="1241" spans="2:10" ht="15" customHeight="1" x14ac:dyDescent="0.3">
      <c r="B1241" s="107">
        <v>1002</v>
      </c>
      <c r="C1241" s="343"/>
      <c r="D1241" s="497"/>
      <c r="E1241" s="105" t="s">
        <v>1348</v>
      </c>
      <c r="F1241" s="50">
        <v>250</v>
      </c>
      <c r="G1241" s="212">
        <v>205</v>
      </c>
      <c r="H1241" s="61"/>
      <c r="I1241" s="61">
        <f t="shared" si="28"/>
        <v>0</v>
      </c>
      <c r="J1241" s="224"/>
    </row>
    <row r="1242" spans="2:10" ht="15" customHeight="1" x14ac:dyDescent="0.3">
      <c r="B1242" s="107">
        <v>1003</v>
      </c>
      <c r="C1242" s="343"/>
      <c r="D1242" s="497"/>
      <c r="E1242" s="105" t="s">
        <v>1349</v>
      </c>
      <c r="F1242" s="50">
        <v>500</v>
      </c>
      <c r="G1242" s="212">
        <v>400</v>
      </c>
      <c r="H1242" s="61"/>
      <c r="I1242" s="61">
        <f t="shared" si="28"/>
        <v>0</v>
      </c>
      <c r="J1242" s="224"/>
    </row>
    <row r="1243" spans="2:10" ht="15" customHeight="1" x14ac:dyDescent="0.3">
      <c r="B1243" s="107">
        <v>1004</v>
      </c>
      <c r="C1243" s="343"/>
      <c r="D1243" s="497"/>
      <c r="E1243" s="105" t="s">
        <v>2012</v>
      </c>
      <c r="F1243" s="50">
        <v>1000</v>
      </c>
      <c r="G1243" s="212">
        <v>780</v>
      </c>
      <c r="H1243" s="61"/>
      <c r="I1243" s="61">
        <f t="shared" si="28"/>
        <v>0</v>
      </c>
      <c r="J1243" s="224"/>
    </row>
    <row r="1244" spans="2:10" ht="15" customHeight="1" x14ac:dyDescent="0.3">
      <c r="B1244" s="107">
        <v>1005</v>
      </c>
      <c r="C1244" s="379"/>
      <c r="D1244" s="498"/>
      <c r="E1244" s="105" t="s">
        <v>2013</v>
      </c>
      <c r="F1244" s="50">
        <v>5000</v>
      </c>
      <c r="G1244" s="212">
        <v>3600</v>
      </c>
      <c r="H1244" s="61"/>
      <c r="I1244" s="61">
        <f t="shared" si="28"/>
        <v>0</v>
      </c>
      <c r="J1244" s="224"/>
    </row>
    <row r="1245" spans="2:10" ht="15" customHeight="1" x14ac:dyDescent="0.3">
      <c r="B1245" s="107">
        <v>1006</v>
      </c>
      <c r="C1245" s="342" t="s">
        <v>273</v>
      </c>
      <c r="D1245" s="499" t="s">
        <v>273</v>
      </c>
      <c r="E1245" s="104" t="s">
        <v>1350</v>
      </c>
      <c r="F1245" s="50">
        <v>100</v>
      </c>
      <c r="G1245" s="212">
        <v>69</v>
      </c>
      <c r="H1245" s="61"/>
      <c r="I1245" s="61">
        <f t="shared" si="28"/>
        <v>0</v>
      </c>
      <c r="J1245" s="224"/>
    </row>
    <row r="1246" spans="2:10" ht="15" customHeight="1" x14ac:dyDescent="0.3">
      <c r="B1246" s="107">
        <v>1007</v>
      </c>
      <c r="C1246" s="343"/>
      <c r="D1246" s="500"/>
      <c r="E1246" s="104" t="s">
        <v>1351</v>
      </c>
      <c r="F1246" s="50">
        <v>250</v>
      </c>
      <c r="G1246" s="212">
        <v>170</v>
      </c>
      <c r="H1246" s="61"/>
      <c r="I1246" s="61">
        <f t="shared" si="28"/>
        <v>0</v>
      </c>
      <c r="J1246" s="224"/>
    </row>
    <row r="1247" spans="2:10" ht="15" customHeight="1" x14ac:dyDescent="0.3">
      <c r="B1247" s="107">
        <v>1008</v>
      </c>
      <c r="C1247" s="343"/>
      <c r="D1247" s="500"/>
      <c r="E1247" s="104" t="s">
        <v>1352</v>
      </c>
      <c r="F1247" s="50">
        <v>500</v>
      </c>
      <c r="G1247" s="212">
        <v>332</v>
      </c>
      <c r="H1247" s="61"/>
      <c r="I1247" s="61">
        <f t="shared" si="28"/>
        <v>0</v>
      </c>
      <c r="J1247" s="224"/>
    </row>
    <row r="1248" spans="2:10" ht="15" customHeight="1" x14ac:dyDescent="0.3">
      <c r="B1248" s="107">
        <v>1009</v>
      </c>
      <c r="C1248" s="343"/>
      <c r="D1248" s="500"/>
      <c r="E1248" s="104" t="s">
        <v>2014</v>
      </c>
      <c r="F1248" s="50">
        <v>1000</v>
      </c>
      <c r="G1248" s="212">
        <v>582</v>
      </c>
      <c r="H1248" s="61"/>
      <c r="I1248" s="61">
        <f t="shared" si="28"/>
        <v>0</v>
      </c>
      <c r="J1248" s="224"/>
    </row>
    <row r="1249" spans="2:10" ht="15" customHeight="1" x14ac:dyDescent="0.3">
      <c r="B1249" s="107">
        <v>1010</v>
      </c>
      <c r="C1249" s="379"/>
      <c r="D1249" s="501"/>
      <c r="E1249" s="104" t="s">
        <v>2015</v>
      </c>
      <c r="F1249" s="50">
        <v>5000</v>
      </c>
      <c r="G1249" s="212">
        <v>2700</v>
      </c>
      <c r="H1249" s="61"/>
      <c r="I1249" s="61">
        <f t="shared" si="28"/>
        <v>0</v>
      </c>
      <c r="J1249" s="224"/>
    </row>
    <row r="1250" spans="2:10" ht="15" customHeight="1" x14ac:dyDescent="0.3">
      <c r="B1250" s="107">
        <v>1011</v>
      </c>
      <c r="C1250" s="342" t="s">
        <v>274</v>
      </c>
      <c r="D1250" s="496" t="s">
        <v>274</v>
      </c>
      <c r="E1250" s="105" t="s">
        <v>1353</v>
      </c>
      <c r="F1250" s="50">
        <v>100</v>
      </c>
      <c r="G1250" s="212">
        <v>69</v>
      </c>
      <c r="H1250" s="61"/>
      <c r="I1250" s="61">
        <f t="shared" si="28"/>
        <v>0</v>
      </c>
      <c r="J1250" s="224"/>
    </row>
    <row r="1251" spans="2:10" ht="15" customHeight="1" x14ac:dyDescent="0.3">
      <c r="B1251" s="107">
        <v>1012</v>
      </c>
      <c r="C1251" s="343"/>
      <c r="D1251" s="497"/>
      <c r="E1251" s="105" t="s">
        <v>1354</v>
      </c>
      <c r="F1251" s="50">
        <v>250</v>
      </c>
      <c r="G1251" s="212">
        <v>170</v>
      </c>
      <c r="H1251" s="61"/>
      <c r="I1251" s="61">
        <f t="shared" si="28"/>
        <v>0</v>
      </c>
      <c r="J1251" s="224"/>
    </row>
    <row r="1252" spans="2:10" ht="15" customHeight="1" x14ac:dyDescent="0.3">
      <c r="B1252" s="107">
        <v>1013</v>
      </c>
      <c r="C1252" s="343"/>
      <c r="D1252" s="497"/>
      <c r="E1252" s="105" t="s">
        <v>1355</v>
      </c>
      <c r="F1252" s="50">
        <v>500</v>
      </c>
      <c r="G1252" s="212">
        <v>332</v>
      </c>
      <c r="H1252" s="61"/>
      <c r="I1252" s="61">
        <f t="shared" si="28"/>
        <v>0</v>
      </c>
      <c r="J1252" s="224"/>
    </row>
    <row r="1253" spans="2:10" ht="15" customHeight="1" x14ac:dyDescent="0.3">
      <c r="B1253" s="107">
        <v>1014</v>
      </c>
      <c r="C1253" s="343"/>
      <c r="D1253" s="497"/>
      <c r="E1253" s="105" t="s">
        <v>2016</v>
      </c>
      <c r="F1253" s="50">
        <v>1000</v>
      </c>
      <c r="G1253" s="212">
        <v>582</v>
      </c>
      <c r="H1253" s="61"/>
      <c r="I1253" s="61">
        <f t="shared" si="28"/>
        <v>0</v>
      </c>
      <c r="J1253" s="224"/>
    </row>
    <row r="1254" spans="2:10" ht="15" customHeight="1" x14ac:dyDescent="0.3">
      <c r="B1254" s="107">
        <v>1015</v>
      </c>
      <c r="C1254" s="379"/>
      <c r="D1254" s="498"/>
      <c r="E1254" s="105" t="s">
        <v>2017</v>
      </c>
      <c r="F1254" s="50">
        <v>5000</v>
      </c>
      <c r="G1254" s="212">
        <v>2700</v>
      </c>
      <c r="H1254" s="61"/>
      <c r="I1254" s="61">
        <f t="shared" si="28"/>
        <v>0</v>
      </c>
      <c r="J1254" s="224"/>
    </row>
    <row r="1255" spans="2:10" ht="15" customHeight="1" x14ac:dyDescent="0.3">
      <c r="B1255" s="107">
        <v>1016</v>
      </c>
      <c r="C1255" s="342" t="s">
        <v>275</v>
      </c>
      <c r="D1255" s="499" t="s">
        <v>275</v>
      </c>
      <c r="E1255" s="104" t="s">
        <v>1356</v>
      </c>
      <c r="F1255" s="50">
        <v>100</v>
      </c>
      <c r="G1255" s="212">
        <v>61</v>
      </c>
      <c r="H1255" s="61"/>
      <c r="I1255" s="61">
        <f t="shared" si="28"/>
        <v>0</v>
      </c>
      <c r="J1255" s="224"/>
    </row>
    <row r="1256" spans="2:10" ht="15" customHeight="1" x14ac:dyDescent="0.3">
      <c r="B1256" s="107">
        <v>1017</v>
      </c>
      <c r="C1256" s="343"/>
      <c r="D1256" s="500"/>
      <c r="E1256" s="104" t="s">
        <v>1357</v>
      </c>
      <c r="F1256" s="50">
        <v>250</v>
      </c>
      <c r="G1256" s="212">
        <v>149</v>
      </c>
      <c r="H1256" s="61"/>
      <c r="I1256" s="61">
        <f t="shared" si="28"/>
        <v>0</v>
      </c>
      <c r="J1256" s="224"/>
    </row>
    <row r="1257" spans="2:10" ht="15" customHeight="1" x14ac:dyDescent="0.3">
      <c r="B1257" s="107">
        <v>1018</v>
      </c>
      <c r="C1257" s="343"/>
      <c r="D1257" s="500"/>
      <c r="E1257" s="104" t="s">
        <v>1358</v>
      </c>
      <c r="F1257" s="50">
        <v>500</v>
      </c>
      <c r="G1257" s="212">
        <v>292</v>
      </c>
      <c r="H1257" s="61"/>
      <c r="I1257" s="61">
        <f t="shared" si="28"/>
        <v>0</v>
      </c>
      <c r="J1257" s="224"/>
    </row>
    <row r="1258" spans="2:10" ht="15" customHeight="1" x14ac:dyDescent="0.3">
      <c r="B1258" s="107">
        <v>1019</v>
      </c>
      <c r="C1258" s="343"/>
      <c r="D1258" s="500"/>
      <c r="E1258" s="104" t="s">
        <v>2018</v>
      </c>
      <c r="F1258" s="50">
        <v>1000</v>
      </c>
      <c r="G1258" s="212">
        <v>512</v>
      </c>
      <c r="H1258" s="61"/>
      <c r="I1258" s="61">
        <f t="shared" si="28"/>
        <v>0</v>
      </c>
    </row>
    <row r="1259" spans="2:10" ht="15" customHeight="1" x14ac:dyDescent="0.3">
      <c r="B1259" s="107">
        <v>1020</v>
      </c>
      <c r="C1259" s="379"/>
      <c r="D1259" s="501"/>
      <c r="E1259" s="104" t="s">
        <v>2019</v>
      </c>
      <c r="F1259" s="50">
        <v>5000</v>
      </c>
      <c r="G1259" s="212">
        <v>2350</v>
      </c>
      <c r="H1259" s="61"/>
      <c r="I1259" s="61">
        <f t="shared" si="28"/>
        <v>0</v>
      </c>
    </row>
    <row r="1260" spans="2:10" ht="15" customHeight="1" x14ac:dyDescent="0.3">
      <c r="B1260" s="107">
        <v>1021</v>
      </c>
      <c r="C1260" s="342" t="s">
        <v>276</v>
      </c>
      <c r="D1260" s="496" t="s">
        <v>276</v>
      </c>
      <c r="E1260" s="105" t="s">
        <v>1359</v>
      </c>
      <c r="F1260" s="50">
        <v>100</v>
      </c>
      <c r="G1260" s="212">
        <v>61</v>
      </c>
      <c r="H1260" s="61"/>
      <c r="I1260" s="61">
        <f t="shared" si="28"/>
        <v>0</v>
      </c>
    </row>
    <row r="1261" spans="2:10" ht="15" customHeight="1" x14ac:dyDescent="0.3">
      <c r="B1261" s="107">
        <v>1022</v>
      </c>
      <c r="C1261" s="343"/>
      <c r="D1261" s="497"/>
      <c r="E1261" s="105" t="s">
        <v>1360</v>
      </c>
      <c r="F1261" s="50">
        <v>250</v>
      </c>
      <c r="G1261" s="212">
        <v>149</v>
      </c>
      <c r="H1261" s="61"/>
      <c r="I1261" s="61">
        <f t="shared" si="28"/>
        <v>0</v>
      </c>
    </row>
    <row r="1262" spans="2:10" ht="15" customHeight="1" x14ac:dyDescent="0.3">
      <c r="B1262" s="107">
        <v>1023</v>
      </c>
      <c r="C1262" s="343"/>
      <c r="D1262" s="497"/>
      <c r="E1262" s="105" t="s">
        <v>1361</v>
      </c>
      <c r="F1262" s="50">
        <v>500</v>
      </c>
      <c r="G1262" s="212">
        <v>292</v>
      </c>
      <c r="H1262" s="61"/>
      <c r="I1262" s="61">
        <f t="shared" si="28"/>
        <v>0</v>
      </c>
    </row>
    <row r="1263" spans="2:10" ht="15" customHeight="1" x14ac:dyDescent="0.3">
      <c r="B1263" s="107">
        <v>1024</v>
      </c>
      <c r="C1263" s="343"/>
      <c r="D1263" s="497"/>
      <c r="E1263" s="105" t="s">
        <v>2020</v>
      </c>
      <c r="F1263" s="50">
        <v>1000</v>
      </c>
      <c r="G1263" s="212">
        <v>512</v>
      </c>
      <c r="H1263" s="61"/>
      <c r="I1263" s="61">
        <f t="shared" si="28"/>
        <v>0</v>
      </c>
    </row>
    <row r="1264" spans="2:10" ht="15" customHeight="1" x14ac:dyDescent="0.3">
      <c r="B1264" s="107">
        <v>1025</v>
      </c>
      <c r="C1264" s="379"/>
      <c r="D1264" s="498"/>
      <c r="E1264" s="105" t="s">
        <v>2021</v>
      </c>
      <c r="F1264" s="50">
        <v>5000</v>
      </c>
      <c r="G1264" s="212">
        <v>2350</v>
      </c>
      <c r="H1264" s="61"/>
      <c r="I1264" s="61">
        <f t="shared" si="28"/>
        <v>0</v>
      </c>
    </row>
    <row r="1265" spans="2:10" ht="15" customHeight="1" x14ac:dyDescent="0.3">
      <c r="B1265" s="107">
        <v>1026</v>
      </c>
      <c r="C1265" s="342" t="s">
        <v>277</v>
      </c>
      <c r="D1265" s="499" t="s">
        <v>277</v>
      </c>
      <c r="E1265" s="104" t="s">
        <v>1362</v>
      </c>
      <c r="F1265" s="50">
        <v>100</v>
      </c>
      <c r="G1265" s="212">
        <v>61</v>
      </c>
      <c r="H1265" s="61"/>
      <c r="I1265" s="61">
        <f t="shared" si="28"/>
        <v>0</v>
      </c>
    </row>
    <row r="1266" spans="2:10" ht="15" customHeight="1" x14ac:dyDescent="0.3">
      <c r="B1266" s="107">
        <v>1027</v>
      </c>
      <c r="C1266" s="343"/>
      <c r="D1266" s="500"/>
      <c r="E1266" s="104" t="s">
        <v>1363</v>
      </c>
      <c r="F1266" s="50">
        <v>250</v>
      </c>
      <c r="G1266" s="212">
        <v>143</v>
      </c>
      <c r="H1266" s="61"/>
      <c r="I1266" s="61">
        <f t="shared" si="28"/>
        <v>0</v>
      </c>
    </row>
    <row r="1267" spans="2:10" ht="15" customHeight="1" x14ac:dyDescent="0.3">
      <c r="B1267" s="107">
        <v>1028</v>
      </c>
      <c r="C1267" s="343"/>
      <c r="D1267" s="500"/>
      <c r="E1267" s="104" t="s">
        <v>1364</v>
      </c>
      <c r="F1267" s="50">
        <v>500</v>
      </c>
      <c r="G1267" s="212">
        <v>269</v>
      </c>
      <c r="H1267" s="61"/>
      <c r="I1267" s="61">
        <f t="shared" si="28"/>
        <v>0</v>
      </c>
      <c r="J1267" s="224"/>
    </row>
    <row r="1268" spans="2:10" ht="15" customHeight="1" x14ac:dyDescent="0.3">
      <c r="B1268" s="107">
        <v>1029</v>
      </c>
      <c r="C1268" s="343"/>
      <c r="D1268" s="500"/>
      <c r="E1268" s="104" t="s">
        <v>2022</v>
      </c>
      <c r="F1268" s="50">
        <v>1000</v>
      </c>
      <c r="G1268" s="212">
        <v>480</v>
      </c>
      <c r="H1268" s="61"/>
      <c r="I1268" s="61">
        <f t="shared" si="28"/>
        <v>0</v>
      </c>
      <c r="J1268" s="224"/>
    </row>
    <row r="1269" spans="2:10" ht="15" customHeight="1" x14ac:dyDescent="0.3">
      <c r="B1269" s="107">
        <v>1030</v>
      </c>
      <c r="C1269" s="379"/>
      <c r="D1269" s="501"/>
      <c r="E1269" s="104" t="s">
        <v>2023</v>
      </c>
      <c r="F1269" s="50">
        <v>5000</v>
      </c>
      <c r="G1269" s="212">
        <v>2200</v>
      </c>
      <c r="H1269" s="61"/>
      <c r="I1269" s="61">
        <f t="shared" si="28"/>
        <v>0</v>
      </c>
      <c r="J1269" s="224"/>
    </row>
    <row r="1270" spans="2:10" ht="15" customHeight="1" x14ac:dyDescent="0.3">
      <c r="B1270" s="107">
        <v>1031</v>
      </c>
      <c r="C1270" s="342" t="s">
        <v>278</v>
      </c>
      <c r="D1270" s="499" t="s">
        <v>278</v>
      </c>
      <c r="E1270" s="104" t="s">
        <v>1365</v>
      </c>
      <c r="F1270" s="50">
        <v>100</v>
      </c>
      <c r="G1270" s="212">
        <v>148</v>
      </c>
      <c r="H1270" s="61"/>
      <c r="I1270" s="61">
        <f t="shared" si="28"/>
        <v>0</v>
      </c>
      <c r="J1270" s="224"/>
    </row>
    <row r="1271" spans="2:10" ht="15" customHeight="1" x14ac:dyDescent="0.3">
      <c r="B1271" s="107">
        <v>1032</v>
      </c>
      <c r="C1271" s="343"/>
      <c r="D1271" s="500"/>
      <c r="E1271" s="104" t="s">
        <v>1366</v>
      </c>
      <c r="F1271" s="50">
        <v>250</v>
      </c>
      <c r="G1271" s="212">
        <v>365</v>
      </c>
      <c r="H1271" s="61"/>
      <c r="I1271" s="61">
        <f t="shared" si="28"/>
        <v>0</v>
      </c>
      <c r="J1271" s="224"/>
    </row>
    <row r="1272" spans="2:10" ht="15" customHeight="1" x14ac:dyDescent="0.3">
      <c r="B1272" s="107">
        <v>1033</v>
      </c>
      <c r="C1272" s="343"/>
      <c r="D1272" s="500"/>
      <c r="E1272" s="104" t="s">
        <v>1367</v>
      </c>
      <c r="F1272" s="50">
        <v>500</v>
      </c>
      <c r="G1272" s="212">
        <v>713</v>
      </c>
      <c r="H1272" s="61"/>
      <c r="I1272" s="61">
        <f t="shared" si="28"/>
        <v>0</v>
      </c>
      <c r="J1272" s="224"/>
    </row>
    <row r="1273" spans="2:10" ht="15" customHeight="1" x14ac:dyDescent="0.3">
      <c r="B1273" s="107">
        <v>1034</v>
      </c>
      <c r="C1273" s="343"/>
      <c r="D1273" s="500"/>
      <c r="E1273" s="104" t="s">
        <v>2024</v>
      </c>
      <c r="F1273" s="50">
        <v>1000</v>
      </c>
      <c r="G1273" s="212">
        <v>900</v>
      </c>
      <c r="H1273" s="61"/>
      <c r="I1273" s="61">
        <f t="shared" si="28"/>
        <v>0</v>
      </c>
      <c r="J1273" s="224"/>
    </row>
    <row r="1274" spans="2:10" ht="15" customHeight="1" x14ac:dyDescent="0.3">
      <c r="B1274" s="107">
        <v>1035</v>
      </c>
      <c r="C1274" s="379"/>
      <c r="D1274" s="501"/>
      <c r="E1274" s="104" t="s">
        <v>2025</v>
      </c>
      <c r="F1274" s="50">
        <v>5000</v>
      </c>
      <c r="G1274" s="212">
        <v>4200</v>
      </c>
      <c r="H1274" s="61"/>
      <c r="I1274" s="61">
        <f t="shared" si="28"/>
        <v>0</v>
      </c>
      <c r="J1274" s="224"/>
    </row>
    <row r="1275" spans="2:10" ht="15" customHeight="1" x14ac:dyDescent="0.3">
      <c r="B1275" s="107">
        <v>1036</v>
      </c>
      <c r="C1275" s="342" t="s">
        <v>279</v>
      </c>
      <c r="D1275" s="496" t="s">
        <v>279</v>
      </c>
      <c r="E1275" s="105" t="s">
        <v>1368</v>
      </c>
      <c r="F1275" s="50">
        <v>100</v>
      </c>
      <c r="G1275" s="212">
        <v>148</v>
      </c>
      <c r="H1275" s="61"/>
      <c r="I1275" s="61">
        <f t="shared" si="28"/>
        <v>0</v>
      </c>
      <c r="J1275" s="224"/>
    </row>
    <row r="1276" spans="2:10" ht="15" customHeight="1" x14ac:dyDescent="0.3">
      <c r="B1276" s="107">
        <v>1037</v>
      </c>
      <c r="C1276" s="343"/>
      <c r="D1276" s="497"/>
      <c r="E1276" s="105" t="s">
        <v>1369</v>
      </c>
      <c r="F1276" s="50">
        <v>250</v>
      </c>
      <c r="G1276" s="212">
        <v>365</v>
      </c>
      <c r="H1276" s="61"/>
      <c r="I1276" s="61">
        <f t="shared" si="28"/>
        <v>0</v>
      </c>
      <c r="J1276" s="224"/>
    </row>
    <row r="1277" spans="2:10" ht="15" customHeight="1" x14ac:dyDescent="0.3">
      <c r="B1277" s="107">
        <v>1038</v>
      </c>
      <c r="C1277" s="343"/>
      <c r="D1277" s="497"/>
      <c r="E1277" s="105" t="s">
        <v>1370</v>
      </c>
      <c r="F1277" s="50">
        <v>500</v>
      </c>
      <c r="G1277" s="212">
        <v>713</v>
      </c>
      <c r="H1277" s="61"/>
      <c r="I1277" s="61">
        <f t="shared" si="28"/>
        <v>0</v>
      </c>
      <c r="J1277" s="224"/>
    </row>
    <row r="1278" spans="2:10" ht="15" customHeight="1" x14ac:dyDescent="0.3">
      <c r="B1278" s="107">
        <v>1039</v>
      </c>
      <c r="C1278" s="343"/>
      <c r="D1278" s="497"/>
      <c r="E1278" s="105" t="s">
        <v>2026</v>
      </c>
      <c r="F1278" s="50">
        <v>1000</v>
      </c>
      <c r="G1278" s="212">
        <v>900</v>
      </c>
      <c r="H1278" s="61"/>
      <c r="I1278" s="61">
        <f t="shared" si="28"/>
        <v>0</v>
      </c>
      <c r="J1278" s="224"/>
    </row>
    <row r="1279" spans="2:10" ht="15" customHeight="1" x14ac:dyDescent="0.3">
      <c r="B1279" s="107">
        <v>1040</v>
      </c>
      <c r="C1279" s="379"/>
      <c r="D1279" s="498"/>
      <c r="E1279" s="105" t="s">
        <v>2027</v>
      </c>
      <c r="F1279" s="50">
        <v>5000</v>
      </c>
      <c r="G1279" s="212">
        <v>4200</v>
      </c>
      <c r="H1279" s="61"/>
      <c r="I1279" s="61">
        <f t="shared" si="28"/>
        <v>0</v>
      </c>
      <c r="J1279" s="224"/>
    </row>
    <row r="1280" spans="2:10" ht="15" customHeight="1" x14ac:dyDescent="0.3">
      <c r="B1280" s="107">
        <v>1041</v>
      </c>
      <c r="C1280" s="342" t="s">
        <v>280</v>
      </c>
      <c r="D1280" s="496" t="s">
        <v>280</v>
      </c>
      <c r="E1280" s="105" t="s">
        <v>1371</v>
      </c>
      <c r="F1280" s="50">
        <v>100</v>
      </c>
      <c r="G1280" s="212">
        <v>64</v>
      </c>
      <c r="H1280" s="61"/>
      <c r="I1280" s="61">
        <f t="shared" si="28"/>
        <v>0</v>
      </c>
      <c r="J1280" s="224"/>
    </row>
    <row r="1281" spans="2:10" ht="15" customHeight="1" x14ac:dyDescent="0.3">
      <c r="B1281" s="107">
        <v>1042</v>
      </c>
      <c r="C1281" s="343"/>
      <c r="D1281" s="497"/>
      <c r="E1281" s="105" t="s">
        <v>1372</v>
      </c>
      <c r="F1281" s="50">
        <v>250</v>
      </c>
      <c r="G1281" s="212">
        <v>156</v>
      </c>
      <c r="H1281" s="61"/>
      <c r="I1281" s="61">
        <f t="shared" si="28"/>
        <v>0</v>
      </c>
      <c r="J1281" s="224"/>
    </row>
    <row r="1282" spans="2:10" ht="15" customHeight="1" x14ac:dyDescent="0.3">
      <c r="B1282" s="107">
        <v>1043</v>
      </c>
      <c r="C1282" s="343"/>
      <c r="D1282" s="497"/>
      <c r="E1282" s="105" t="s">
        <v>1373</v>
      </c>
      <c r="F1282" s="50">
        <v>500</v>
      </c>
      <c r="G1282" s="212">
        <v>306</v>
      </c>
      <c r="H1282" s="61"/>
      <c r="I1282" s="61">
        <f t="shared" si="28"/>
        <v>0</v>
      </c>
      <c r="J1282" s="224"/>
    </row>
    <row r="1283" spans="2:10" ht="15" customHeight="1" x14ac:dyDescent="0.3">
      <c r="B1283" s="107">
        <v>1044</v>
      </c>
      <c r="C1283" s="343"/>
      <c r="D1283" s="497"/>
      <c r="E1283" s="105" t="s">
        <v>2028</v>
      </c>
      <c r="F1283" s="50">
        <v>1000</v>
      </c>
      <c r="G1283" s="212">
        <v>546</v>
      </c>
      <c r="H1283" s="61"/>
      <c r="I1283" s="61">
        <f t="shared" si="28"/>
        <v>0</v>
      </c>
      <c r="J1283" s="224"/>
    </row>
    <row r="1284" spans="2:10" ht="15" customHeight="1" x14ac:dyDescent="0.3">
      <c r="B1284" s="107">
        <v>1045</v>
      </c>
      <c r="C1284" s="379"/>
      <c r="D1284" s="498"/>
      <c r="E1284" s="105" t="s">
        <v>2029</v>
      </c>
      <c r="F1284" s="50">
        <v>5000</v>
      </c>
      <c r="G1284" s="212">
        <v>2590</v>
      </c>
      <c r="H1284" s="61"/>
      <c r="I1284" s="61">
        <f t="shared" si="28"/>
        <v>0</v>
      </c>
      <c r="J1284" s="224"/>
    </row>
    <row r="1285" spans="2:10" ht="15" customHeight="1" x14ac:dyDescent="0.3">
      <c r="B1285" s="107">
        <v>1046</v>
      </c>
      <c r="C1285" s="342" t="s">
        <v>281</v>
      </c>
      <c r="D1285" s="496" t="s">
        <v>281</v>
      </c>
      <c r="E1285" s="105" t="s">
        <v>1374</v>
      </c>
      <c r="F1285" s="50">
        <v>100</v>
      </c>
      <c r="G1285" s="212">
        <v>64</v>
      </c>
      <c r="H1285" s="61"/>
      <c r="I1285" s="61">
        <f t="shared" si="28"/>
        <v>0</v>
      </c>
      <c r="J1285" s="224"/>
    </row>
    <row r="1286" spans="2:10" ht="15" customHeight="1" x14ac:dyDescent="0.3">
      <c r="B1286" s="107">
        <v>1047</v>
      </c>
      <c r="C1286" s="343"/>
      <c r="D1286" s="497"/>
      <c r="E1286" s="105" t="s">
        <v>1375</v>
      </c>
      <c r="F1286" s="50">
        <v>250</v>
      </c>
      <c r="G1286" s="212">
        <v>156</v>
      </c>
      <c r="H1286" s="61"/>
      <c r="I1286" s="61">
        <f t="shared" si="28"/>
        <v>0</v>
      </c>
      <c r="J1286" s="224"/>
    </row>
    <row r="1287" spans="2:10" ht="15" customHeight="1" x14ac:dyDescent="0.3">
      <c r="B1287" s="107">
        <v>1048</v>
      </c>
      <c r="C1287" s="343"/>
      <c r="D1287" s="497"/>
      <c r="E1287" s="105" t="s">
        <v>1376</v>
      </c>
      <c r="F1287" s="50">
        <v>500</v>
      </c>
      <c r="G1287" s="212">
        <v>306</v>
      </c>
      <c r="H1287" s="61"/>
      <c r="I1287" s="61">
        <f t="shared" si="28"/>
        <v>0</v>
      </c>
      <c r="J1287" s="224"/>
    </row>
    <row r="1288" spans="2:10" ht="15" customHeight="1" x14ac:dyDescent="0.3">
      <c r="B1288" s="107">
        <v>1049</v>
      </c>
      <c r="C1288" s="343"/>
      <c r="D1288" s="497"/>
      <c r="E1288" s="105" t="s">
        <v>2030</v>
      </c>
      <c r="F1288" s="50">
        <v>1000</v>
      </c>
      <c r="G1288" s="212">
        <v>546</v>
      </c>
      <c r="H1288" s="61"/>
      <c r="I1288" s="61">
        <f t="shared" si="28"/>
        <v>0</v>
      </c>
      <c r="J1288" s="224"/>
    </row>
    <row r="1289" spans="2:10" ht="15" customHeight="1" x14ac:dyDescent="0.3">
      <c r="B1289" s="107">
        <v>1050</v>
      </c>
      <c r="C1289" s="379"/>
      <c r="D1289" s="498"/>
      <c r="E1289" s="105" t="s">
        <v>2031</v>
      </c>
      <c r="F1289" s="50">
        <v>5000</v>
      </c>
      <c r="G1289" s="212">
        <v>2590</v>
      </c>
      <c r="H1289" s="61"/>
      <c r="I1289" s="61">
        <f t="shared" si="28"/>
        <v>0</v>
      </c>
      <c r="J1289" s="224"/>
    </row>
    <row r="1290" spans="2:10" ht="15" customHeight="1" x14ac:dyDescent="0.3">
      <c r="B1290" s="107">
        <v>1051</v>
      </c>
      <c r="C1290" s="342" t="s">
        <v>282</v>
      </c>
      <c r="D1290" s="496" t="s">
        <v>282</v>
      </c>
      <c r="E1290" s="105" t="s">
        <v>1377</v>
      </c>
      <c r="F1290" s="50">
        <v>100</v>
      </c>
      <c r="G1290" s="212">
        <v>46</v>
      </c>
      <c r="H1290" s="61"/>
      <c r="I1290" s="61">
        <f t="shared" si="28"/>
        <v>0</v>
      </c>
      <c r="J1290" s="224"/>
    </row>
    <row r="1291" spans="2:10" ht="15" customHeight="1" x14ac:dyDescent="0.3">
      <c r="B1291" s="107">
        <v>1052</v>
      </c>
      <c r="C1291" s="343"/>
      <c r="D1291" s="497"/>
      <c r="E1291" s="105" t="s">
        <v>1378</v>
      </c>
      <c r="F1291" s="50">
        <v>250</v>
      </c>
      <c r="G1291" s="212">
        <v>112</v>
      </c>
      <c r="H1291" s="61"/>
      <c r="I1291" s="61">
        <f t="shared" si="28"/>
        <v>0</v>
      </c>
      <c r="J1291" s="224"/>
    </row>
    <row r="1292" spans="2:10" ht="15" customHeight="1" x14ac:dyDescent="0.3">
      <c r="B1292" s="107">
        <v>1053</v>
      </c>
      <c r="C1292" s="343"/>
      <c r="D1292" s="497"/>
      <c r="E1292" s="105" t="s">
        <v>1379</v>
      </c>
      <c r="F1292" s="50">
        <v>500</v>
      </c>
      <c r="G1292" s="212">
        <v>219</v>
      </c>
      <c r="H1292" s="61"/>
      <c r="I1292" s="61">
        <f t="shared" si="28"/>
        <v>0</v>
      </c>
      <c r="J1292" s="224"/>
    </row>
    <row r="1293" spans="2:10" ht="15" customHeight="1" x14ac:dyDescent="0.3">
      <c r="B1293" s="107">
        <v>1054</v>
      </c>
      <c r="C1293" s="343"/>
      <c r="D1293" s="497"/>
      <c r="E1293" s="105" t="s">
        <v>2032</v>
      </c>
      <c r="F1293" s="50">
        <v>1000</v>
      </c>
      <c r="G1293" s="212">
        <v>385</v>
      </c>
      <c r="H1293" s="61"/>
      <c r="I1293" s="61">
        <f t="shared" si="28"/>
        <v>0</v>
      </c>
      <c r="J1293" s="224"/>
    </row>
    <row r="1294" spans="2:10" ht="15" customHeight="1" x14ac:dyDescent="0.3">
      <c r="B1294" s="107">
        <v>1055</v>
      </c>
      <c r="C1294" s="379"/>
      <c r="D1294" s="498"/>
      <c r="E1294" s="105" t="s">
        <v>2033</v>
      </c>
      <c r="F1294" s="50">
        <v>5000</v>
      </c>
      <c r="G1294" s="212">
        <v>1750</v>
      </c>
      <c r="H1294" s="61"/>
      <c r="I1294" s="61">
        <f t="shared" ref="I1294:I1322" si="29">G1294*H1294</f>
        <v>0</v>
      </c>
      <c r="J1294" s="224"/>
    </row>
    <row r="1295" spans="2:10" ht="15" customHeight="1" x14ac:dyDescent="0.3">
      <c r="B1295" s="107">
        <v>1056</v>
      </c>
      <c r="C1295" s="342" t="s">
        <v>283</v>
      </c>
      <c r="D1295" s="496" t="s">
        <v>283</v>
      </c>
      <c r="E1295" s="105" t="s">
        <v>1380</v>
      </c>
      <c r="F1295" s="50">
        <v>100</v>
      </c>
      <c r="G1295" s="212">
        <v>46</v>
      </c>
      <c r="H1295" s="61"/>
      <c r="I1295" s="61">
        <f t="shared" si="29"/>
        <v>0</v>
      </c>
      <c r="J1295" s="224"/>
    </row>
    <row r="1296" spans="2:10" ht="15" customHeight="1" x14ac:dyDescent="0.3">
      <c r="B1296" s="107">
        <v>1057</v>
      </c>
      <c r="C1296" s="343"/>
      <c r="D1296" s="497"/>
      <c r="E1296" s="105" t="s">
        <v>1381</v>
      </c>
      <c r="F1296" s="50">
        <v>250</v>
      </c>
      <c r="G1296" s="212">
        <v>112</v>
      </c>
      <c r="H1296" s="61"/>
      <c r="I1296" s="61">
        <f t="shared" si="29"/>
        <v>0</v>
      </c>
      <c r="J1296" s="224"/>
    </row>
    <row r="1297" spans="2:220" ht="15" customHeight="1" x14ac:dyDescent="0.3">
      <c r="B1297" s="107">
        <v>1058</v>
      </c>
      <c r="C1297" s="343"/>
      <c r="D1297" s="497"/>
      <c r="E1297" s="105" t="s">
        <v>1382</v>
      </c>
      <c r="F1297" s="50">
        <v>500</v>
      </c>
      <c r="G1297" s="212">
        <v>219</v>
      </c>
      <c r="H1297" s="61"/>
      <c r="I1297" s="61">
        <f t="shared" si="29"/>
        <v>0</v>
      </c>
      <c r="J1297" s="224"/>
    </row>
    <row r="1298" spans="2:220" ht="15" customHeight="1" x14ac:dyDescent="0.3">
      <c r="B1298" s="107">
        <v>1059</v>
      </c>
      <c r="C1298" s="343"/>
      <c r="D1298" s="497"/>
      <c r="E1298" s="105" t="s">
        <v>2034</v>
      </c>
      <c r="F1298" s="50">
        <v>1000</v>
      </c>
      <c r="G1298" s="212">
        <v>385</v>
      </c>
      <c r="H1298" s="61"/>
      <c r="I1298" s="61">
        <f t="shared" si="29"/>
        <v>0</v>
      </c>
      <c r="J1298" s="224"/>
    </row>
    <row r="1299" spans="2:220" ht="15" customHeight="1" x14ac:dyDescent="0.3">
      <c r="B1299" s="107">
        <v>1060</v>
      </c>
      <c r="C1299" s="379"/>
      <c r="D1299" s="498"/>
      <c r="E1299" s="105" t="s">
        <v>2035</v>
      </c>
      <c r="F1299" s="50">
        <v>5000</v>
      </c>
      <c r="G1299" s="212">
        <v>1750</v>
      </c>
      <c r="H1299" s="61"/>
      <c r="I1299" s="61">
        <f t="shared" si="29"/>
        <v>0</v>
      </c>
      <c r="J1299" s="224"/>
    </row>
    <row r="1300" spans="2:220" ht="15" customHeight="1" x14ac:dyDescent="0.3">
      <c r="B1300" s="107">
        <v>1061</v>
      </c>
      <c r="C1300" s="342" t="s">
        <v>284</v>
      </c>
      <c r="D1300" s="496" t="s">
        <v>284</v>
      </c>
      <c r="E1300" s="105" t="s">
        <v>1383</v>
      </c>
      <c r="F1300" s="50">
        <v>100</v>
      </c>
      <c r="G1300" s="212">
        <v>92</v>
      </c>
      <c r="H1300" s="61"/>
      <c r="I1300" s="61">
        <f t="shared" si="29"/>
        <v>0</v>
      </c>
      <c r="J1300" s="224"/>
    </row>
    <row r="1301" spans="2:220" ht="15" customHeight="1" x14ac:dyDescent="0.3">
      <c r="B1301" s="107">
        <v>1062</v>
      </c>
      <c r="C1301" s="343"/>
      <c r="D1301" s="497"/>
      <c r="E1301" s="105" t="s">
        <v>1384</v>
      </c>
      <c r="F1301" s="50">
        <v>250</v>
      </c>
      <c r="G1301" s="212">
        <v>225</v>
      </c>
      <c r="H1301" s="61"/>
      <c r="I1301" s="61">
        <f t="shared" si="29"/>
        <v>0</v>
      </c>
      <c r="J1301" s="224"/>
    </row>
    <row r="1302" spans="2:220" ht="15" customHeight="1" x14ac:dyDescent="0.3">
      <c r="B1302" s="107">
        <v>1063</v>
      </c>
      <c r="C1302" s="343"/>
      <c r="D1302" s="497"/>
      <c r="E1302" s="105" t="s">
        <v>1385</v>
      </c>
      <c r="F1302" s="50">
        <v>500</v>
      </c>
      <c r="G1302" s="212">
        <v>440</v>
      </c>
      <c r="H1302" s="61"/>
      <c r="I1302" s="61">
        <f t="shared" si="29"/>
        <v>0</v>
      </c>
      <c r="J1302" s="224"/>
    </row>
    <row r="1303" spans="2:220" ht="15" customHeight="1" x14ac:dyDescent="0.3">
      <c r="B1303" s="107">
        <v>1064</v>
      </c>
      <c r="C1303" s="343"/>
      <c r="D1303" s="497"/>
      <c r="E1303" s="105" t="s">
        <v>2036</v>
      </c>
      <c r="F1303" s="50">
        <v>1000</v>
      </c>
      <c r="G1303" s="212">
        <v>728</v>
      </c>
      <c r="H1303" s="61"/>
      <c r="I1303" s="61">
        <f t="shared" si="29"/>
        <v>0</v>
      </c>
      <c r="J1303" s="224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</row>
    <row r="1304" spans="2:220" ht="15" customHeight="1" x14ac:dyDescent="0.3">
      <c r="B1304" s="107">
        <v>1065</v>
      </c>
      <c r="C1304" s="379"/>
      <c r="D1304" s="498"/>
      <c r="E1304" s="105" t="s">
        <v>2037</v>
      </c>
      <c r="F1304" s="50">
        <v>5000</v>
      </c>
      <c r="G1304" s="212">
        <v>3420</v>
      </c>
      <c r="H1304" s="61"/>
      <c r="I1304" s="61">
        <f t="shared" si="29"/>
        <v>0</v>
      </c>
      <c r="J1304" s="224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</row>
    <row r="1305" spans="2:220" ht="15" customHeight="1" x14ac:dyDescent="0.3">
      <c r="B1305" s="107">
        <v>1066</v>
      </c>
      <c r="C1305" s="342" t="s">
        <v>285</v>
      </c>
      <c r="D1305" s="496" t="s">
        <v>285</v>
      </c>
      <c r="E1305" s="105" t="s">
        <v>1386</v>
      </c>
      <c r="F1305" s="50">
        <v>100</v>
      </c>
      <c r="G1305" s="212">
        <v>92</v>
      </c>
      <c r="H1305" s="61"/>
      <c r="I1305" s="61">
        <f t="shared" si="29"/>
        <v>0</v>
      </c>
      <c r="J1305" s="224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</row>
    <row r="1306" spans="2:220" ht="15" customHeight="1" x14ac:dyDescent="0.3">
      <c r="B1306" s="107">
        <v>1067</v>
      </c>
      <c r="C1306" s="343"/>
      <c r="D1306" s="497"/>
      <c r="E1306" s="105" t="s">
        <v>1387</v>
      </c>
      <c r="F1306" s="50">
        <v>250</v>
      </c>
      <c r="G1306" s="212">
        <v>225</v>
      </c>
      <c r="H1306" s="61"/>
      <c r="I1306" s="61">
        <f t="shared" si="29"/>
        <v>0</v>
      </c>
      <c r="J1306" s="224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</row>
    <row r="1307" spans="2:220" ht="15" customHeight="1" x14ac:dyDescent="0.3">
      <c r="B1307" s="107">
        <v>1068</v>
      </c>
      <c r="C1307" s="343"/>
      <c r="D1307" s="497"/>
      <c r="E1307" s="105" t="s">
        <v>1388</v>
      </c>
      <c r="F1307" s="50">
        <v>500</v>
      </c>
      <c r="G1307" s="212">
        <v>440</v>
      </c>
      <c r="H1307" s="61"/>
      <c r="I1307" s="61">
        <f t="shared" si="29"/>
        <v>0</v>
      </c>
      <c r="J1307" s="224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</row>
    <row r="1308" spans="2:220" ht="15" customHeight="1" x14ac:dyDescent="0.3">
      <c r="B1308" s="107">
        <v>1069</v>
      </c>
      <c r="C1308" s="343"/>
      <c r="D1308" s="497"/>
      <c r="E1308" s="105" t="s">
        <v>2038</v>
      </c>
      <c r="F1308" s="50">
        <v>1000</v>
      </c>
      <c r="G1308" s="212">
        <v>728</v>
      </c>
      <c r="H1308" s="61"/>
      <c r="I1308" s="61">
        <f t="shared" si="29"/>
        <v>0</v>
      </c>
      <c r="J1308" s="224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</row>
    <row r="1309" spans="2:220" ht="15" customHeight="1" x14ac:dyDescent="0.3">
      <c r="B1309" s="107">
        <v>1070</v>
      </c>
      <c r="C1309" s="379"/>
      <c r="D1309" s="498"/>
      <c r="E1309" s="105" t="s">
        <v>2039</v>
      </c>
      <c r="F1309" s="50">
        <v>5000</v>
      </c>
      <c r="G1309" s="212">
        <v>3420</v>
      </c>
      <c r="H1309" s="61"/>
      <c r="I1309" s="61">
        <f t="shared" si="29"/>
        <v>0</v>
      </c>
      <c r="J1309" s="224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</row>
    <row r="1310" spans="2:220" ht="15" customHeight="1" x14ac:dyDescent="0.3">
      <c r="B1310" s="107">
        <v>1071</v>
      </c>
      <c r="C1310" s="342" t="s">
        <v>286</v>
      </c>
      <c r="D1310" s="496" t="s">
        <v>286</v>
      </c>
      <c r="E1310" s="105" t="s">
        <v>1389</v>
      </c>
      <c r="F1310" s="50">
        <v>100</v>
      </c>
      <c r="G1310" s="212">
        <v>75</v>
      </c>
      <c r="H1310" s="61"/>
      <c r="I1310" s="61">
        <f t="shared" si="29"/>
        <v>0</v>
      </c>
      <c r="J1310" s="224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</row>
    <row r="1311" spans="2:220" ht="15" customHeight="1" x14ac:dyDescent="0.3">
      <c r="B1311" s="107">
        <v>1072</v>
      </c>
      <c r="C1311" s="343"/>
      <c r="D1311" s="497"/>
      <c r="E1311" s="105" t="s">
        <v>1390</v>
      </c>
      <c r="F1311" s="50">
        <v>250</v>
      </c>
      <c r="G1311" s="212">
        <v>185</v>
      </c>
      <c r="H1311" s="61"/>
      <c r="I1311" s="61">
        <f t="shared" si="29"/>
        <v>0</v>
      </c>
      <c r="J1311" s="224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</row>
    <row r="1312" spans="2:220" ht="15" customHeight="1" x14ac:dyDescent="0.3">
      <c r="B1312" s="107">
        <v>1073</v>
      </c>
      <c r="C1312" s="343"/>
      <c r="D1312" s="497"/>
      <c r="E1312" s="105" t="s">
        <v>1391</v>
      </c>
      <c r="F1312" s="50">
        <v>500</v>
      </c>
      <c r="G1312" s="212">
        <v>361</v>
      </c>
      <c r="H1312" s="61"/>
      <c r="I1312" s="61">
        <f t="shared" si="29"/>
        <v>0</v>
      </c>
      <c r="J1312" s="224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</row>
    <row r="1313" spans="1:220" ht="15" customHeight="1" x14ac:dyDescent="0.3">
      <c r="B1313" s="107">
        <v>1074</v>
      </c>
      <c r="C1313" s="343"/>
      <c r="D1313" s="497"/>
      <c r="E1313" s="105" t="s">
        <v>2040</v>
      </c>
      <c r="F1313" s="50">
        <v>1000</v>
      </c>
      <c r="G1313" s="212">
        <v>567</v>
      </c>
      <c r="H1313" s="61"/>
      <c r="I1313" s="61">
        <f t="shared" si="29"/>
        <v>0</v>
      </c>
      <c r="J1313" s="224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</row>
    <row r="1314" spans="1:220" ht="15" customHeight="1" x14ac:dyDescent="0.3">
      <c r="B1314" s="107">
        <v>1075</v>
      </c>
      <c r="C1314" s="379"/>
      <c r="D1314" s="498"/>
      <c r="E1314" s="105" t="s">
        <v>2041</v>
      </c>
      <c r="F1314" s="50">
        <v>5000</v>
      </c>
      <c r="G1314" s="212">
        <v>2680</v>
      </c>
      <c r="H1314" s="61"/>
      <c r="I1314" s="61">
        <f t="shared" si="29"/>
        <v>0</v>
      </c>
      <c r="J1314" s="224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</row>
    <row r="1315" spans="1:220" ht="15" customHeight="1" x14ac:dyDescent="0.3">
      <c r="B1315" s="107">
        <v>1076</v>
      </c>
      <c r="C1315" s="342" t="s">
        <v>287</v>
      </c>
      <c r="D1315" s="496" t="s">
        <v>287</v>
      </c>
      <c r="E1315" s="105" t="s">
        <v>1392</v>
      </c>
      <c r="F1315" s="50">
        <v>100</v>
      </c>
      <c r="G1315" s="212">
        <v>75</v>
      </c>
      <c r="H1315" s="61"/>
      <c r="I1315" s="61">
        <f t="shared" si="29"/>
        <v>0</v>
      </c>
      <c r="J1315" s="224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</row>
    <row r="1316" spans="1:220" ht="15" customHeight="1" x14ac:dyDescent="0.3">
      <c r="B1316" s="107">
        <v>1077</v>
      </c>
      <c r="C1316" s="343"/>
      <c r="D1316" s="497"/>
      <c r="E1316" s="105" t="s">
        <v>1393</v>
      </c>
      <c r="F1316" s="50">
        <v>250</v>
      </c>
      <c r="G1316" s="212">
        <v>185</v>
      </c>
      <c r="H1316" s="61"/>
      <c r="I1316" s="61">
        <f t="shared" si="29"/>
        <v>0</v>
      </c>
      <c r="J1316" s="224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</row>
    <row r="1317" spans="1:220" ht="15" customHeight="1" x14ac:dyDescent="0.3">
      <c r="B1317" s="107">
        <v>1078</v>
      </c>
      <c r="C1317" s="343"/>
      <c r="D1317" s="497"/>
      <c r="E1317" s="105" t="s">
        <v>1394</v>
      </c>
      <c r="F1317" s="50">
        <v>500</v>
      </c>
      <c r="G1317" s="212">
        <v>361</v>
      </c>
      <c r="H1317" s="61"/>
      <c r="I1317" s="61">
        <f t="shared" si="29"/>
        <v>0</v>
      </c>
      <c r="J1317" s="224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</row>
    <row r="1318" spans="1:220" ht="15" customHeight="1" x14ac:dyDescent="0.3">
      <c r="B1318" s="107">
        <v>1079</v>
      </c>
      <c r="C1318" s="343"/>
      <c r="D1318" s="497"/>
      <c r="E1318" s="105" t="s">
        <v>2042</v>
      </c>
      <c r="F1318" s="50">
        <v>1000</v>
      </c>
      <c r="G1318" s="212">
        <v>567</v>
      </c>
      <c r="H1318" s="61"/>
      <c r="I1318" s="61">
        <f t="shared" si="29"/>
        <v>0</v>
      </c>
      <c r="J1318" s="224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</row>
    <row r="1319" spans="1:220" ht="15" customHeight="1" x14ac:dyDescent="0.3">
      <c r="B1319" s="107">
        <v>1080</v>
      </c>
      <c r="C1319" s="379"/>
      <c r="D1319" s="498"/>
      <c r="E1319" s="105" t="s">
        <v>2043</v>
      </c>
      <c r="F1319" s="50">
        <v>5000</v>
      </c>
      <c r="G1319" s="212">
        <v>2680</v>
      </c>
      <c r="H1319" s="61"/>
      <c r="I1319" s="61">
        <f t="shared" si="29"/>
        <v>0</v>
      </c>
      <c r="J1319" s="224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</row>
    <row r="1320" spans="1:220" ht="15" customHeight="1" x14ac:dyDescent="0.3">
      <c r="B1320" s="107">
        <v>1081</v>
      </c>
      <c r="C1320" s="342" t="s">
        <v>288</v>
      </c>
      <c r="D1320" s="598" t="s">
        <v>289</v>
      </c>
      <c r="E1320" s="105" t="s">
        <v>1395</v>
      </c>
      <c r="F1320" s="33">
        <v>500</v>
      </c>
      <c r="G1320" s="213">
        <v>353</v>
      </c>
      <c r="H1320" s="61"/>
      <c r="I1320" s="61">
        <f t="shared" si="29"/>
        <v>0</v>
      </c>
      <c r="J1320" s="224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</row>
    <row r="1321" spans="1:220" s="48" customFormat="1" ht="15" customHeight="1" x14ac:dyDescent="0.3">
      <c r="B1321" s="107">
        <v>1082</v>
      </c>
      <c r="C1321" s="343"/>
      <c r="D1321" s="599"/>
      <c r="E1321" s="105" t="s">
        <v>1396</v>
      </c>
      <c r="F1321" s="33">
        <v>1000</v>
      </c>
      <c r="G1321" s="213">
        <v>680</v>
      </c>
      <c r="H1321" s="61"/>
      <c r="I1321" s="61">
        <f t="shared" si="29"/>
        <v>0</v>
      </c>
      <c r="J1321" s="224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49"/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  <c r="AQ1321" s="49"/>
      <c r="AR1321" s="49"/>
      <c r="AS1321" s="49"/>
      <c r="AT1321" s="49"/>
      <c r="AU1321" s="49"/>
      <c r="AV1321" s="49"/>
      <c r="AW1321" s="49"/>
      <c r="AX1321" s="49"/>
      <c r="AY1321" s="49"/>
      <c r="AZ1321" s="49"/>
      <c r="BA1321" s="49"/>
      <c r="BB1321" s="49"/>
      <c r="BC1321" s="49"/>
      <c r="BD1321" s="49"/>
      <c r="BE1321" s="49"/>
      <c r="BF1321" s="49"/>
      <c r="BG1321" s="49"/>
      <c r="BH1321" s="49"/>
      <c r="BI1321" s="49"/>
      <c r="BJ1321" s="49"/>
      <c r="BK1321" s="49"/>
      <c r="BL1321" s="49"/>
      <c r="BM1321" s="49"/>
      <c r="BN1321" s="49"/>
      <c r="BO1321" s="49"/>
      <c r="BP1321" s="49"/>
      <c r="BQ1321" s="49"/>
      <c r="BR1321" s="49"/>
      <c r="BS1321" s="49"/>
      <c r="BT1321" s="49"/>
      <c r="BU1321" s="49"/>
      <c r="BV1321" s="49"/>
      <c r="BW1321" s="49"/>
      <c r="BX1321" s="49"/>
      <c r="BY1321" s="49"/>
      <c r="BZ1321" s="49"/>
      <c r="CA1321" s="49"/>
      <c r="CB1321" s="49"/>
      <c r="CC1321" s="49"/>
      <c r="CD1321" s="49"/>
      <c r="CE1321" s="49"/>
      <c r="CF1321" s="49"/>
      <c r="CG1321" s="49"/>
      <c r="CH1321" s="49"/>
      <c r="CI1321" s="49"/>
      <c r="CJ1321" s="49"/>
      <c r="CK1321" s="49"/>
      <c r="CL1321" s="49"/>
      <c r="CM1321" s="49"/>
      <c r="CN1321" s="49"/>
      <c r="CO1321" s="49"/>
      <c r="CP1321" s="49"/>
      <c r="CQ1321" s="49"/>
      <c r="CR1321" s="49"/>
      <c r="CS1321" s="49"/>
      <c r="CT1321" s="49"/>
      <c r="CU1321" s="49"/>
      <c r="CV1321" s="49"/>
      <c r="CW1321" s="49"/>
      <c r="CX1321" s="49"/>
      <c r="CY1321" s="49"/>
      <c r="CZ1321" s="49"/>
      <c r="DA1321" s="49"/>
      <c r="DB1321" s="49"/>
      <c r="DC1321" s="49"/>
      <c r="DD1321" s="49"/>
      <c r="DE1321" s="49"/>
      <c r="DF1321" s="49"/>
      <c r="DG1321" s="49"/>
      <c r="DH1321" s="49"/>
      <c r="DI1321" s="49"/>
      <c r="DJ1321" s="49"/>
      <c r="DK1321" s="49"/>
      <c r="DL1321" s="49"/>
      <c r="DM1321" s="49"/>
      <c r="DN1321" s="49"/>
      <c r="DO1321" s="49"/>
      <c r="DP1321" s="49"/>
      <c r="DQ1321" s="49"/>
      <c r="DR1321" s="49"/>
      <c r="DS1321" s="49"/>
      <c r="DT1321" s="49"/>
      <c r="DU1321" s="49"/>
      <c r="DV1321" s="49"/>
      <c r="DW1321" s="49"/>
      <c r="DX1321" s="49"/>
      <c r="DY1321" s="49"/>
      <c r="DZ1321" s="49"/>
      <c r="EA1321" s="49"/>
      <c r="EB1321" s="49"/>
      <c r="EC1321" s="49"/>
      <c r="ED1321" s="49"/>
      <c r="EE1321" s="49"/>
      <c r="EF1321" s="49"/>
      <c r="EG1321" s="49"/>
      <c r="EH1321" s="49"/>
      <c r="EI1321" s="49"/>
      <c r="EJ1321" s="49"/>
      <c r="EK1321" s="49"/>
      <c r="EL1321" s="49"/>
      <c r="EM1321" s="49"/>
      <c r="EN1321" s="49"/>
      <c r="EO1321" s="49"/>
      <c r="EP1321" s="49"/>
      <c r="EQ1321" s="49"/>
      <c r="ER1321" s="49"/>
      <c r="ES1321" s="49"/>
      <c r="ET1321" s="49"/>
      <c r="EU1321" s="49"/>
      <c r="EV1321" s="49"/>
      <c r="EW1321" s="49"/>
      <c r="EX1321" s="49"/>
      <c r="EY1321" s="49"/>
      <c r="EZ1321" s="49"/>
      <c r="FA1321" s="49"/>
      <c r="FB1321" s="49"/>
      <c r="FC1321" s="49"/>
      <c r="FD1321" s="49"/>
      <c r="FE1321" s="49"/>
      <c r="FF1321" s="49"/>
      <c r="FG1321" s="49"/>
      <c r="FH1321" s="49"/>
      <c r="FI1321" s="49"/>
      <c r="FJ1321" s="49"/>
      <c r="FK1321" s="49"/>
      <c r="FL1321" s="49"/>
      <c r="FM1321" s="49"/>
      <c r="FN1321" s="49"/>
      <c r="FO1321" s="49"/>
      <c r="FP1321" s="49"/>
      <c r="FQ1321" s="49"/>
      <c r="FR1321" s="49"/>
      <c r="FS1321" s="49"/>
      <c r="FT1321" s="49"/>
      <c r="FU1321" s="49"/>
      <c r="FV1321" s="49"/>
      <c r="FW1321" s="49"/>
      <c r="FX1321" s="49"/>
      <c r="FY1321" s="49"/>
      <c r="FZ1321" s="49"/>
      <c r="GA1321" s="49"/>
      <c r="GB1321" s="49"/>
      <c r="GC1321" s="49"/>
      <c r="GD1321" s="49"/>
      <c r="GE1321" s="49"/>
      <c r="GF1321" s="49"/>
      <c r="GG1321" s="49"/>
      <c r="GH1321" s="49"/>
      <c r="GI1321" s="49"/>
      <c r="GJ1321" s="49"/>
      <c r="GK1321" s="49"/>
      <c r="GL1321" s="49"/>
      <c r="GM1321" s="49"/>
      <c r="GN1321" s="49"/>
      <c r="GO1321" s="49"/>
      <c r="GP1321" s="49"/>
      <c r="GQ1321" s="49"/>
      <c r="GR1321" s="49"/>
      <c r="GS1321" s="49"/>
      <c r="GT1321" s="49"/>
      <c r="GU1321" s="49"/>
      <c r="GV1321" s="49"/>
      <c r="GW1321" s="49"/>
      <c r="GX1321" s="49"/>
      <c r="GY1321" s="49"/>
      <c r="GZ1321" s="49"/>
      <c r="HA1321" s="49"/>
      <c r="HB1321" s="49"/>
      <c r="HC1321" s="49"/>
      <c r="HD1321" s="49"/>
      <c r="HE1321" s="49"/>
      <c r="HF1321" s="49"/>
      <c r="HG1321" s="49"/>
      <c r="HH1321" s="49"/>
      <c r="HI1321" s="49"/>
      <c r="HJ1321" s="49"/>
      <c r="HK1321" s="49"/>
      <c r="HL1321" s="49"/>
    </row>
    <row r="1322" spans="1:220" s="18" customFormat="1" ht="15" customHeight="1" x14ac:dyDescent="0.3">
      <c r="A1322" s="28"/>
      <c r="B1322" s="107">
        <v>1083</v>
      </c>
      <c r="C1322" s="344"/>
      <c r="D1322" s="600"/>
      <c r="E1322" s="105" t="s">
        <v>2044</v>
      </c>
      <c r="F1322" s="33">
        <v>5000</v>
      </c>
      <c r="G1322" s="213">
        <v>2900</v>
      </c>
      <c r="H1322" s="61"/>
      <c r="I1322" s="61">
        <f t="shared" si="29"/>
        <v>0</v>
      </c>
      <c r="J1322" s="224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  <c r="ER1322" s="19"/>
      <c r="ES1322" s="19"/>
      <c r="ET1322" s="19"/>
      <c r="EU1322" s="19"/>
      <c r="EV1322" s="19"/>
      <c r="EW1322" s="19"/>
      <c r="EX1322" s="19"/>
      <c r="EY1322" s="19"/>
      <c r="EZ1322" s="19"/>
      <c r="FA1322" s="19"/>
      <c r="FB1322" s="19"/>
      <c r="FC1322" s="19"/>
      <c r="FD1322" s="19"/>
      <c r="FE1322" s="19"/>
      <c r="FF1322" s="19"/>
      <c r="FG1322" s="19"/>
      <c r="FH1322" s="19"/>
      <c r="FI1322" s="19"/>
      <c r="FJ1322" s="19"/>
      <c r="FK1322" s="19"/>
      <c r="FL1322" s="19"/>
      <c r="FM1322" s="19"/>
      <c r="FN1322" s="19"/>
      <c r="FO1322" s="19"/>
      <c r="FP1322" s="19"/>
      <c r="FQ1322" s="19"/>
      <c r="FR1322" s="19"/>
      <c r="FS1322" s="19"/>
      <c r="FT1322" s="19"/>
      <c r="FU1322" s="19"/>
      <c r="FV1322" s="19"/>
      <c r="FW1322" s="19"/>
      <c r="FX1322" s="19"/>
      <c r="FY1322" s="19"/>
      <c r="FZ1322" s="19"/>
      <c r="GA1322" s="19"/>
      <c r="GB1322" s="19"/>
      <c r="GC1322" s="19"/>
      <c r="GD1322" s="19"/>
      <c r="GE1322" s="19"/>
      <c r="GF1322" s="19"/>
      <c r="GG1322" s="19"/>
      <c r="GH1322" s="19"/>
      <c r="GI1322" s="19"/>
      <c r="GJ1322" s="19"/>
      <c r="GK1322" s="19"/>
      <c r="GL1322" s="19"/>
      <c r="GM1322" s="19"/>
      <c r="GN1322" s="19"/>
      <c r="GO1322" s="19"/>
      <c r="GP1322" s="19"/>
      <c r="GQ1322" s="19"/>
      <c r="GR1322" s="19"/>
      <c r="GS1322" s="19"/>
      <c r="GT1322" s="19"/>
      <c r="GU1322" s="19"/>
      <c r="GV1322" s="19"/>
      <c r="GW1322" s="19"/>
      <c r="GX1322" s="19"/>
      <c r="GY1322" s="19"/>
      <c r="GZ1322" s="19"/>
      <c r="HA1322" s="19"/>
      <c r="HB1322" s="19"/>
      <c r="HC1322" s="19"/>
      <c r="HD1322" s="19"/>
      <c r="HE1322" s="19"/>
      <c r="HF1322" s="19"/>
      <c r="HG1322" s="19"/>
      <c r="HH1322" s="19"/>
      <c r="HI1322" s="19"/>
      <c r="HJ1322" s="19"/>
      <c r="HK1322" s="19"/>
      <c r="HL1322" s="19"/>
    </row>
    <row r="1323" spans="1:220" ht="15" customHeight="1" x14ac:dyDescent="0.3">
      <c r="B1323" s="113"/>
      <c r="C1323" s="114"/>
      <c r="D1323" s="114"/>
      <c r="E1323" s="115"/>
      <c r="F1323" s="116"/>
      <c r="G1323" s="197"/>
      <c r="H1323" s="8"/>
      <c r="I1323" s="8"/>
      <c r="J1323" s="224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</row>
    <row r="1324" spans="1:220" ht="15" customHeight="1" x14ac:dyDescent="0.3">
      <c r="B1324" s="55"/>
      <c r="C1324" s="51"/>
      <c r="D1324" s="52"/>
      <c r="E1324" s="64"/>
      <c r="F1324" s="64"/>
      <c r="G1324" s="194"/>
      <c r="H1324" s="80"/>
      <c r="I1324" s="81"/>
      <c r="J1324" s="224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</row>
    <row r="1325" spans="1:220" ht="15" customHeight="1" x14ac:dyDescent="0.3">
      <c r="B1325" s="239">
        <v>26</v>
      </c>
      <c r="C1325" s="240" t="s">
        <v>128</v>
      </c>
      <c r="D1325" s="241"/>
      <c r="E1325" s="66"/>
      <c r="F1325" s="66"/>
      <c r="G1325" s="195"/>
      <c r="H1325" s="82"/>
      <c r="I1325" s="83"/>
      <c r="J1325" s="224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</row>
    <row r="1326" spans="1:220" ht="15" customHeight="1" x14ac:dyDescent="0.3">
      <c r="B1326" s="239"/>
      <c r="C1326" s="242"/>
      <c r="D1326" s="243"/>
      <c r="E1326" s="66"/>
      <c r="F1326" s="66"/>
      <c r="G1326" s="195"/>
      <c r="H1326" s="82"/>
      <c r="I1326" s="83"/>
      <c r="J1326" s="224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</row>
    <row r="1327" spans="1:220" ht="15" customHeight="1" x14ac:dyDescent="0.3">
      <c r="B1327" s="239"/>
      <c r="C1327" s="244" t="s">
        <v>175</v>
      </c>
      <c r="D1327" s="245"/>
      <c r="E1327" s="66"/>
      <c r="F1327" s="66"/>
      <c r="G1327" s="195"/>
      <c r="H1327" s="82"/>
      <c r="I1327" s="83"/>
      <c r="J1327" s="224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</row>
    <row r="1328" spans="1:220" ht="15" customHeight="1" x14ac:dyDescent="0.3">
      <c r="B1328" s="239"/>
      <c r="C1328" s="244"/>
      <c r="D1328" s="245"/>
      <c r="E1328" s="66"/>
      <c r="F1328" s="66"/>
      <c r="G1328" s="195"/>
      <c r="H1328" s="82"/>
      <c r="I1328" s="83"/>
      <c r="J1328" s="224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</row>
    <row r="1329" spans="1:220" ht="15" customHeight="1" x14ac:dyDescent="0.3">
      <c r="B1329" s="239"/>
      <c r="C1329" s="246"/>
      <c r="D1329" s="247"/>
      <c r="E1329" s="66"/>
      <c r="F1329" s="66"/>
      <c r="G1329" s="195"/>
      <c r="H1329" s="82"/>
      <c r="I1329" s="83"/>
      <c r="J1329" s="224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</row>
    <row r="1330" spans="1:220" ht="15" customHeight="1" x14ac:dyDescent="0.3">
      <c r="B1330" s="54"/>
      <c r="C1330" s="53"/>
      <c r="D1330" s="53"/>
      <c r="E1330" s="68"/>
      <c r="F1330" s="68"/>
      <c r="G1330" s="196"/>
      <c r="H1330" s="84"/>
      <c r="I1330" s="85"/>
      <c r="J1330" s="224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</row>
    <row r="1331" spans="1:220" ht="15" customHeight="1" x14ac:dyDescent="0.3">
      <c r="B1331" s="56"/>
      <c r="C1331" s="57"/>
      <c r="D1331" s="57"/>
      <c r="E1331" s="58"/>
      <c r="F1331" s="59"/>
      <c r="G1331" s="188"/>
      <c r="H1331" s="37"/>
      <c r="I1331" s="9"/>
      <c r="J1331" s="224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</row>
    <row r="1332" spans="1:220" ht="15" customHeight="1" x14ac:dyDescent="0.3">
      <c r="B1332" s="107">
        <v>1084</v>
      </c>
      <c r="C1332" s="614" t="s">
        <v>129</v>
      </c>
      <c r="D1332" s="510" t="s">
        <v>129</v>
      </c>
      <c r="E1332" s="105" t="s">
        <v>1246</v>
      </c>
      <c r="F1332" s="50">
        <v>100</v>
      </c>
      <c r="G1332" s="209">
        <v>37</v>
      </c>
      <c r="H1332" s="61"/>
      <c r="I1332" s="61">
        <f t="shared" ref="I1332:I1395" si="30">G1332*H1332</f>
        <v>0</v>
      </c>
      <c r="J1332" s="224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</row>
    <row r="1333" spans="1:220" ht="15" customHeight="1" x14ac:dyDescent="0.3">
      <c r="B1333" s="107">
        <v>1085</v>
      </c>
      <c r="C1333" s="343"/>
      <c r="D1333" s="359"/>
      <c r="E1333" s="105" t="s">
        <v>1247</v>
      </c>
      <c r="F1333" s="50">
        <v>250</v>
      </c>
      <c r="G1333" s="209">
        <v>88</v>
      </c>
      <c r="H1333" s="61"/>
      <c r="I1333" s="61">
        <f t="shared" si="30"/>
        <v>0</v>
      </c>
      <c r="J1333" s="224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</row>
    <row r="1334" spans="1:220" ht="15" customHeight="1" x14ac:dyDescent="0.3">
      <c r="B1334" s="107">
        <v>1086</v>
      </c>
      <c r="C1334" s="343"/>
      <c r="D1334" s="359"/>
      <c r="E1334" s="105" t="s">
        <v>1248</v>
      </c>
      <c r="F1334" s="50">
        <v>500</v>
      </c>
      <c r="G1334" s="209">
        <v>170</v>
      </c>
      <c r="H1334" s="61"/>
      <c r="I1334" s="61">
        <f t="shared" si="30"/>
        <v>0</v>
      </c>
      <c r="J1334" s="224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</row>
    <row r="1335" spans="1:220" ht="15" customHeight="1" x14ac:dyDescent="0.3">
      <c r="B1335" s="107">
        <v>1087</v>
      </c>
      <c r="C1335" s="343"/>
      <c r="D1335" s="359"/>
      <c r="E1335" s="105" t="s">
        <v>2045</v>
      </c>
      <c r="F1335" s="50">
        <v>1000</v>
      </c>
      <c r="G1335" s="209">
        <v>190</v>
      </c>
      <c r="H1335" s="61"/>
      <c r="I1335" s="61">
        <f t="shared" si="30"/>
        <v>0</v>
      </c>
      <c r="J1335" s="224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</row>
    <row r="1336" spans="1:220" s="20" customFormat="1" ht="15" customHeight="1" x14ac:dyDescent="0.3">
      <c r="A1336" s="28"/>
      <c r="B1336" s="107">
        <v>1088</v>
      </c>
      <c r="C1336" s="379"/>
      <c r="D1336" s="364"/>
      <c r="E1336" s="105" t="s">
        <v>2046</v>
      </c>
      <c r="F1336" s="50">
        <v>5000</v>
      </c>
      <c r="G1336" s="214">
        <v>900</v>
      </c>
      <c r="H1336" s="61"/>
      <c r="I1336" s="61">
        <f t="shared" si="30"/>
        <v>0</v>
      </c>
      <c r="J1336" s="224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  <c r="FQ1336" s="21"/>
      <c r="FR1336" s="21"/>
      <c r="FS1336" s="21"/>
      <c r="FT1336" s="21"/>
      <c r="FU1336" s="21"/>
      <c r="FV1336" s="21"/>
      <c r="FW1336" s="21"/>
      <c r="FX1336" s="21"/>
      <c r="FY1336" s="21"/>
      <c r="FZ1336" s="21"/>
      <c r="GA1336" s="21"/>
      <c r="GB1336" s="21"/>
      <c r="GC1336" s="21"/>
      <c r="GD1336" s="21"/>
      <c r="GE1336" s="21"/>
      <c r="GF1336" s="21"/>
      <c r="GG1336" s="21"/>
      <c r="GH1336" s="21"/>
      <c r="GI1336" s="21"/>
      <c r="GJ1336" s="21"/>
      <c r="GK1336" s="21"/>
      <c r="GL1336" s="21"/>
      <c r="GM1336" s="21"/>
      <c r="GN1336" s="21"/>
      <c r="GO1336" s="21"/>
      <c r="GP1336" s="21"/>
      <c r="GQ1336" s="21"/>
      <c r="GR1336" s="21"/>
      <c r="GS1336" s="21"/>
      <c r="GT1336" s="21"/>
      <c r="GU1336" s="21"/>
      <c r="GV1336" s="21"/>
      <c r="GW1336" s="21"/>
      <c r="GX1336" s="21"/>
      <c r="GY1336" s="21"/>
      <c r="GZ1336" s="21"/>
      <c r="HA1336" s="21"/>
      <c r="HB1336" s="21"/>
      <c r="HC1336" s="21"/>
      <c r="HD1336" s="21"/>
      <c r="HE1336" s="21"/>
      <c r="HF1336" s="21"/>
      <c r="HG1336" s="21"/>
      <c r="HH1336" s="21"/>
      <c r="HI1336" s="21"/>
      <c r="HJ1336" s="21"/>
      <c r="HK1336" s="21"/>
      <c r="HL1336" s="21"/>
    </row>
    <row r="1337" spans="1:220" s="20" customFormat="1" ht="15" customHeight="1" x14ac:dyDescent="0.3">
      <c r="A1337" s="28"/>
      <c r="B1337" s="107">
        <v>1089</v>
      </c>
      <c r="C1337" s="342" t="s">
        <v>130</v>
      </c>
      <c r="D1337" s="375" t="s">
        <v>130</v>
      </c>
      <c r="E1337" s="105" t="s">
        <v>1249</v>
      </c>
      <c r="F1337" s="50">
        <v>100</v>
      </c>
      <c r="G1337" s="209">
        <v>24</v>
      </c>
      <c r="H1337" s="61"/>
      <c r="I1337" s="61">
        <f t="shared" si="30"/>
        <v>0</v>
      </c>
      <c r="J1337" s="224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  <c r="FQ1337" s="21"/>
      <c r="FR1337" s="21"/>
      <c r="FS1337" s="21"/>
      <c r="FT1337" s="21"/>
      <c r="FU1337" s="21"/>
      <c r="FV1337" s="21"/>
      <c r="FW1337" s="21"/>
      <c r="FX1337" s="21"/>
      <c r="FY1337" s="21"/>
      <c r="FZ1337" s="21"/>
      <c r="GA1337" s="21"/>
      <c r="GB1337" s="21"/>
      <c r="GC1337" s="21"/>
      <c r="GD1337" s="21"/>
      <c r="GE1337" s="21"/>
      <c r="GF1337" s="21"/>
      <c r="GG1337" s="21"/>
      <c r="GH1337" s="21"/>
      <c r="GI1337" s="21"/>
      <c r="GJ1337" s="21"/>
      <c r="GK1337" s="21"/>
      <c r="GL1337" s="21"/>
      <c r="GM1337" s="21"/>
      <c r="GN1337" s="21"/>
      <c r="GO1337" s="21"/>
      <c r="GP1337" s="21"/>
      <c r="GQ1337" s="21"/>
      <c r="GR1337" s="21"/>
      <c r="GS1337" s="21"/>
      <c r="GT1337" s="21"/>
      <c r="GU1337" s="21"/>
      <c r="GV1337" s="21"/>
      <c r="GW1337" s="21"/>
      <c r="GX1337" s="21"/>
      <c r="GY1337" s="21"/>
      <c r="GZ1337" s="21"/>
      <c r="HA1337" s="21"/>
      <c r="HB1337" s="21"/>
      <c r="HC1337" s="21"/>
      <c r="HD1337" s="21"/>
      <c r="HE1337" s="21"/>
      <c r="HF1337" s="21"/>
      <c r="HG1337" s="21"/>
      <c r="HH1337" s="21"/>
      <c r="HI1337" s="21"/>
      <c r="HJ1337" s="21"/>
      <c r="HK1337" s="21"/>
      <c r="HL1337" s="21"/>
    </row>
    <row r="1338" spans="1:220" s="20" customFormat="1" ht="15" customHeight="1" x14ac:dyDescent="0.3">
      <c r="A1338" s="28"/>
      <c r="B1338" s="107">
        <v>1090</v>
      </c>
      <c r="C1338" s="343"/>
      <c r="D1338" s="359"/>
      <c r="E1338" s="105" t="s">
        <v>1250</v>
      </c>
      <c r="F1338" s="50">
        <v>250</v>
      </c>
      <c r="G1338" s="209">
        <v>58</v>
      </c>
      <c r="H1338" s="61"/>
      <c r="I1338" s="61">
        <f t="shared" si="30"/>
        <v>0</v>
      </c>
      <c r="J1338" s="224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  <c r="FQ1338" s="21"/>
      <c r="FR1338" s="21"/>
      <c r="FS1338" s="21"/>
      <c r="FT1338" s="21"/>
      <c r="FU1338" s="21"/>
      <c r="FV1338" s="21"/>
      <c r="FW1338" s="21"/>
      <c r="FX1338" s="21"/>
      <c r="FY1338" s="21"/>
      <c r="FZ1338" s="21"/>
      <c r="GA1338" s="21"/>
      <c r="GB1338" s="21"/>
      <c r="GC1338" s="21"/>
      <c r="GD1338" s="21"/>
      <c r="GE1338" s="21"/>
      <c r="GF1338" s="21"/>
      <c r="GG1338" s="21"/>
      <c r="GH1338" s="21"/>
      <c r="GI1338" s="21"/>
      <c r="GJ1338" s="21"/>
      <c r="GK1338" s="21"/>
      <c r="GL1338" s="21"/>
      <c r="GM1338" s="21"/>
      <c r="GN1338" s="21"/>
      <c r="GO1338" s="21"/>
      <c r="GP1338" s="21"/>
      <c r="GQ1338" s="21"/>
      <c r="GR1338" s="21"/>
      <c r="GS1338" s="21"/>
      <c r="GT1338" s="21"/>
      <c r="GU1338" s="21"/>
      <c r="GV1338" s="21"/>
      <c r="GW1338" s="21"/>
      <c r="GX1338" s="21"/>
      <c r="GY1338" s="21"/>
      <c r="GZ1338" s="21"/>
      <c r="HA1338" s="21"/>
      <c r="HB1338" s="21"/>
      <c r="HC1338" s="21"/>
      <c r="HD1338" s="21"/>
      <c r="HE1338" s="21"/>
      <c r="HF1338" s="21"/>
      <c r="HG1338" s="21"/>
      <c r="HH1338" s="21"/>
      <c r="HI1338" s="21"/>
      <c r="HJ1338" s="21"/>
      <c r="HK1338" s="21"/>
      <c r="HL1338" s="21"/>
    </row>
    <row r="1339" spans="1:220" s="20" customFormat="1" ht="15" customHeight="1" x14ac:dyDescent="0.3">
      <c r="A1339" s="28"/>
      <c r="B1339" s="107">
        <v>1091</v>
      </c>
      <c r="C1339" s="343"/>
      <c r="D1339" s="359"/>
      <c r="E1339" s="105" t="s">
        <v>1251</v>
      </c>
      <c r="F1339" s="50">
        <v>500</v>
      </c>
      <c r="G1339" s="209">
        <v>111</v>
      </c>
      <c r="H1339" s="61"/>
      <c r="I1339" s="61">
        <f t="shared" si="30"/>
        <v>0</v>
      </c>
      <c r="J1339" s="224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  <c r="FQ1339" s="21"/>
      <c r="FR1339" s="21"/>
      <c r="FS1339" s="21"/>
      <c r="FT1339" s="21"/>
      <c r="FU1339" s="21"/>
      <c r="FV1339" s="21"/>
      <c r="FW1339" s="21"/>
      <c r="FX1339" s="21"/>
      <c r="FY1339" s="21"/>
      <c r="FZ1339" s="21"/>
      <c r="GA1339" s="21"/>
      <c r="GB1339" s="21"/>
      <c r="GC1339" s="21"/>
      <c r="GD1339" s="21"/>
      <c r="GE1339" s="21"/>
      <c r="GF1339" s="21"/>
      <c r="GG1339" s="21"/>
      <c r="GH1339" s="21"/>
      <c r="GI1339" s="21"/>
      <c r="GJ1339" s="21"/>
      <c r="GK1339" s="21"/>
      <c r="GL1339" s="21"/>
      <c r="GM1339" s="21"/>
      <c r="GN1339" s="21"/>
      <c r="GO1339" s="21"/>
      <c r="GP1339" s="21"/>
      <c r="GQ1339" s="21"/>
      <c r="GR1339" s="21"/>
      <c r="GS1339" s="21"/>
      <c r="GT1339" s="21"/>
      <c r="GU1339" s="21"/>
      <c r="GV1339" s="21"/>
      <c r="GW1339" s="21"/>
      <c r="GX1339" s="21"/>
      <c r="GY1339" s="21"/>
      <c r="GZ1339" s="21"/>
      <c r="HA1339" s="21"/>
      <c r="HB1339" s="21"/>
      <c r="HC1339" s="21"/>
      <c r="HD1339" s="21"/>
      <c r="HE1339" s="21"/>
      <c r="HF1339" s="21"/>
      <c r="HG1339" s="21"/>
      <c r="HH1339" s="21"/>
      <c r="HI1339" s="21"/>
      <c r="HJ1339" s="21"/>
      <c r="HK1339" s="21"/>
      <c r="HL1339" s="21"/>
    </row>
    <row r="1340" spans="1:220" s="20" customFormat="1" ht="15" customHeight="1" x14ac:dyDescent="0.3">
      <c r="A1340" s="28"/>
      <c r="B1340" s="107">
        <v>1092</v>
      </c>
      <c r="C1340" s="343"/>
      <c r="D1340" s="359"/>
      <c r="E1340" s="105" t="s">
        <v>2048</v>
      </c>
      <c r="F1340" s="50">
        <v>1000</v>
      </c>
      <c r="G1340" s="209">
        <v>130</v>
      </c>
      <c r="H1340" s="61"/>
      <c r="I1340" s="61">
        <f t="shared" si="30"/>
        <v>0</v>
      </c>
      <c r="J1340" s="224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  <c r="FQ1340" s="21"/>
      <c r="FR1340" s="21"/>
      <c r="FS1340" s="21"/>
      <c r="FT1340" s="21"/>
      <c r="FU1340" s="21"/>
      <c r="FV1340" s="21"/>
      <c r="FW1340" s="21"/>
      <c r="FX1340" s="21"/>
      <c r="FY1340" s="21"/>
      <c r="FZ1340" s="21"/>
      <c r="GA1340" s="21"/>
      <c r="GB1340" s="21"/>
      <c r="GC1340" s="21"/>
      <c r="GD1340" s="21"/>
      <c r="GE1340" s="21"/>
      <c r="GF1340" s="21"/>
      <c r="GG1340" s="21"/>
      <c r="GH1340" s="21"/>
      <c r="GI1340" s="21"/>
      <c r="GJ1340" s="21"/>
      <c r="GK1340" s="21"/>
      <c r="GL1340" s="21"/>
      <c r="GM1340" s="21"/>
      <c r="GN1340" s="21"/>
      <c r="GO1340" s="21"/>
      <c r="GP1340" s="21"/>
      <c r="GQ1340" s="21"/>
      <c r="GR1340" s="21"/>
      <c r="GS1340" s="21"/>
      <c r="GT1340" s="21"/>
      <c r="GU1340" s="21"/>
      <c r="GV1340" s="21"/>
      <c r="GW1340" s="21"/>
      <c r="GX1340" s="21"/>
      <c r="GY1340" s="21"/>
      <c r="GZ1340" s="21"/>
      <c r="HA1340" s="21"/>
      <c r="HB1340" s="21"/>
      <c r="HC1340" s="21"/>
      <c r="HD1340" s="21"/>
      <c r="HE1340" s="21"/>
      <c r="HF1340" s="21"/>
      <c r="HG1340" s="21"/>
      <c r="HH1340" s="21"/>
      <c r="HI1340" s="21"/>
      <c r="HJ1340" s="21"/>
      <c r="HK1340" s="21"/>
      <c r="HL1340" s="21"/>
    </row>
    <row r="1341" spans="1:220" s="20" customFormat="1" ht="15" customHeight="1" x14ac:dyDescent="0.3">
      <c r="A1341" s="28"/>
      <c r="B1341" s="107">
        <v>1093</v>
      </c>
      <c r="C1341" s="379"/>
      <c r="D1341" s="364"/>
      <c r="E1341" s="105" t="s">
        <v>2047</v>
      </c>
      <c r="F1341" s="50">
        <v>5000</v>
      </c>
      <c r="G1341" s="209">
        <v>560</v>
      </c>
      <c r="H1341" s="61"/>
      <c r="I1341" s="61">
        <f t="shared" si="30"/>
        <v>0</v>
      </c>
      <c r="J1341" s="224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  <c r="FQ1341" s="21"/>
      <c r="FR1341" s="21"/>
      <c r="FS1341" s="21"/>
      <c r="FT1341" s="21"/>
      <c r="FU1341" s="21"/>
      <c r="FV1341" s="21"/>
      <c r="FW1341" s="21"/>
      <c r="FX1341" s="21"/>
      <c r="FY1341" s="21"/>
      <c r="FZ1341" s="21"/>
      <c r="GA1341" s="21"/>
      <c r="GB1341" s="21"/>
      <c r="GC1341" s="21"/>
      <c r="GD1341" s="21"/>
      <c r="GE1341" s="21"/>
      <c r="GF1341" s="21"/>
      <c r="GG1341" s="21"/>
      <c r="GH1341" s="21"/>
      <c r="GI1341" s="21"/>
      <c r="GJ1341" s="21"/>
      <c r="GK1341" s="21"/>
      <c r="GL1341" s="21"/>
      <c r="GM1341" s="21"/>
      <c r="GN1341" s="21"/>
      <c r="GO1341" s="21"/>
      <c r="GP1341" s="21"/>
      <c r="GQ1341" s="21"/>
      <c r="GR1341" s="21"/>
      <c r="GS1341" s="21"/>
      <c r="GT1341" s="21"/>
      <c r="GU1341" s="21"/>
      <c r="GV1341" s="21"/>
      <c r="GW1341" s="21"/>
      <c r="GX1341" s="21"/>
      <c r="GY1341" s="21"/>
      <c r="GZ1341" s="21"/>
      <c r="HA1341" s="21"/>
      <c r="HB1341" s="21"/>
      <c r="HC1341" s="21"/>
      <c r="HD1341" s="21"/>
      <c r="HE1341" s="21"/>
      <c r="HF1341" s="21"/>
      <c r="HG1341" s="21"/>
      <c r="HH1341" s="21"/>
      <c r="HI1341" s="21"/>
      <c r="HJ1341" s="21"/>
      <c r="HK1341" s="21"/>
      <c r="HL1341" s="21"/>
    </row>
    <row r="1342" spans="1:220" s="20" customFormat="1" ht="15" customHeight="1" x14ac:dyDescent="0.3">
      <c r="A1342" s="28"/>
      <c r="B1342" s="107">
        <v>1094</v>
      </c>
      <c r="C1342" s="342" t="s">
        <v>131</v>
      </c>
      <c r="D1342" s="375" t="s">
        <v>131</v>
      </c>
      <c r="E1342" s="105" t="s">
        <v>1252</v>
      </c>
      <c r="F1342" s="50">
        <v>100</v>
      </c>
      <c r="G1342" s="209">
        <v>210</v>
      </c>
      <c r="H1342" s="61"/>
      <c r="I1342" s="61">
        <f t="shared" si="30"/>
        <v>0</v>
      </c>
      <c r="J1342" s="224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  <c r="FQ1342" s="21"/>
      <c r="FR1342" s="21"/>
      <c r="FS1342" s="21"/>
      <c r="FT1342" s="21"/>
      <c r="FU1342" s="21"/>
      <c r="FV1342" s="21"/>
      <c r="FW1342" s="21"/>
      <c r="FX1342" s="21"/>
      <c r="FY1342" s="21"/>
      <c r="FZ1342" s="21"/>
      <c r="GA1342" s="21"/>
      <c r="GB1342" s="21"/>
      <c r="GC1342" s="21"/>
      <c r="GD1342" s="21"/>
      <c r="GE1342" s="21"/>
      <c r="GF1342" s="21"/>
      <c r="GG1342" s="21"/>
      <c r="GH1342" s="21"/>
      <c r="GI1342" s="21"/>
      <c r="GJ1342" s="21"/>
      <c r="GK1342" s="21"/>
      <c r="GL1342" s="21"/>
      <c r="GM1342" s="21"/>
      <c r="GN1342" s="21"/>
      <c r="GO1342" s="21"/>
      <c r="GP1342" s="21"/>
      <c r="GQ1342" s="21"/>
      <c r="GR1342" s="21"/>
      <c r="GS1342" s="21"/>
      <c r="GT1342" s="21"/>
      <c r="GU1342" s="21"/>
      <c r="GV1342" s="21"/>
      <c r="GW1342" s="21"/>
      <c r="GX1342" s="21"/>
      <c r="GY1342" s="21"/>
      <c r="GZ1342" s="21"/>
      <c r="HA1342" s="21"/>
      <c r="HB1342" s="21"/>
      <c r="HC1342" s="21"/>
      <c r="HD1342" s="21"/>
      <c r="HE1342" s="21"/>
      <c r="HF1342" s="21"/>
      <c r="HG1342" s="21"/>
      <c r="HH1342" s="21"/>
      <c r="HI1342" s="21"/>
      <c r="HJ1342" s="21"/>
      <c r="HK1342" s="21"/>
      <c r="HL1342" s="21"/>
    </row>
    <row r="1343" spans="1:220" s="20" customFormat="1" ht="15" customHeight="1" x14ac:dyDescent="0.3">
      <c r="A1343" s="28"/>
      <c r="B1343" s="107">
        <v>1095</v>
      </c>
      <c r="C1343" s="343"/>
      <c r="D1343" s="359"/>
      <c r="E1343" s="105" t="s">
        <v>1253</v>
      </c>
      <c r="F1343" s="50">
        <v>250</v>
      </c>
      <c r="G1343" s="209">
        <v>420</v>
      </c>
      <c r="H1343" s="61"/>
      <c r="I1343" s="61">
        <f t="shared" si="30"/>
        <v>0</v>
      </c>
      <c r="J1343" s="224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  <c r="EV1343" s="21"/>
      <c r="EW1343" s="21"/>
      <c r="EX1343" s="21"/>
      <c r="EY1343" s="21"/>
      <c r="EZ1343" s="21"/>
      <c r="FA1343" s="21"/>
      <c r="FB1343" s="21"/>
      <c r="FC1343" s="21"/>
      <c r="FD1343" s="21"/>
      <c r="FE1343" s="21"/>
      <c r="FF1343" s="21"/>
      <c r="FG1343" s="21"/>
      <c r="FH1343" s="21"/>
      <c r="FI1343" s="21"/>
      <c r="FJ1343" s="21"/>
      <c r="FK1343" s="21"/>
      <c r="FL1343" s="21"/>
      <c r="FM1343" s="21"/>
      <c r="FN1343" s="21"/>
      <c r="FO1343" s="21"/>
      <c r="FP1343" s="21"/>
      <c r="FQ1343" s="21"/>
      <c r="FR1343" s="21"/>
      <c r="FS1343" s="21"/>
      <c r="FT1343" s="21"/>
      <c r="FU1343" s="21"/>
      <c r="FV1343" s="21"/>
      <c r="FW1343" s="21"/>
      <c r="FX1343" s="21"/>
      <c r="FY1343" s="21"/>
      <c r="FZ1343" s="21"/>
      <c r="GA1343" s="21"/>
      <c r="GB1343" s="21"/>
      <c r="GC1343" s="21"/>
      <c r="GD1343" s="21"/>
      <c r="GE1343" s="21"/>
      <c r="GF1343" s="21"/>
      <c r="GG1343" s="21"/>
      <c r="GH1343" s="21"/>
      <c r="GI1343" s="21"/>
      <c r="GJ1343" s="21"/>
      <c r="GK1343" s="21"/>
      <c r="GL1343" s="21"/>
      <c r="GM1343" s="21"/>
      <c r="GN1343" s="21"/>
      <c r="GO1343" s="21"/>
      <c r="GP1343" s="21"/>
      <c r="GQ1343" s="21"/>
      <c r="GR1343" s="21"/>
      <c r="GS1343" s="21"/>
      <c r="GT1343" s="21"/>
      <c r="GU1343" s="21"/>
      <c r="GV1343" s="21"/>
      <c r="GW1343" s="21"/>
      <c r="GX1343" s="21"/>
      <c r="GY1343" s="21"/>
      <c r="GZ1343" s="21"/>
      <c r="HA1343" s="21"/>
      <c r="HB1343" s="21"/>
      <c r="HC1343" s="21"/>
      <c r="HD1343" s="21"/>
      <c r="HE1343" s="21"/>
      <c r="HF1343" s="21"/>
      <c r="HG1343" s="21"/>
      <c r="HH1343" s="21"/>
      <c r="HI1343" s="21"/>
      <c r="HJ1343" s="21"/>
      <c r="HK1343" s="21"/>
      <c r="HL1343" s="21"/>
    </row>
    <row r="1344" spans="1:220" s="20" customFormat="1" ht="15" customHeight="1" x14ac:dyDescent="0.3">
      <c r="A1344" s="28"/>
      <c r="B1344" s="107">
        <v>1096</v>
      </c>
      <c r="C1344" s="343"/>
      <c r="D1344" s="359"/>
      <c r="E1344" s="105" t="s">
        <v>1254</v>
      </c>
      <c r="F1344" s="50">
        <v>500</v>
      </c>
      <c r="G1344" s="209">
        <v>800</v>
      </c>
      <c r="H1344" s="61"/>
      <c r="I1344" s="61">
        <f t="shared" si="30"/>
        <v>0</v>
      </c>
      <c r="J1344" s="224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  <c r="FQ1344" s="21"/>
      <c r="FR1344" s="21"/>
      <c r="FS1344" s="21"/>
      <c r="FT1344" s="21"/>
      <c r="FU1344" s="21"/>
      <c r="FV1344" s="21"/>
      <c r="FW1344" s="21"/>
      <c r="FX1344" s="21"/>
      <c r="FY1344" s="21"/>
      <c r="FZ1344" s="21"/>
      <c r="GA1344" s="21"/>
      <c r="GB1344" s="21"/>
      <c r="GC1344" s="21"/>
      <c r="GD1344" s="21"/>
      <c r="GE1344" s="21"/>
      <c r="GF1344" s="21"/>
      <c r="GG1344" s="21"/>
      <c r="GH1344" s="21"/>
      <c r="GI1344" s="21"/>
      <c r="GJ1344" s="21"/>
      <c r="GK1344" s="21"/>
      <c r="GL1344" s="21"/>
      <c r="GM1344" s="21"/>
      <c r="GN1344" s="21"/>
      <c r="GO1344" s="21"/>
      <c r="GP1344" s="21"/>
      <c r="GQ1344" s="21"/>
      <c r="GR1344" s="21"/>
      <c r="GS1344" s="21"/>
      <c r="GT1344" s="21"/>
      <c r="GU1344" s="21"/>
      <c r="GV1344" s="21"/>
      <c r="GW1344" s="21"/>
      <c r="GX1344" s="21"/>
      <c r="GY1344" s="21"/>
      <c r="GZ1344" s="21"/>
      <c r="HA1344" s="21"/>
      <c r="HB1344" s="21"/>
      <c r="HC1344" s="21"/>
      <c r="HD1344" s="21"/>
      <c r="HE1344" s="21"/>
      <c r="HF1344" s="21"/>
      <c r="HG1344" s="21"/>
      <c r="HH1344" s="21"/>
      <c r="HI1344" s="21"/>
      <c r="HJ1344" s="21"/>
      <c r="HK1344" s="21"/>
      <c r="HL1344" s="21"/>
    </row>
    <row r="1345" spans="1:220" s="20" customFormat="1" ht="15" customHeight="1" x14ac:dyDescent="0.3">
      <c r="A1345" s="28"/>
      <c r="B1345" s="107">
        <v>1097</v>
      </c>
      <c r="C1345" s="343"/>
      <c r="D1345" s="359"/>
      <c r="E1345" s="105" t="s">
        <v>2049</v>
      </c>
      <c r="F1345" s="50">
        <v>1000</v>
      </c>
      <c r="G1345" s="209">
        <v>2100</v>
      </c>
      <c r="H1345" s="61"/>
      <c r="I1345" s="61">
        <f t="shared" si="30"/>
        <v>0</v>
      </c>
      <c r="J1345" s="224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  <c r="FQ1345" s="21"/>
      <c r="FR1345" s="21"/>
      <c r="FS1345" s="21"/>
      <c r="FT1345" s="21"/>
      <c r="FU1345" s="21"/>
      <c r="FV1345" s="21"/>
      <c r="FW1345" s="21"/>
      <c r="FX1345" s="21"/>
      <c r="FY1345" s="21"/>
      <c r="FZ1345" s="21"/>
      <c r="GA1345" s="21"/>
      <c r="GB1345" s="21"/>
      <c r="GC1345" s="21"/>
      <c r="GD1345" s="21"/>
      <c r="GE1345" s="21"/>
      <c r="GF1345" s="21"/>
      <c r="GG1345" s="21"/>
      <c r="GH1345" s="21"/>
      <c r="GI1345" s="21"/>
      <c r="GJ1345" s="21"/>
      <c r="GK1345" s="21"/>
      <c r="GL1345" s="21"/>
      <c r="GM1345" s="21"/>
      <c r="GN1345" s="21"/>
      <c r="GO1345" s="21"/>
      <c r="GP1345" s="21"/>
      <c r="GQ1345" s="21"/>
      <c r="GR1345" s="21"/>
      <c r="GS1345" s="21"/>
      <c r="GT1345" s="21"/>
      <c r="GU1345" s="21"/>
      <c r="GV1345" s="21"/>
      <c r="GW1345" s="21"/>
      <c r="GX1345" s="21"/>
      <c r="GY1345" s="21"/>
      <c r="GZ1345" s="21"/>
      <c r="HA1345" s="21"/>
      <c r="HB1345" s="21"/>
      <c r="HC1345" s="21"/>
      <c r="HD1345" s="21"/>
      <c r="HE1345" s="21"/>
      <c r="HF1345" s="21"/>
      <c r="HG1345" s="21"/>
      <c r="HH1345" s="21"/>
      <c r="HI1345" s="21"/>
      <c r="HJ1345" s="21"/>
      <c r="HK1345" s="21"/>
      <c r="HL1345" s="21"/>
    </row>
    <row r="1346" spans="1:220" s="20" customFormat="1" ht="15" customHeight="1" x14ac:dyDescent="0.3">
      <c r="A1346" s="28"/>
      <c r="B1346" s="107">
        <v>1098</v>
      </c>
      <c r="C1346" s="379"/>
      <c r="D1346" s="364"/>
      <c r="E1346" s="105" t="s">
        <v>2050</v>
      </c>
      <c r="F1346" s="50">
        <v>5000</v>
      </c>
      <c r="G1346" s="209">
        <v>9750</v>
      </c>
      <c r="H1346" s="61"/>
      <c r="I1346" s="61">
        <f t="shared" si="30"/>
        <v>0</v>
      </c>
      <c r="J1346" s="224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  <c r="FQ1346" s="21"/>
      <c r="FR1346" s="21"/>
      <c r="FS1346" s="21"/>
      <c r="FT1346" s="21"/>
      <c r="FU1346" s="21"/>
      <c r="FV1346" s="21"/>
      <c r="FW1346" s="21"/>
      <c r="FX1346" s="21"/>
      <c r="FY1346" s="21"/>
      <c r="FZ1346" s="21"/>
      <c r="GA1346" s="21"/>
      <c r="GB1346" s="21"/>
      <c r="GC1346" s="21"/>
      <c r="GD1346" s="21"/>
      <c r="GE1346" s="21"/>
      <c r="GF1346" s="21"/>
      <c r="GG1346" s="21"/>
      <c r="GH1346" s="21"/>
      <c r="GI1346" s="21"/>
      <c r="GJ1346" s="21"/>
      <c r="GK1346" s="21"/>
      <c r="GL1346" s="21"/>
      <c r="GM1346" s="21"/>
      <c r="GN1346" s="21"/>
      <c r="GO1346" s="21"/>
      <c r="GP1346" s="21"/>
      <c r="GQ1346" s="21"/>
      <c r="GR1346" s="21"/>
      <c r="GS1346" s="21"/>
      <c r="GT1346" s="21"/>
      <c r="GU1346" s="21"/>
      <c r="GV1346" s="21"/>
      <c r="GW1346" s="21"/>
      <c r="GX1346" s="21"/>
      <c r="GY1346" s="21"/>
      <c r="GZ1346" s="21"/>
      <c r="HA1346" s="21"/>
      <c r="HB1346" s="21"/>
      <c r="HC1346" s="21"/>
      <c r="HD1346" s="21"/>
      <c r="HE1346" s="21"/>
      <c r="HF1346" s="21"/>
      <c r="HG1346" s="21"/>
      <c r="HH1346" s="21"/>
      <c r="HI1346" s="21"/>
      <c r="HJ1346" s="21"/>
      <c r="HK1346" s="21"/>
      <c r="HL1346" s="21"/>
    </row>
    <row r="1347" spans="1:220" s="20" customFormat="1" ht="15" customHeight="1" x14ac:dyDescent="0.3">
      <c r="A1347" s="28"/>
      <c r="B1347" s="107">
        <v>1099</v>
      </c>
      <c r="C1347" s="342" t="s">
        <v>132</v>
      </c>
      <c r="D1347" s="375" t="s">
        <v>132</v>
      </c>
      <c r="E1347" s="105" t="s">
        <v>1255</v>
      </c>
      <c r="F1347" s="50">
        <v>100</v>
      </c>
      <c r="G1347" s="209">
        <v>153</v>
      </c>
      <c r="H1347" s="61"/>
      <c r="I1347" s="61">
        <f t="shared" si="30"/>
        <v>0</v>
      </c>
      <c r="J1347" s="224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  <c r="FQ1347" s="21"/>
      <c r="FR1347" s="21"/>
      <c r="FS1347" s="21"/>
      <c r="FT1347" s="21"/>
      <c r="FU1347" s="21"/>
      <c r="FV1347" s="21"/>
      <c r="FW1347" s="21"/>
      <c r="FX1347" s="21"/>
      <c r="FY1347" s="21"/>
      <c r="FZ1347" s="21"/>
      <c r="GA1347" s="21"/>
      <c r="GB1347" s="21"/>
      <c r="GC1347" s="21"/>
      <c r="GD1347" s="21"/>
      <c r="GE1347" s="21"/>
      <c r="GF1347" s="21"/>
      <c r="GG1347" s="21"/>
      <c r="GH1347" s="21"/>
      <c r="GI1347" s="21"/>
      <c r="GJ1347" s="21"/>
      <c r="GK1347" s="21"/>
      <c r="GL1347" s="21"/>
      <c r="GM1347" s="21"/>
      <c r="GN1347" s="21"/>
      <c r="GO1347" s="21"/>
      <c r="GP1347" s="21"/>
      <c r="GQ1347" s="21"/>
      <c r="GR1347" s="21"/>
      <c r="GS1347" s="21"/>
      <c r="GT1347" s="21"/>
      <c r="GU1347" s="21"/>
      <c r="GV1347" s="21"/>
      <c r="GW1347" s="21"/>
      <c r="GX1347" s="21"/>
      <c r="GY1347" s="21"/>
      <c r="GZ1347" s="21"/>
      <c r="HA1347" s="21"/>
      <c r="HB1347" s="21"/>
      <c r="HC1347" s="21"/>
      <c r="HD1347" s="21"/>
      <c r="HE1347" s="21"/>
      <c r="HF1347" s="21"/>
      <c r="HG1347" s="21"/>
      <c r="HH1347" s="21"/>
      <c r="HI1347" s="21"/>
      <c r="HJ1347" s="21"/>
      <c r="HK1347" s="21"/>
      <c r="HL1347" s="21"/>
    </row>
    <row r="1348" spans="1:220" s="20" customFormat="1" ht="15" customHeight="1" x14ac:dyDescent="0.3">
      <c r="A1348" s="28"/>
      <c r="B1348" s="107">
        <v>1100</v>
      </c>
      <c r="C1348" s="343"/>
      <c r="D1348" s="359"/>
      <c r="E1348" s="105" t="s">
        <v>1256</v>
      </c>
      <c r="F1348" s="50">
        <v>250</v>
      </c>
      <c r="G1348" s="209">
        <v>369</v>
      </c>
      <c r="H1348" s="61"/>
      <c r="I1348" s="61">
        <f t="shared" si="30"/>
        <v>0</v>
      </c>
      <c r="J1348" s="224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  <c r="FQ1348" s="21"/>
      <c r="FR1348" s="21"/>
      <c r="FS1348" s="21"/>
      <c r="FT1348" s="21"/>
      <c r="FU1348" s="21"/>
      <c r="FV1348" s="21"/>
      <c r="FW1348" s="21"/>
      <c r="FX1348" s="21"/>
      <c r="FY1348" s="21"/>
      <c r="FZ1348" s="21"/>
      <c r="GA1348" s="21"/>
      <c r="GB1348" s="21"/>
      <c r="GC1348" s="21"/>
      <c r="GD1348" s="21"/>
      <c r="GE1348" s="21"/>
      <c r="GF1348" s="21"/>
      <c r="GG1348" s="21"/>
      <c r="GH1348" s="21"/>
      <c r="GI1348" s="21"/>
      <c r="GJ1348" s="21"/>
      <c r="GK1348" s="21"/>
      <c r="GL1348" s="21"/>
      <c r="GM1348" s="21"/>
      <c r="GN1348" s="21"/>
      <c r="GO1348" s="21"/>
      <c r="GP1348" s="21"/>
      <c r="GQ1348" s="21"/>
      <c r="GR1348" s="21"/>
      <c r="GS1348" s="21"/>
      <c r="GT1348" s="21"/>
      <c r="GU1348" s="21"/>
      <c r="GV1348" s="21"/>
      <c r="GW1348" s="21"/>
      <c r="GX1348" s="21"/>
      <c r="GY1348" s="21"/>
      <c r="GZ1348" s="21"/>
      <c r="HA1348" s="21"/>
      <c r="HB1348" s="21"/>
      <c r="HC1348" s="21"/>
      <c r="HD1348" s="21"/>
      <c r="HE1348" s="21"/>
      <c r="HF1348" s="21"/>
      <c r="HG1348" s="21"/>
      <c r="HH1348" s="21"/>
      <c r="HI1348" s="21"/>
      <c r="HJ1348" s="21"/>
      <c r="HK1348" s="21"/>
      <c r="HL1348" s="21"/>
    </row>
    <row r="1349" spans="1:220" s="20" customFormat="1" ht="15" customHeight="1" x14ac:dyDescent="0.3">
      <c r="A1349" s="28"/>
      <c r="B1349" s="107">
        <v>1101</v>
      </c>
      <c r="C1349" s="343"/>
      <c r="D1349" s="359"/>
      <c r="E1349" s="105" t="s">
        <v>1257</v>
      </c>
      <c r="F1349" s="50">
        <v>500</v>
      </c>
      <c r="G1349" s="209">
        <v>712</v>
      </c>
      <c r="H1349" s="61"/>
      <c r="I1349" s="61">
        <f t="shared" si="30"/>
        <v>0</v>
      </c>
      <c r="J1349" s="224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  <c r="FQ1349" s="21"/>
      <c r="FR1349" s="21"/>
      <c r="FS1349" s="21"/>
      <c r="FT1349" s="21"/>
      <c r="FU1349" s="21"/>
      <c r="FV1349" s="21"/>
      <c r="FW1349" s="21"/>
      <c r="FX1349" s="21"/>
      <c r="FY1349" s="21"/>
      <c r="FZ1349" s="21"/>
      <c r="GA1349" s="21"/>
      <c r="GB1349" s="21"/>
      <c r="GC1349" s="21"/>
      <c r="GD1349" s="21"/>
      <c r="GE1349" s="21"/>
      <c r="GF1349" s="21"/>
      <c r="GG1349" s="21"/>
      <c r="GH1349" s="21"/>
      <c r="GI1349" s="21"/>
      <c r="GJ1349" s="21"/>
      <c r="GK1349" s="21"/>
      <c r="GL1349" s="21"/>
      <c r="GM1349" s="21"/>
      <c r="GN1349" s="21"/>
      <c r="GO1349" s="21"/>
      <c r="GP1349" s="21"/>
      <c r="GQ1349" s="21"/>
      <c r="GR1349" s="21"/>
      <c r="GS1349" s="21"/>
      <c r="GT1349" s="21"/>
      <c r="GU1349" s="21"/>
      <c r="GV1349" s="21"/>
      <c r="GW1349" s="21"/>
      <c r="GX1349" s="21"/>
      <c r="GY1349" s="21"/>
      <c r="GZ1349" s="21"/>
      <c r="HA1349" s="21"/>
      <c r="HB1349" s="21"/>
      <c r="HC1349" s="21"/>
      <c r="HD1349" s="21"/>
      <c r="HE1349" s="21"/>
      <c r="HF1349" s="21"/>
      <c r="HG1349" s="21"/>
      <c r="HH1349" s="21"/>
      <c r="HI1349" s="21"/>
      <c r="HJ1349" s="21"/>
      <c r="HK1349" s="21"/>
      <c r="HL1349" s="21"/>
    </row>
    <row r="1350" spans="1:220" s="20" customFormat="1" ht="15" customHeight="1" x14ac:dyDescent="0.3">
      <c r="A1350" s="28"/>
      <c r="B1350" s="107">
        <v>1102</v>
      </c>
      <c r="C1350" s="343"/>
      <c r="D1350" s="359"/>
      <c r="E1350" s="105" t="s">
        <v>2051</v>
      </c>
      <c r="F1350" s="50">
        <v>1000</v>
      </c>
      <c r="G1350" s="209">
        <v>1022</v>
      </c>
      <c r="H1350" s="61"/>
      <c r="I1350" s="61">
        <f t="shared" si="30"/>
        <v>0</v>
      </c>
      <c r="J1350" s="224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  <c r="FQ1350" s="21"/>
      <c r="FR1350" s="21"/>
      <c r="FS1350" s="21"/>
      <c r="FT1350" s="21"/>
      <c r="FU1350" s="21"/>
      <c r="FV1350" s="21"/>
      <c r="FW1350" s="21"/>
      <c r="FX1350" s="21"/>
      <c r="FY1350" s="21"/>
      <c r="FZ1350" s="21"/>
      <c r="GA1350" s="21"/>
      <c r="GB1350" s="21"/>
      <c r="GC1350" s="21"/>
      <c r="GD1350" s="21"/>
      <c r="GE1350" s="21"/>
      <c r="GF1350" s="21"/>
      <c r="GG1350" s="21"/>
      <c r="GH1350" s="21"/>
      <c r="GI1350" s="21"/>
      <c r="GJ1350" s="21"/>
      <c r="GK1350" s="21"/>
      <c r="GL1350" s="21"/>
      <c r="GM1350" s="21"/>
      <c r="GN1350" s="21"/>
      <c r="GO1350" s="21"/>
      <c r="GP1350" s="21"/>
      <c r="GQ1350" s="21"/>
      <c r="GR1350" s="21"/>
      <c r="GS1350" s="21"/>
      <c r="GT1350" s="21"/>
      <c r="GU1350" s="21"/>
      <c r="GV1350" s="21"/>
      <c r="GW1350" s="21"/>
      <c r="GX1350" s="21"/>
      <c r="GY1350" s="21"/>
      <c r="GZ1350" s="21"/>
      <c r="HA1350" s="21"/>
      <c r="HB1350" s="21"/>
      <c r="HC1350" s="21"/>
      <c r="HD1350" s="21"/>
      <c r="HE1350" s="21"/>
      <c r="HF1350" s="21"/>
      <c r="HG1350" s="21"/>
      <c r="HH1350" s="21"/>
      <c r="HI1350" s="21"/>
      <c r="HJ1350" s="21"/>
      <c r="HK1350" s="21"/>
      <c r="HL1350" s="21"/>
    </row>
    <row r="1351" spans="1:220" s="20" customFormat="1" ht="15" customHeight="1" x14ac:dyDescent="0.3">
      <c r="A1351" s="28"/>
      <c r="B1351" s="107">
        <v>1103</v>
      </c>
      <c r="C1351" s="379"/>
      <c r="D1351" s="364"/>
      <c r="E1351" s="105" t="s">
        <v>1257</v>
      </c>
      <c r="F1351" s="50">
        <v>5000</v>
      </c>
      <c r="G1351" s="209">
        <v>4740</v>
      </c>
      <c r="H1351" s="61"/>
      <c r="I1351" s="61">
        <f t="shared" si="30"/>
        <v>0</v>
      </c>
      <c r="J1351" s="224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  <c r="EV1351" s="21"/>
      <c r="EW1351" s="21"/>
      <c r="EX1351" s="21"/>
      <c r="EY1351" s="21"/>
      <c r="EZ1351" s="21"/>
      <c r="FA1351" s="21"/>
      <c r="FB1351" s="21"/>
      <c r="FC1351" s="21"/>
      <c r="FD1351" s="21"/>
      <c r="FE1351" s="21"/>
      <c r="FF1351" s="21"/>
      <c r="FG1351" s="21"/>
      <c r="FH1351" s="21"/>
      <c r="FI1351" s="21"/>
      <c r="FJ1351" s="21"/>
      <c r="FK1351" s="21"/>
      <c r="FL1351" s="21"/>
      <c r="FM1351" s="21"/>
      <c r="FN1351" s="21"/>
      <c r="FO1351" s="21"/>
      <c r="FP1351" s="21"/>
      <c r="FQ1351" s="21"/>
      <c r="FR1351" s="21"/>
      <c r="FS1351" s="21"/>
      <c r="FT1351" s="21"/>
      <c r="FU1351" s="21"/>
      <c r="FV1351" s="21"/>
      <c r="FW1351" s="21"/>
      <c r="FX1351" s="21"/>
      <c r="FY1351" s="21"/>
      <c r="FZ1351" s="21"/>
      <c r="GA1351" s="21"/>
      <c r="GB1351" s="21"/>
      <c r="GC1351" s="21"/>
      <c r="GD1351" s="21"/>
      <c r="GE1351" s="21"/>
      <c r="GF1351" s="21"/>
      <c r="GG1351" s="21"/>
      <c r="GH1351" s="21"/>
      <c r="GI1351" s="21"/>
      <c r="GJ1351" s="21"/>
      <c r="GK1351" s="21"/>
      <c r="GL1351" s="21"/>
      <c r="GM1351" s="21"/>
      <c r="GN1351" s="21"/>
      <c r="GO1351" s="21"/>
      <c r="GP1351" s="21"/>
      <c r="GQ1351" s="21"/>
      <c r="GR1351" s="21"/>
      <c r="GS1351" s="21"/>
      <c r="GT1351" s="21"/>
      <c r="GU1351" s="21"/>
      <c r="GV1351" s="21"/>
      <c r="GW1351" s="21"/>
      <c r="GX1351" s="21"/>
      <c r="GY1351" s="21"/>
      <c r="GZ1351" s="21"/>
      <c r="HA1351" s="21"/>
      <c r="HB1351" s="21"/>
      <c r="HC1351" s="21"/>
      <c r="HD1351" s="21"/>
      <c r="HE1351" s="21"/>
      <c r="HF1351" s="21"/>
      <c r="HG1351" s="21"/>
      <c r="HH1351" s="21"/>
      <c r="HI1351" s="21"/>
      <c r="HJ1351" s="21"/>
      <c r="HK1351" s="21"/>
      <c r="HL1351" s="21"/>
    </row>
    <row r="1352" spans="1:220" s="20" customFormat="1" ht="15" customHeight="1" x14ac:dyDescent="0.3">
      <c r="A1352" s="28"/>
      <c r="B1352" s="107">
        <v>1104</v>
      </c>
      <c r="C1352" s="342" t="s">
        <v>133</v>
      </c>
      <c r="D1352" s="375" t="s">
        <v>133</v>
      </c>
      <c r="E1352" s="105" t="s">
        <v>1258</v>
      </c>
      <c r="F1352" s="50">
        <v>100</v>
      </c>
      <c r="G1352" s="209">
        <v>132</v>
      </c>
      <c r="H1352" s="61"/>
      <c r="I1352" s="61">
        <f t="shared" si="30"/>
        <v>0</v>
      </c>
      <c r="J1352" s="224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  <c r="FQ1352" s="21"/>
      <c r="FR1352" s="21"/>
      <c r="FS1352" s="21"/>
      <c r="FT1352" s="21"/>
      <c r="FU1352" s="21"/>
      <c r="FV1352" s="21"/>
      <c r="FW1352" s="21"/>
      <c r="FX1352" s="21"/>
      <c r="FY1352" s="21"/>
      <c r="FZ1352" s="21"/>
      <c r="GA1352" s="21"/>
      <c r="GB1352" s="21"/>
      <c r="GC1352" s="21"/>
      <c r="GD1352" s="21"/>
      <c r="GE1352" s="21"/>
      <c r="GF1352" s="21"/>
      <c r="GG1352" s="21"/>
      <c r="GH1352" s="21"/>
      <c r="GI1352" s="21"/>
      <c r="GJ1352" s="21"/>
      <c r="GK1352" s="21"/>
      <c r="GL1352" s="21"/>
      <c r="GM1352" s="21"/>
      <c r="GN1352" s="21"/>
      <c r="GO1352" s="21"/>
      <c r="GP1352" s="21"/>
      <c r="GQ1352" s="21"/>
      <c r="GR1352" s="21"/>
      <c r="GS1352" s="21"/>
      <c r="GT1352" s="21"/>
      <c r="GU1352" s="21"/>
      <c r="GV1352" s="21"/>
      <c r="GW1352" s="21"/>
      <c r="GX1352" s="21"/>
      <c r="GY1352" s="21"/>
      <c r="GZ1352" s="21"/>
      <c r="HA1352" s="21"/>
      <c r="HB1352" s="21"/>
      <c r="HC1352" s="21"/>
      <c r="HD1352" s="21"/>
      <c r="HE1352" s="21"/>
      <c r="HF1352" s="21"/>
      <c r="HG1352" s="21"/>
      <c r="HH1352" s="21"/>
      <c r="HI1352" s="21"/>
      <c r="HJ1352" s="21"/>
      <c r="HK1352" s="21"/>
      <c r="HL1352" s="21"/>
    </row>
    <row r="1353" spans="1:220" s="20" customFormat="1" ht="15" customHeight="1" x14ac:dyDescent="0.3">
      <c r="A1353" s="28"/>
      <c r="B1353" s="107">
        <v>1105</v>
      </c>
      <c r="C1353" s="343"/>
      <c r="D1353" s="359"/>
      <c r="E1353" s="105" t="s">
        <v>1259</v>
      </c>
      <c r="F1353" s="50">
        <v>250</v>
      </c>
      <c r="G1353" s="209">
        <v>319</v>
      </c>
      <c r="H1353" s="61"/>
      <c r="I1353" s="61">
        <f t="shared" si="30"/>
        <v>0</v>
      </c>
      <c r="J1353" s="224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  <c r="FQ1353" s="21"/>
      <c r="FR1353" s="21"/>
      <c r="FS1353" s="21"/>
      <c r="FT1353" s="21"/>
      <c r="FU1353" s="21"/>
      <c r="FV1353" s="21"/>
      <c r="FW1353" s="21"/>
      <c r="FX1353" s="21"/>
      <c r="FY1353" s="21"/>
      <c r="FZ1353" s="21"/>
      <c r="GA1353" s="21"/>
      <c r="GB1353" s="21"/>
      <c r="GC1353" s="21"/>
      <c r="GD1353" s="21"/>
      <c r="GE1353" s="21"/>
      <c r="GF1353" s="21"/>
      <c r="GG1353" s="21"/>
      <c r="GH1353" s="21"/>
      <c r="GI1353" s="21"/>
      <c r="GJ1353" s="21"/>
      <c r="GK1353" s="21"/>
      <c r="GL1353" s="21"/>
      <c r="GM1353" s="21"/>
      <c r="GN1353" s="21"/>
      <c r="GO1353" s="21"/>
      <c r="GP1353" s="21"/>
      <c r="GQ1353" s="21"/>
      <c r="GR1353" s="21"/>
      <c r="GS1353" s="21"/>
      <c r="GT1353" s="21"/>
      <c r="GU1353" s="21"/>
      <c r="GV1353" s="21"/>
      <c r="GW1353" s="21"/>
      <c r="GX1353" s="21"/>
      <c r="GY1353" s="21"/>
      <c r="GZ1353" s="21"/>
      <c r="HA1353" s="21"/>
      <c r="HB1353" s="21"/>
      <c r="HC1353" s="21"/>
      <c r="HD1353" s="21"/>
      <c r="HE1353" s="21"/>
      <c r="HF1353" s="21"/>
      <c r="HG1353" s="21"/>
      <c r="HH1353" s="21"/>
      <c r="HI1353" s="21"/>
      <c r="HJ1353" s="21"/>
      <c r="HK1353" s="21"/>
      <c r="HL1353" s="21"/>
    </row>
    <row r="1354" spans="1:220" s="20" customFormat="1" ht="15" customHeight="1" x14ac:dyDescent="0.3">
      <c r="A1354" s="28"/>
      <c r="B1354" s="107">
        <v>1106</v>
      </c>
      <c r="C1354" s="343"/>
      <c r="D1354" s="359"/>
      <c r="E1354" s="105" t="s">
        <v>1260</v>
      </c>
      <c r="F1354" s="50">
        <v>500</v>
      </c>
      <c r="G1354" s="209">
        <v>616</v>
      </c>
      <c r="H1354" s="61"/>
      <c r="I1354" s="61">
        <f t="shared" si="30"/>
        <v>0</v>
      </c>
      <c r="J1354" s="224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  <c r="FQ1354" s="21"/>
      <c r="FR1354" s="21"/>
      <c r="FS1354" s="21"/>
      <c r="FT1354" s="21"/>
      <c r="FU1354" s="21"/>
      <c r="FV1354" s="21"/>
      <c r="FW1354" s="21"/>
      <c r="FX1354" s="21"/>
      <c r="FY1354" s="21"/>
      <c r="FZ1354" s="21"/>
      <c r="GA1354" s="21"/>
      <c r="GB1354" s="21"/>
      <c r="GC1354" s="21"/>
      <c r="GD1354" s="21"/>
      <c r="GE1354" s="21"/>
      <c r="GF1354" s="21"/>
      <c r="GG1354" s="21"/>
      <c r="GH1354" s="21"/>
      <c r="GI1354" s="21"/>
      <c r="GJ1354" s="21"/>
      <c r="GK1354" s="21"/>
      <c r="GL1354" s="21"/>
      <c r="GM1354" s="21"/>
      <c r="GN1354" s="21"/>
      <c r="GO1354" s="21"/>
      <c r="GP1354" s="21"/>
      <c r="GQ1354" s="21"/>
      <c r="GR1354" s="21"/>
      <c r="GS1354" s="21"/>
      <c r="GT1354" s="21"/>
      <c r="GU1354" s="21"/>
      <c r="GV1354" s="21"/>
      <c r="GW1354" s="21"/>
      <c r="GX1354" s="21"/>
      <c r="GY1354" s="21"/>
      <c r="GZ1354" s="21"/>
      <c r="HA1354" s="21"/>
      <c r="HB1354" s="21"/>
      <c r="HC1354" s="21"/>
      <c r="HD1354" s="21"/>
      <c r="HE1354" s="21"/>
      <c r="HF1354" s="21"/>
      <c r="HG1354" s="21"/>
      <c r="HH1354" s="21"/>
      <c r="HI1354" s="21"/>
      <c r="HJ1354" s="21"/>
      <c r="HK1354" s="21"/>
      <c r="HL1354" s="21"/>
    </row>
    <row r="1355" spans="1:220" s="20" customFormat="1" ht="15" customHeight="1" x14ac:dyDescent="0.3">
      <c r="A1355" s="28"/>
      <c r="B1355" s="107">
        <v>1107</v>
      </c>
      <c r="C1355" s="343"/>
      <c r="D1355" s="359"/>
      <c r="E1355" s="105" t="s">
        <v>2052</v>
      </c>
      <c r="F1355" s="50">
        <v>1000</v>
      </c>
      <c r="G1355" s="209">
        <v>1090</v>
      </c>
      <c r="H1355" s="61"/>
      <c r="I1355" s="61">
        <f t="shared" si="30"/>
        <v>0</v>
      </c>
      <c r="J1355" s="224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  <c r="FQ1355" s="21"/>
      <c r="FR1355" s="21"/>
      <c r="FS1355" s="21"/>
      <c r="FT1355" s="21"/>
      <c r="FU1355" s="21"/>
      <c r="FV1355" s="21"/>
      <c r="FW1355" s="21"/>
      <c r="FX1355" s="21"/>
      <c r="FY1355" s="21"/>
      <c r="FZ1355" s="21"/>
      <c r="GA1355" s="21"/>
      <c r="GB1355" s="21"/>
      <c r="GC1355" s="21"/>
      <c r="GD1355" s="21"/>
      <c r="GE1355" s="21"/>
      <c r="GF1355" s="21"/>
      <c r="GG1355" s="21"/>
      <c r="GH1355" s="21"/>
      <c r="GI1355" s="21"/>
      <c r="GJ1355" s="21"/>
      <c r="GK1355" s="21"/>
      <c r="GL1355" s="21"/>
      <c r="GM1355" s="21"/>
      <c r="GN1355" s="21"/>
      <c r="GO1355" s="21"/>
      <c r="GP1355" s="21"/>
      <c r="GQ1355" s="21"/>
      <c r="GR1355" s="21"/>
      <c r="GS1355" s="21"/>
      <c r="GT1355" s="21"/>
      <c r="GU1355" s="21"/>
      <c r="GV1355" s="21"/>
      <c r="GW1355" s="21"/>
      <c r="GX1355" s="21"/>
      <c r="GY1355" s="21"/>
      <c r="GZ1355" s="21"/>
      <c r="HA1355" s="21"/>
      <c r="HB1355" s="21"/>
      <c r="HC1355" s="21"/>
      <c r="HD1355" s="21"/>
      <c r="HE1355" s="21"/>
      <c r="HF1355" s="21"/>
      <c r="HG1355" s="21"/>
      <c r="HH1355" s="21"/>
      <c r="HI1355" s="21"/>
      <c r="HJ1355" s="21"/>
      <c r="HK1355" s="21"/>
      <c r="HL1355" s="21"/>
    </row>
    <row r="1356" spans="1:220" s="20" customFormat="1" ht="15" customHeight="1" x14ac:dyDescent="0.3">
      <c r="A1356" s="28"/>
      <c r="B1356" s="107">
        <v>1108</v>
      </c>
      <c r="C1356" s="379"/>
      <c r="D1356" s="364"/>
      <c r="E1356" s="105" t="s">
        <v>2053</v>
      </c>
      <c r="F1356" s="50">
        <v>5000</v>
      </c>
      <c r="G1356" s="209">
        <v>4990</v>
      </c>
      <c r="H1356" s="61"/>
      <c r="I1356" s="61">
        <f t="shared" si="30"/>
        <v>0</v>
      </c>
      <c r="J1356" s="224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  <c r="FQ1356" s="21"/>
      <c r="FR1356" s="21"/>
      <c r="FS1356" s="21"/>
      <c r="FT1356" s="21"/>
      <c r="FU1356" s="21"/>
      <c r="FV1356" s="21"/>
      <c r="FW1356" s="21"/>
      <c r="FX1356" s="21"/>
      <c r="FY1356" s="21"/>
      <c r="FZ1356" s="21"/>
      <c r="GA1356" s="21"/>
      <c r="GB1356" s="21"/>
      <c r="GC1356" s="21"/>
      <c r="GD1356" s="21"/>
      <c r="GE1356" s="21"/>
      <c r="GF1356" s="21"/>
      <c r="GG1356" s="21"/>
      <c r="GH1356" s="21"/>
      <c r="GI1356" s="21"/>
      <c r="GJ1356" s="21"/>
      <c r="GK1356" s="21"/>
      <c r="GL1356" s="21"/>
      <c r="GM1356" s="21"/>
      <c r="GN1356" s="21"/>
      <c r="GO1356" s="21"/>
      <c r="GP1356" s="21"/>
      <c r="GQ1356" s="21"/>
      <c r="GR1356" s="21"/>
      <c r="GS1356" s="21"/>
      <c r="GT1356" s="21"/>
      <c r="GU1356" s="21"/>
      <c r="GV1356" s="21"/>
      <c r="GW1356" s="21"/>
      <c r="GX1356" s="21"/>
      <c r="GY1356" s="21"/>
      <c r="GZ1356" s="21"/>
      <c r="HA1356" s="21"/>
      <c r="HB1356" s="21"/>
      <c r="HC1356" s="21"/>
      <c r="HD1356" s="21"/>
      <c r="HE1356" s="21"/>
      <c r="HF1356" s="21"/>
      <c r="HG1356" s="21"/>
      <c r="HH1356" s="21"/>
      <c r="HI1356" s="21"/>
      <c r="HJ1356" s="21"/>
      <c r="HK1356" s="21"/>
      <c r="HL1356" s="21"/>
    </row>
    <row r="1357" spans="1:220" s="20" customFormat="1" ht="15" customHeight="1" x14ac:dyDescent="0.3">
      <c r="A1357" s="28"/>
      <c r="B1357" s="107">
        <v>1109</v>
      </c>
      <c r="C1357" s="342" t="s">
        <v>134</v>
      </c>
      <c r="D1357" s="375" t="s">
        <v>134</v>
      </c>
      <c r="E1357" s="105" t="s">
        <v>1261</v>
      </c>
      <c r="F1357" s="50">
        <v>100</v>
      </c>
      <c r="G1357" s="209">
        <v>164</v>
      </c>
      <c r="H1357" s="61"/>
      <c r="I1357" s="61">
        <f t="shared" si="30"/>
        <v>0</v>
      </c>
      <c r="J1357" s="224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  <c r="FQ1357" s="21"/>
      <c r="FR1357" s="21"/>
      <c r="FS1357" s="21"/>
      <c r="FT1357" s="21"/>
      <c r="FU1357" s="21"/>
      <c r="FV1357" s="21"/>
      <c r="FW1357" s="21"/>
      <c r="FX1357" s="21"/>
      <c r="FY1357" s="21"/>
      <c r="FZ1357" s="21"/>
      <c r="GA1357" s="21"/>
      <c r="GB1357" s="21"/>
      <c r="GC1357" s="21"/>
      <c r="GD1357" s="21"/>
      <c r="GE1357" s="21"/>
      <c r="GF1357" s="21"/>
      <c r="GG1357" s="21"/>
      <c r="GH1357" s="21"/>
      <c r="GI1357" s="21"/>
      <c r="GJ1357" s="21"/>
      <c r="GK1357" s="21"/>
      <c r="GL1357" s="21"/>
      <c r="GM1357" s="21"/>
      <c r="GN1357" s="21"/>
      <c r="GO1357" s="21"/>
      <c r="GP1357" s="21"/>
      <c r="GQ1357" s="21"/>
      <c r="GR1357" s="21"/>
      <c r="GS1357" s="21"/>
      <c r="GT1357" s="21"/>
      <c r="GU1357" s="21"/>
      <c r="GV1357" s="21"/>
      <c r="GW1357" s="21"/>
      <c r="GX1357" s="21"/>
      <c r="GY1357" s="21"/>
      <c r="GZ1357" s="21"/>
      <c r="HA1357" s="21"/>
      <c r="HB1357" s="21"/>
      <c r="HC1357" s="21"/>
      <c r="HD1357" s="21"/>
      <c r="HE1357" s="21"/>
      <c r="HF1357" s="21"/>
      <c r="HG1357" s="21"/>
      <c r="HH1357" s="21"/>
      <c r="HI1357" s="21"/>
      <c r="HJ1357" s="21"/>
      <c r="HK1357" s="21"/>
      <c r="HL1357" s="21"/>
    </row>
    <row r="1358" spans="1:220" s="20" customFormat="1" ht="15" customHeight="1" x14ac:dyDescent="0.3">
      <c r="A1358" s="28"/>
      <c r="B1358" s="107">
        <v>1110</v>
      </c>
      <c r="C1358" s="343"/>
      <c r="D1358" s="359"/>
      <c r="E1358" s="105" t="s">
        <v>1262</v>
      </c>
      <c r="F1358" s="50">
        <v>250</v>
      </c>
      <c r="G1358" s="209">
        <v>395</v>
      </c>
      <c r="H1358" s="61"/>
      <c r="I1358" s="61">
        <f t="shared" si="30"/>
        <v>0</v>
      </c>
      <c r="J1358" s="224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  <c r="FQ1358" s="21"/>
      <c r="FR1358" s="21"/>
      <c r="FS1358" s="21"/>
      <c r="FT1358" s="21"/>
      <c r="FU1358" s="21"/>
      <c r="FV1358" s="21"/>
      <c r="FW1358" s="21"/>
      <c r="FX1358" s="21"/>
      <c r="FY1358" s="21"/>
      <c r="FZ1358" s="21"/>
      <c r="GA1358" s="21"/>
      <c r="GB1358" s="21"/>
      <c r="GC1358" s="21"/>
      <c r="GD1358" s="21"/>
      <c r="GE1358" s="21"/>
      <c r="GF1358" s="21"/>
      <c r="GG1358" s="21"/>
      <c r="GH1358" s="21"/>
      <c r="GI1358" s="21"/>
      <c r="GJ1358" s="21"/>
      <c r="GK1358" s="21"/>
      <c r="GL1358" s="21"/>
      <c r="GM1358" s="21"/>
      <c r="GN1358" s="21"/>
      <c r="GO1358" s="21"/>
      <c r="GP1358" s="21"/>
      <c r="GQ1358" s="21"/>
      <c r="GR1358" s="21"/>
      <c r="GS1358" s="21"/>
      <c r="GT1358" s="21"/>
      <c r="GU1358" s="21"/>
      <c r="GV1358" s="21"/>
      <c r="GW1358" s="21"/>
      <c r="GX1358" s="21"/>
      <c r="GY1358" s="21"/>
      <c r="GZ1358" s="21"/>
      <c r="HA1358" s="21"/>
      <c r="HB1358" s="21"/>
      <c r="HC1358" s="21"/>
      <c r="HD1358" s="21"/>
      <c r="HE1358" s="21"/>
      <c r="HF1358" s="21"/>
      <c r="HG1358" s="21"/>
      <c r="HH1358" s="21"/>
      <c r="HI1358" s="21"/>
      <c r="HJ1358" s="21"/>
      <c r="HK1358" s="21"/>
      <c r="HL1358" s="21"/>
    </row>
    <row r="1359" spans="1:220" s="20" customFormat="1" ht="15" customHeight="1" x14ac:dyDescent="0.3">
      <c r="A1359" s="28"/>
      <c r="B1359" s="107">
        <v>1111</v>
      </c>
      <c r="C1359" s="343"/>
      <c r="D1359" s="359"/>
      <c r="E1359" s="105" t="s">
        <v>1263</v>
      </c>
      <c r="F1359" s="50">
        <v>500</v>
      </c>
      <c r="G1359" s="209">
        <v>520</v>
      </c>
      <c r="H1359" s="61"/>
      <c r="I1359" s="61">
        <f t="shared" si="30"/>
        <v>0</v>
      </c>
      <c r="J1359" s="224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  <c r="FQ1359" s="21"/>
      <c r="FR1359" s="21"/>
      <c r="FS1359" s="21"/>
      <c r="FT1359" s="21"/>
      <c r="FU1359" s="21"/>
      <c r="FV1359" s="21"/>
      <c r="FW1359" s="21"/>
      <c r="FX1359" s="21"/>
      <c r="FY1359" s="21"/>
      <c r="FZ1359" s="21"/>
      <c r="GA1359" s="21"/>
      <c r="GB1359" s="21"/>
      <c r="GC1359" s="21"/>
      <c r="GD1359" s="21"/>
      <c r="GE1359" s="21"/>
      <c r="GF1359" s="21"/>
      <c r="GG1359" s="21"/>
      <c r="GH1359" s="21"/>
      <c r="GI1359" s="21"/>
      <c r="GJ1359" s="21"/>
      <c r="GK1359" s="21"/>
      <c r="GL1359" s="21"/>
      <c r="GM1359" s="21"/>
      <c r="GN1359" s="21"/>
      <c r="GO1359" s="21"/>
      <c r="GP1359" s="21"/>
      <c r="GQ1359" s="21"/>
      <c r="GR1359" s="21"/>
      <c r="GS1359" s="21"/>
      <c r="GT1359" s="21"/>
      <c r="GU1359" s="21"/>
      <c r="GV1359" s="21"/>
      <c r="GW1359" s="21"/>
      <c r="GX1359" s="21"/>
      <c r="GY1359" s="21"/>
      <c r="GZ1359" s="21"/>
      <c r="HA1359" s="21"/>
      <c r="HB1359" s="21"/>
      <c r="HC1359" s="21"/>
      <c r="HD1359" s="21"/>
      <c r="HE1359" s="21"/>
      <c r="HF1359" s="21"/>
      <c r="HG1359" s="21"/>
      <c r="HH1359" s="21"/>
      <c r="HI1359" s="21"/>
      <c r="HJ1359" s="21"/>
      <c r="HK1359" s="21"/>
      <c r="HL1359" s="21"/>
    </row>
    <row r="1360" spans="1:220" s="20" customFormat="1" ht="15" customHeight="1" x14ac:dyDescent="0.3">
      <c r="A1360" s="28"/>
      <c r="B1360" s="107">
        <v>1112</v>
      </c>
      <c r="C1360" s="343"/>
      <c r="D1360" s="359"/>
      <c r="E1360" s="105" t="s">
        <v>2054</v>
      </c>
      <c r="F1360" s="50">
        <v>1000</v>
      </c>
      <c r="G1360" s="209">
        <v>840</v>
      </c>
      <c r="H1360" s="61"/>
      <c r="I1360" s="61">
        <f t="shared" si="30"/>
        <v>0</v>
      </c>
      <c r="J1360" s="224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  <c r="FQ1360" s="21"/>
      <c r="FR1360" s="21"/>
      <c r="FS1360" s="21"/>
      <c r="FT1360" s="21"/>
      <c r="FU1360" s="21"/>
      <c r="FV1360" s="21"/>
      <c r="FW1360" s="21"/>
      <c r="FX1360" s="21"/>
      <c r="FY1360" s="21"/>
      <c r="FZ1360" s="21"/>
      <c r="GA1360" s="21"/>
      <c r="GB1360" s="21"/>
      <c r="GC1360" s="21"/>
      <c r="GD1360" s="21"/>
      <c r="GE1360" s="21"/>
      <c r="GF1360" s="21"/>
      <c r="GG1360" s="21"/>
      <c r="GH1360" s="21"/>
      <c r="GI1360" s="21"/>
      <c r="GJ1360" s="21"/>
      <c r="GK1360" s="21"/>
      <c r="GL1360" s="21"/>
      <c r="GM1360" s="21"/>
      <c r="GN1360" s="21"/>
      <c r="GO1360" s="21"/>
      <c r="GP1360" s="21"/>
      <c r="GQ1360" s="21"/>
      <c r="GR1360" s="21"/>
      <c r="GS1360" s="21"/>
      <c r="GT1360" s="21"/>
      <c r="GU1360" s="21"/>
      <c r="GV1360" s="21"/>
      <c r="GW1360" s="21"/>
      <c r="GX1360" s="21"/>
      <c r="GY1360" s="21"/>
      <c r="GZ1360" s="21"/>
      <c r="HA1360" s="21"/>
      <c r="HB1360" s="21"/>
      <c r="HC1360" s="21"/>
      <c r="HD1360" s="21"/>
      <c r="HE1360" s="21"/>
      <c r="HF1360" s="21"/>
      <c r="HG1360" s="21"/>
      <c r="HH1360" s="21"/>
      <c r="HI1360" s="21"/>
      <c r="HJ1360" s="21"/>
      <c r="HK1360" s="21"/>
      <c r="HL1360" s="21"/>
    </row>
    <row r="1361" spans="1:220" s="20" customFormat="1" ht="15" customHeight="1" x14ac:dyDescent="0.3">
      <c r="A1361" s="28"/>
      <c r="B1361" s="107">
        <v>1113</v>
      </c>
      <c r="C1361" s="379"/>
      <c r="D1361" s="364"/>
      <c r="E1361" s="105" t="s">
        <v>2055</v>
      </c>
      <c r="F1361" s="50">
        <v>5000</v>
      </c>
      <c r="G1361" s="209">
        <v>3750</v>
      </c>
      <c r="H1361" s="61"/>
      <c r="I1361" s="61">
        <f t="shared" si="30"/>
        <v>0</v>
      </c>
      <c r="J1361" s="224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  <c r="FQ1361" s="21"/>
      <c r="FR1361" s="21"/>
      <c r="FS1361" s="21"/>
      <c r="FT1361" s="21"/>
      <c r="FU1361" s="21"/>
      <c r="FV1361" s="21"/>
      <c r="FW1361" s="21"/>
      <c r="FX1361" s="21"/>
      <c r="FY1361" s="21"/>
      <c r="FZ1361" s="21"/>
      <c r="GA1361" s="21"/>
      <c r="GB1361" s="21"/>
      <c r="GC1361" s="21"/>
      <c r="GD1361" s="21"/>
      <c r="GE1361" s="21"/>
      <c r="GF1361" s="21"/>
      <c r="GG1361" s="21"/>
      <c r="GH1361" s="21"/>
      <c r="GI1361" s="21"/>
      <c r="GJ1361" s="21"/>
      <c r="GK1361" s="21"/>
      <c r="GL1361" s="21"/>
      <c r="GM1361" s="21"/>
      <c r="GN1361" s="21"/>
      <c r="GO1361" s="21"/>
      <c r="GP1361" s="21"/>
      <c r="GQ1361" s="21"/>
      <c r="GR1361" s="21"/>
      <c r="GS1361" s="21"/>
      <c r="GT1361" s="21"/>
      <c r="GU1361" s="21"/>
      <c r="GV1361" s="21"/>
      <c r="GW1361" s="21"/>
      <c r="GX1361" s="21"/>
      <c r="GY1361" s="21"/>
      <c r="GZ1361" s="21"/>
      <c r="HA1361" s="21"/>
      <c r="HB1361" s="21"/>
      <c r="HC1361" s="21"/>
      <c r="HD1361" s="21"/>
      <c r="HE1361" s="21"/>
      <c r="HF1361" s="21"/>
      <c r="HG1361" s="21"/>
      <c r="HH1361" s="21"/>
      <c r="HI1361" s="21"/>
      <c r="HJ1361" s="21"/>
      <c r="HK1361" s="21"/>
      <c r="HL1361" s="21"/>
    </row>
    <row r="1362" spans="1:220" s="20" customFormat="1" ht="15" customHeight="1" x14ac:dyDescent="0.3">
      <c r="A1362" s="28"/>
      <c r="B1362" s="107">
        <v>1114</v>
      </c>
      <c r="C1362" s="342" t="s">
        <v>135</v>
      </c>
      <c r="D1362" s="422" t="s">
        <v>135</v>
      </c>
      <c r="E1362" s="104" t="s">
        <v>1264</v>
      </c>
      <c r="F1362" s="50">
        <v>100</v>
      </c>
      <c r="G1362" s="209">
        <v>266</v>
      </c>
      <c r="H1362" s="61"/>
      <c r="I1362" s="61">
        <f t="shared" si="30"/>
        <v>0</v>
      </c>
      <c r="J1362" s="224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  <c r="FQ1362" s="21"/>
      <c r="FR1362" s="21"/>
      <c r="FS1362" s="21"/>
      <c r="FT1362" s="21"/>
      <c r="FU1362" s="21"/>
      <c r="FV1362" s="21"/>
      <c r="FW1362" s="21"/>
      <c r="FX1362" s="21"/>
      <c r="FY1362" s="21"/>
      <c r="FZ1362" s="21"/>
      <c r="GA1362" s="21"/>
      <c r="GB1362" s="21"/>
      <c r="GC1362" s="21"/>
      <c r="GD1362" s="21"/>
      <c r="GE1362" s="21"/>
      <c r="GF1362" s="21"/>
      <c r="GG1362" s="21"/>
      <c r="GH1362" s="21"/>
      <c r="GI1362" s="21"/>
      <c r="GJ1362" s="21"/>
      <c r="GK1362" s="21"/>
      <c r="GL1362" s="21"/>
      <c r="GM1362" s="21"/>
      <c r="GN1362" s="21"/>
      <c r="GO1362" s="21"/>
      <c r="GP1362" s="21"/>
      <c r="GQ1362" s="21"/>
      <c r="GR1362" s="21"/>
      <c r="GS1362" s="21"/>
      <c r="GT1362" s="21"/>
      <c r="GU1362" s="21"/>
      <c r="GV1362" s="21"/>
      <c r="GW1362" s="21"/>
      <c r="GX1362" s="21"/>
      <c r="GY1362" s="21"/>
      <c r="GZ1362" s="21"/>
      <c r="HA1362" s="21"/>
      <c r="HB1362" s="21"/>
      <c r="HC1362" s="21"/>
      <c r="HD1362" s="21"/>
      <c r="HE1362" s="21"/>
      <c r="HF1362" s="21"/>
      <c r="HG1362" s="21"/>
      <c r="HH1362" s="21"/>
      <c r="HI1362" s="21"/>
      <c r="HJ1362" s="21"/>
      <c r="HK1362" s="21"/>
      <c r="HL1362" s="21"/>
    </row>
    <row r="1363" spans="1:220" s="20" customFormat="1" ht="15" customHeight="1" x14ac:dyDescent="0.3">
      <c r="A1363" s="28"/>
      <c r="B1363" s="107">
        <v>1115</v>
      </c>
      <c r="C1363" s="343"/>
      <c r="D1363" s="346"/>
      <c r="E1363" s="104" t="s">
        <v>1265</v>
      </c>
      <c r="F1363" s="50">
        <v>250</v>
      </c>
      <c r="G1363" s="209">
        <v>642</v>
      </c>
      <c r="H1363" s="61"/>
      <c r="I1363" s="61">
        <f t="shared" si="30"/>
        <v>0</v>
      </c>
      <c r="J1363" s="224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  <c r="FQ1363" s="21"/>
      <c r="FR1363" s="21"/>
      <c r="FS1363" s="21"/>
      <c r="FT1363" s="21"/>
      <c r="FU1363" s="21"/>
      <c r="FV1363" s="21"/>
      <c r="FW1363" s="21"/>
      <c r="FX1363" s="21"/>
      <c r="FY1363" s="21"/>
      <c r="FZ1363" s="21"/>
      <c r="GA1363" s="21"/>
      <c r="GB1363" s="21"/>
      <c r="GC1363" s="21"/>
      <c r="GD1363" s="21"/>
      <c r="GE1363" s="21"/>
      <c r="GF1363" s="21"/>
      <c r="GG1363" s="21"/>
      <c r="GH1363" s="21"/>
      <c r="GI1363" s="21"/>
      <c r="GJ1363" s="21"/>
      <c r="GK1363" s="21"/>
      <c r="GL1363" s="21"/>
      <c r="GM1363" s="21"/>
      <c r="GN1363" s="21"/>
      <c r="GO1363" s="21"/>
      <c r="GP1363" s="21"/>
      <c r="GQ1363" s="21"/>
      <c r="GR1363" s="21"/>
      <c r="GS1363" s="21"/>
      <c r="GT1363" s="21"/>
      <c r="GU1363" s="21"/>
      <c r="GV1363" s="21"/>
      <c r="GW1363" s="21"/>
      <c r="GX1363" s="21"/>
      <c r="GY1363" s="21"/>
      <c r="GZ1363" s="21"/>
      <c r="HA1363" s="21"/>
      <c r="HB1363" s="21"/>
      <c r="HC1363" s="21"/>
      <c r="HD1363" s="21"/>
      <c r="HE1363" s="21"/>
      <c r="HF1363" s="21"/>
      <c r="HG1363" s="21"/>
      <c r="HH1363" s="21"/>
      <c r="HI1363" s="21"/>
      <c r="HJ1363" s="21"/>
      <c r="HK1363" s="21"/>
      <c r="HL1363" s="21"/>
    </row>
    <row r="1364" spans="1:220" s="20" customFormat="1" ht="15" customHeight="1" x14ac:dyDescent="0.3">
      <c r="A1364" s="28"/>
      <c r="B1364" s="107">
        <v>1116</v>
      </c>
      <c r="C1364" s="343"/>
      <c r="D1364" s="346"/>
      <c r="E1364" s="104" t="s">
        <v>1266</v>
      </c>
      <c r="F1364" s="50">
        <v>500</v>
      </c>
      <c r="G1364" s="209">
        <v>1240</v>
      </c>
      <c r="H1364" s="61"/>
      <c r="I1364" s="61">
        <f t="shared" si="30"/>
        <v>0</v>
      </c>
      <c r="J1364" s="224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  <c r="FQ1364" s="21"/>
      <c r="FR1364" s="21"/>
      <c r="FS1364" s="21"/>
      <c r="FT1364" s="21"/>
      <c r="FU1364" s="21"/>
      <c r="FV1364" s="21"/>
      <c r="FW1364" s="21"/>
      <c r="FX1364" s="21"/>
      <c r="FY1364" s="21"/>
      <c r="FZ1364" s="21"/>
      <c r="GA1364" s="21"/>
      <c r="GB1364" s="21"/>
      <c r="GC1364" s="21"/>
      <c r="GD1364" s="21"/>
      <c r="GE1364" s="21"/>
      <c r="GF1364" s="21"/>
      <c r="GG1364" s="21"/>
      <c r="GH1364" s="21"/>
      <c r="GI1364" s="21"/>
      <c r="GJ1364" s="21"/>
      <c r="GK1364" s="21"/>
      <c r="GL1364" s="21"/>
      <c r="GM1364" s="21"/>
      <c r="GN1364" s="21"/>
      <c r="GO1364" s="21"/>
      <c r="GP1364" s="21"/>
      <c r="GQ1364" s="21"/>
      <c r="GR1364" s="21"/>
      <c r="GS1364" s="21"/>
      <c r="GT1364" s="21"/>
      <c r="GU1364" s="21"/>
      <c r="GV1364" s="21"/>
      <c r="GW1364" s="21"/>
      <c r="GX1364" s="21"/>
      <c r="GY1364" s="21"/>
      <c r="GZ1364" s="21"/>
      <c r="HA1364" s="21"/>
      <c r="HB1364" s="21"/>
      <c r="HC1364" s="21"/>
      <c r="HD1364" s="21"/>
      <c r="HE1364" s="21"/>
      <c r="HF1364" s="21"/>
      <c r="HG1364" s="21"/>
      <c r="HH1364" s="21"/>
      <c r="HI1364" s="21"/>
      <c r="HJ1364" s="21"/>
      <c r="HK1364" s="21"/>
      <c r="HL1364" s="21"/>
    </row>
    <row r="1365" spans="1:220" s="20" customFormat="1" ht="15" customHeight="1" x14ac:dyDescent="0.3">
      <c r="A1365" s="28"/>
      <c r="B1365" s="107">
        <v>1117</v>
      </c>
      <c r="C1365" s="343"/>
      <c r="D1365" s="346"/>
      <c r="E1365" s="104" t="s">
        <v>2056</v>
      </c>
      <c r="F1365" s="50">
        <v>1000</v>
      </c>
      <c r="G1365" s="209">
        <v>1890</v>
      </c>
      <c r="H1365" s="61"/>
      <c r="I1365" s="61">
        <f t="shared" si="30"/>
        <v>0</v>
      </c>
      <c r="J1365" s="224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  <c r="FQ1365" s="21"/>
      <c r="FR1365" s="21"/>
      <c r="FS1365" s="21"/>
      <c r="FT1365" s="21"/>
      <c r="FU1365" s="21"/>
      <c r="FV1365" s="21"/>
      <c r="FW1365" s="21"/>
      <c r="FX1365" s="21"/>
      <c r="FY1365" s="21"/>
      <c r="FZ1365" s="21"/>
      <c r="GA1365" s="21"/>
      <c r="GB1365" s="21"/>
      <c r="GC1365" s="21"/>
      <c r="GD1365" s="21"/>
      <c r="GE1365" s="21"/>
      <c r="GF1365" s="21"/>
      <c r="GG1365" s="21"/>
      <c r="GH1365" s="21"/>
      <c r="GI1365" s="21"/>
      <c r="GJ1365" s="21"/>
      <c r="GK1365" s="21"/>
      <c r="GL1365" s="21"/>
      <c r="GM1365" s="21"/>
      <c r="GN1365" s="21"/>
      <c r="GO1365" s="21"/>
      <c r="GP1365" s="21"/>
      <c r="GQ1365" s="21"/>
      <c r="GR1365" s="21"/>
      <c r="GS1365" s="21"/>
      <c r="GT1365" s="21"/>
      <c r="GU1365" s="21"/>
      <c r="GV1365" s="21"/>
      <c r="GW1365" s="21"/>
      <c r="GX1365" s="21"/>
      <c r="GY1365" s="21"/>
      <c r="GZ1365" s="21"/>
      <c r="HA1365" s="21"/>
      <c r="HB1365" s="21"/>
      <c r="HC1365" s="21"/>
      <c r="HD1365" s="21"/>
      <c r="HE1365" s="21"/>
      <c r="HF1365" s="21"/>
      <c r="HG1365" s="21"/>
      <c r="HH1365" s="21"/>
      <c r="HI1365" s="21"/>
      <c r="HJ1365" s="21"/>
      <c r="HK1365" s="21"/>
      <c r="HL1365" s="21"/>
    </row>
    <row r="1366" spans="1:220" s="20" customFormat="1" ht="15" customHeight="1" x14ac:dyDescent="0.3">
      <c r="A1366" s="28"/>
      <c r="B1366" s="107">
        <v>1118</v>
      </c>
      <c r="C1366" s="379"/>
      <c r="D1366" s="347"/>
      <c r="E1366" s="104" t="s">
        <v>2057</v>
      </c>
      <c r="F1366" s="50">
        <v>5000</v>
      </c>
      <c r="G1366" s="209">
        <v>8420</v>
      </c>
      <c r="H1366" s="61"/>
      <c r="I1366" s="61">
        <f t="shared" si="30"/>
        <v>0</v>
      </c>
      <c r="J1366" s="224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  <c r="FQ1366" s="21"/>
      <c r="FR1366" s="21"/>
      <c r="FS1366" s="21"/>
      <c r="FT1366" s="21"/>
      <c r="FU1366" s="21"/>
      <c r="FV1366" s="21"/>
      <c r="FW1366" s="21"/>
      <c r="FX1366" s="21"/>
      <c r="FY1366" s="21"/>
      <c r="FZ1366" s="21"/>
      <c r="GA1366" s="21"/>
      <c r="GB1366" s="21"/>
      <c r="GC1366" s="21"/>
      <c r="GD1366" s="21"/>
      <c r="GE1366" s="21"/>
      <c r="GF1366" s="21"/>
      <c r="GG1366" s="21"/>
      <c r="GH1366" s="21"/>
      <c r="GI1366" s="21"/>
      <c r="GJ1366" s="21"/>
      <c r="GK1366" s="21"/>
      <c r="GL1366" s="21"/>
      <c r="GM1366" s="21"/>
      <c r="GN1366" s="21"/>
      <c r="GO1366" s="21"/>
      <c r="GP1366" s="21"/>
      <c r="GQ1366" s="21"/>
      <c r="GR1366" s="21"/>
      <c r="GS1366" s="21"/>
      <c r="GT1366" s="21"/>
      <c r="GU1366" s="21"/>
      <c r="GV1366" s="21"/>
      <c r="GW1366" s="21"/>
      <c r="GX1366" s="21"/>
      <c r="GY1366" s="21"/>
      <c r="GZ1366" s="21"/>
      <c r="HA1366" s="21"/>
      <c r="HB1366" s="21"/>
      <c r="HC1366" s="21"/>
      <c r="HD1366" s="21"/>
      <c r="HE1366" s="21"/>
      <c r="HF1366" s="21"/>
      <c r="HG1366" s="21"/>
      <c r="HH1366" s="21"/>
      <c r="HI1366" s="21"/>
      <c r="HJ1366" s="21"/>
      <c r="HK1366" s="21"/>
      <c r="HL1366" s="21"/>
    </row>
    <row r="1367" spans="1:220" s="20" customFormat="1" ht="15" customHeight="1" x14ac:dyDescent="0.3">
      <c r="A1367" s="28"/>
      <c r="B1367" s="107">
        <v>1119</v>
      </c>
      <c r="C1367" s="342" t="s">
        <v>571</v>
      </c>
      <c r="D1367" s="376" t="s">
        <v>571</v>
      </c>
      <c r="E1367" s="105" t="s">
        <v>1267</v>
      </c>
      <c r="F1367" s="50">
        <v>100</v>
      </c>
      <c r="G1367" s="209">
        <v>98</v>
      </c>
      <c r="H1367" s="61"/>
      <c r="I1367" s="61">
        <f t="shared" si="30"/>
        <v>0</v>
      </c>
      <c r="J1367" s="224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  <c r="FQ1367" s="21"/>
      <c r="FR1367" s="21"/>
      <c r="FS1367" s="21"/>
      <c r="FT1367" s="21"/>
      <c r="FU1367" s="21"/>
      <c r="FV1367" s="21"/>
      <c r="FW1367" s="21"/>
      <c r="FX1367" s="21"/>
      <c r="FY1367" s="21"/>
      <c r="FZ1367" s="21"/>
      <c r="GA1367" s="21"/>
      <c r="GB1367" s="21"/>
      <c r="GC1367" s="21"/>
      <c r="GD1367" s="21"/>
      <c r="GE1367" s="21"/>
      <c r="GF1367" s="21"/>
      <c r="GG1367" s="21"/>
      <c r="GH1367" s="21"/>
      <c r="GI1367" s="21"/>
      <c r="GJ1367" s="21"/>
      <c r="GK1367" s="21"/>
      <c r="GL1367" s="21"/>
      <c r="GM1367" s="21"/>
      <c r="GN1367" s="21"/>
      <c r="GO1367" s="21"/>
      <c r="GP1367" s="21"/>
      <c r="GQ1367" s="21"/>
      <c r="GR1367" s="21"/>
      <c r="GS1367" s="21"/>
      <c r="GT1367" s="21"/>
      <c r="GU1367" s="21"/>
      <c r="GV1367" s="21"/>
      <c r="GW1367" s="21"/>
      <c r="GX1367" s="21"/>
      <c r="GY1367" s="21"/>
      <c r="GZ1367" s="21"/>
      <c r="HA1367" s="21"/>
      <c r="HB1367" s="21"/>
      <c r="HC1367" s="21"/>
      <c r="HD1367" s="21"/>
      <c r="HE1367" s="21"/>
      <c r="HF1367" s="21"/>
      <c r="HG1367" s="21"/>
      <c r="HH1367" s="21"/>
      <c r="HI1367" s="21"/>
      <c r="HJ1367" s="21"/>
      <c r="HK1367" s="21"/>
      <c r="HL1367" s="21"/>
    </row>
    <row r="1368" spans="1:220" s="20" customFormat="1" ht="15" customHeight="1" x14ac:dyDescent="0.3">
      <c r="A1368" s="28"/>
      <c r="B1368" s="107">
        <v>1120</v>
      </c>
      <c r="C1368" s="343"/>
      <c r="D1368" s="377"/>
      <c r="E1368" s="105" t="s">
        <v>1268</v>
      </c>
      <c r="F1368" s="50">
        <v>250</v>
      </c>
      <c r="G1368" s="209">
        <v>120</v>
      </c>
      <c r="H1368" s="61"/>
      <c r="I1368" s="61">
        <f t="shared" si="30"/>
        <v>0</v>
      </c>
      <c r="J1368" s="224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  <c r="FQ1368" s="21"/>
      <c r="FR1368" s="21"/>
      <c r="FS1368" s="21"/>
      <c r="FT1368" s="21"/>
      <c r="FU1368" s="21"/>
      <c r="FV1368" s="21"/>
      <c r="FW1368" s="21"/>
      <c r="FX1368" s="21"/>
      <c r="FY1368" s="21"/>
      <c r="FZ1368" s="21"/>
      <c r="GA1368" s="21"/>
      <c r="GB1368" s="21"/>
      <c r="GC1368" s="21"/>
      <c r="GD1368" s="21"/>
      <c r="GE1368" s="21"/>
      <c r="GF1368" s="21"/>
      <c r="GG1368" s="21"/>
      <c r="GH1368" s="21"/>
      <c r="GI1368" s="21"/>
      <c r="GJ1368" s="21"/>
      <c r="GK1368" s="21"/>
      <c r="GL1368" s="21"/>
      <c r="GM1368" s="21"/>
      <c r="GN1368" s="21"/>
      <c r="GO1368" s="21"/>
      <c r="GP1368" s="21"/>
      <c r="GQ1368" s="21"/>
      <c r="GR1368" s="21"/>
      <c r="GS1368" s="21"/>
      <c r="GT1368" s="21"/>
      <c r="GU1368" s="21"/>
      <c r="GV1368" s="21"/>
      <c r="GW1368" s="21"/>
      <c r="GX1368" s="21"/>
      <c r="GY1368" s="21"/>
      <c r="GZ1368" s="21"/>
      <c r="HA1368" s="21"/>
      <c r="HB1368" s="21"/>
      <c r="HC1368" s="21"/>
      <c r="HD1368" s="21"/>
      <c r="HE1368" s="21"/>
      <c r="HF1368" s="21"/>
      <c r="HG1368" s="21"/>
      <c r="HH1368" s="21"/>
      <c r="HI1368" s="21"/>
      <c r="HJ1368" s="21"/>
      <c r="HK1368" s="21"/>
      <c r="HL1368" s="21"/>
    </row>
    <row r="1369" spans="1:220" s="20" customFormat="1" ht="15" customHeight="1" x14ac:dyDescent="0.3">
      <c r="A1369" s="28"/>
      <c r="B1369" s="107">
        <v>1121</v>
      </c>
      <c r="C1369" s="343"/>
      <c r="D1369" s="377"/>
      <c r="E1369" s="105" t="s">
        <v>1269</v>
      </c>
      <c r="F1369" s="50">
        <v>500</v>
      </c>
      <c r="G1369" s="209">
        <v>190</v>
      </c>
      <c r="H1369" s="61"/>
      <c r="I1369" s="61">
        <f t="shared" si="30"/>
        <v>0</v>
      </c>
      <c r="J1369" s="224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  <c r="FQ1369" s="21"/>
      <c r="FR1369" s="21"/>
      <c r="FS1369" s="21"/>
      <c r="FT1369" s="21"/>
      <c r="FU1369" s="21"/>
      <c r="FV1369" s="21"/>
      <c r="FW1369" s="21"/>
      <c r="FX1369" s="21"/>
      <c r="FY1369" s="21"/>
      <c r="FZ1369" s="21"/>
      <c r="GA1369" s="21"/>
      <c r="GB1369" s="21"/>
      <c r="GC1369" s="21"/>
      <c r="GD1369" s="21"/>
      <c r="GE1369" s="21"/>
      <c r="GF1369" s="21"/>
      <c r="GG1369" s="21"/>
      <c r="GH1369" s="21"/>
      <c r="GI1369" s="21"/>
      <c r="GJ1369" s="21"/>
      <c r="GK1369" s="21"/>
      <c r="GL1369" s="21"/>
      <c r="GM1369" s="21"/>
      <c r="GN1369" s="21"/>
      <c r="GO1369" s="21"/>
      <c r="GP1369" s="21"/>
      <c r="GQ1369" s="21"/>
      <c r="GR1369" s="21"/>
      <c r="GS1369" s="21"/>
      <c r="GT1369" s="21"/>
      <c r="GU1369" s="21"/>
      <c r="GV1369" s="21"/>
      <c r="GW1369" s="21"/>
      <c r="GX1369" s="21"/>
      <c r="GY1369" s="21"/>
      <c r="GZ1369" s="21"/>
      <c r="HA1369" s="21"/>
      <c r="HB1369" s="21"/>
      <c r="HC1369" s="21"/>
      <c r="HD1369" s="21"/>
      <c r="HE1369" s="21"/>
      <c r="HF1369" s="21"/>
      <c r="HG1369" s="21"/>
      <c r="HH1369" s="21"/>
      <c r="HI1369" s="21"/>
      <c r="HJ1369" s="21"/>
      <c r="HK1369" s="21"/>
      <c r="HL1369" s="21"/>
    </row>
    <row r="1370" spans="1:220" s="20" customFormat="1" ht="15" customHeight="1" x14ac:dyDescent="0.3">
      <c r="A1370" s="28"/>
      <c r="B1370" s="107">
        <v>1122</v>
      </c>
      <c r="C1370" s="343"/>
      <c r="D1370" s="377"/>
      <c r="E1370" s="105" t="s">
        <v>2058</v>
      </c>
      <c r="F1370" s="50">
        <v>1000</v>
      </c>
      <c r="G1370" s="209">
        <v>320</v>
      </c>
      <c r="H1370" s="61"/>
      <c r="I1370" s="61">
        <f t="shared" si="30"/>
        <v>0</v>
      </c>
      <c r="J1370" s="224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  <c r="FQ1370" s="21"/>
      <c r="FR1370" s="21"/>
      <c r="FS1370" s="21"/>
      <c r="FT1370" s="21"/>
      <c r="FU1370" s="21"/>
      <c r="FV1370" s="21"/>
      <c r="FW1370" s="21"/>
      <c r="FX1370" s="21"/>
      <c r="FY1370" s="21"/>
      <c r="FZ1370" s="21"/>
      <c r="GA1370" s="21"/>
      <c r="GB1370" s="21"/>
      <c r="GC1370" s="21"/>
      <c r="GD1370" s="21"/>
      <c r="GE1370" s="21"/>
      <c r="GF1370" s="21"/>
      <c r="GG1370" s="21"/>
      <c r="GH1370" s="21"/>
      <c r="GI1370" s="21"/>
      <c r="GJ1370" s="21"/>
      <c r="GK1370" s="21"/>
      <c r="GL1370" s="21"/>
      <c r="GM1370" s="21"/>
      <c r="GN1370" s="21"/>
      <c r="GO1370" s="21"/>
      <c r="GP1370" s="21"/>
      <c r="GQ1370" s="21"/>
      <c r="GR1370" s="21"/>
      <c r="GS1370" s="21"/>
      <c r="GT1370" s="21"/>
      <c r="GU1370" s="21"/>
      <c r="GV1370" s="21"/>
      <c r="GW1370" s="21"/>
      <c r="GX1370" s="21"/>
      <c r="GY1370" s="21"/>
      <c r="GZ1370" s="21"/>
      <c r="HA1370" s="21"/>
      <c r="HB1370" s="21"/>
      <c r="HC1370" s="21"/>
      <c r="HD1370" s="21"/>
      <c r="HE1370" s="21"/>
      <c r="HF1370" s="21"/>
      <c r="HG1370" s="21"/>
      <c r="HH1370" s="21"/>
      <c r="HI1370" s="21"/>
      <c r="HJ1370" s="21"/>
      <c r="HK1370" s="21"/>
      <c r="HL1370" s="21"/>
    </row>
    <row r="1371" spans="1:220" s="20" customFormat="1" ht="15" customHeight="1" x14ac:dyDescent="0.3">
      <c r="A1371" s="28"/>
      <c r="B1371" s="107">
        <v>1123</v>
      </c>
      <c r="C1371" s="379"/>
      <c r="D1371" s="378"/>
      <c r="E1371" s="105" t="s">
        <v>2059</v>
      </c>
      <c r="F1371" s="50">
        <v>5000</v>
      </c>
      <c r="G1371" s="209">
        <v>1300</v>
      </c>
      <c r="H1371" s="61"/>
      <c r="I1371" s="61">
        <f t="shared" si="30"/>
        <v>0</v>
      </c>
      <c r="J1371" s="224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  <c r="FQ1371" s="21"/>
      <c r="FR1371" s="21"/>
      <c r="FS1371" s="21"/>
      <c r="FT1371" s="21"/>
      <c r="FU1371" s="21"/>
      <c r="FV1371" s="21"/>
      <c r="FW1371" s="21"/>
      <c r="FX1371" s="21"/>
      <c r="FY1371" s="21"/>
      <c r="FZ1371" s="21"/>
      <c r="GA1371" s="21"/>
      <c r="GB1371" s="21"/>
      <c r="GC1371" s="21"/>
      <c r="GD1371" s="21"/>
      <c r="GE1371" s="21"/>
      <c r="GF1371" s="21"/>
      <c r="GG1371" s="21"/>
      <c r="GH1371" s="21"/>
      <c r="GI1371" s="21"/>
      <c r="GJ1371" s="21"/>
      <c r="GK1371" s="21"/>
      <c r="GL1371" s="21"/>
      <c r="GM1371" s="21"/>
      <c r="GN1371" s="21"/>
      <c r="GO1371" s="21"/>
      <c r="GP1371" s="21"/>
      <c r="GQ1371" s="21"/>
      <c r="GR1371" s="21"/>
      <c r="GS1371" s="21"/>
      <c r="GT1371" s="21"/>
      <c r="GU1371" s="21"/>
      <c r="GV1371" s="21"/>
      <c r="GW1371" s="21"/>
      <c r="GX1371" s="21"/>
      <c r="GY1371" s="21"/>
      <c r="GZ1371" s="21"/>
      <c r="HA1371" s="21"/>
      <c r="HB1371" s="21"/>
      <c r="HC1371" s="21"/>
      <c r="HD1371" s="21"/>
      <c r="HE1371" s="21"/>
      <c r="HF1371" s="21"/>
      <c r="HG1371" s="21"/>
      <c r="HH1371" s="21"/>
      <c r="HI1371" s="21"/>
      <c r="HJ1371" s="21"/>
      <c r="HK1371" s="21"/>
      <c r="HL1371" s="21"/>
    </row>
    <row r="1372" spans="1:220" ht="15" customHeight="1" x14ac:dyDescent="0.3">
      <c r="B1372" s="107">
        <v>1124</v>
      </c>
      <c r="C1372" s="342" t="s">
        <v>136</v>
      </c>
      <c r="D1372" s="375" t="s">
        <v>572</v>
      </c>
      <c r="E1372" s="105" t="s">
        <v>1270</v>
      </c>
      <c r="F1372" s="50">
        <v>100</v>
      </c>
      <c r="G1372" s="209">
        <v>131</v>
      </c>
      <c r="H1372" s="61"/>
      <c r="I1372" s="61">
        <f t="shared" si="30"/>
        <v>0</v>
      </c>
      <c r="J1372" s="224"/>
    </row>
    <row r="1373" spans="1:220" ht="15" customHeight="1" x14ac:dyDescent="0.3">
      <c r="B1373" s="107">
        <v>1125</v>
      </c>
      <c r="C1373" s="343"/>
      <c r="D1373" s="359"/>
      <c r="E1373" s="105" t="s">
        <v>1271</v>
      </c>
      <c r="F1373" s="50">
        <v>250</v>
      </c>
      <c r="G1373" s="209">
        <v>316</v>
      </c>
      <c r="H1373" s="61"/>
      <c r="I1373" s="61">
        <f t="shared" si="30"/>
        <v>0</v>
      </c>
      <c r="J1373" s="224"/>
    </row>
    <row r="1374" spans="1:220" ht="15" customHeight="1" x14ac:dyDescent="0.3">
      <c r="B1374" s="107">
        <v>1126</v>
      </c>
      <c r="C1374" s="343"/>
      <c r="D1374" s="359"/>
      <c r="E1374" s="105" t="s">
        <v>1272</v>
      </c>
      <c r="F1374" s="50">
        <v>500</v>
      </c>
      <c r="G1374" s="209">
        <v>609</v>
      </c>
      <c r="H1374" s="61"/>
      <c r="I1374" s="61">
        <f t="shared" si="30"/>
        <v>0</v>
      </c>
      <c r="J1374" s="224"/>
    </row>
    <row r="1375" spans="1:220" ht="15" customHeight="1" x14ac:dyDescent="0.3">
      <c r="B1375" s="107">
        <v>1127</v>
      </c>
      <c r="C1375" s="343"/>
      <c r="D1375" s="359"/>
      <c r="E1375" s="105" t="s">
        <v>2060</v>
      </c>
      <c r="F1375" s="50">
        <v>1000</v>
      </c>
      <c r="G1375" s="209">
        <v>910</v>
      </c>
      <c r="H1375" s="61"/>
      <c r="I1375" s="61">
        <f t="shared" si="30"/>
        <v>0</v>
      </c>
      <c r="J1375" s="224"/>
    </row>
    <row r="1376" spans="1:220" ht="15" customHeight="1" x14ac:dyDescent="0.3">
      <c r="B1376" s="107">
        <v>1128</v>
      </c>
      <c r="C1376" s="379"/>
      <c r="D1376" s="364"/>
      <c r="E1376" s="105" t="s">
        <v>2061</v>
      </c>
      <c r="F1376" s="50">
        <v>5000</v>
      </c>
      <c r="G1376" s="209">
        <v>4050</v>
      </c>
      <c r="H1376" s="61"/>
      <c r="I1376" s="61">
        <f t="shared" si="30"/>
        <v>0</v>
      </c>
      <c r="J1376" s="224"/>
    </row>
    <row r="1377" spans="2:10" ht="15" customHeight="1" x14ac:dyDescent="0.3">
      <c r="B1377" s="107">
        <v>1129</v>
      </c>
      <c r="C1377" s="382" t="s">
        <v>137</v>
      </c>
      <c r="D1377" s="375" t="s">
        <v>137</v>
      </c>
      <c r="E1377" s="105" t="s">
        <v>1273</v>
      </c>
      <c r="F1377" s="50">
        <v>100</v>
      </c>
      <c r="G1377" s="209">
        <v>60</v>
      </c>
      <c r="H1377" s="61"/>
      <c r="I1377" s="61">
        <f t="shared" si="30"/>
        <v>0</v>
      </c>
      <c r="J1377" s="224"/>
    </row>
    <row r="1378" spans="2:10" ht="15" customHeight="1" x14ac:dyDescent="0.3">
      <c r="B1378" s="107">
        <v>1130</v>
      </c>
      <c r="C1378" s="362"/>
      <c r="D1378" s="359"/>
      <c r="E1378" s="105" t="s">
        <v>1274</v>
      </c>
      <c r="F1378" s="50">
        <v>250</v>
      </c>
      <c r="G1378" s="209">
        <v>120</v>
      </c>
      <c r="H1378" s="61"/>
      <c r="I1378" s="61">
        <f t="shared" si="30"/>
        <v>0</v>
      </c>
      <c r="J1378" s="224"/>
    </row>
    <row r="1379" spans="2:10" ht="15" customHeight="1" x14ac:dyDescent="0.3">
      <c r="B1379" s="107">
        <v>1131</v>
      </c>
      <c r="C1379" s="362"/>
      <c r="D1379" s="359"/>
      <c r="E1379" s="105" t="s">
        <v>1275</v>
      </c>
      <c r="F1379" s="50">
        <v>500</v>
      </c>
      <c r="G1379" s="209">
        <v>180</v>
      </c>
      <c r="H1379" s="61"/>
      <c r="I1379" s="61">
        <f t="shared" si="30"/>
        <v>0</v>
      </c>
      <c r="J1379" s="224"/>
    </row>
    <row r="1380" spans="2:10" ht="15" customHeight="1" x14ac:dyDescent="0.3">
      <c r="B1380" s="107">
        <v>1132</v>
      </c>
      <c r="C1380" s="362"/>
      <c r="D1380" s="359"/>
      <c r="E1380" s="105" t="s">
        <v>2062</v>
      </c>
      <c r="F1380" s="50">
        <v>1000</v>
      </c>
      <c r="G1380" s="209">
        <v>280</v>
      </c>
      <c r="H1380" s="61"/>
      <c r="I1380" s="61">
        <f t="shared" si="30"/>
        <v>0</v>
      </c>
      <c r="J1380" s="224"/>
    </row>
    <row r="1381" spans="2:10" ht="15" customHeight="1" x14ac:dyDescent="0.3">
      <c r="B1381" s="107">
        <v>1133</v>
      </c>
      <c r="C1381" s="365"/>
      <c r="D1381" s="364"/>
      <c r="E1381" s="105" t="s">
        <v>2063</v>
      </c>
      <c r="F1381" s="50">
        <v>5000</v>
      </c>
      <c r="G1381" s="209">
        <v>1250</v>
      </c>
      <c r="H1381" s="61"/>
      <c r="I1381" s="61">
        <f t="shared" si="30"/>
        <v>0</v>
      </c>
      <c r="J1381" s="224"/>
    </row>
    <row r="1382" spans="2:10" ht="15" customHeight="1" x14ac:dyDescent="0.3">
      <c r="B1382" s="107">
        <v>1134</v>
      </c>
      <c r="C1382" s="382" t="s">
        <v>2064</v>
      </c>
      <c r="D1382" s="422" t="s">
        <v>2064</v>
      </c>
      <c r="E1382" s="104" t="s">
        <v>1276</v>
      </c>
      <c r="F1382" s="50">
        <v>100</v>
      </c>
      <c r="G1382" s="209">
        <v>140</v>
      </c>
      <c r="H1382" s="61"/>
      <c r="I1382" s="61">
        <f t="shared" si="30"/>
        <v>0</v>
      </c>
      <c r="J1382" s="224"/>
    </row>
    <row r="1383" spans="2:10" ht="15" customHeight="1" x14ac:dyDescent="0.3">
      <c r="B1383" s="107">
        <v>1135</v>
      </c>
      <c r="C1383" s="362"/>
      <c r="D1383" s="346"/>
      <c r="E1383" s="104" t="s">
        <v>1277</v>
      </c>
      <c r="F1383" s="50">
        <v>250</v>
      </c>
      <c r="G1383" s="209">
        <v>270</v>
      </c>
      <c r="H1383" s="61"/>
      <c r="I1383" s="61">
        <f t="shared" si="30"/>
        <v>0</v>
      </c>
      <c r="J1383" s="224"/>
    </row>
    <row r="1384" spans="2:10" ht="15" customHeight="1" x14ac:dyDescent="0.3">
      <c r="B1384" s="107">
        <v>1136</v>
      </c>
      <c r="C1384" s="362"/>
      <c r="D1384" s="346"/>
      <c r="E1384" s="104" t="s">
        <v>1278</v>
      </c>
      <c r="F1384" s="50">
        <v>500</v>
      </c>
      <c r="G1384" s="209">
        <v>420</v>
      </c>
      <c r="H1384" s="61"/>
      <c r="I1384" s="61">
        <f t="shared" si="30"/>
        <v>0</v>
      </c>
      <c r="J1384" s="224"/>
    </row>
    <row r="1385" spans="2:10" ht="15" customHeight="1" x14ac:dyDescent="0.3">
      <c r="B1385" s="107">
        <v>1137</v>
      </c>
      <c r="C1385" s="362"/>
      <c r="D1385" s="346"/>
      <c r="E1385" s="104" t="s">
        <v>2065</v>
      </c>
      <c r="F1385" s="50">
        <v>1000</v>
      </c>
      <c r="G1385" s="209">
        <v>770</v>
      </c>
      <c r="H1385" s="61"/>
      <c r="I1385" s="61">
        <f t="shared" si="30"/>
        <v>0</v>
      </c>
      <c r="J1385" s="224"/>
    </row>
    <row r="1386" spans="2:10" ht="15" customHeight="1" x14ac:dyDescent="0.3">
      <c r="B1386" s="107">
        <v>1138</v>
      </c>
      <c r="C1386" s="365"/>
      <c r="D1386" s="347"/>
      <c r="E1386" s="104" t="s">
        <v>2066</v>
      </c>
      <c r="F1386" s="50">
        <v>5000</v>
      </c>
      <c r="G1386" s="209">
        <v>3440</v>
      </c>
      <c r="H1386" s="61"/>
      <c r="I1386" s="61">
        <f t="shared" si="30"/>
        <v>0</v>
      </c>
      <c r="J1386" s="224"/>
    </row>
    <row r="1387" spans="2:10" ht="15" customHeight="1" x14ac:dyDescent="0.3">
      <c r="B1387" s="107">
        <v>1139</v>
      </c>
      <c r="C1387" s="382" t="s">
        <v>205</v>
      </c>
      <c r="D1387" s="422" t="s">
        <v>205</v>
      </c>
      <c r="E1387" s="104" t="s">
        <v>1279</v>
      </c>
      <c r="F1387" s="50">
        <v>100</v>
      </c>
      <c r="G1387" s="209">
        <v>40</v>
      </c>
      <c r="H1387" s="61"/>
      <c r="I1387" s="61">
        <f t="shared" si="30"/>
        <v>0</v>
      </c>
      <c r="J1387" s="224"/>
    </row>
    <row r="1388" spans="2:10" ht="15" customHeight="1" x14ac:dyDescent="0.3">
      <c r="B1388" s="107">
        <v>1140</v>
      </c>
      <c r="C1388" s="362"/>
      <c r="D1388" s="346"/>
      <c r="E1388" s="104" t="s">
        <v>1280</v>
      </c>
      <c r="F1388" s="50">
        <v>250</v>
      </c>
      <c r="G1388" s="209">
        <v>80</v>
      </c>
      <c r="H1388" s="61"/>
      <c r="I1388" s="61">
        <f t="shared" si="30"/>
        <v>0</v>
      </c>
      <c r="J1388" s="224"/>
    </row>
    <row r="1389" spans="2:10" ht="15" customHeight="1" x14ac:dyDescent="0.3">
      <c r="B1389" s="107">
        <v>1141</v>
      </c>
      <c r="C1389" s="362"/>
      <c r="D1389" s="346"/>
      <c r="E1389" s="104" t="s">
        <v>1281</v>
      </c>
      <c r="F1389" s="50">
        <v>500</v>
      </c>
      <c r="G1389" s="209">
        <v>120</v>
      </c>
      <c r="H1389" s="61"/>
      <c r="I1389" s="61">
        <f t="shared" si="30"/>
        <v>0</v>
      </c>
      <c r="J1389" s="224"/>
    </row>
    <row r="1390" spans="2:10" ht="15" customHeight="1" x14ac:dyDescent="0.3">
      <c r="B1390" s="107">
        <v>1142</v>
      </c>
      <c r="C1390" s="362"/>
      <c r="D1390" s="346"/>
      <c r="E1390" s="104" t="s">
        <v>2067</v>
      </c>
      <c r="F1390" s="50">
        <v>1000</v>
      </c>
      <c r="G1390" s="209">
        <v>210</v>
      </c>
      <c r="H1390" s="61"/>
      <c r="I1390" s="61">
        <f t="shared" si="30"/>
        <v>0</v>
      </c>
      <c r="J1390" s="224"/>
    </row>
    <row r="1391" spans="2:10" ht="15" customHeight="1" x14ac:dyDescent="0.3">
      <c r="B1391" s="107">
        <v>1143</v>
      </c>
      <c r="C1391" s="365"/>
      <c r="D1391" s="347"/>
      <c r="E1391" s="104" t="s">
        <v>2068</v>
      </c>
      <c r="F1391" s="50">
        <v>5000</v>
      </c>
      <c r="G1391" s="209">
        <v>980</v>
      </c>
      <c r="H1391" s="61"/>
      <c r="I1391" s="61">
        <f t="shared" si="30"/>
        <v>0</v>
      </c>
      <c r="J1391" s="224"/>
    </row>
    <row r="1392" spans="2:10" ht="15" customHeight="1" x14ac:dyDescent="0.3">
      <c r="B1392" s="107">
        <v>1144</v>
      </c>
      <c r="C1392" s="382" t="s">
        <v>206</v>
      </c>
      <c r="D1392" s="375" t="s">
        <v>213</v>
      </c>
      <c r="E1392" s="105" t="s">
        <v>1282</v>
      </c>
      <c r="F1392" s="50">
        <v>100</v>
      </c>
      <c r="G1392" s="209">
        <v>26</v>
      </c>
      <c r="H1392" s="61"/>
      <c r="I1392" s="61">
        <f t="shared" si="30"/>
        <v>0</v>
      </c>
      <c r="J1392" s="224"/>
    </row>
    <row r="1393" spans="2:201" ht="15" customHeight="1" x14ac:dyDescent="0.3">
      <c r="B1393" s="107">
        <v>1145</v>
      </c>
      <c r="C1393" s="362"/>
      <c r="D1393" s="359"/>
      <c r="E1393" s="105" t="s">
        <v>1283</v>
      </c>
      <c r="F1393" s="50">
        <v>250</v>
      </c>
      <c r="G1393" s="209">
        <v>62</v>
      </c>
      <c r="H1393" s="61"/>
      <c r="I1393" s="61">
        <f t="shared" si="30"/>
        <v>0</v>
      </c>
      <c r="J1393" s="224"/>
    </row>
    <row r="1394" spans="2:201" ht="15" customHeight="1" x14ac:dyDescent="0.3">
      <c r="B1394" s="107">
        <v>1146</v>
      </c>
      <c r="C1394" s="362"/>
      <c r="D1394" s="359"/>
      <c r="E1394" s="105" t="s">
        <v>1284</v>
      </c>
      <c r="F1394" s="50">
        <v>500</v>
      </c>
      <c r="G1394" s="209">
        <v>120</v>
      </c>
      <c r="H1394" s="61"/>
      <c r="I1394" s="61">
        <f t="shared" si="30"/>
        <v>0</v>
      </c>
      <c r="J1394" s="224"/>
    </row>
    <row r="1395" spans="2:201" ht="15" customHeight="1" x14ac:dyDescent="0.3">
      <c r="B1395" s="107">
        <v>1147</v>
      </c>
      <c r="C1395" s="362"/>
      <c r="D1395" s="359"/>
      <c r="E1395" s="105" t="s">
        <v>2069</v>
      </c>
      <c r="F1395" s="50">
        <v>1000</v>
      </c>
      <c r="G1395" s="209">
        <v>196</v>
      </c>
      <c r="H1395" s="61"/>
      <c r="I1395" s="61">
        <f t="shared" si="30"/>
        <v>0</v>
      </c>
      <c r="J1395" s="224"/>
    </row>
    <row r="1396" spans="2:201" ht="15" customHeight="1" x14ac:dyDescent="0.3">
      <c r="B1396" s="107">
        <v>1148</v>
      </c>
      <c r="C1396" s="365"/>
      <c r="D1396" s="364"/>
      <c r="E1396" s="105" t="s">
        <v>2070</v>
      </c>
      <c r="F1396" s="50">
        <v>5000</v>
      </c>
      <c r="G1396" s="209">
        <v>910</v>
      </c>
      <c r="H1396" s="61"/>
      <c r="I1396" s="61">
        <f t="shared" ref="I1396:I1426" si="31">G1396*H1396</f>
        <v>0</v>
      </c>
      <c r="J1396" s="224"/>
    </row>
    <row r="1397" spans="2:201" ht="15" customHeight="1" x14ac:dyDescent="0.3">
      <c r="B1397" s="107">
        <v>1149</v>
      </c>
      <c r="C1397" s="382" t="s">
        <v>763</v>
      </c>
      <c r="D1397" s="375" t="s">
        <v>764</v>
      </c>
      <c r="E1397" s="105" t="s">
        <v>1285</v>
      </c>
      <c r="F1397" s="50">
        <v>100</v>
      </c>
      <c r="G1397" s="209">
        <v>129</v>
      </c>
      <c r="H1397" s="61"/>
      <c r="I1397" s="61">
        <f t="shared" si="31"/>
        <v>0</v>
      </c>
      <c r="J1397" s="224"/>
    </row>
    <row r="1398" spans="2:201" ht="15" customHeight="1" x14ac:dyDescent="0.3">
      <c r="B1398" s="107">
        <v>1150</v>
      </c>
      <c r="C1398" s="362"/>
      <c r="D1398" s="359"/>
      <c r="E1398" s="105" t="s">
        <v>1286</v>
      </c>
      <c r="F1398" s="50">
        <v>250</v>
      </c>
      <c r="G1398" s="209">
        <v>299</v>
      </c>
      <c r="H1398" s="61"/>
      <c r="I1398" s="61">
        <f t="shared" si="31"/>
        <v>0</v>
      </c>
      <c r="J1398" s="224"/>
    </row>
    <row r="1399" spans="2:201" ht="15" customHeight="1" x14ac:dyDescent="0.3">
      <c r="B1399" s="107">
        <v>1151</v>
      </c>
      <c r="C1399" s="362"/>
      <c r="D1399" s="359"/>
      <c r="E1399" s="105" t="s">
        <v>1287</v>
      </c>
      <c r="F1399" s="50">
        <v>500</v>
      </c>
      <c r="G1399" s="209">
        <v>560</v>
      </c>
      <c r="H1399" s="61"/>
      <c r="I1399" s="61">
        <f t="shared" si="31"/>
        <v>0</v>
      </c>
      <c r="J1399" s="224"/>
    </row>
    <row r="1400" spans="2:201" ht="15" customHeight="1" x14ac:dyDescent="0.3">
      <c r="B1400" s="107">
        <v>1152</v>
      </c>
      <c r="C1400" s="362"/>
      <c r="D1400" s="359"/>
      <c r="E1400" s="105" t="s">
        <v>2071</v>
      </c>
      <c r="F1400" s="50">
        <v>1000</v>
      </c>
      <c r="G1400" s="209">
        <v>1120</v>
      </c>
      <c r="H1400" s="61"/>
      <c r="I1400" s="61">
        <f t="shared" si="31"/>
        <v>0</v>
      </c>
      <c r="J1400" s="224"/>
    </row>
    <row r="1401" spans="2:201" ht="15" customHeight="1" x14ac:dyDescent="0.3">
      <c r="B1401" s="107">
        <v>1153</v>
      </c>
      <c r="C1401" s="365"/>
      <c r="D1401" s="364"/>
      <c r="E1401" s="105" t="s">
        <v>2072</v>
      </c>
      <c r="F1401" s="50">
        <v>5000</v>
      </c>
      <c r="G1401" s="209">
        <v>4760</v>
      </c>
      <c r="H1401" s="61"/>
      <c r="I1401" s="61">
        <f t="shared" si="31"/>
        <v>0</v>
      </c>
      <c r="J1401" s="224"/>
    </row>
    <row r="1402" spans="2:201" ht="15" customHeight="1" x14ac:dyDescent="0.3">
      <c r="B1402" s="107">
        <v>1154</v>
      </c>
      <c r="C1402" s="382" t="s">
        <v>207</v>
      </c>
      <c r="D1402" s="375" t="s">
        <v>207</v>
      </c>
      <c r="E1402" s="105" t="s">
        <v>1288</v>
      </c>
      <c r="F1402" s="50">
        <v>100</v>
      </c>
      <c r="G1402" s="209">
        <v>220</v>
      </c>
      <c r="H1402" s="61"/>
      <c r="I1402" s="61">
        <f t="shared" si="31"/>
        <v>0</v>
      </c>
      <c r="J1402" s="224"/>
    </row>
    <row r="1403" spans="2:201" ht="15" customHeight="1" x14ac:dyDescent="0.3">
      <c r="B1403" s="107">
        <v>1155</v>
      </c>
      <c r="C1403" s="362"/>
      <c r="D1403" s="359"/>
      <c r="E1403" s="105" t="s">
        <v>1289</v>
      </c>
      <c r="F1403" s="50">
        <v>250</v>
      </c>
      <c r="G1403" s="209">
        <v>470</v>
      </c>
      <c r="H1403" s="61"/>
      <c r="I1403" s="61">
        <f t="shared" si="31"/>
        <v>0</v>
      </c>
      <c r="J1403" s="224"/>
    </row>
    <row r="1404" spans="2:201" ht="15" customHeight="1" x14ac:dyDescent="0.3">
      <c r="B1404" s="107">
        <v>1156</v>
      </c>
      <c r="C1404" s="362"/>
      <c r="D1404" s="359"/>
      <c r="E1404" s="105" t="s">
        <v>1290</v>
      </c>
      <c r="F1404" s="50">
        <v>500</v>
      </c>
      <c r="G1404" s="209">
        <v>900</v>
      </c>
      <c r="H1404" s="61"/>
      <c r="I1404" s="61">
        <f t="shared" si="31"/>
        <v>0</v>
      </c>
      <c r="J1404" s="224"/>
    </row>
    <row r="1405" spans="2:201" s="48" customFormat="1" ht="15" customHeight="1" x14ac:dyDescent="0.3">
      <c r="B1405" s="107">
        <v>1157</v>
      </c>
      <c r="C1405" s="362"/>
      <c r="D1405" s="359"/>
      <c r="E1405" s="105" t="s">
        <v>2073</v>
      </c>
      <c r="F1405" s="50">
        <v>1000</v>
      </c>
      <c r="G1405" s="209">
        <v>1794</v>
      </c>
      <c r="H1405" s="61"/>
      <c r="I1405" s="61">
        <f t="shared" si="31"/>
        <v>0</v>
      </c>
      <c r="J1405" s="224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49"/>
      <c r="AE1405" s="49"/>
      <c r="AF1405" s="49"/>
      <c r="AG1405" s="49"/>
      <c r="AH1405" s="49"/>
      <c r="AI1405" s="49"/>
      <c r="AJ1405" s="49"/>
      <c r="AK1405" s="49"/>
      <c r="AL1405" s="49"/>
      <c r="AM1405" s="49"/>
      <c r="AN1405" s="49"/>
      <c r="AO1405" s="49"/>
      <c r="AP1405" s="49"/>
      <c r="AQ1405" s="49"/>
      <c r="AR1405" s="49"/>
      <c r="AS1405" s="49"/>
      <c r="AT1405" s="49"/>
      <c r="AU1405" s="49"/>
      <c r="AV1405" s="49"/>
      <c r="AW1405" s="49"/>
      <c r="AX1405" s="49"/>
      <c r="AY1405" s="49"/>
      <c r="AZ1405" s="49"/>
      <c r="BA1405" s="49"/>
      <c r="BB1405" s="49"/>
      <c r="BC1405" s="49"/>
      <c r="BD1405" s="49"/>
      <c r="BE1405" s="49"/>
      <c r="BF1405" s="49"/>
      <c r="BG1405" s="49"/>
      <c r="BH1405" s="49"/>
      <c r="BI1405" s="49"/>
      <c r="BJ1405" s="49"/>
      <c r="BK1405" s="49"/>
      <c r="BL1405" s="49"/>
      <c r="BM1405" s="49"/>
      <c r="BN1405" s="49"/>
      <c r="BO1405" s="49"/>
      <c r="BP1405" s="49"/>
      <c r="BQ1405" s="49"/>
      <c r="BR1405" s="49"/>
      <c r="BS1405" s="49"/>
      <c r="BT1405" s="49"/>
      <c r="BU1405" s="49"/>
      <c r="BV1405" s="49"/>
      <c r="BW1405" s="49"/>
      <c r="BX1405" s="49"/>
      <c r="BY1405" s="49"/>
      <c r="BZ1405" s="49"/>
      <c r="CA1405" s="49"/>
      <c r="CB1405" s="49"/>
      <c r="CC1405" s="49"/>
      <c r="CD1405" s="49"/>
      <c r="CE1405" s="49"/>
      <c r="CF1405" s="49"/>
      <c r="CG1405" s="49"/>
      <c r="CH1405" s="49"/>
      <c r="CI1405" s="49"/>
      <c r="CJ1405" s="49"/>
      <c r="CK1405" s="49"/>
      <c r="CL1405" s="49"/>
      <c r="CM1405" s="49"/>
      <c r="CN1405" s="49"/>
      <c r="CO1405" s="49"/>
      <c r="CP1405" s="49"/>
      <c r="CQ1405" s="49"/>
      <c r="CR1405" s="49"/>
      <c r="CS1405" s="49"/>
      <c r="CT1405" s="49"/>
      <c r="CU1405" s="49"/>
      <c r="CV1405" s="49"/>
      <c r="CW1405" s="49"/>
      <c r="CX1405" s="49"/>
      <c r="CY1405" s="49"/>
      <c r="CZ1405" s="49"/>
      <c r="DA1405" s="49"/>
      <c r="DB1405" s="49"/>
      <c r="DC1405" s="49"/>
      <c r="DD1405" s="49"/>
      <c r="DE1405" s="49"/>
      <c r="DF1405" s="49"/>
      <c r="DG1405" s="49"/>
      <c r="DH1405" s="49"/>
      <c r="DI1405" s="49"/>
      <c r="DJ1405" s="49"/>
      <c r="DK1405" s="49"/>
      <c r="DL1405" s="49"/>
      <c r="DM1405" s="49"/>
      <c r="DN1405" s="49"/>
      <c r="DO1405" s="49"/>
      <c r="DP1405" s="49"/>
      <c r="DQ1405" s="49"/>
      <c r="DR1405" s="49"/>
      <c r="DS1405" s="49"/>
      <c r="DT1405" s="49"/>
      <c r="DU1405" s="49"/>
      <c r="DV1405" s="49"/>
      <c r="DW1405" s="49"/>
      <c r="DX1405" s="49"/>
      <c r="DY1405" s="49"/>
      <c r="DZ1405" s="49"/>
      <c r="EA1405" s="49"/>
      <c r="EB1405" s="49"/>
      <c r="EC1405" s="49"/>
      <c r="ED1405" s="49"/>
      <c r="EE1405" s="49"/>
      <c r="EF1405" s="49"/>
      <c r="EG1405" s="49"/>
      <c r="EH1405" s="49"/>
      <c r="EI1405" s="49"/>
      <c r="EJ1405" s="49"/>
      <c r="EK1405" s="49"/>
      <c r="EL1405" s="49"/>
      <c r="EM1405" s="49"/>
      <c r="EN1405" s="49"/>
      <c r="EO1405" s="49"/>
      <c r="EP1405" s="49"/>
      <c r="EQ1405" s="49"/>
      <c r="ER1405" s="49"/>
      <c r="ES1405" s="49"/>
      <c r="ET1405" s="49"/>
      <c r="EU1405" s="49"/>
      <c r="EV1405" s="49"/>
      <c r="EW1405" s="49"/>
      <c r="EX1405" s="49"/>
      <c r="EY1405" s="49"/>
      <c r="EZ1405" s="49"/>
      <c r="FA1405" s="49"/>
      <c r="FB1405" s="49"/>
      <c r="FC1405" s="49"/>
      <c r="FD1405" s="49"/>
      <c r="FE1405" s="49"/>
      <c r="FF1405" s="49"/>
      <c r="FG1405" s="49"/>
      <c r="FH1405" s="49"/>
      <c r="FI1405" s="49"/>
      <c r="FJ1405" s="49"/>
      <c r="FK1405" s="49"/>
      <c r="FL1405" s="49"/>
      <c r="FM1405" s="49"/>
      <c r="FN1405" s="49"/>
      <c r="FO1405" s="49"/>
      <c r="FP1405" s="49"/>
      <c r="FQ1405" s="49"/>
      <c r="FR1405" s="49"/>
      <c r="FS1405" s="49"/>
      <c r="FT1405" s="49"/>
      <c r="FU1405" s="49"/>
      <c r="FV1405" s="49"/>
      <c r="FW1405" s="49"/>
      <c r="FX1405" s="49"/>
      <c r="FY1405" s="49"/>
      <c r="FZ1405" s="49"/>
      <c r="GA1405" s="49"/>
      <c r="GB1405" s="49"/>
      <c r="GC1405" s="49"/>
      <c r="GD1405" s="49"/>
      <c r="GE1405" s="49"/>
      <c r="GF1405" s="49"/>
      <c r="GG1405" s="49"/>
      <c r="GH1405" s="49"/>
      <c r="GI1405" s="49"/>
      <c r="GJ1405" s="49"/>
      <c r="GK1405" s="49"/>
      <c r="GL1405" s="49"/>
      <c r="GM1405" s="49"/>
      <c r="GN1405" s="49"/>
      <c r="GO1405" s="49"/>
      <c r="GP1405" s="49"/>
      <c r="GQ1405" s="49"/>
      <c r="GR1405" s="49"/>
      <c r="GS1405" s="49"/>
    </row>
    <row r="1406" spans="2:201" s="48" customFormat="1" ht="15" customHeight="1" x14ac:dyDescent="0.3">
      <c r="B1406" s="107">
        <v>1158</v>
      </c>
      <c r="C1406" s="365"/>
      <c r="D1406" s="364"/>
      <c r="E1406" s="105" t="s">
        <v>2074</v>
      </c>
      <c r="F1406" s="50">
        <v>5000</v>
      </c>
      <c r="G1406" s="209">
        <v>8600</v>
      </c>
      <c r="H1406" s="61"/>
      <c r="I1406" s="61">
        <f t="shared" si="31"/>
        <v>0</v>
      </c>
      <c r="J1406" s="224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49"/>
      <c r="AE1406" s="49"/>
      <c r="AF1406" s="49"/>
      <c r="AG1406" s="49"/>
      <c r="AH1406" s="49"/>
      <c r="AI1406" s="49"/>
      <c r="AJ1406" s="49"/>
      <c r="AK1406" s="49"/>
      <c r="AL1406" s="49"/>
      <c r="AM1406" s="49"/>
      <c r="AN1406" s="49"/>
      <c r="AO1406" s="49"/>
      <c r="AP1406" s="49"/>
      <c r="AQ1406" s="49"/>
      <c r="AR1406" s="49"/>
      <c r="AS1406" s="49"/>
      <c r="AT1406" s="49"/>
      <c r="AU1406" s="49"/>
      <c r="AV1406" s="49"/>
      <c r="AW1406" s="49"/>
      <c r="AX1406" s="49"/>
      <c r="AY1406" s="49"/>
      <c r="AZ1406" s="49"/>
      <c r="BA1406" s="49"/>
      <c r="BB1406" s="49"/>
      <c r="BC1406" s="49"/>
      <c r="BD1406" s="49"/>
      <c r="BE1406" s="49"/>
      <c r="BF1406" s="49"/>
      <c r="BG1406" s="49"/>
      <c r="BH1406" s="49"/>
      <c r="BI1406" s="49"/>
      <c r="BJ1406" s="49"/>
      <c r="BK1406" s="49"/>
      <c r="BL1406" s="49"/>
      <c r="BM1406" s="49"/>
      <c r="BN1406" s="49"/>
      <c r="BO1406" s="49"/>
      <c r="BP1406" s="49"/>
      <c r="BQ1406" s="49"/>
      <c r="BR1406" s="49"/>
      <c r="BS1406" s="49"/>
      <c r="BT1406" s="49"/>
      <c r="BU1406" s="49"/>
      <c r="BV1406" s="49"/>
      <c r="BW1406" s="49"/>
      <c r="BX1406" s="49"/>
      <c r="BY1406" s="49"/>
      <c r="BZ1406" s="49"/>
      <c r="CA1406" s="49"/>
      <c r="CB1406" s="49"/>
      <c r="CC1406" s="49"/>
      <c r="CD1406" s="49"/>
      <c r="CE1406" s="49"/>
      <c r="CF1406" s="49"/>
      <c r="CG1406" s="49"/>
      <c r="CH1406" s="49"/>
      <c r="CI1406" s="49"/>
      <c r="CJ1406" s="49"/>
      <c r="CK1406" s="49"/>
      <c r="CL1406" s="49"/>
      <c r="CM1406" s="49"/>
      <c r="CN1406" s="49"/>
      <c r="CO1406" s="49"/>
      <c r="CP1406" s="49"/>
      <c r="CQ1406" s="49"/>
      <c r="CR1406" s="49"/>
      <c r="CS1406" s="49"/>
      <c r="CT1406" s="49"/>
      <c r="CU1406" s="49"/>
      <c r="CV1406" s="49"/>
      <c r="CW1406" s="49"/>
      <c r="CX1406" s="49"/>
      <c r="CY1406" s="49"/>
      <c r="CZ1406" s="49"/>
      <c r="DA1406" s="49"/>
      <c r="DB1406" s="49"/>
      <c r="DC1406" s="49"/>
      <c r="DD1406" s="49"/>
      <c r="DE1406" s="49"/>
      <c r="DF1406" s="49"/>
      <c r="DG1406" s="49"/>
      <c r="DH1406" s="49"/>
      <c r="DI1406" s="49"/>
      <c r="DJ1406" s="49"/>
      <c r="DK1406" s="49"/>
      <c r="DL1406" s="49"/>
      <c r="DM1406" s="49"/>
      <c r="DN1406" s="49"/>
      <c r="DO1406" s="49"/>
      <c r="DP1406" s="49"/>
      <c r="DQ1406" s="49"/>
      <c r="DR1406" s="49"/>
      <c r="DS1406" s="49"/>
      <c r="DT1406" s="49"/>
      <c r="DU1406" s="49"/>
      <c r="DV1406" s="49"/>
      <c r="DW1406" s="49"/>
      <c r="DX1406" s="49"/>
      <c r="DY1406" s="49"/>
      <c r="DZ1406" s="49"/>
      <c r="EA1406" s="49"/>
      <c r="EB1406" s="49"/>
      <c r="EC1406" s="49"/>
      <c r="ED1406" s="49"/>
      <c r="EE1406" s="49"/>
      <c r="EF1406" s="49"/>
      <c r="EG1406" s="49"/>
      <c r="EH1406" s="49"/>
      <c r="EI1406" s="49"/>
      <c r="EJ1406" s="49"/>
      <c r="EK1406" s="49"/>
      <c r="EL1406" s="49"/>
      <c r="EM1406" s="49"/>
      <c r="EN1406" s="49"/>
      <c r="EO1406" s="49"/>
      <c r="EP1406" s="49"/>
      <c r="EQ1406" s="49"/>
      <c r="ER1406" s="49"/>
      <c r="ES1406" s="49"/>
      <c r="ET1406" s="49"/>
      <c r="EU1406" s="49"/>
      <c r="EV1406" s="49"/>
      <c r="EW1406" s="49"/>
      <c r="EX1406" s="49"/>
      <c r="EY1406" s="49"/>
      <c r="EZ1406" s="49"/>
      <c r="FA1406" s="49"/>
      <c r="FB1406" s="49"/>
      <c r="FC1406" s="49"/>
      <c r="FD1406" s="49"/>
      <c r="FE1406" s="49"/>
      <c r="FF1406" s="49"/>
      <c r="FG1406" s="49"/>
      <c r="FH1406" s="49"/>
      <c r="FI1406" s="49"/>
      <c r="FJ1406" s="49"/>
      <c r="FK1406" s="49"/>
      <c r="FL1406" s="49"/>
      <c r="FM1406" s="49"/>
      <c r="FN1406" s="49"/>
      <c r="FO1406" s="49"/>
      <c r="FP1406" s="49"/>
      <c r="FQ1406" s="49"/>
      <c r="FR1406" s="49"/>
      <c r="FS1406" s="49"/>
      <c r="FT1406" s="49"/>
      <c r="FU1406" s="49"/>
      <c r="FV1406" s="49"/>
      <c r="FW1406" s="49"/>
      <c r="FX1406" s="49"/>
      <c r="FY1406" s="49"/>
      <c r="FZ1406" s="49"/>
      <c r="GA1406" s="49"/>
      <c r="GB1406" s="49"/>
      <c r="GC1406" s="49"/>
      <c r="GD1406" s="49"/>
      <c r="GE1406" s="49"/>
      <c r="GF1406" s="49"/>
      <c r="GG1406" s="49"/>
      <c r="GH1406" s="49"/>
      <c r="GI1406" s="49"/>
      <c r="GJ1406" s="49"/>
      <c r="GK1406" s="49"/>
      <c r="GL1406" s="49"/>
      <c r="GM1406" s="49"/>
      <c r="GN1406" s="49"/>
      <c r="GO1406" s="49"/>
      <c r="GP1406" s="49"/>
      <c r="GQ1406" s="49"/>
      <c r="GR1406" s="49"/>
      <c r="GS1406" s="49"/>
    </row>
    <row r="1407" spans="2:201" ht="15" customHeight="1" x14ac:dyDescent="0.3">
      <c r="B1407" s="107">
        <v>1159</v>
      </c>
      <c r="C1407" s="382" t="s">
        <v>208</v>
      </c>
      <c r="D1407" s="375" t="s">
        <v>214</v>
      </c>
      <c r="E1407" s="105" t="s">
        <v>1291</v>
      </c>
      <c r="F1407" s="50">
        <v>100</v>
      </c>
      <c r="G1407" s="209">
        <v>66</v>
      </c>
      <c r="H1407" s="61"/>
      <c r="I1407" s="61">
        <f t="shared" si="31"/>
        <v>0</v>
      </c>
      <c r="J1407" s="224"/>
    </row>
    <row r="1408" spans="2:201" ht="15" customHeight="1" x14ac:dyDescent="0.3">
      <c r="B1408" s="107">
        <v>1160</v>
      </c>
      <c r="C1408" s="362"/>
      <c r="D1408" s="359"/>
      <c r="E1408" s="105" t="s">
        <v>1292</v>
      </c>
      <c r="F1408" s="50">
        <v>250</v>
      </c>
      <c r="G1408" s="209">
        <v>158</v>
      </c>
      <c r="H1408" s="61"/>
      <c r="I1408" s="61">
        <f t="shared" si="31"/>
        <v>0</v>
      </c>
      <c r="J1408" s="224"/>
    </row>
    <row r="1409" spans="2:201" ht="15" customHeight="1" x14ac:dyDescent="0.3">
      <c r="B1409" s="107">
        <v>1161</v>
      </c>
      <c r="C1409" s="362"/>
      <c r="D1409" s="359"/>
      <c r="E1409" s="105" t="s">
        <v>1293</v>
      </c>
      <c r="F1409" s="50">
        <v>500</v>
      </c>
      <c r="G1409" s="209">
        <v>305</v>
      </c>
      <c r="H1409" s="61"/>
      <c r="I1409" s="61">
        <f t="shared" si="31"/>
        <v>0</v>
      </c>
      <c r="J1409" s="224"/>
    </row>
    <row r="1410" spans="2:201" s="48" customFormat="1" ht="15" customHeight="1" x14ac:dyDescent="0.3">
      <c r="B1410" s="107">
        <v>1162</v>
      </c>
      <c r="C1410" s="362"/>
      <c r="D1410" s="359"/>
      <c r="E1410" s="105" t="s">
        <v>2075</v>
      </c>
      <c r="F1410" s="50">
        <v>1000</v>
      </c>
      <c r="G1410" s="209">
        <v>590</v>
      </c>
      <c r="H1410" s="61"/>
      <c r="I1410" s="61">
        <f t="shared" si="31"/>
        <v>0</v>
      </c>
      <c r="J1410" s="224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49"/>
      <c r="AS1410" s="49"/>
      <c r="AT1410" s="49"/>
      <c r="AU1410" s="49"/>
      <c r="AV1410" s="49"/>
      <c r="AW1410" s="49"/>
      <c r="AX1410" s="49"/>
      <c r="AY1410" s="49"/>
      <c r="AZ1410" s="49"/>
      <c r="BA1410" s="49"/>
      <c r="BB1410" s="49"/>
      <c r="BC1410" s="49"/>
      <c r="BD1410" s="49"/>
      <c r="BE1410" s="49"/>
      <c r="BF1410" s="49"/>
      <c r="BG1410" s="49"/>
      <c r="BH1410" s="49"/>
      <c r="BI1410" s="49"/>
      <c r="BJ1410" s="49"/>
      <c r="BK1410" s="49"/>
      <c r="BL1410" s="49"/>
      <c r="BM1410" s="49"/>
      <c r="BN1410" s="49"/>
      <c r="BO1410" s="49"/>
      <c r="BP1410" s="49"/>
      <c r="BQ1410" s="49"/>
      <c r="BR1410" s="49"/>
      <c r="BS1410" s="49"/>
      <c r="BT1410" s="49"/>
      <c r="BU1410" s="49"/>
      <c r="BV1410" s="49"/>
      <c r="BW1410" s="49"/>
      <c r="BX1410" s="49"/>
      <c r="BY1410" s="49"/>
      <c r="BZ1410" s="49"/>
      <c r="CA1410" s="49"/>
      <c r="CB1410" s="49"/>
      <c r="CC1410" s="49"/>
      <c r="CD1410" s="49"/>
      <c r="CE1410" s="49"/>
      <c r="CF1410" s="49"/>
      <c r="CG1410" s="49"/>
      <c r="CH1410" s="49"/>
      <c r="CI1410" s="49"/>
      <c r="CJ1410" s="49"/>
      <c r="CK1410" s="49"/>
      <c r="CL1410" s="49"/>
      <c r="CM1410" s="49"/>
      <c r="CN1410" s="49"/>
      <c r="CO1410" s="49"/>
      <c r="CP1410" s="49"/>
      <c r="CQ1410" s="49"/>
      <c r="CR1410" s="49"/>
      <c r="CS1410" s="49"/>
      <c r="CT1410" s="49"/>
      <c r="CU1410" s="49"/>
      <c r="CV1410" s="49"/>
      <c r="CW1410" s="49"/>
      <c r="CX1410" s="49"/>
      <c r="CY1410" s="49"/>
      <c r="CZ1410" s="49"/>
      <c r="DA1410" s="49"/>
      <c r="DB1410" s="49"/>
      <c r="DC1410" s="49"/>
      <c r="DD1410" s="49"/>
      <c r="DE1410" s="49"/>
      <c r="DF1410" s="49"/>
      <c r="DG1410" s="49"/>
      <c r="DH1410" s="49"/>
      <c r="DI1410" s="49"/>
      <c r="DJ1410" s="49"/>
      <c r="DK1410" s="49"/>
      <c r="DL1410" s="49"/>
      <c r="DM1410" s="49"/>
      <c r="DN1410" s="49"/>
      <c r="DO1410" s="49"/>
      <c r="DP1410" s="49"/>
      <c r="DQ1410" s="49"/>
      <c r="DR1410" s="49"/>
      <c r="DS1410" s="49"/>
      <c r="DT1410" s="49"/>
      <c r="DU1410" s="49"/>
      <c r="DV1410" s="49"/>
      <c r="DW1410" s="49"/>
      <c r="DX1410" s="49"/>
      <c r="DY1410" s="49"/>
      <c r="DZ1410" s="49"/>
      <c r="EA1410" s="49"/>
      <c r="EB1410" s="49"/>
      <c r="EC1410" s="49"/>
      <c r="ED1410" s="49"/>
      <c r="EE1410" s="49"/>
      <c r="EF1410" s="49"/>
      <c r="EG1410" s="49"/>
      <c r="EH1410" s="49"/>
      <c r="EI1410" s="49"/>
      <c r="EJ1410" s="49"/>
      <c r="EK1410" s="49"/>
      <c r="EL1410" s="49"/>
      <c r="EM1410" s="49"/>
      <c r="EN1410" s="49"/>
      <c r="EO1410" s="49"/>
      <c r="EP1410" s="49"/>
      <c r="EQ1410" s="49"/>
      <c r="ER1410" s="49"/>
      <c r="ES1410" s="49"/>
      <c r="ET1410" s="49"/>
      <c r="EU1410" s="49"/>
      <c r="EV1410" s="49"/>
      <c r="EW1410" s="49"/>
      <c r="EX1410" s="49"/>
      <c r="EY1410" s="49"/>
      <c r="EZ1410" s="49"/>
      <c r="FA1410" s="49"/>
      <c r="FB1410" s="49"/>
      <c r="FC1410" s="49"/>
      <c r="FD1410" s="49"/>
      <c r="FE1410" s="49"/>
      <c r="FF1410" s="49"/>
      <c r="FG1410" s="49"/>
      <c r="FH1410" s="49"/>
      <c r="FI1410" s="49"/>
      <c r="FJ1410" s="49"/>
      <c r="FK1410" s="49"/>
      <c r="FL1410" s="49"/>
      <c r="FM1410" s="49"/>
      <c r="FN1410" s="49"/>
      <c r="FO1410" s="49"/>
      <c r="FP1410" s="49"/>
      <c r="FQ1410" s="49"/>
      <c r="FR1410" s="49"/>
      <c r="FS1410" s="49"/>
      <c r="FT1410" s="49"/>
      <c r="FU1410" s="49"/>
      <c r="FV1410" s="49"/>
      <c r="FW1410" s="49"/>
      <c r="FX1410" s="49"/>
      <c r="FY1410" s="49"/>
      <c r="FZ1410" s="49"/>
      <c r="GA1410" s="49"/>
      <c r="GB1410" s="49"/>
      <c r="GC1410" s="49"/>
      <c r="GD1410" s="49"/>
      <c r="GE1410" s="49"/>
      <c r="GF1410" s="49"/>
      <c r="GG1410" s="49"/>
      <c r="GH1410" s="49"/>
      <c r="GI1410" s="49"/>
      <c r="GJ1410" s="49"/>
      <c r="GK1410" s="49"/>
      <c r="GL1410" s="49"/>
      <c r="GM1410" s="49"/>
      <c r="GN1410" s="49"/>
      <c r="GO1410" s="49"/>
      <c r="GP1410" s="49"/>
      <c r="GQ1410" s="49"/>
      <c r="GR1410" s="49"/>
      <c r="GS1410" s="49"/>
    </row>
    <row r="1411" spans="2:201" s="48" customFormat="1" ht="15" customHeight="1" x14ac:dyDescent="0.3">
      <c r="B1411" s="107">
        <v>1163</v>
      </c>
      <c r="C1411" s="365"/>
      <c r="D1411" s="364"/>
      <c r="E1411" s="105" t="s">
        <v>2076</v>
      </c>
      <c r="F1411" s="50">
        <v>5000</v>
      </c>
      <c r="G1411" s="209">
        <v>2900</v>
      </c>
      <c r="H1411" s="61"/>
      <c r="I1411" s="61">
        <f t="shared" si="31"/>
        <v>0</v>
      </c>
      <c r="J1411" s="224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49"/>
      <c r="AE1411" s="49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  <c r="AQ1411" s="49"/>
      <c r="AR1411" s="49"/>
      <c r="AS1411" s="49"/>
      <c r="AT1411" s="49"/>
      <c r="AU1411" s="49"/>
      <c r="AV1411" s="49"/>
      <c r="AW1411" s="49"/>
      <c r="AX1411" s="49"/>
      <c r="AY1411" s="49"/>
      <c r="AZ1411" s="49"/>
      <c r="BA1411" s="49"/>
      <c r="BB1411" s="49"/>
      <c r="BC1411" s="49"/>
      <c r="BD1411" s="49"/>
      <c r="BE1411" s="49"/>
      <c r="BF1411" s="49"/>
      <c r="BG1411" s="49"/>
      <c r="BH1411" s="49"/>
      <c r="BI1411" s="49"/>
      <c r="BJ1411" s="49"/>
      <c r="BK1411" s="49"/>
      <c r="BL1411" s="49"/>
      <c r="BM1411" s="49"/>
      <c r="BN1411" s="49"/>
      <c r="BO1411" s="49"/>
      <c r="BP1411" s="49"/>
      <c r="BQ1411" s="49"/>
      <c r="BR1411" s="49"/>
      <c r="BS1411" s="49"/>
      <c r="BT1411" s="49"/>
      <c r="BU1411" s="49"/>
      <c r="BV1411" s="49"/>
      <c r="BW1411" s="49"/>
      <c r="BX1411" s="49"/>
      <c r="BY1411" s="49"/>
      <c r="BZ1411" s="49"/>
      <c r="CA1411" s="49"/>
      <c r="CB1411" s="49"/>
      <c r="CC1411" s="49"/>
      <c r="CD1411" s="49"/>
      <c r="CE1411" s="49"/>
      <c r="CF1411" s="49"/>
      <c r="CG1411" s="49"/>
      <c r="CH1411" s="49"/>
      <c r="CI1411" s="49"/>
      <c r="CJ1411" s="49"/>
      <c r="CK1411" s="49"/>
      <c r="CL1411" s="49"/>
      <c r="CM1411" s="49"/>
      <c r="CN1411" s="49"/>
      <c r="CO1411" s="49"/>
      <c r="CP1411" s="49"/>
      <c r="CQ1411" s="49"/>
      <c r="CR1411" s="49"/>
      <c r="CS1411" s="49"/>
      <c r="CT1411" s="49"/>
      <c r="CU1411" s="49"/>
      <c r="CV1411" s="49"/>
      <c r="CW1411" s="49"/>
      <c r="CX1411" s="49"/>
      <c r="CY1411" s="49"/>
      <c r="CZ1411" s="49"/>
      <c r="DA1411" s="49"/>
      <c r="DB1411" s="49"/>
      <c r="DC1411" s="49"/>
      <c r="DD1411" s="49"/>
      <c r="DE1411" s="49"/>
      <c r="DF1411" s="49"/>
      <c r="DG1411" s="49"/>
      <c r="DH1411" s="49"/>
      <c r="DI1411" s="49"/>
      <c r="DJ1411" s="49"/>
      <c r="DK1411" s="49"/>
      <c r="DL1411" s="49"/>
      <c r="DM1411" s="49"/>
      <c r="DN1411" s="49"/>
      <c r="DO1411" s="49"/>
      <c r="DP1411" s="49"/>
      <c r="DQ1411" s="49"/>
      <c r="DR1411" s="49"/>
      <c r="DS1411" s="49"/>
      <c r="DT1411" s="49"/>
      <c r="DU1411" s="49"/>
      <c r="DV1411" s="49"/>
      <c r="DW1411" s="49"/>
      <c r="DX1411" s="49"/>
      <c r="DY1411" s="49"/>
      <c r="DZ1411" s="49"/>
      <c r="EA1411" s="49"/>
      <c r="EB1411" s="49"/>
      <c r="EC1411" s="49"/>
      <c r="ED1411" s="49"/>
      <c r="EE1411" s="49"/>
      <c r="EF1411" s="49"/>
      <c r="EG1411" s="49"/>
      <c r="EH1411" s="49"/>
      <c r="EI1411" s="49"/>
      <c r="EJ1411" s="49"/>
      <c r="EK1411" s="49"/>
      <c r="EL1411" s="49"/>
      <c r="EM1411" s="49"/>
      <c r="EN1411" s="49"/>
      <c r="EO1411" s="49"/>
      <c r="EP1411" s="49"/>
      <c r="EQ1411" s="49"/>
      <c r="ER1411" s="49"/>
      <c r="ES1411" s="49"/>
      <c r="ET1411" s="49"/>
      <c r="EU1411" s="49"/>
      <c r="EV1411" s="49"/>
      <c r="EW1411" s="49"/>
      <c r="EX1411" s="49"/>
      <c r="EY1411" s="49"/>
      <c r="EZ1411" s="49"/>
      <c r="FA1411" s="49"/>
      <c r="FB1411" s="49"/>
      <c r="FC1411" s="49"/>
      <c r="FD1411" s="49"/>
      <c r="FE1411" s="49"/>
      <c r="FF1411" s="49"/>
      <c r="FG1411" s="49"/>
      <c r="FH1411" s="49"/>
      <c r="FI1411" s="49"/>
      <c r="FJ1411" s="49"/>
      <c r="FK1411" s="49"/>
      <c r="FL1411" s="49"/>
      <c r="FM1411" s="49"/>
      <c r="FN1411" s="49"/>
      <c r="FO1411" s="49"/>
      <c r="FP1411" s="49"/>
      <c r="FQ1411" s="49"/>
      <c r="FR1411" s="49"/>
      <c r="FS1411" s="49"/>
      <c r="FT1411" s="49"/>
      <c r="FU1411" s="49"/>
      <c r="FV1411" s="49"/>
      <c r="FW1411" s="49"/>
      <c r="FX1411" s="49"/>
      <c r="FY1411" s="49"/>
      <c r="FZ1411" s="49"/>
      <c r="GA1411" s="49"/>
      <c r="GB1411" s="49"/>
      <c r="GC1411" s="49"/>
      <c r="GD1411" s="49"/>
      <c r="GE1411" s="49"/>
      <c r="GF1411" s="49"/>
      <c r="GG1411" s="49"/>
      <c r="GH1411" s="49"/>
      <c r="GI1411" s="49"/>
      <c r="GJ1411" s="49"/>
      <c r="GK1411" s="49"/>
      <c r="GL1411" s="49"/>
      <c r="GM1411" s="49"/>
      <c r="GN1411" s="49"/>
      <c r="GO1411" s="49"/>
      <c r="GP1411" s="49"/>
      <c r="GQ1411" s="49"/>
      <c r="GR1411" s="49"/>
      <c r="GS1411" s="49"/>
    </row>
    <row r="1412" spans="2:201" ht="15" customHeight="1" x14ac:dyDescent="0.3">
      <c r="B1412" s="107">
        <v>1164</v>
      </c>
      <c r="C1412" s="382" t="s">
        <v>209</v>
      </c>
      <c r="D1412" s="375" t="s">
        <v>215</v>
      </c>
      <c r="E1412" s="105" t="s">
        <v>1294</v>
      </c>
      <c r="F1412" s="50">
        <v>100</v>
      </c>
      <c r="G1412" s="209">
        <v>113</v>
      </c>
      <c r="H1412" s="61"/>
      <c r="I1412" s="61">
        <f t="shared" si="31"/>
        <v>0</v>
      </c>
      <c r="J1412" s="224"/>
    </row>
    <row r="1413" spans="2:201" ht="15" customHeight="1" x14ac:dyDescent="0.3">
      <c r="B1413" s="107">
        <v>1165</v>
      </c>
      <c r="C1413" s="362"/>
      <c r="D1413" s="359"/>
      <c r="E1413" s="105" t="s">
        <v>1295</v>
      </c>
      <c r="F1413" s="50">
        <v>250</v>
      </c>
      <c r="G1413" s="209">
        <v>271</v>
      </c>
      <c r="H1413" s="61"/>
      <c r="I1413" s="61">
        <f t="shared" si="31"/>
        <v>0</v>
      </c>
      <c r="J1413" s="224"/>
    </row>
    <row r="1414" spans="2:201" ht="15" customHeight="1" x14ac:dyDescent="0.3">
      <c r="B1414" s="107">
        <v>1166</v>
      </c>
      <c r="C1414" s="362"/>
      <c r="D1414" s="359"/>
      <c r="E1414" s="105" t="s">
        <v>1296</v>
      </c>
      <c r="F1414" s="50">
        <v>500</v>
      </c>
      <c r="G1414" s="209">
        <v>523</v>
      </c>
      <c r="H1414" s="61"/>
      <c r="I1414" s="61">
        <f t="shared" si="31"/>
        <v>0</v>
      </c>
      <c r="J1414" s="224"/>
    </row>
    <row r="1415" spans="2:201" s="48" customFormat="1" ht="15" customHeight="1" x14ac:dyDescent="0.3">
      <c r="B1415" s="107">
        <v>1167</v>
      </c>
      <c r="C1415" s="362"/>
      <c r="D1415" s="359"/>
      <c r="E1415" s="105" t="s">
        <v>2077</v>
      </c>
      <c r="F1415" s="50">
        <v>1000</v>
      </c>
      <c r="G1415" s="209">
        <v>1120</v>
      </c>
      <c r="H1415" s="61"/>
      <c r="I1415" s="61">
        <f t="shared" si="31"/>
        <v>0</v>
      </c>
      <c r="J1415" s="224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49"/>
      <c r="AE1415" s="49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49"/>
      <c r="AS1415" s="49"/>
      <c r="AT1415" s="49"/>
      <c r="AU1415" s="49"/>
      <c r="AV1415" s="49"/>
      <c r="AW1415" s="49"/>
      <c r="AX1415" s="49"/>
      <c r="AY1415" s="49"/>
      <c r="AZ1415" s="49"/>
      <c r="BA1415" s="49"/>
      <c r="BB1415" s="49"/>
      <c r="BC1415" s="49"/>
      <c r="BD1415" s="49"/>
      <c r="BE1415" s="49"/>
      <c r="BF1415" s="49"/>
      <c r="BG1415" s="49"/>
      <c r="BH1415" s="49"/>
      <c r="BI1415" s="49"/>
      <c r="BJ1415" s="49"/>
      <c r="BK1415" s="49"/>
      <c r="BL1415" s="49"/>
      <c r="BM1415" s="49"/>
      <c r="BN1415" s="49"/>
      <c r="BO1415" s="49"/>
      <c r="BP1415" s="49"/>
      <c r="BQ1415" s="49"/>
      <c r="BR1415" s="49"/>
      <c r="BS1415" s="49"/>
      <c r="BT1415" s="49"/>
      <c r="BU1415" s="49"/>
      <c r="BV1415" s="49"/>
      <c r="BW1415" s="49"/>
      <c r="BX1415" s="49"/>
      <c r="BY1415" s="49"/>
      <c r="BZ1415" s="49"/>
      <c r="CA1415" s="49"/>
      <c r="CB1415" s="49"/>
      <c r="CC1415" s="49"/>
      <c r="CD1415" s="49"/>
      <c r="CE1415" s="49"/>
      <c r="CF1415" s="49"/>
      <c r="CG1415" s="49"/>
      <c r="CH1415" s="49"/>
      <c r="CI1415" s="49"/>
      <c r="CJ1415" s="49"/>
      <c r="CK1415" s="49"/>
      <c r="CL1415" s="49"/>
      <c r="CM1415" s="49"/>
      <c r="CN1415" s="49"/>
      <c r="CO1415" s="49"/>
      <c r="CP1415" s="49"/>
      <c r="CQ1415" s="49"/>
      <c r="CR1415" s="49"/>
      <c r="CS1415" s="49"/>
      <c r="CT1415" s="49"/>
      <c r="CU1415" s="49"/>
      <c r="CV1415" s="49"/>
      <c r="CW1415" s="49"/>
      <c r="CX1415" s="49"/>
      <c r="CY1415" s="49"/>
      <c r="CZ1415" s="49"/>
      <c r="DA1415" s="49"/>
      <c r="DB1415" s="49"/>
      <c r="DC1415" s="49"/>
      <c r="DD1415" s="49"/>
      <c r="DE1415" s="49"/>
      <c r="DF1415" s="49"/>
      <c r="DG1415" s="49"/>
      <c r="DH1415" s="49"/>
      <c r="DI1415" s="49"/>
      <c r="DJ1415" s="49"/>
      <c r="DK1415" s="49"/>
      <c r="DL1415" s="49"/>
      <c r="DM1415" s="49"/>
      <c r="DN1415" s="49"/>
      <c r="DO1415" s="49"/>
      <c r="DP1415" s="49"/>
      <c r="DQ1415" s="49"/>
      <c r="DR1415" s="49"/>
      <c r="DS1415" s="49"/>
      <c r="DT1415" s="49"/>
      <c r="DU1415" s="49"/>
      <c r="DV1415" s="49"/>
      <c r="DW1415" s="49"/>
      <c r="DX1415" s="49"/>
      <c r="DY1415" s="49"/>
      <c r="DZ1415" s="49"/>
      <c r="EA1415" s="49"/>
      <c r="EB1415" s="49"/>
      <c r="EC1415" s="49"/>
      <c r="ED1415" s="49"/>
      <c r="EE1415" s="49"/>
      <c r="EF1415" s="49"/>
      <c r="EG1415" s="49"/>
      <c r="EH1415" s="49"/>
      <c r="EI1415" s="49"/>
      <c r="EJ1415" s="49"/>
      <c r="EK1415" s="49"/>
      <c r="EL1415" s="49"/>
      <c r="EM1415" s="49"/>
      <c r="EN1415" s="49"/>
      <c r="EO1415" s="49"/>
      <c r="EP1415" s="49"/>
      <c r="EQ1415" s="49"/>
      <c r="ER1415" s="49"/>
      <c r="ES1415" s="49"/>
      <c r="ET1415" s="49"/>
      <c r="EU1415" s="49"/>
      <c r="EV1415" s="49"/>
      <c r="EW1415" s="49"/>
      <c r="EX1415" s="49"/>
      <c r="EY1415" s="49"/>
      <c r="EZ1415" s="49"/>
      <c r="FA1415" s="49"/>
      <c r="FB1415" s="49"/>
      <c r="FC1415" s="49"/>
      <c r="FD1415" s="49"/>
      <c r="FE1415" s="49"/>
      <c r="FF1415" s="49"/>
      <c r="FG1415" s="49"/>
      <c r="FH1415" s="49"/>
      <c r="FI1415" s="49"/>
      <c r="FJ1415" s="49"/>
      <c r="FK1415" s="49"/>
      <c r="FL1415" s="49"/>
      <c r="FM1415" s="49"/>
      <c r="FN1415" s="49"/>
      <c r="FO1415" s="49"/>
      <c r="FP1415" s="49"/>
      <c r="FQ1415" s="49"/>
      <c r="FR1415" s="49"/>
      <c r="FS1415" s="49"/>
      <c r="FT1415" s="49"/>
      <c r="FU1415" s="49"/>
      <c r="FV1415" s="49"/>
      <c r="FW1415" s="49"/>
      <c r="FX1415" s="49"/>
      <c r="FY1415" s="49"/>
      <c r="FZ1415" s="49"/>
      <c r="GA1415" s="49"/>
      <c r="GB1415" s="49"/>
      <c r="GC1415" s="49"/>
      <c r="GD1415" s="49"/>
      <c r="GE1415" s="49"/>
      <c r="GF1415" s="49"/>
      <c r="GG1415" s="49"/>
      <c r="GH1415" s="49"/>
      <c r="GI1415" s="49"/>
      <c r="GJ1415" s="49"/>
      <c r="GK1415" s="49"/>
      <c r="GL1415" s="49"/>
      <c r="GM1415" s="49"/>
      <c r="GN1415" s="49"/>
      <c r="GO1415" s="49"/>
      <c r="GP1415" s="49"/>
      <c r="GQ1415" s="49"/>
      <c r="GR1415" s="49"/>
      <c r="GS1415" s="49"/>
    </row>
    <row r="1416" spans="2:201" s="48" customFormat="1" ht="15" customHeight="1" x14ac:dyDescent="0.3">
      <c r="B1416" s="107">
        <v>1168</v>
      </c>
      <c r="C1416" s="365"/>
      <c r="D1416" s="364"/>
      <c r="E1416" s="105" t="s">
        <v>2078</v>
      </c>
      <c r="F1416" s="50">
        <v>5000</v>
      </c>
      <c r="G1416" s="209">
        <v>5000</v>
      </c>
      <c r="H1416" s="61"/>
      <c r="I1416" s="61">
        <f t="shared" si="31"/>
        <v>0</v>
      </c>
      <c r="J1416" s="224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49"/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49"/>
      <c r="BD1416" s="49"/>
      <c r="BE1416" s="49"/>
      <c r="BF1416" s="49"/>
      <c r="BG1416" s="49"/>
      <c r="BH1416" s="49"/>
      <c r="BI1416" s="49"/>
      <c r="BJ1416" s="49"/>
      <c r="BK1416" s="49"/>
      <c r="BL1416" s="49"/>
      <c r="BM1416" s="49"/>
      <c r="BN1416" s="49"/>
      <c r="BO1416" s="49"/>
      <c r="BP1416" s="49"/>
      <c r="BQ1416" s="49"/>
      <c r="BR1416" s="49"/>
      <c r="BS1416" s="49"/>
      <c r="BT1416" s="49"/>
      <c r="BU1416" s="49"/>
      <c r="BV1416" s="49"/>
      <c r="BW1416" s="49"/>
      <c r="BX1416" s="49"/>
      <c r="BY1416" s="49"/>
      <c r="BZ1416" s="49"/>
      <c r="CA1416" s="49"/>
      <c r="CB1416" s="49"/>
      <c r="CC1416" s="49"/>
      <c r="CD1416" s="49"/>
      <c r="CE1416" s="49"/>
      <c r="CF1416" s="49"/>
      <c r="CG1416" s="49"/>
      <c r="CH1416" s="49"/>
      <c r="CI1416" s="49"/>
      <c r="CJ1416" s="49"/>
      <c r="CK1416" s="49"/>
      <c r="CL1416" s="49"/>
      <c r="CM1416" s="49"/>
      <c r="CN1416" s="49"/>
      <c r="CO1416" s="49"/>
      <c r="CP1416" s="49"/>
      <c r="CQ1416" s="49"/>
      <c r="CR1416" s="49"/>
      <c r="CS1416" s="49"/>
      <c r="CT1416" s="49"/>
      <c r="CU1416" s="49"/>
      <c r="CV1416" s="49"/>
      <c r="CW1416" s="49"/>
      <c r="CX1416" s="49"/>
      <c r="CY1416" s="49"/>
      <c r="CZ1416" s="49"/>
      <c r="DA1416" s="49"/>
      <c r="DB1416" s="49"/>
      <c r="DC1416" s="49"/>
      <c r="DD1416" s="49"/>
      <c r="DE1416" s="49"/>
      <c r="DF1416" s="49"/>
      <c r="DG1416" s="49"/>
      <c r="DH1416" s="49"/>
      <c r="DI1416" s="49"/>
      <c r="DJ1416" s="49"/>
      <c r="DK1416" s="49"/>
      <c r="DL1416" s="49"/>
      <c r="DM1416" s="49"/>
      <c r="DN1416" s="49"/>
      <c r="DO1416" s="49"/>
      <c r="DP1416" s="49"/>
      <c r="DQ1416" s="49"/>
      <c r="DR1416" s="49"/>
      <c r="DS1416" s="49"/>
      <c r="DT1416" s="49"/>
      <c r="DU1416" s="49"/>
      <c r="DV1416" s="49"/>
      <c r="DW1416" s="49"/>
      <c r="DX1416" s="49"/>
      <c r="DY1416" s="49"/>
      <c r="DZ1416" s="49"/>
      <c r="EA1416" s="49"/>
      <c r="EB1416" s="49"/>
      <c r="EC1416" s="49"/>
      <c r="ED1416" s="49"/>
      <c r="EE1416" s="49"/>
      <c r="EF1416" s="49"/>
      <c r="EG1416" s="49"/>
      <c r="EH1416" s="49"/>
      <c r="EI1416" s="49"/>
      <c r="EJ1416" s="49"/>
      <c r="EK1416" s="49"/>
      <c r="EL1416" s="49"/>
      <c r="EM1416" s="49"/>
      <c r="EN1416" s="49"/>
      <c r="EO1416" s="49"/>
      <c r="EP1416" s="49"/>
      <c r="EQ1416" s="49"/>
      <c r="ER1416" s="49"/>
      <c r="ES1416" s="49"/>
      <c r="ET1416" s="49"/>
      <c r="EU1416" s="49"/>
      <c r="EV1416" s="49"/>
      <c r="EW1416" s="49"/>
      <c r="EX1416" s="49"/>
      <c r="EY1416" s="49"/>
      <c r="EZ1416" s="49"/>
      <c r="FA1416" s="49"/>
      <c r="FB1416" s="49"/>
      <c r="FC1416" s="49"/>
      <c r="FD1416" s="49"/>
      <c r="FE1416" s="49"/>
      <c r="FF1416" s="49"/>
      <c r="FG1416" s="49"/>
      <c r="FH1416" s="49"/>
      <c r="FI1416" s="49"/>
      <c r="FJ1416" s="49"/>
      <c r="FK1416" s="49"/>
      <c r="FL1416" s="49"/>
      <c r="FM1416" s="49"/>
      <c r="FN1416" s="49"/>
      <c r="FO1416" s="49"/>
      <c r="FP1416" s="49"/>
      <c r="FQ1416" s="49"/>
      <c r="FR1416" s="49"/>
      <c r="FS1416" s="49"/>
      <c r="FT1416" s="49"/>
      <c r="FU1416" s="49"/>
      <c r="FV1416" s="49"/>
      <c r="FW1416" s="49"/>
      <c r="FX1416" s="49"/>
      <c r="FY1416" s="49"/>
      <c r="FZ1416" s="49"/>
      <c r="GA1416" s="49"/>
      <c r="GB1416" s="49"/>
      <c r="GC1416" s="49"/>
      <c r="GD1416" s="49"/>
      <c r="GE1416" s="49"/>
      <c r="GF1416" s="49"/>
      <c r="GG1416" s="49"/>
      <c r="GH1416" s="49"/>
      <c r="GI1416" s="49"/>
      <c r="GJ1416" s="49"/>
      <c r="GK1416" s="49"/>
      <c r="GL1416" s="49"/>
      <c r="GM1416" s="49"/>
      <c r="GN1416" s="49"/>
      <c r="GO1416" s="49"/>
      <c r="GP1416" s="49"/>
      <c r="GQ1416" s="49"/>
      <c r="GR1416" s="49"/>
      <c r="GS1416" s="49"/>
    </row>
    <row r="1417" spans="2:201" ht="15" customHeight="1" x14ac:dyDescent="0.3">
      <c r="B1417" s="107">
        <v>1169</v>
      </c>
      <c r="C1417" s="382" t="s">
        <v>321</v>
      </c>
      <c r="D1417" s="375" t="s">
        <v>321</v>
      </c>
      <c r="E1417" s="105" t="s">
        <v>1297</v>
      </c>
      <c r="F1417" s="50">
        <v>100</v>
      </c>
      <c r="G1417" s="209">
        <v>248</v>
      </c>
      <c r="H1417" s="61"/>
      <c r="I1417" s="61">
        <f t="shared" si="31"/>
        <v>0</v>
      </c>
      <c r="J1417" s="224"/>
    </row>
    <row r="1418" spans="2:201" ht="15" customHeight="1" x14ac:dyDescent="0.3">
      <c r="B1418" s="107">
        <v>1170</v>
      </c>
      <c r="C1418" s="362"/>
      <c r="D1418" s="359"/>
      <c r="E1418" s="105" t="s">
        <v>1298</v>
      </c>
      <c r="F1418" s="50">
        <v>250</v>
      </c>
      <c r="G1418" s="209">
        <v>490</v>
      </c>
      <c r="H1418" s="61"/>
      <c r="I1418" s="61">
        <f t="shared" si="31"/>
        <v>0</v>
      </c>
      <c r="J1418" s="224"/>
    </row>
    <row r="1419" spans="2:201" ht="15" customHeight="1" x14ac:dyDescent="0.3">
      <c r="B1419" s="107">
        <v>1171</v>
      </c>
      <c r="C1419" s="362"/>
      <c r="D1419" s="359"/>
      <c r="E1419" s="105" t="s">
        <v>1299</v>
      </c>
      <c r="F1419" s="50">
        <v>500</v>
      </c>
      <c r="G1419" s="209">
        <v>900</v>
      </c>
      <c r="H1419" s="61"/>
      <c r="I1419" s="61">
        <f t="shared" si="31"/>
        <v>0</v>
      </c>
      <c r="J1419" s="224"/>
    </row>
    <row r="1420" spans="2:201" s="48" customFormat="1" ht="15" customHeight="1" x14ac:dyDescent="0.3">
      <c r="B1420" s="107">
        <v>1172</v>
      </c>
      <c r="C1420" s="362"/>
      <c r="D1420" s="359"/>
      <c r="E1420" s="105" t="s">
        <v>2079</v>
      </c>
      <c r="F1420" s="50">
        <v>1000</v>
      </c>
      <c r="G1420" s="209">
        <v>1610</v>
      </c>
      <c r="H1420" s="61"/>
      <c r="I1420" s="61">
        <f t="shared" si="31"/>
        <v>0</v>
      </c>
      <c r="J1420" s="224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49"/>
      <c r="AS1420" s="49"/>
      <c r="AT1420" s="49"/>
      <c r="AU1420" s="49"/>
      <c r="AV1420" s="49"/>
      <c r="AW1420" s="49"/>
      <c r="AX1420" s="49"/>
      <c r="AY1420" s="49"/>
      <c r="AZ1420" s="49"/>
      <c r="BA1420" s="49"/>
      <c r="BB1420" s="49"/>
      <c r="BC1420" s="49"/>
      <c r="BD1420" s="49"/>
      <c r="BE1420" s="49"/>
      <c r="BF1420" s="49"/>
      <c r="BG1420" s="49"/>
      <c r="BH1420" s="49"/>
      <c r="BI1420" s="49"/>
      <c r="BJ1420" s="49"/>
      <c r="BK1420" s="49"/>
      <c r="BL1420" s="49"/>
      <c r="BM1420" s="49"/>
      <c r="BN1420" s="49"/>
      <c r="BO1420" s="49"/>
      <c r="BP1420" s="49"/>
      <c r="BQ1420" s="49"/>
      <c r="BR1420" s="49"/>
      <c r="BS1420" s="49"/>
      <c r="BT1420" s="49"/>
      <c r="BU1420" s="49"/>
      <c r="BV1420" s="49"/>
      <c r="BW1420" s="49"/>
      <c r="BX1420" s="49"/>
      <c r="BY1420" s="49"/>
      <c r="BZ1420" s="49"/>
      <c r="CA1420" s="49"/>
      <c r="CB1420" s="49"/>
      <c r="CC1420" s="49"/>
      <c r="CD1420" s="49"/>
      <c r="CE1420" s="49"/>
      <c r="CF1420" s="49"/>
      <c r="CG1420" s="49"/>
      <c r="CH1420" s="49"/>
      <c r="CI1420" s="49"/>
      <c r="CJ1420" s="49"/>
      <c r="CK1420" s="49"/>
      <c r="CL1420" s="49"/>
      <c r="CM1420" s="49"/>
      <c r="CN1420" s="49"/>
      <c r="CO1420" s="49"/>
      <c r="CP1420" s="49"/>
      <c r="CQ1420" s="49"/>
      <c r="CR1420" s="49"/>
      <c r="CS1420" s="49"/>
      <c r="CT1420" s="49"/>
      <c r="CU1420" s="49"/>
      <c r="CV1420" s="49"/>
      <c r="CW1420" s="49"/>
      <c r="CX1420" s="49"/>
      <c r="CY1420" s="49"/>
      <c r="CZ1420" s="49"/>
      <c r="DA1420" s="49"/>
      <c r="DB1420" s="49"/>
      <c r="DC1420" s="49"/>
      <c r="DD1420" s="49"/>
      <c r="DE1420" s="49"/>
      <c r="DF1420" s="49"/>
      <c r="DG1420" s="49"/>
      <c r="DH1420" s="49"/>
      <c r="DI1420" s="49"/>
      <c r="DJ1420" s="49"/>
      <c r="DK1420" s="49"/>
      <c r="DL1420" s="49"/>
      <c r="DM1420" s="49"/>
      <c r="DN1420" s="49"/>
      <c r="DO1420" s="49"/>
      <c r="DP1420" s="49"/>
      <c r="DQ1420" s="49"/>
      <c r="DR1420" s="49"/>
      <c r="DS1420" s="49"/>
      <c r="DT1420" s="49"/>
      <c r="DU1420" s="49"/>
      <c r="DV1420" s="49"/>
      <c r="DW1420" s="49"/>
      <c r="DX1420" s="49"/>
      <c r="DY1420" s="49"/>
      <c r="DZ1420" s="49"/>
      <c r="EA1420" s="49"/>
      <c r="EB1420" s="49"/>
      <c r="EC1420" s="49"/>
      <c r="ED1420" s="49"/>
      <c r="EE1420" s="49"/>
      <c r="EF1420" s="49"/>
      <c r="EG1420" s="49"/>
      <c r="EH1420" s="49"/>
      <c r="EI1420" s="49"/>
      <c r="EJ1420" s="49"/>
      <c r="EK1420" s="49"/>
      <c r="EL1420" s="49"/>
      <c r="EM1420" s="49"/>
      <c r="EN1420" s="49"/>
      <c r="EO1420" s="49"/>
      <c r="EP1420" s="49"/>
      <c r="EQ1420" s="49"/>
      <c r="ER1420" s="49"/>
      <c r="ES1420" s="49"/>
      <c r="ET1420" s="49"/>
      <c r="EU1420" s="49"/>
      <c r="EV1420" s="49"/>
      <c r="EW1420" s="49"/>
      <c r="EX1420" s="49"/>
      <c r="EY1420" s="49"/>
      <c r="EZ1420" s="49"/>
      <c r="FA1420" s="49"/>
      <c r="FB1420" s="49"/>
      <c r="FC1420" s="49"/>
      <c r="FD1420" s="49"/>
      <c r="FE1420" s="49"/>
      <c r="FF1420" s="49"/>
      <c r="FG1420" s="49"/>
      <c r="FH1420" s="49"/>
      <c r="FI1420" s="49"/>
      <c r="FJ1420" s="49"/>
      <c r="FK1420" s="49"/>
      <c r="FL1420" s="49"/>
      <c r="FM1420" s="49"/>
      <c r="FN1420" s="49"/>
      <c r="FO1420" s="49"/>
      <c r="FP1420" s="49"/>
      <c r="FQ1420" s="49"/>
      <c r="FR1420" s="49"/>
      <c r="FS1420" s="49"/>
      <c r="FT1420" s="49"/>
      <c r="FU1420" s="49"/>
      <c r="FV1420" s="49"/>
      <c r="FW1420" s="49"/>
      <c r="FX1420" s="49"/>
      <c r="FY1420" s="49"/>
      <c r="FZ1420" s="49"/>
      <c r="GA1420" s="49"/>
      <c r="GB1420" s="49"/>
      <c r="GC1420" s="49"/>
      <c r="GD1420" s="49"/>
      <c r="GE1420" s="49"/>
      <c r="GF1420" s="49"/>
      <c r="GG1420" s="49"/>
      <c r="GH1420" s="49"/>
      <c r="GI1420" s="49"/>
      <c r="GJ1420" s="49"/>
      <c r="GK1420" s="49"/>
      <c r="GL1420" s="49"/>
      <c r="GM1420" s="49"/>
      <c r="GN1420" s="49"/>
      <c r="GO1420" s="49"/>
      <c r="GP1420" s="49"/>
      <c r="GQ1420" s="49"/>
      <c r="GR1420" s="49"/>
      <c r="GS1420" s="49"/>
    </row>
    <row r="1421" spans="2:201" s="48" customFormat="1" ht="15" customHeight="1" x14ac:dyDescent="0.3">
      <c r="B1421" s="107">
        <v>1173</v>
      </c>
      <c r="C1421" s="365"/>
      <c r="D1421" s="364"/>
      <c r="E1421" s="105" t="s">
        <v>2080</v>
      </c>
      <c r="F1421" s="50">
        <v>5000</v>
      </c>
      <c r="G1421" s="209">
        <v>7180</v>
      </c>
      <c r="H1421" s="61"/>
      <c r="I1421" s="61">
        <f t="shared" si="31"/>
        <v>0</v>
      </c>
      <c r="J1421" s="224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49"/>
      <c r="AS1421" s="49"/>
      <c r="AT1421" s="49"/>
      <c r="AU1421" s="49"/>
      <c r="AV1421" s="49"/>
      <c r="AW1421" s="49"/>
      <c r="AX1421" s="49"/>
      <c r="AY1421" s="49"/>
      <c r="AZ1421" s="49"/>
      <c r="BA1421" s="49"/>
      <c r="BB1421" s="49"/>
      <c r="BC1421" s="49"/>
      <c r="BD1421" s="49"/>
      <c r="BE1421" s="49"/>
      <c r="BF1421" s="49"/>
      <c r="BG1421" s="49"/>
      <c r="BH1421" s="49"/>
      <c r="BI1421" s="49"/>
      <c r="BJ1421" s="49"/>
      <c r="BK1421" s="49"/>
      <c r="BL1421" s="49"/>
      <c r="BM1421" s="49"/>
      <c r="BN1421" s="49"/>
      <c r="BO1421" s="49"/>
      <c r="BP1421" s="49"/>
      <c r="BQ1421" s="49"/>
      <c r="BR1421" s="49"/>
      <c r="BS1421" s="49"/>
      <c r="BT1421" s="49"/>
      <c r="BU1421" s="49"/>
      <c r="BV1421" s="49"/>
      <c r="BW1421" s="49"/>
      <c r="BX1421" s="49"/>
      <c r="BY1421" s="49"/>
      <c r="BZ1421" s="49"/>
      <c r="CA1421" s="49"/>
      <c r="CB1421" s="49"/>
      <c r="CC1421" s="49"/>
      <c r="CD1421" s="49"/>
      <c r="CE1421" s="49"/>
      <c r="CF1421" s="49"/>
      <c r="CG1421" s="49"/>
      <c r="CH1421" s="49"/>
      <c r="CI1421" s="49"/>
      <c r="CJ1421" s="49"/>
      <c r="CK1421" s="49"/>
      <c r="CL1421" s="49"/>
      <c r="CM1421" s="49"/>
      <c r="CN1421" s="49"/>
      <c r="CO1421" s="49"/>
      <c r="CP1421" s="49"/>
      <c r="CQ1421" s="49"/>
      <c r="CR1421" s="49"/>
      <c r="CS1421" s="49"/>
      <c r="CT1421" s="49"/>
      <c r="CU1421" s="49"/>
      <c r="CV1421" s="49"/>
      <c r="CW1421" s="49"/>
      <c r="CX1421" s="49"/>
      <c r="CY1421" s="49"/>
      <c r="CZ1421" s="49"/>
      <c r="DA1421" s="49"/>
      <c r="DB1421" s="49"/>
      <c r="DC1421" s="49"/>
      <c r="DD1421" s="49"/>
      <c r="DE1421" s="49"/>
      <c r="DF1421" s="49"/>
      <c r="DG1421" s="49"/>
      <c r="DH1421" s="49"/>
      <c r="DI1421" s="49"/>
      <c r="DJ1421" s="49"/>
      <c r="DK1421" s="49"/>
      <c r="DL1421" s="49"/>
      <c r="DM1421" s="49"/>
      <c r="DN1421" s="49"/>
      <c r="DO1421" s="49"/>
      <c r="DP1421" s="49"/>
      <c r="DQ1421" s="49"/>
      <c r="DR1421" s="49"/>
      <c r="DS1421" s="49"/>
      <c r="DT1421" s="49"/>
      <c r="DU1421" s="49"/>
      <c r="DV1421" s="49"/>
      <c r="DW1421" s="49"/>
      <c r="DX1421" s="49"/>
      <c r="DY1421" s="49"/>
      <c r="DZ1421" s="49"/>
      <c r="EA1421" s="49"/>
      <c r="EB1421" s="49"/>
      <c r="EC1421" s="49"/>
      <c r="ED1421" s="49"/>
      <c r="EE1421" s="49"/>
      <c r="EF1421" s="49"/>
      <c r="EG1421" s="49"/>
      <c r="EH1421" s="49"/>
      <c r="EI1421" s="49"/>
      <c r="EJ1421" s="49"/>
      <c r="EK1421" s="49"/>
      <c r="EL1421" s="49"/>
      <c r="EM1421" s="49"/>
      <c r="EN1421" s="49"/>
      <c r="EO1421" s="49"/>
      <c r="EP1421" s="49"/>
      <c r="EQ1421" s="49"/>
      <c r="ER1421" s="49"/>
      <c r="ES1421" s="49"/>
      <c r="ET1421" s="49"/>
      <c r="EU1421" s="49"/>
      <c r="EV1421" s="49"/>
      <c r="EW1421" s="49"/>
      <c r="EX1421" s="49"/>
      <c r="EY1421" s="49"/>
      <c r="EZ1421" s="49"/>
      <c r="FA1421" s="49"/>
      <c r="FB1421" s="49"/>
      <c r="FC1421" s="49"/>
      <c r="FD1421" s="49"/>
      <c r="FE1421" s="49"/>
      <c r="FF1421" s="49"/>
      <c r="FG1421" s="49"/>
      <c r="FH1421" s="49"/>
      <c r="FI1421" s="49"/>
      <c r="FJ1421" s="49"/>
      <c r="FK1421" s="49"/>
      <c r="FL1421" s="49"/>
      <c r="FM1421" s="49"/>
      <c r="FN1421" s="49"/>
      <c r="FO1421" s="49"/>
      <c r="FP1421" s="49"/>
      <c r="FQ1421" s="49"/>
      <c r="FR1421" s="49"/>
      <c r="FS1421" s="49"/>
      <c r="FT1421" s="49"/>
      <c r="FU1421" s="49"/>
      <c r="FV1421" s="49"/>
      <c r="FW1421" s="49"/>
      <c r="FX1421" s="49"/>
      <c r="FY1421" s="49"/>
      <c r="FZ1421" s="49"/>
      <c r="GA1421" s="49"/>
      <c r="GB1421" s="49"/>
      <c r="GC1421" s="49"/>
      <c r="GD1421" s="49"/>
      <c r="GE1421" s="49"/>
      <c r="GF1421" s="49"/>
      <c r="GG1421" s="49"/>
      <c r="GH1421" s="49"/>
      <c r="GI1421" s="49"/>
      <c r="GJ1421" s="49"/>
      <c r="GK1421" s="49"/>
      <c r="GL1421" s="49"/>
      <c r="GM1421" s="49"/>
      <c r="GN1421" s="49"/>
      <c r="GO1421" s="49"/>
      <c r="GP1421" s="49"/>
      <c r="GQ1421" s="49"/>
      <c r="GR1421" s="49"/>
      <c r="GS1421" s="49"/>
    </row>
    <row r="1422" spans="2:201" ht="15" customHeight="1" x14ac:dyDescent="0.3">
      <c r="B1422" s="107">
        <v>1174</v>
      </c>
      <c r="C1422" s="382" t="s">
        <v>322</v>
      </c>
      <c r="D1422" s="375" t="s">
        <v>322</v>
      </c>
      <c r="E1422" s="105" t="s">
        <v>1300</v>
      </c>
      <c r="F1422" s="50">
        <v>100</v>
      </c>
      <c r="G1422" s="209">
        <v>22</v>
      </c>
      <c r="H1422" s="61"/>
      <c r="I1422" s="61">
        <f t="shared" si="31"/>
        <v>0</v>
      </c>
      <c r="J1422" s="224"/>
    </row>
    <row r="1423" spans="2:201" ht="15" customHeight="1" x14ac:dyDescent="0.3">
      <c r="B1423" s="107">
        <v>1175</v>
      </c>
      <c r="C1423" s="362"/>
      <c r="D1423" s="359"/>
      <c r="E1423" s="105" t="s">
        <v>1301</v>
      </c>
      <c r="F1423" s="50">
        <v>250</v>
      </c>
      <c r="G1423" s="209">
        <v>51</v>
      </c>
      <c r="H1423" s="61"/>
      <c r="I1423" s="61">
        <f t="shared" si="31"/>
        <v>0</v>
      </c>
      <c r="J1423" s="224"/>
    </row>
    <row r="1424" spans="2:201" s="48" customFormat="1" ht="15" customHeight="1" x14ac:dyDescent="0.3">
      <c r="B1424" s="107">
        <v>1176</v>
      </c>
      <c r="C1424" s="362"/>
      <c r="D1424" s="359"/>
      <c r="E1424" s="105" t="s">
        <v>1302</v>
      </c>
      <c r="F1424" s="50">
        <v>500</v>
      </c>
      <c r="G1424" s="209">
        <v>88</v>
      </c>
      <c r="H1424" s="61"/>
      <c r="I1424" s="61">
        <f t="shared" si="31"/>
        <v>0</v>
      </c>
      <c r="J1424" s="224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49"/>
      <c r="AE1424" s="49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  <c r="AQ1424" s="49"/>
      <c r="AR1424" s="49"/>
      <c r="AS1424" s="49"/>
      <c r="AT1424" s="49"/>
      <c r="AU1424" s="49"/>
      <c r="AV1424" s="49"/>
      <c r="AW1424" s="49"/>
      <c r="AX1424" s="49"/>
      <c r="AY1424" s="49"/>
      <c r="AZ1424" s="49"/>
      <c r="BA1424" s="49"/>
      <c r="BB1424" s="49"/>
      <c r="BC1424" s="49"/>
      <c r="BD1424" s="49"/>
      <c r="BE1424" s="49"/>
      <c r="BF1424" s="49"/>
      <c r="BG1424" s="49"/>
      <c r="BH1424" s="49"/>
      <c r="BI1424" s="49"/>
      <c r="BJ1424" s="49"/>
      <c r="BK1424" s="49"/>
      <c r="BL1424" s="49"/>
      <c r="BM1424" s="49"/>
      <c r="BN1424" s="49"/>
      <c r="BO1424" s="49"/>
      <c r="BP1424" s="49"/>
      <c r="BQ1424" s="49"/>
      <c r="BR1424" s="49"/>
      <c r="BS1424" s="49"/>
      <c r="BT1424" s="49"/>
      <c r="BU1424" s="49"/>
      <c r="BV1424" s="49"/>
      <c r="BW1424" s="49"/>
      <c r="BX1424" s="49"/>
      <c r="BY1424" s="49"/>
      <c r="BZ1424" s="49"/>
      <c r="CA1424" s="49"/>
      <c r="CB1424" s="49"/>
      <c r="CC1424" s="49"/>
      <c r="CD1424" s="49"/>
      <c r="CE1424" s="49"/>
      <c r="CF1424" s="49"/>
      <c r="CG1424" s="49"/>
      <c r="CH1424" s="49"/>
      <c r="CI1424" s="49"/>
      <c r="CJ1424" s="49"/>
      <c r="CK1424" s="49"/>
      <c r="CL1424" s="49"/>
      <c r="CM1424" s="49"/>
      <c r="CN1424" s="49"/>
      <c r="CO1424" s="49"/>
      <c r="CP1424" s="49"/>
      <c r="CQ1424" s="49"/>
      <c r="CR1424" s="49"/>
      <c r="CS1424" s="49"/>
      <c r="CT1424" s="49"/>
      <c r="CU1424" s="49"/>
      <c r="CV1424" s="49"/>
      <c r="CW1424" s="49"/>
      <c r="CX1424" s="49"/>
      <c r="CY1424" s="49"/>
      <c r="CZ1424" s="49"/>
      <c r="DA1424" s="49"/>
      <c r="DB1424" s="49"/>
      <c r="DC1424" s="49"/>
      <c r="DD1424" s="49"/>
      <c r="DE1424" s="49"/>
      <c r="DF1424" s="49"/>
      <c r="DG1424" s="49"/>
      <c r="DH1424" s="49"/>
      <c r="DI1424" s="49"/>
      <c r="DJ1424" s="49"/>
      <c r="DK1424" s="49"/>
      <c r="DL1424" s="49"/>
      <c r="DM1424" s="49"/>
      <c r="DN1424" s="49"/>
      <c r="DO1424" s="49"/>
      <c r="DP1424" s="49"/>
      <c r="DQ1424" s="49"/>
      <c r="DR1424" s="49"/>
      <c r="DS1424" s="49"/>
      <c r="DT1424" s="49"/>
      <c r="DU1424" s="49"/>
      <c r="DV1424" s="49"/>
      <c r="DW1424" s="49"/>
      <c r="DX1424" s="49"/>
      <c r="DY1424" s="49"/>
      <c r="DZ1424" s="49"/>
      <c r="EA1424" s="49"/>
      <c r="EB1424" s="49"/>
      <c r="EC1424" s="49"/>
      <c r="ED1424" s="49"/>
      <c r="EE1424" s="49"/>
      <c r="EF1424" s="49"/>
      <c r="EG1424" s="49"/>
      <c r="EH1424" s="49"/>
      <c r="EI1424" s="49"/>
      <c r="EJ1424" s="49"/>
      <c r="EK1424" s="49"/>
      <c r="EL1424" s="49"/>
      <c r="EM1424" s="49"/>
      <c r="EN1424" s="49"/>
      <c r="EO1424" s="49"/>
      <c r="EP1424" s="49"/>
      <c r="EQ1424" s="49"/>
      <c r="ER1424" s="49"/>
      <c r="ES1424" s="49"/>
      <c r="ET1424" s="49"/>
      <c r="EU1424" s="49"/>
      <c r="EV1424" s="49"/>
      <c r="EW1424" s="49"/>
      <c r="EX1424" s="49"/>
      <c r="EY1424" s="49"/>
      <c r="EZ1424" s="49"/>
      <c r="FA1424" s="49"/>
      <c r="FB1424" s="49"/>
      <c r="FC1424" s="49"/>
      <c r="FD1424" s="49"/>
      <c r="FE1424" s="49"/>
      <c r="FF1424" s="49"/>
      <c r="FG1424" s="49"/>
      <c r="FH1424" s="49"/>
      <c r="FI1424" s="49"/>
      <c r="FJ1424" s="49"/>
      <c r="FK1424" s="49"/>
      <c r="FL1424" s="49"/>
      <c r="FM1424" s="49"/>
      <c r="FN1424" s="49"/>
      <c r="FO1424" s="49"/>
      <c r="FP1424" s="49"/>
      <c r="FQ1424" s="49"/>
      <c r="FR1424" s="49"/>
      <c r="FS1424" s="49"/>
      <c r="FT1424" s="49"/>
      <c r="FU1424" s="49"/>
      <c r="FV1424" s="49"/>
      <c r="FW1424" s="49"/>
      <c r="FX1424" s="49"/>
      <c r="FY1424" s="49"/>
      <c r="FZ1424" s="49"/>
      <c r="GA1424" s="49"/>
      <c r="GB1424" s="49"/>
      <c r="GC1424" s="49"/>
      <c r="GD1424" s="49"/>
      <c r="GE1424" s="49"/>
      <c r="GF1424" s="49"/>
      <c r="GG1424" s="49"/>
      <c r="GH1424" s="49"/>
      <c r="GI1424" s="49"/>
      <c r="GJ1424" s="49"/>
      <c r="GK1424" s="49"/>
      <c r="GL1424" s="49"/>
      <c r="GM1424" s="49"/>
      <c r="GN1424" s="49"/>
      <c r="GO1424" s="49"/>
      <c r="GP1424" s="49"/>
      <c r="GQ1424" s="49"/>
      <c r="GR1424" s="49"/>
      <c r="GS1424" s="49"/>
    </row>
    <row r="1425" spans="2:201" ht="15" customHeight="1" x14ac:dyDescent="0.3">
      <c r="B1425" s="107">
        <v>1177</v>
      </c>
      <c r="C1425" s="362"/>
      <c r="D1425" s="359"/>
      <c r="E1425" s="105" t="s">
        <v>2081</v>
      </c>
      <c r="F1425" s="50">
        <v>1000</v>
      </c>
      <c r="G1425" s="209">
        <v>100</v>
      </c>
      <c r="H1425" s="61"/>
      <c r="I1425" s="61">
        <f t="shared" si="31"/>
        <v>0</v>
      </c>
      <c r="J1425" s="224"/>
    </row>
    <row r="1426" spans="2:201" s="48" customFormat="1" ht="15" customHeight="1" x14ac:dyDescent="0.3">
      <c r="B1426" s="107">
        <v>1178</v>
      </c>
      <c r="C1426" s="363"/>
      <c r="D1426" s="360"/>
      <c r="E1426" s="105" t="s">
        <v>2082</v>
      </c>
      <c r="F1426" s="50">
        <v>5000</v>
      </c>
      <c r="G1426" s="209">
        <v>500</v>
      </c>
      <c r="H1426" s="61"/>
      <c r="I1426" s="61">
        <f t="shared" si="31"/>
        <v>0</v>
      </c>
      <c r="J1426" s="224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49"/>
      <c r="AE1426" s="49"/>
      <c r="AF1426" s="49"/>
      <c r="AG1426" s="49"/>
      <c r="AH1426" s="49"/>
      <c r="AI1426" s="49"/>
      <c r="AJ1426" s="49"/>
      <c r="AK1426" s="49"/>
      <c r="AL1426" s="49"/>
      <c r="AM1426" s="49"/>
      <c r="AN1426" s="49"/>
      <c r="AO1426" s="49"/>
      <c r="AP1426" s="49"/>
      <c r="AQ1426" s="49"/>
      <c r="AR1426" s="49"/>
      <c r="AS1426" s="49"/>
      <c r="AT1426" s="49"/>
      <c r="AU1426" s="49"/>
      <c r="AV1426" s="49"/>
      <c r="AW1426" s="49"/>
      <c r="AX1426" s="49"/>
      <c r="AY1426" s="49"/>
      <c r="AZ1426" s="49"/>
      <c r="BA1426" s="49"/>
      <c r="BB1426" s="49"/>
      <c r="BC1426" s="49"/>
      <c r="BD1426" s="49"/>
      <c r="BE1426" s="49"/>
      <c r="BF1426" s="49"/>
      <c r="BG1426" s="49"/>
      <c r="BH1426" s="49"/>
      <c r="BI1426" s="49"/>
      <c r="BJ1426" s="49"/>
      <c r="BK1426" s="49"/>
      <c r="BL1426" s="49"/>
      <c r="BM1426" s="49"/>
      <c r="BN1426" s="49"/>
      <c r="BO1426" s="49"/>
      <c r="BP1426" s="49"/>
      <c r="BQ1426" s="49"/>
      <c r="BR1426" s="49"/>
      <c r="BS1426" s="49"/>
      <c r="BT1426" s="49"/>
      <c r="BU1426" s="49"/>
      <c r="BV1426" s="49"/>
      <c r="BW1426" s="49"/>
      <c r="BX1426" s="49"/>
      <c r="BY1426" s="49"/>
      <c r="BZ1426" s="49"/>
      <c r="CA1426" s="49"/>
      <c r="CB1426" s="49"/>
      <c r="CC1426" s="49"/>
      <c r="CD1426" s="49"/>
      <c r="CE1426" s="49"/>
      <c r="CF1426" s="49"/>
      <c r="CG1426" s="49"/>
      <c r="CH1426" s="49"/>
      <c r="CI1426" s="49"/>
      <c r="CJ1426" s="49"/>
      <c r="CK1426" s="49"/>
      <c r="CL1426" s="49"/>
      <c r="CM1426" s="49"/>
      <c r="CN1426" s="49"/>
      <c r="CO1426" s="49"/>
      <c r="CP1426" s="49"/>
      <c r="CQ1426" s="49"/>
      <c r="CR1426" s="49"/>
      <c r="CS1426" s="49"/>
      <c r="CT1426" s="49"/>
      <c r="CU1426" s="49"/>
      <c r="CV1426" s="49"/>
      <c r="CW1426" s="49"/>
      <c r="CX1426" s="49"/>
      <c r="CY1426" s="49"/>
      <c r="CZ1426" s="49"/>
      <c r="DA1426" s="49"/>
      <c r="DB1426" s="49"/>
      <c r="DC1426" s="49"/>
      <c r="DD1426" s="49"/>
      <c r="DE1426" s="49"/>
      <c r="DF1426" s="49"/>
      <c r="DG1426" s="49"/>
      <c r="DH1426" s="49"/>
      <c r="DI1426" s="49"/>
      <c r="DJ1426" s="49"/>
      <c r="DK1426" s="49"/>
      <c r="DL1426" s="49"/>
      <c r="DM1426" s="49"/>
      <c r="DN1426" s="49"/>
      <c r="DO1426" s="49"/>
      <c r="DP1426" s="49"/>
      <c r="DQ1426" s="49"/>
      <c r="DR1426" s="49"/>
      <c r="DS1426" s="49"/>
      <c r="DT1426" s="49"/>
      <c r="DU1426" s="49"/>
      <c r="DV1426" s="49"/>
      <c r="DW1426" s="49"/>
      <c r="DX1426" s="49"/>
      <c r="DY1426" s="49"/>
      <c r="DZ1426" s="49"/>
      <c r="EA1426" s="49"/>
      <c r="EB1426" s="49"/>
      <c r="EC1426" s="49"/>
      <c r="ED1426" s="49"/>
      <c r="EE1426" s="49"/>
      <c r="EF1426" s="49"/>
      <c r="EG1426" s="49"/>
      <c r="EH1426" s="49"/>
      <c r="EI1426" s="49"/>
      <c r="EJ1426" s="49"/>
      <c r="EK1426" s="49"/>
      <c r="EL1426" s="49"/>
      <c r="EM1426" s="49"/>
      <c r="EN1426" s="49"/>
      <c r="EO1426" s="49"/>
      <c r="EP1426" s="49"/>
      <c r="EQ1426" s="49"/>
      <c r="ER1426" s="49"/>
      <c r="ES1426" s="49"/>
      <c r="ET1426" s="49"/>
      <c r="EU1426" s="49"/>
      <c r="EV1426" s="49"/>
      <c r="EW1426" s="49"/>
      <c r="EX1426" s="49"/>
      <c r="EY1426" s="49"/>
      <c r="EZ1426" s="49"/>
      <c r="FA1426" s="49"/>
      <c r="FB1426" s="49"/>
      <c r="FC1426" s="49"/>
      <c r="FD1426" s="49"/>
      <c r="FE1426" s="49"/>
      <c r="FF1426" s="49"/>
      <c r="FG1426" s="49"/>
      <c r="FH1426" s="49"/>
      <c r="FI1426" s="49"/>
      <c r="FJ1426" s="49"/>
      <c r="FK1426" s="49"/>
      <c r="FL1426" s="49"/>
      <c r="FM1426" s="49"/>
      <c r="FN1426" s="49"/>
      <c r="FO1426" s="49"/>
      <c r="FP1426" s="49"/>
      <c r="FQ1426" s="49"/>
      <c r="FR1426" s="49"/>
      <c r="FS1426" s="49"/>
      <c r="FT1426" s="49"/>
      <c r="FU1426" s="49"/>
      <c r="FV1426" s="49"/>
      <c r="FW1426" s="49"/>
      <c r="FX1426" s="49"/>
      <c r="FY1426" s="49"/>
      <c r="FZ1426" s="49"/>
      <c r="GA1426" s="49"/>
      <c r="GB1426" s="49"/>
      <c r="GC1426" s="49"/>
      <c r="GD1426" s="49"/>
      <c r="GE1426" s="49"/>
      <c r="GF1426" s="49"/>
      <c r="GG1426" s="49"/>
      <c r="GH1426" s="49"/>
      <c r="GI1426" s="49"/>
      <c r="GJ1426" s="49"/>
      <c r="GK1426" s="49"/>
      <c r="GL1426" s="49"/>
      <c r="GM1426" s="49"/>
      <c r="GN1426" s="49"/>
      <c r="GO1426" s="49"/>
      <c r="GP1426" s="49"/>
      <c r="GQ1426" s="49"/>
      <c r="GR1426" s="49"/>
      <c r="GS1426" s="49"/>
    </row>
    <row r="1427" spans="2:201" ht="15" customHeight="1" x14ac:dyDescent="0.3">
      <c r="B1427" s="56"/>
      <c r="C1427" s="57"/>
      <c r="D1427" s="57"/>
      <c r="E1427" s="58"/>
      <c r="F1427" s="59"/>
      <c r="G1427" s="188"/>
      <c r="H1427" s="8"/>
      <c r="I1427" s="8"/>
      <c r="J1427" s="224"/>
    </row>
    <row r="1428" spans="2:201" ht="15" customHeight="1" x14ac:dyDescent="0.3">
      <c r="B1428" s="55"/>
      <c r="C1428" s="51"/>
      <c r="D1428" s="52"/>
      <c r="E1428" s="64"/>
      <c r="F1428" s="64"/>
      <c r="G1428" s="194"/>
      <c r="H1428" s="80"/>
      <c r="I1428" s="81"/>
      <c r="J1428" s="224"/>
    </row>
    <row r="1429" spans="2:201" s="48" customFormat="1" ht="15" customHeight="1" x14ac:dyDescent="0.3">
      <c r="B1429" s="239">
        <v>27</v>
      </c>
      <c r="C1429" s="240" t="s">
        <v>176</v>
      </c>
      <c r="D1429" s="241"/>
      <c r="E1429" s="66"/>
      <c r="F1429" s="66"/>
      <c r="G1429" s="195"/>
      <c r="H1429" s="82"/>
      <c r="I1429" s="83"/>
      <c r="J1429" s="224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49"/>
      <c r="AE1429" s="49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  <c r="AQ1429" s="49"/>
      <c r="AR1429" s="49"/>
      <c r="AS1429" s="49"/>
      <c r="AT1429" s="49"/>
      <c r="AU1429" s="49"/>
      <c r="AV1429" s="49"/>
      <c r="AW1429" s="49"/>
      <c r="AX1429" s="49"/>
      <c r="AY1429" s="49"/>
      <c r="AZ1429" s="49"/>
      <c r="BA1429" s="49"/>
      <c r="BB1429" s="49"/>
      <c r="BC1429" s="49"/>
      <c r="BD1429" s="49"/>
      <c r="BE1429" s="49"/>
      <c r="BF1429" s="49"/>
      <c r="BG1429" s="49"/>
      <c r="BH1429" s="49"/>
      <c r="BI1429" s="49"/>
      <c r="BJ1429" s="49"/>
      <c r="BK1429" s="49"/>
      <c r="BL1429" s="49"/>
      <c r="BM1429" s="49"/>
      <c r="BN1429" s="49"/>
      <c r="BO1429" s="49"/>
      <c r="BP1429" s="49"/>
      <c r="BQ1429" s="49"/>
      <c r="BR1429" s="49"/>
      <c r="BS1429" s="49"/>
      <c r="BT1429" s="49"/>
      <c r="BU1429" s="49"/>
      <c r="BV1429" s="49"/>
      <c r="BW1429" s="49"/>
      <c r="BX1429" s="49"/>
      <c r="BY1429" s="49"/>
      <c r="BZ1429" s="49"/>
      <c r="CA1429" s="49"/>
      <c r="CB1429" s="49"/>
      <c r="CC1429" s="49"/>
      <c r="CD1429" s="49"/>
      <c r="CE1429" s="49"/>
      <c r="CF1429" s="49"/>
      <c r="CG1429" s="49"/>
      <c r="CH1429" s="49"/>
      <c r="CI1429" s="49"/>
      <c r="CJ1429" s="49"/>
      <c r="CK1429" s="49"/>
      <c r="CL1429" s="49"/>
      <c r="CM1429" s="49"/>
      <c r="CN1429" s="49"/>
      <c r="CO1429" s="49"/>
      <c r="CP1429" s="49"/>
      <c r="CQ1429" s="49"/>
      <c r="CR1429" s="49"/>
      <c r="CS1429" s="49"/>
      <c r="CT1429" s="49"/>
      <c r="CU1429" s="49"/>
      <c r="CV1429" s="49"/>
      <c r="CW1429" s="49"/>
      <c r="CX1429" s="49"/>
      <c r="CY1429" s="49"/>
      <c r="CZ1429" s="49"/>
      <c r="DA1429" s="49"/>
      <c r="DB1429" s="49"/>
      <c r="DC1429" s="49"/>
      <c r="DD1429" s="49"/>
      <c r="DE1429" s="49"/>
      <c r="DF1429" s="49"/>
      <c r="DG1429" s="49"/>
      <c r="DH1429" s="49"/>
      <c r="DI1429" s="49"/>
      <c r="DJ1429" s="49"/>
      <c r="DK1429" s="49"/>
      <c r="DL1429" s="49"/>
      <c r="DM1429" s="49"/>
      <c r="DN1429" s="49"/>
      <c r="DO1429" s="49"/>
      <c r="DP1429" s="49"/>
      <c r="DQ1429" s="49"/>
      <c r="DR1429" s="49"/>
      <c r="DS1429" s="49"/>
      <c r="DT1429" s="49"/>
      <c r="DU1429" s="49"/>
      <c r="DV1429" s="49"/>
      <c r="DW1429" s="49"/>
      <c r="DX1429" s="49"/>
      <c r="DY1429" s="49"/>
      <c r="DZ1429" s="49"/>
      <c r="EA1429" s="49"/>
      <c r="EB1429" s="49"/>
      <c r="EC1429" s="49"/>
      <c r="ED1429" s="49"/>
      <c r="EE1429" s="49"/>
      <c r="EF1429" s="49"/>
      <c r="EG1429" s="49"/>
      <c r="EH1429" s="49"/>
      <c r="EI1429" s="49"/>
      <c r="EJ1429" s="49"/>
      <c r="EK1429" s="49"/>
      <c r="EL1429" s="49"/>
      <c r="EM1429" s="49"/>
      <c r="EN1429" s="49"/>
      <c r="EO1429" s="49"/>
      <c r="EP1429" s="49"/>
      <c r="EQ1429" s="49"/>
      <c r="ER1429" s="49"/>
      <c r="ES1429" s="49"/>
      <c r="ET1429" s="49"/>
      <c r="EU1429" s="49"/>
      <c r="EV1429" s="49"/>
      <c r="EW1429" s="49"/>
      <c r="EX1429" s="49"/>
      <c r="EY1429" s="49"/>
      <c r="EZ1429" s="49"/>
      <c r="FA1429" s="49"/>
      <c r="FB1429" s="49"/>
      <c r="FC1429" s="49"/>
      <c r="FD1429" s="49"/>
      <c r="FE1429" s="49"/>
      <c r="FF1429" s="49"/>
      <c r="FG1429" s="49"/>
      <c r="FH1429" s="49"/>
      <c r="FI1429" s="49"/>
      <c r="FJ1429" s="49"/>
      <c r="FK1429" s="49"/>
      <c r="FL1429" s="49"/>
      <c r="FM1429" s="49"/>
      <c r="FN1429" s="49"/>
      <c r="FO1429" s="49"/>
      <c r="FP1429" s="49"/>
      <c r="FQ1429" s="49"/>
      <c r="FR1429" s="49"/>
      <c r="FS1429" s="49"/>
      <c r="FT1429" s="49"/>
      <c r="FU1429" s="49"/>
      <c r="FV1429" s="49"/>
      <c r="FW1429" s="49"/>
      <c r="FX1429" s="49"/>
      <c r="FY1429" s="49"/>
      <c r="FZ1429" s="49"/>
      <c r="GA1429" s="49"/>
      <c r="GB1429" s="49"/>
      <c r="GC1429" s="49"/>
      <c r="GD1429" s="49"/>
      <c r="GE1429" s="49"/>
      <c r="GF1429" s="49"/>
      <c r="GG1429" s="49"/>
      <c r="GH1429" s="49"/>
      <c r="GI1429" s="49"/>
      <c r="GJ1429" s="49"/>
      <c r="GK1429" s="49"/>
      <c r="GL1429" s="49"/>
      <c r="GM1429" s="49"/>
      <c r="GN1429" s="49"/>
      <c r="GO1429" s="49"/>
      <c r="GP1429" s="49"/>
      <c r="GQ1429" s="49"/>
      <c r="GR1429" s="49"/>
      <c r="GS1429" s="49"/>
    </row>
    <row r="1430" spans="2:201" ht="15" customHeight="1" x14ac:dyDescent="0.3">
      <c r="B1430" s="239"/>
      <c r="C1430" s="242"/>
      <c r="D1430" s="243"/>
      <c r="E1430" s="66"/>
      <c r="F1430" s="66"/>
      <c r="G1430" s="195"/>
      <c r="H1430" s="82"/>
      <c r="I1430" s="83"/>
      <c r="J1430" s="224"/>
    </row>
    <row r="1431" spans="2:201" s="48" customFormat="1" ht="15" customHeight="1" x14ac:dyDescent="0.3">
      <c r="B1431" s="239"/>
      <c r="C1431" s="244" t="s">
        <v>177</v>
      </c>
      <c r="D1431" s="245"/>
      <c r="E1431" s="66"/>
      <c r="F1431" s="66"/>
      <c r="G1431" s="195"/>
      <c r="H1431" s="82"/>
      <c r="I1431" s="83"/>
      <c r="J1431" s="224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49"/>
      <c r="AS1431" s="49"/>
      <c r="AT1431" s="49"/>
      <c r="AU1431" s="49"/>
      <c r="AV1431" s="49"/>
      <c r="AW1431" s="49"/>
      <c r="AX1431" s="49"/>
      <c r="AY1431" s="49"/>
      <c r="AZ1431" s="49"/>
      <c r="BA1431" s="49"/>
      <c r="BB1431" s="49"/>
      <c r="BC1431" s="49"/>
      <c r="BD1431" s="49"/>
      <c r="BE1431" s="49"/>
      <c r="BF1431" s="49"/>
      <c r="BG1431" s="49"/>
      <c r="BH1431" s="49"/>
      <c r="BI1431" s="49"/>
      <c r="BJ1431" s="49"/>
      <c r="BK1431" s="49"/>
      <c r="BL1431" s="49"/>
      <c r="BM1431" s="49"/>
      <c r="BN1431" s="49"/>
      <c r="BO1431" s="49"/>
      <c r="BP1431" s="49"/>
      <c r="BQ1431" s="49"/>
      <c r="BR1431" s="49"/>
      <c r="BS1431" s="49"/>
      <c r="BT1431" s="49"/>
      <c r="BU1431" s="49"/>
      <c r="BV1431" s="49"/>
      <c r="BW1431" s="49"/>
      <c r="BX1431" s="49"/>
      <c r="BY1431" s="49"/>
      <c r="BZ1431" s="49"/>
      <c r="CA1431" s="49"/>
      <c r="CB1431" s="49"/>
      <c r="CC1431" s="49"/>
      <c r="CD1431" s="49"/>
      <c r="CE1431" s="49"/>
      <c r="CF1431" s="49"/>
      <c r="CG1431" s="49"/>
      <c r="CH1431" s="49"/>
      <c r="CI1431" s="49"/>
      <c r="CJ1431" s="49"/>
      <c r="CK1431" s="49"/>
      <c r="CL1431" s="49"/>
      <c r="CM1431" s="49"/>
      <c r="CN1431" s="49"/>
      <c r="CO1431" s="49"/>
      <c r="CP1431" s="49"/>
      <c r="CQ1431" s="49"/>
      <c r="CR1431" s="49"/>
      <c r="CS1431" s="49"/>
      <c r="CT1431" s="49"/>
      <c r="CU1431" s="49"/>
      <c r="CV1431" s="49"/>
      <c r="CW1431" s="49"/>
      <c r="CX1431" s="49"/>
      <c r="CY1431" s="49"/>
      <c r="CZ1431" s="49"/>
      <c r="DA1431" s="49"/>
      <c r="DB1431" s="49"/>
      <c r="DC1431" s="49"/>
      <c r="DD1431" s="49"/>
      <c r="DE1431" s="49"/>
      <c r="DF1431" s="49"/>
      <c r="DG1431" s="49"/>
      <c r="DH1431" s="49"/>
      <c r="DI1431" s="49"/>
      <c r="DJ1431" s="49"/>
      <c r="DK1431" s="49"/>
      <c r="DL1431" s="49"/>
      <c r="DM1431" s="49"/>
      <c r="DN1431" s="49"/>
      <c r="DO1431" s="49"/>
      <c r="DP1431" s="49"/>
      <c r="DQ1431" s="49"/>
      <c r="DR1431" s="49"/>
      <c r="DS1431" s="49"/>
      <c r="DT1431" s="49"/>
      <c r="DU1431" s="49"/>
      <c r="DV1431" s="49"/>
      <c r="DW1431" s="49"/>
      <c r="DX1431" s="49"/>
      <c r="DY1431" s="49"/>
      <c r="DZ1431" s="49"/>
      <c r="EA1431" s="49"/>
      <c r="EB1431" s="49"/>
      <c r="EC1431" s="49"/>
      <c r="ED1431" s="49"/>
      <c r="EE1431" s="49"/>
      <c r="EF1431" s="49"/>
      <c r="EG1431" s="49"/>
      <c r="EH1431" s="49"/>
      <c r="EI1431" s="49"/>
      <c r="EJ1431" s="49"/>
      <c r="EK1431" s="49"/>
      <c r="EL1431" s="49"/>
      <c r="EM1431" s="49"/>
      <c r="EN1431" s="49"/>
      <c r="EO1431" s="49"/>
      <c r="EP1431" s="49"/>
      <c r="EQ1431" s="49"/>
      <c r="ER1431" s="49"/>
      <c r="ES1431" s="49"/>
      <c r="ET1431" s="49"/>
      <c r="EU1431" s="49"/>
      <c r="EV1431" s="49"/>
      <c r="EW1431" s="49"/>
      <c r="EX1431" s="49"/>
      <c r="EY1431" s="49"/>
      <c r="EZ1431" s="49"/>
      <c r="FA1431" s="49"/>
      <c r="FB1431" s="49"/>
      <c r="FC1431" s="49"/>
      <c r="FD1431" s="49"/>
      <c r="FE1431" s="49"/>
      <c r="FF1431" s="49"/>
      <c r="FG1431" s="49"/>
      <c r="FH1431" s="49"/>
      <c r="FI1431" s="49"/>
      <c r="FJ1431" s="49"/>
      <c r="FK1431" s="49"/>
      <c r="FL1431" s="49"/>
      <c r="FM1431" s="49"/>
      <c r="FN1431" s="49"/>
      <c r="FO1431" s="49"/>
      <c r="FP1431" s="49"/>
      <c r="FQ1431" s="49"/>
      <c r="FR1431" s="49"/>
      <c r="FS1431" s="49"/>
      <c r="FT1431" s="49"/>
      <c r="FU1431" s="49"/>
      <c r="FV1431" s="49"/>
      <c r="FW1431" s="49"/>
      <c r="FX1431" s="49"/>
      <c r="FY1431" s="49"/>
      <c r="FZ1431" s="49"/>
      <c r="GA1431" s="49"/>
      <c r="GB1431" s="49"/>
      <c r="GC1431" s="49"/>
      <c r="GD1431" s="49"/>
      <c r="GE1431" s="49"/>
      <c r="GF1431" s="49"/>
      <c r="GG1431" s="49"/>
      <c r="GH1431" s="49"/>
      <c r="GI1431" s="49"/>
      <c r="GJ1431" s="49"/>
      <c r="GK1431" s="49"/>
      <c r="GL1431" s="49"/>
      <c r="GM1431" s="49"/>
      <c r="GN1431" s="49"/>
      <c r="GO1431" s="49"/>
      <c r="GP1431" s="49"/>
      <c r="GQ1431" s="49"/>
      <c r="GR1431" s="49"/>
      <c r="GS1431" s="49"/>
    </row>
    <row r="1432" spans="2:201" ht="15" customHeight="1" x14ac:dyDescent="0.3">
      <c r="B1432" s="239"/>
      <c r="C1432" s="244"/>
      <c r="D1432" s="245"/>
      <c r="E1432" s="66"/>
      <c r="F1432" s="66"/>
      <c r="G1432" s="195"/>
      <c r="H1432" s="82"/>
      <c r="I1432" s="83"/>
    </row>
    <row r="1433" spans="2:201" ht="15" customHeight="1" x14ac:dyDescent="0.3">
      <c r="B1433" s="239"/>
      <c r="C1433" s="246"/>
      <c r="D1433" s="247"/>
      <c r="E1433" s="66"/>
      <c r="F1433" s="66"/>
      <c r="G1433" s="195"/>
      <c r="H1433" s="82"/>
      <c r="I1433" s="83"/>
    </row>
    <row r="1434" spans="2:201" s="48" customFormat="1" ht="15" customHeight="1" x14ac:dyDescent="0.3">
      <c r="B1434" s="54"/>
      <c r="C1434" s="53"/>
      <c r="D1434" s="53"/>
      <c r="E1434" s="68"/>
      <c r="F1434" s="68"/>
      <c r="G1434" s="196"/>
      <c r="H1434" s="84"/>
      <c r="I1434" s="85"/>
      <c r="J1434" s="206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49"/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49"/>
      <c r="AS1434" s="49"/>
      <c r="AT1434" s="49"/>
      <c r="AU1434" s="49"/>
      <c r="AV1434" s="49"/>
      <c r="AW1434" s="49"/>
      <c r="AX1434" s="49"/>
      <c r="AY1434" s="49"/>
      <c r="AZ1434" s="49"/>
      <c r="BA1434" s="49"/>
      <c r="BB1434" s="49"/>
      <c r="BC1434" s="49"/>
      <c r="BD1434" s="49"/>
      <c r="BE1434" s="49"/>
      <c r="BF1434" s="49"/>
      <c r="BG1434" s="49"/>
      <c r="BH1434" s="49"/>
      <c r="BI1434" s="49"/>
      <c r="BJ1434" s="49"/>
      <c r="BK1434" s="49"/>
      <c r="BL1434" s="49"/>
      <c r="BM1434" s="49"/>
      <c r="BN1434" s="49"/>
      <c r="BO1434" s="49"/>
      <c r="BP1434" s="49"/>
      <c r="BQ1434" s="49"/>
      <c r="BR1434" s="49"/>
      <c r="BS1434" s="49"/>
      <c r="BT1434" s="49"/>
      <c r="BU1434" s="49"/>
      <c r="BV1434" s="49"/>
      <c r="BW1434" s="49"/>
      <c r="BX1434" s="49"/>
      <c r="BY1434" s="49"/>
      <c r="BZ1434" s="49"/>
      <c r="CA1434" s="49"/>
      <c r="CB1434" s="49"/>
      <c r="CC1434" s="49"/>
      <c r="CD1434" s="49"/>
      <c r="CE1434" s="49"/>
      <c r="CF1434" s="49"/>
      <c r="CG1434" s="49"/>
      <c r="CH1434" s="49"/>
      <c r="CI1434" s="49"/>
      <c r="CJ1434" s="49"/>
      <c r="CK1434" s="49"/>
      <c r="CL1434" s="49"/>
      <c r="CM1434" s="49"/>
      <c r="CN1434" s="49"/>
      <c r="CO1434" s="49"/>
      <c r="CP1434" s="49"/>
      <c r="CQ1434" s="49"/>
      <c r="CR1434" s="49"/>
      <c r="CS1434" s="49"/>
      <c r="CT1434" s="49"/>
      <c r="CU1434" s="49"/>
      <c r="CV1434" s="49"/>
      <c r="CW1434" s="49"/>
      <c r="CX1434" s="49"/>
      <c r="CY1434" s="49"/>
      <c r="CZ1434" s="49"/>
      <c r="DA1434" s="49"/>
      <c r="DB1434" s="49"/>
      <c r="DC1434" s="49"/>
      <c r="DD1434" s="49"/>
      <c r="DE1434" s="49"/>
      <c r="DF1434" s="49"/>
      <c r="DG1434" s="49"/>
      <c r="DH1434" s="49"/>
      <c r="DI1434" s="49"/>
      <c r="DJ1434" s="49"/>
      <c r="DK1434" s="49"/>
      <c r="DL1434" s="49"/>
      <c r="DM1434" s="49"/>
      <c r="DN1434" s="49"/>
      <c r="DO1434" s="49"/>
      <c r="DP1434" s="49"/>
      <c r="DQ1434" s="49"/>
      <c r="DR1434" s="49"/>
      <c r="DS1434" s="49"/>
      <c r="DT1434" s="49"/>
      <c r="DU1434" s="49"/>
      <c r="DV1434" s="49"/>
      <c r="DW1434" s="49"/>
      <c r="DX1434" s="49"/>
      <c r="DY1434" s="49"/>
      <c r="DZ1434" s="49"/>
      <c r="EA1434" s="49"/>
      <c r="EB1434" s="49"/>
      <c r="EC1434" s="49"/>
      <c r="ED1434" s="49"/>
      <c r="EE1434" s="49"/>
      <c r="EF1434" s="49"/>
      <c r="EG1434" s="49"/>
      <c r="EH1434" s="49"/>
      <c r="EI1434" s="49"/>
      <c r="EJ1434" s="49"/>
      <c r="EK1434" s="49"/>
      <c r="EL1434" s="49"/>
      <c r="EM1434" s="49"/>
      <c r="EN1434" s="49"/>
      <c r="EO1434" s="49"/>
      <c r="EP1434" s="49"/>
      <c r="EQ1434" s="49"/>
      <c r="ER1434" s="49"/>
      <c r="ES1434" s="49"/>
      <c r="ET1434" s="49"/>
      <c r="EU1434" s="49"/>
      <c r="EV1434" s="49"/>
      <c r="EW1434" s="49"/>
      <c r="EX1434" s="49"/>
      <c r="EY1434" s="49"/>
      <c r="EZ1434" s="49"/>
      <c r="FA1434" s="49"/>
      <c r="FB1434" s="49"/>
      <c r="FC1434" s="49"/>
      <c r="FD1434" s="49"/>
      <c r="FE1434" s="49"/>
      <c r="FF1434" s="49"/>
      <c r="FG1434" s="49"/>
      <c r="FH1434" s="49"/>
      <c r="FI1434" s="49"/>
      <c r="FJ1434" s="49"/>
      <c r="FK1434" s="49"/>
      <c r="FL1434" s="49"/>
      <c r="FM1434" s="49"/>
      <c r="FN1434" s="49"/>
      <c r="FO1434" s="49"/>
      <c r="FP1434" s="49"/>
      <c r="FQ1434" s="49"/>
      <c r="FR1434" s="49"/>
      <c r="FS1434" s="49"/>
      <c r="FT1434" s="49"/>
      <c r="FU1434" s="49"/>
      <c r="FV1434" s="49"/>
      <c r="FW1434" s="49"/>
      <c r="FX1434" s="49"/>
      <c r="FY1434" s="49"/>
      <c r="FZ1434" s="49"/>
      <c r="GA1434" s="49"/>
      <c r="GB1434" s="49"/>
      <c r="GC1434" s="49"/>
      <c r="GD1434" s="49"/>
      <c r="GE1434" s="49"/>
      <c r="GF1434" s="49"/>
      <c r="GG1434" s="49"/>
      <c r="GH1434" s="49"/>
      <c r="GI1434" s="49"/>
      <c r="GJ1434" s="49"/>
      <c r="GK1434" s="49"/>
      <c r="GL1434" s="49"/>
      <c r="GM1434" s="49"/>
      <c r="GN1434" s="49"/>
      <c r="GO1434" s="49"/>
      <c r="GP1434" s="49"/>
      <c r="GQ1434" s="49"/>
      <c r="GR1434" s="49"/>
      <c r="GS1434" s="49"/>
    </row>
    <row r="1435" spans="2:201" ht="15" customHeight="1" x14ac:dyDescent="0.3">
      <c r="B1435" s="56"/>
      <c r="C1435" s="57"/>
      <c r="D1435" s="57"/>
      <c r="E1435" s="58"/>
      <c r="F1435" s="59"/>
      <c r="G1435" s="188"/>
      <c r="H1435" s="37"/>
      <c r="I1435" s="9"/>
    </row>
    <row r="1436" spans="2:201" s="48" customFormat="1" ht="15" customHeight="1" x14ac:dyDescent="0.3">
      <c r="B1436" s="107">
        <v>1179</v>
      </c>
      <c r="C1436" s="354" t="s">
        <v>140</v>
      </c>
      <c r="D1436" s="510" t="s">
        <v>573</v>
      </c>
      <c r="E1436" s="105" t="s">
        <v>1397</v>
      </c>
      <c r="F1436" s="50">
        <v>100</v>
      </c>
      <c r="G1436" s="207">
        <v>61</v>
      </c>
      <c r="H1436" s="61"/>
      <c r="I1436" s="61">
        <f t="shared" ref="I1436:I1499" si="32">G1436*H1436</f>
        <v>0</v>
      </c>
      <c r="J1436" s="206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49"/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  <c r="AQ1436" s="49"/>
      <c r="AR1436" s="49"/>
      <c r="AS1436" s="49"/>
      <c r="AT1436" s="49"/>
      <c r="AU1436" s="49"/>
      <c r="AV1436" s="49"/>
      <c r="AW1436" s="49"/>
      <c r="AX1436" s="49"/>
      <c r="AY1436" s="49"/>
      <c r="AZ1436" s="49"/>
      <c r="BA1436" s="49"/>
      <c r="BB1436" s="49"/>
      <c r="BC1436" s="49"/>
      <c r="BD1436" s="49"/>
      <c r="BE1436" s="49"/>
      <c r="BF1436" s="49"/>
      <c r="BG1436" s="49"/>
      <c r="BH1436" s="49"/>
      <c r="BI1436" s="49"/>
      <c r="BJ1436" s="49"/>
      <c r="BK1436" s="49"/>
      <c r="BL1436" s="49"/>
      <c r="BM1436" s="49"/>
      <c r="BN1436" s="49"/>
      <c r="BO1436" s="49"/>
      <c r="BP1436" s="49"/>
      <c r="BQ1436" s="49"/>
      <c r="BR1436" s="49"/>
      <c r="BS1436" s="49"/>
      <c r="BT1436" s="49"/>
      <c r="BU1436" s="49"/>
      <c r="BV1436" s="49"/>
      <c r="BW1436" s="49"/>
      <c r="BX1436" s="49"/>
      <c r="BY1436" s="49"/>
      <c r="BZ1436" s="49"/>
      <c r="CA1436" s="49"/>
      <c r="CB1436" s="49"/>
      <c r="CC1436" s="49"/>
      <c r="CD1436" s="49"/>
      <c r="CE1436" s="49"/>
      <c r="CF1436" s="49"/>
      <c r="CG1436" s="49"/>
      <c r="CH1436" s="49"/>
      <c r="CI1436" s="49"/>
      <c r="CJ1436" s="49"/>
      <c r="CK1436" s="49"/>
      <c r="CL1436" s="49"/>
      <c r="CM1436" s="49"/>
      <c r="CN1436" s="49"/>
      <c r="CO1436" s="49"/>
      <c r="CP1436" s="49"/>
      <c r="CQ1436" s="49"/>
      <c r="CR1436" s="49"/>
      <c r="CS1436" s="49"/>
      <c r="CT1436" s="49"/>
      <c r="CU1436" s="49"/>
      <c r="CV1436" s="49"/>
      <c r="CW1436" s="49"/>
      <c r="CX1436" s="49"/>
      <c r="CY1436" s="49"/>
      <c r="CZ1436" s="49"/>
      <c r="DA1436" s="49"/>
      <c r="DB1436" s="49"/>
      <c r="DC1436" s="49"/>
      <c r="DD1436" s="49"/>
      <c r="DE1436" s="49"/>
      <c r="DF1436" s="49"/>
      <c r="DG1436" s="49"/>
      <c r="DH1436" s="49"/>
      <c r="DI1436" s="49"/>
      <c r="DJ1436" s="49"/>
      <c r="DK1436" s="49"/>
      <c r="DL1436" s="49"/>
      <c r="DM1436" s="49"/>
      <c r="DN1436" s="49"/>
      <c r="DO1436" s="49"/>
      <c r="DP1436" s="49"/>
      <c r="DQ1436" s="49"/>
      <c r="DR1436" s="49"/>
      <c r="DS1436" s="49"/>
      <c r="DT1436" s="49"/>
      <c r="DU1436" s="49"/>
      <c r="DV1436" s="49"/>
      <c r="DW1436" s="49"/>
      <c r="DX1436" s="49"/>
      <c r="DY1436" s="49"/>
      <c r="DZ1436" s="49"/>
      <c r="EA1436" s="49"/>
      <c r="EB1436" s="49"/>
      <c r="EC1436" s="49"/>
      <c r="ED1436" s="49"/>
      <c r="EE1436" s="49"/>
      <c r="EF1436" s="49"/>
      <c r="EG1436" s="49"/>
      <c r="EH1436" s="49"/>
      <c r="EI1436" s="49"/>
      <c r="EJ1436" s="49"/>
      <c r="EK1436" s="49"/>
      <c r="EL1436" s="49"/>
      <c r="EM1436" s="49"/>
      <c r="EN1436" s="49"/>
      <c r="EO1436" s="49"/>
      <c r="EP1436" s="49"/>
      <c r="EQ1436" s="49"/>
      <c r="ER1436" s="49"/>
      <c r="ES1436" s="49"/>
      <c r="ET1436" s="49"/>
      <c r="EU1436" s="49"/>
      <c r="EV1436" s="49"/>
      <c r="EW1436" s="49"/>
      <c r="EX1436" s="49"/>
      <c r="EY1436" s="49"/>
      <c r="EZ1436" s="49"/>
      <c r="FA1436" s="49"/>
      <c r="FB1436" s="49"/>
      <c r="FC1436" s="49"/>
      <c r="FD1436" s="49"/>
      <c r="FE1436" s="49"/>
      <c r="FF1436" s="49"/>
      <c r="FG1436" s="49"/>
      <c r="FH1436" s="49"/>
      <c r="FI1436" s="49"/>
      <c r="FJ1436" s="49"/>
      <c r="FK1436" s="49"/>
      <c r="FL1436" s="49"/>
      <c r="FM1436" s="49"/>
      <c r="FN1436" s="49"/>
      <c r="FO1436" s="49"/>
      <c r="FP1436" s="49"/>
      <c r="FQ1436" s="49"/>
      <c r="FR1436" s="49"/>
      <c r="FS1436" s="49"/>
      <c r="FT1436" s="49"/>
      <c r="FU1436" s="49"/>
      <c r="FV1436" s="49"/>
      <c r="FW1436" s="49"/>
      <c r="FX1436" s="49"/>
      <c r="FY1436" s="49"/>
      <c r="FZ1436" s="49"/>
      <c r="GA1436" s="49"/>
      <c r="GB1436" s="49"/>
      <c r="GC1436" s="49"/>
      <c r="GD1436" s="49"/>
      <c r="GE1436" s="49"/>
      <c r="GF1436" s="49"/>
      <c r="GG1436" s="49"/>
      <c r="GH1436" s="49"/>
      <c r="GI1436" s="49"/>
      <c r="GJ1436" s="49"/>
      <c r="GK1436" s="49"/>
      <c r="GL1436" s="49"/>
      <c r="GM1436" s="49"/>
      <c r="GN1436" s="49"/>
      <c r="GO1436" s="49"/>
      <c r="GP1436" s="49"/>
      <c r="GQ1436" s="49"/>
      <c r="GR1436" s="49"/>
      <c r="GS1436" s="49"/>
    </row>
    <row r="1437" spans="2:201" ht="15" customHeight="1" x14ac:dyDescent="0.3">
      <c r="B1437" s="107">
        <v>1180</v>
      </c>
      <c r="C1437" s="355"/>
      <c r="D1437" s="359"/>
      <c r="E1437" s="105" t="s">
        <v>1398</v>
      </c>
      <c r="F1437" s="50">
        <v>250</v>
      </c>
      <c r="G1437" s="207">
        <v>142</v>
      </c>
      <c r="H1437" s="61"/>
      <c r="I1437" s="61">
        <f t="shared" si="32"/>
        <v>0</v>
      </c>
    </row>
    <row r="1438" spans="2:201" ht="15" customHeight="1" x14ac:dyDescent="0.3">
      <c r="B1438" s="107">
        <v>1181</v>
      </c>
      <c r="C1438" s="355"/>
      <c r="D1438" s="359"/>
      <c r="E1438" s="105" t="s">
        <v>1399</v>
      </c>
      <c r="F1438" s="50">
        <v>500</v>
      </c>
      <c r="G1438" s="207">
        <v>275</v>
      </c>
      <c r="H1438" s="61"/>
      <c r="I1438" s="61">
        <f t="shared" si="32"/>
        <v>0</v>
      </c>
    </row>
    <row r="1439" spans="2:201" s="48" customFormat="1" ht="15" customHeight="1" x14ac:dyDescent="0.3">
      <c r="B1439" s="107">
        <v>1182</v>
      </c>
      <c r="C1439" s="355"/>
      <c r="D1439" s="359"/>
      <c r="E1439" s="105" t="s">
        <v>2083</v>
      </c>
      <c r="F1439" s="50">
        <v>1000</v>
      </c>
      <c r="G1439" s="207">
        <v>392</v>
      </c>
      <c r="H1439" s="61"/>
      <c r="I1439" s="61">
        <f t="shared" si="32"/>
        <v>0</v>
      </c>
      <c r="J1439" s="206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/>
      <c r="AV1439" s="49"/>
      <c r="AW1439" s="49"/>
      <c r="AX1439" s="49"/>
      <c r="AY1439" s="49"/>
      <c r="AZ1439" s="49"/>
      <c r="BA1439" s="49"/>
      <c r="BB1439" s="49"/>
      <c r="BC1439" s="49"/>
      <c r="BD1439" s="49"/>
      <c r="BE1439" s="49"/>
      <c r="BF1439" s="49"/>
      <c r="BG1439" s="49"/>
      <c r="BH1439" s="49"/>
      <c r="BI1439" s="49"/>
      <c r="BJ1439" s="49"/>
      <c r="BK1439" s="49"/>
      <c r="BL1439" s="49"/>
      <c r="BM1439" s="49"/>
      <c r="BN1439" s="49"/>
      <c r="BO1439" s="49"/>
      <c r="BP1439" s="49"/>
      <c r="BQ1439" s="49"/>
      <c r="BR1439" s="49"/>
      <c r="BS1439" s="49"/>
      <c r="BT1439" s="49"/>
      <c r="BU1439" s="49"/>
      <c r="BV1439" s="49"/>
      <c r="BW1439" s="49"/>
      <c r="BX1439" s="49"/>
      <c r="BY1439" s="49"/>
      <c r="BZ1439" s="49"/>
      <c r="CA1439" s="49"/>
      <c r="CB1439" s="49"/>
      <c r="CC1439" s="49"/>
      <c r="CD1439" s="49"/>
      <c r="CE1439" s="49"/>
      <c r="CF1439" s="49"/>
      <c r="CG1439" s="49"/>
      <c r="CH1439" s="49"/>
      <c r="CI1439" s="49"/>
      <c r="CJ1439" s="49"/>
      <c r="CK1439" s="49"/>
      <c r="CL1439" s="49"/>
      <c r="CM1439" s="49"/>
      <c r="CN1439" s="49"/>
      <c r="CO1439" s="49"/>
      <c r="CP1439" s="49"/>
      <c r="CQ1439" s="49"/>
      <c r="CR1439" s="49"/>
      <c r="CS1439" s="49"/>
      <c r="CT1439" s="49"/>
      <c r="CU1439" s="49"/>
      <c r="CV1439" s="49"/>
      <c r="CW1439" s="49"/>
      <c r="CX1439" s="49"/>
      <c r="CY1439" s="49"/>
      <c r="CZ1439" s="49"/>
      <c r="DA1439" s="49"/>
      <c r="DB1439" s="49"/>
      <c r="DC1439" s="49"/>
      <c r="DD1439" s="49"/>
      <c r="DE1439" s="49"/>
      <c r="DF1439" s="49"/>
      <c r="DG1439" s="49"/>
      <c r="DH1439" s="49"/>
      <c r="DI1439" s="49"/>
      <c r="DJ1439" s="49"/>
      <c r="DK1439" s="49"/>
      <c r="DL1439" s="49"/>
      <c r="DM1439" s="49"/>
      <c r="DN1439" s="49"/>
      <c r="DO1439" s="49"/>
      <c r="DP1439" s="49"/>
      <c r="DQ1439" s="49"/>
      <c r="DR1439" s="49"/>
      <c r="DS1439" s="49"/>
      <c r="DT1439" s="49"/>
      <c r="DU1439" s="49"/>
      <c r="DV1439" s="49"/>
      <c r="DW1439" s="49"/>
      <c r="DX1439" s="49"/>
      <c r="DY1439" s="49"/>
      <c r="DZ1439" s="49"/>
      <c r="EA1439" s="49"/>
      <c r="EB1439" s="49"/>
      <c r="EC1439" s="49"/>
      <c r="ED1439" s="49"/>
      <c r="EE1439" s="49"/>
      <c r="EF1439" s="49"/>
      <c r="EG1439" s="49"/>
      <c r="EH1439" s="49"/>
      <c r="EI1439" s="49"/>
      <c r="EJ1439" s="49"/>
      <c r="EK1439" s="49"/>
      <c r="EL1439" s="49"/>
      <c r="EM1439" s="49"/>
      <c r="EN1439" s="49"/>
      <c r="EO1439" s="49"/>
      <c r="EP1439" s="49"/>
      <c r="EQ1439" s="49"/>
      <c r="ER1439" s="49"/>
      <c r="ES1439" s="49"/>
      <c r="ET1439" s="49"/>
      <c r="EU1439" s="49"/>
      <c r="EV1439" s="49"/>
      <c r="EW1439" s="49"/>
      <c r="EX1439" s="49"/>
      <c r="EY1439" s="49"/>
      <c r="EZ1439" s="49"/>
      <c r="FA1439" s="49"/>
      <c r="FB1439" s="49"/>
      <c r="FC1439" s="49"/>
      <c r="FD1439" s="49"/>
      <c r="FE1439" s="49"/>
      <c r="FF1439" s="49"/>
      <c r="FG1439" s="49"/>
      <c r="FH1439" s="49"/>
      <c r="FI1439" s="49"/>
      <c r="FJ1439" s="49"/>
      <c r="FK1439" s="49"/>
      <c r="FL1439" s="49"/>
      <c r="FM1439" s="49"/>
      <c r="FN1439" s="49"/>
      <c r="FO1439" s="49"/>
      <c r="FP1439" s="49"/>
      <c r="FQ1439" s="49"/>
      <c r="FR1439" s="49"/>
      <c r="FS1439" s="49"/>
      <c r="FT1439" s="49"/>
      <c r="FU1439" s="49"/>
      <c r="FV1439" s="49"/>
      <c r="FW1439" s="49"/>
      <c r="FX1439" s="49"/>
      <c r="FY1439" s="49"/>
      <c r="FZ1439" s="49"/>
      <c r="GA1439" s="49"/>
      <c r="GB1439" s="49"/>
      <c r="GC1439" s="49"/>
      <c r="GD1439" s="49"/>
      <c r="GE1439" s="49"/>
      <c r="GF1439" s="49"/>
      <c r="GG1439" s="49"/>
      <c r="GH1439" s="49"/>
      <c r="GI1439" s="49"/>
      <c r="GJ1439" s="49"/>
      <c r="GK1439" s="49"/>
      <c r="GL1439" s="49"/>
      <c r="GM1439" s="49"/>
      <c r="GN1439" s="49"/>
      <c r="GO1439" s="49"/>
      <c r="GP1439" s="49"/>
      <c r="GQ1439" s="49"/>
      <c r="GR1439" s="49"/>
      <c r="GS1439" s="49"/>
    </row>
    <row r="1440" spans="2:201" ht="15" customHeight="1" x14ac:dyDescent="0.3">
      <c r="B1440" s="107">
        <v>1183</v>
      </c>
      <c r="C1440" s="356"/>
      <c r="D1440" s="364"/>
      <c r="E1440" s="105" t="s">
        <v>2084</v>
      </c>
      <c r="F1440" s="50">
        <v>5000</v>
      </c>
      <c r="G1440" s="207">
        <v>1820</v>
      </c>
      <c r="H1440" s="61"/>
      <c r="I1440" s="61">
        <f t="shared" si="32"/>
        <v>0</v>
      </c>
    </row>
    <row r="1441" spans="2:201" s="48" customFormat="1" ht="15" customHeight="1" x14ac:dyDescent="0.3">
      <c r="B1441" s="107">
        <v>1184</v>
      </c>
      <c r="C1441" s="354" t="s">
        <v>141</v>
      </c>
      <c r="D1441" s="375" t="s">
        <v>574</v>
      </c>
      <c r="E1441" s="105" t="s">
        <v>1400</v>
      </c>
      <c r="F1441" s="50">
        <v>100</v>
      </c>
      <c r="G1441" s="207">
        <v>48</v>
      </c>
      <c r="H1441" s="61"/>
      <c r="I1441" s="61">
        <f t="shared" si="32"/>
        <v>0</v>
      </c>
      <c r="J1441" s="206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  <c r="AE1441" s="49"/>
      <c r="AF1441" s="49"/>
      <c r="AG1441" s="49"/>
      <c r="AH1441" s="49"/>
      <c r="AI1441" s="49"/>
      <c r="AJ1441" s="49"/>
      <c r="AK1441" s="49"/>
      <c r="AL1441" s="49"/>
      <c r="AM1441" s="49"/>
      <c r="AN1441" s="49"/>
      <c r="AO1441" s="49"/>
      <c r="AP1441" s="49"/>
      <c r="AQ1441" s="49"/>
      <c r="AR1441" s="49"/>
      <c r="AS1441" s="49"/>
      <c r="AT1441" s="49"/>
      <c r="AU1441" s="49"/>
      <c r="AV1441" s="49"/>
      <c r="AW1441" s="49"/>
      <c r="AX1441" s="49"/>
      <c r="AY1441" s="49"/>
      <c r="AZ1441" s="49"/>
      <c r="BA1441" s="49"/>
      <c r="BB1441" s="49"/>
      <c r="BC1441" s="49"/>
      <c r="BD1441" s="49"/>
      <c r="BE1441" s="49"/>
      <c r="BF1441" s="49"/>
      <c r="BG1441" s="49"/>
      <c r="BH1441" s="49"/>
      <c r="BI1441" s="49"/>
      <c r="BJ1441" s="49"/>
      <c r="BK1441" s="49"/>
      <c r="BL1441" s="49"/>
      <c r="BM1441" s="49"/>
      <c r="BN1441" s="49"/>
      <c r="BO1441" s="49"/>
      <c r="BP1441" s="49"/>
      <c r="BQ1441" s="49"/>
      <c r="BR1441" s="49"/>
      <c r="BS1441" s="49"/>
      <c r="BT1441" s="49"/>
      <c r="BU1441" s="49"/>
      <c r="BV1441" s="49"/>
      <c r="BW1441" s="49"/>
      <c r="BX1441" s="49"/>
      <c r="BY1441" s="49"/>
      <c r="BZ1441" s="49"/>
      <c r="CA1441" s="49"/>
      <c r="CB1441" s="49"/>
      <c r="CC1441" s="49"/>
      <c r="CD1441" s="49"/>
      <c r="CE1441" s="49"/>
      <c r="CF1441" s="49"/>
      <c r="CG1441" s="49"/>
      <c r="CH1441" s="49"/>
      <c r="CI1441" s="49"/>
      <c r="CJ1441" s="49"/>
      <c r="CK1441" s="49"/>
      <c r="CL1441" s="49"/>
      <c r="CM1441" s="49"/>
      <c r="CN1441" s="49"/>
      <c r="CO1441" s="49"/>
      <c r="CP1441" s="49"/>
      <c r="CQ1441" s="49"/>
      <c r="CR1441" s="49"/>
      <c r="CS1441" s="49"/>
      <c r="CT1441" s="49"/>
      <c r="CU1441" s="49"/>
      <c r="CV1441" s="49"/>
      <c r="CW1441" s="49"/>
      <c r="CX1441" s="49"/>
      <c r="CY1441" s="49"/>
      <c r="CZ1441" s="49"/>
      <c r="DA1441" s="49"/>
      <c r="DB1441" s="49"/>
      <c r="DC1441" s="49"/>
      <c r="DD1441" s="49"/>
      <c r="DE1441" s="49"/>
      <c r="DF1441" s="49"/>
      <c r="DG1441" s="49"/>
      <c r="DH1441" s="49"/>
      <c r="DI1441" s="49"/>
      <c r="DJ1441" s="49"/>
      <c r="DK1441" s="49"/>
      <c r="DL1441" s="49"/>
      <c r="DM1441" s="49"/>
      <c r="DN1441" s="49"/>
      <c r="DO1441" s="49"/>
      <c r="DP1441" s="49"/>
      <c r="DQ1441" s="49"/>
      <c r="DR1441" s="49"/>
      <c r="DS1441" s="49"/>
      <c r="DT1441" s="49"/>
      <c r="DU1441" s="49"/>
      <c r="DV1441" s="49"/>
      <c r="DW1441" s="49"/>
      <c r="DX1441" s="49"/>
      <c r="DY1441" s="49"/>
      <c r="DZ1441" s="49"/>
      <c r="EA1441" s="49"/>
      <c r="EB1441" s="49"/>
      <c r="EC1441" s="49"/>
      <c r="ED1441" s="49"/>
      <c r="EE1441" s="49"/>
      <c r="EF1441" s="49"/>
      <c r="EG1441" s="49"/>
      <c r="EH1441" s="49"/>
      <c r="EI1441" s="49"/>
      <c r="EJ1441" s="49"/>
      <c r="EK1441" s="49"/>
      <c r="EL1441" s="49"/>
      <c r="EM1441" s="49"/>
      <c r="EN1441" s="49"/>
      <c r="EO1441" s="49"/>
      <c r="EP1441" s="49"/>
      <c r="EQ1441" s="49"/>
      <c r="ER1441" s="49"/>
      <c r="ES1441" s="49"/>
      <c r="ET1441" s="49"/>
      <c r="EU1441" s="49"/>
      <c r="EV1441" s="49"/>
      <c r="EW1441" s="49"/>
      <c r="EX1441" s="49"/>
      <c r="EY1441" s="49"/>
      <c r="EZ1441" s="49"/>
      <c r="FA1441" s="49"/>
      <c r="FB1441" s="49"/>
      <c r="FC1441" s="49"/>
      <c r="FD1441" s="49"/>
      <c r="FE1441" s="49"/>
      <c r="FF1441" s="49"/>
      <c r="FG1441" s="49"/>
      <c r="FH1441" s="49"/>
      <c r="FI1441" s="49"/>
      <c r="FJ1441" s="49"/>
      <c r="FK1441" s="49"/>
      <c r="FL1441" s="49"/>
      <c r="FM1441" s="49"/>
      <c r="FN1441" s="49"/>
      <c r="FO1441" s="49"/>
      <c r="FP1441" s="49"/>
      <c r="FQ1441" s="49"/>
      <c r="FR1441" s="49"/>
      <c r="FS1441" s="49"/>
      <c r="FT1441" s="49"/>
      <c r="FU1441" s="49"/>
      <c r="FV1441" s="49"/>
      <c r="FW1441" s="49"/>
      <c r="FX1441" s="49"/>
      <c r="FY1441" s="49"/>
      <c r="FZ1441" s="49"/>
      <c r="GA1441" s="49"/>
      <c r="GB1441" s="49"/>
      <c r="GC1441" s="49"/>
      <c r="GD1441" s="49"/>
      <c r="GE1441" s="49"/>
      <c r="GF1441" s="49"/>
      <c r="GG1441" s="49"/>
      <c r="GH1441" s="49"/>
      <c r="GI1441" s="49"/>
      <c r="GJ1441" s="49"/>
      <c r="GK1441" s="49"/>
      <c r="GL1441" s="49"/>
      <c r="GM1441" s="49"/>
      <c r="GN1441" s="49"/>
      <c r="GO1441" s="49"/>
      <c r="GP1441" s="49"/>
      <c r="GQ1441" s="49"/>
      <c r="GR1441" s="49"/>
      <c r="GS1441" s="49"/>
    </row>
    <row r="1442" spans="2:201" ht="15" customHeight="1" x14ac:dyDescent="0.3">
      <c r="B1442" s="107">
        <v>1185</v>
      </c>
      <c r="C1442" s="355"/>
      <c r="D1442" s="359"/>
      <c r="E1442" s="105" t="s">
        <v>1401</v>
      </c>
      <c r="F1442" s="50">
        <v>250</v>
      </c>
      <c r="G1442" s="207">
        <v>111</v>
      </c>
      <c r="H1442" s="61"/>
      <c r="I1442" s="61">
        <f t="shared" si="32"/>
        <v>0</v>
      </c>
    </row>
    <row r="1443" spans="2:201" ht="15" customHeight="1" x14ac:dyDescent="0.3">
      <c r="B1443" s="107">
        <v>1186</v>
      </c>
      <c r="C1443" s="355"/>
      <c r="D1443" s="359"/>
      <c r="E1443" s="105" t="s">
        <v>1402</v>
      </c>
      <c r="F1443" s="50">
        <v>500</v>
      </c>
      <c r="G1443" s="207">
        <v>180</v>
      </c>
      <c r="H1443" s="61"/>
      <c r="I1443" s="61">
        <f t="shared" si="32"/>
        <v>0</v>
      </c>
    </row>
    <row r="1444" spans="2:201" s="48" customFormat="1" ht="15" customHeight="1" x14ac:dyDescent="0.3">
      <c r="B1444" s="107">
        <v>1187</v>
      </c>
      <c r="C1444" s="355"/>
      <c r="D1444" s="359"/>
      <c r="E1444" s="105" t="s">
        <v>2085</v>
      </c>
      <c r="F1444" s="50">
        <v>1000</v>
      </c>
      <c r="G1444" s="207">
        <v>238</v>
      </c>
      <c r="H1444" s="61"/>
      <c r="I1444" s="61">
        <f t="shared" si="32"/>
        <v>0</v>
      </c>
      <c r="J1444" s="206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49"/>
      <c r="AE1444" s="49"/>
      <c r="AF1444" s="49"/>
      <c r="AG1444" s="49"/>
      <c r="AH1444" s="49"/>
      <c r="AI1444" s="49"/>
      <c r="AJ1444" s="49"/>
      <c r="AK1444" s="49"/>
      <c r="AL1444" s="49"/>
      <c r="AM1444" s="49"/>
      <c r="AN1444" s="49"/>
      <c r="AO1444" s="49"/>
      <c r="AP1444" s="49"/>
      <c r="AQ1444" s="49"/>
      <c r="AR1444" s="49"/>
      <c r="AS1444" s="49"/>
      <c r="AT1444" s="49"/>
      <c r="AU1444" s="49"/>
      <c r="AV1444" s="49"/>
      <c r="AW1444" s="49"/>
      <c r="AX1444" s="49"/>
      <c r="AY1444" s="49"/>
      <c r="AZ1444" s="49"/>
      <c r="BA1444" s="49"/>
      <c r="BB1444" s="49"/>
      <c r="BC1444" s="49"/>
      <c r="BD1444" s="49"/>
      <c r="BE1444" s="49"/>
      <c r="BF1444" s="49"/>
      <c r="BG1444" s="49"/>
      <c r="BH1444" s="49"/>
      <c r="BI1444" s="49"/>
      <c r="BJ1444" s="49"/>
      <c r="BK1444" s="49"/>
      <c r="BL1444" s="49"/>
      <c r="BM1444" s="49"/>
      <c r="BN1444" s="49"/>
      <c r="BO1444" s="49"/>
      <c r="BP1444" s="49"/>
      <c r="BQ1444" s="49"/>
      <c r="BR1444" s="49"/>
      <c r="BS1444" s="49"/>
      <c r="BT1444" s="49"/>
      <c r="BU1444" s="49"/>
      <c r="BV1444" s="49"/>
      <c r="BW1444" s="49"/>
      <c r="BX1444" s="49"/>
      <c r="BY1444" s="49"/>
      <c r="BZ1444" s="49"/>
      <c r="CA1444" s="49"/>
      <c r="CB1444" s="49"/>
      <c r="CC1444" s="49"/>
      <c r="CD1444" s="49"/>
      <c r="CE1444" s="49"/>
      <c r="CF1444" s="49"/>
      <c r="CG1444" s="49"/>
      <c r="CH1444" s="49"/>
      <c r="CI1444" s="49"/>
      <c r="CJ1444" s="49"/>
      <c r="CK1444" s="49"/>
      <c r="CL1444" s="49"/>
      <c r="CM1444" s="49"/>
      <c r="CN1444" s="49"/>
      <c r="CO1444" s="49"/>
      <c r="CP1444" s="49"/>
      <c r="CQ1444" s="49"/>
      <c r="CR1444" s="49"/>
      <c r="CS1444" s="49"/>
      <c r="CT1444" s="49"/>
      <c r="CU1444" s="49"/>
      <c r="CV1444" s="49"/>
      <c r="CW1444" s="49"/>
      <c r="CX1444" s="49"/>
      <c r="CY1444" s="49"/>
      <c r="CZ1444" s="49"/>
      <c r="DA1444" s="49"/>
      <c r="DB1444" s="49"/>
      <c r="DC1444" s="49"/>
      <c r="DD1444" s="49"/>
      <c r="DE1444" s="49"/>
      <c r="DF1444" s="49"/>
      <c r="DG1444" s="49"/>
      <c r="DH1444" s="49"/>
      <c r="DI1444" s="49"/>
      <c r="DJ1444" s="49"/>
      <c r="DK1444" s="49"/>
      <c r="DL1444" s="49"/>
      <c r="DM1444" s="49"/>
      <c r="DN1444" s="49"/>
      <c r="DO1444" s="49"/>
      <c r="DP1444" s="49"/>
      <c r="DQ1444" s="49"/>
      <c r="DR1444" s="49"/>
      <c r="DS1444" s="49"/>
      <c r="DT1444" s="49"/>
      <c r="DU1444" s="49"/>
      <c r="DV1444" s="49"/>
      <c r="DW1444" s="49"/>
      <c r="DX1444" s="49"/>
      <c r="DY1444" s="49"/>
      <c r="DZ1444" s="49"/>
      <c r="EA1444" s="49"/>
      <c r="EB1444" s="49"/>
      <c r="EC1444" s="49"/>
      <c r="ED1444" s="49"/>
      <c r="EE1444" s="49"/>
      <c r="EF1444" s="49"/>
      <c r="EG1444" s="49"/>
      <c r="EH1444" s="49"/>
      <c r="EI1444" s="49"/>
      <c r="EJ1444" s="49"/>
      <c r="EK1444" s="49"/>
      <c r="EL1444" s="49"/>
      <c r="EM1444" s="49"/>
      <c r="EN1444" s="49"/>
      <c r="EO1444" s="49"/>
      <c r="EP1444" s="49"/>
      <c r="EQ1444" s="49"/>
      <c r="ER1444" s="49"/>
      <c r="ES1444" s="49"/>
      <c r="ET1444" s="49"/>
      <c r="EU1444" s="49"/>
      <c r="EV1444" s="49"/>
      <c r="EW1444" s="49"/>
      <c r="EX1444" s="49"/>
      <c r="EY1444" s="49"/>
      <c r="EZ1444" s="49"/>
      <c r="FA1444" s="49"/>
      <c r="FB1444" s="49"/>
      <c r="FC1444" s="49"/>
      <c r="FD1444" s="49"/>
      <c r="FE1444" s="49"/>
      <c r="FF1444" s="49"/>
      <c r="FG1444" s="49"/>
      <c r="FH1444" s="49"/>
      <c r="FI1444" s="49"/>
      <c r="FJ1444" s="49"/>
      <c r="FK1444" s="49"/>
      <c r="FL1444" s="49"/>
      <c r="FM1444" s="49"/>
      <c r="FN1444" s="49"/>
      <c r="FO1444" s="49"/>
      <c r="FP1444" s="49"/>
      <c r="FQ1444" s="49"/>
      <c r="FR1444" s="49"/>
      <c r="FS1444" s="49"/>
      <c r="FT1444" s="49"/>
      <c r="FU1444" s="49"/>
      <c r="FV1444" s="49"/>
      <c r="FW1444" s="49"/>
      <c r="FX1444" s="49"/>
      <c r="FY1444" s="49"/>
      <c r="FZ1444" s="49"/>
      <c r="GA1444" s="49"/>
      <c r="GB1444" s="49"/>
      <c r="GC1444" s="49"/>
      <c r="GD1444" s="49"/>
      <c r="GE1444" s="49"/>
      <c r="GF1444" s="49"/>
      <c r="GG1444" s="49"/>
      <c r="GH1444" s="49"/>
      <c r="GI1444" s="49"/>
      <c r="GJ1444" s="49"/>
      <c r="GK1444" s="49"/>
      <c r="GL1444" s="49"/>
      <c r="GM1444" s="49"/>
      <c r="GN1444" s="49"/>
      <c r="GO1444" s="49"/>
      <c r="GP1444" s="49"/>
      <c r="GQ1444" s="49"/>
      <c r="GR1444" s="49"/>
      <c r="GS1444" s="49"/>
    </row>
    <row r="1445" spans="2:201" ht="15" customHeight="1" x14ac:dyDescent="0.3">
      <c r="B1445" s="107">
        <v>1188</v>
      </c>
      <c r="C1445" s="356"/>
      <c r="D1445" s="364"/>
      <c r="E1445" s="105" t="s">
        <v>2086</v>
      </c>
      <c r="F1445" s="50">
        <v>5000</v>
      </c>
      <c r="G1445" s="207">
        <v>1105</v>
      </c>
      <c r="H1445" s="61"/>
      <c r="I1445" s="61">
        <f t="shared" si="32"/>
        <v>0</v>
      </c>
    </row>
    <row r="1446" spans="2:201" s="48" customFormat="1" ht="15" customHeight="1" x14ac:dyDescent="0.3">
      <c r="B1446" s="107">
        <v>1189</v>
      </c>
      <c r="C1446" s="351" t="s">
        <v>138</v>
      </c>
      <c r="D1446" s="420" t="s">
        <v>575</v>
      </c>
      <c r="E1446" s="104" t="s">
        <v>1403</v>
      </c>
      <c r="F1446" s="50">
        <v>100</v>
      </c>
      <c r="G1446" s="207">
        <v>41</v>
      </c>
      <c r="H1446" s="61"/>
      <c r="I1446" s="61">
        <f t="shared" si="32"/>
        <v>0</v>
      </c>
      <c r="J1446" s="206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  <c r="AL1446" s="49"/>
      <c r="AM1446" s="49"/>
      <c r="AN1446" s="49"/>
      <c r="AO1446" s="49"/>
      <c r="AP1446" s="49"/>
      <c r="AQ1446" s="49"/>
      <c r="AR1446" s="49"/>
      <c r="AS1446" s="49"/>
      <c r="AT1446" s="49"/>
      <c r="AU1446" s="49"/>
      <c r="AV1446" s="49"/>
      <c r="AW1446" s="49"/>
      <c r="AX1446" s="49"/>
      <c r="AY1446" s="49"/>
      <c r="AZ1446" s="49"/>
      <c r="BA1446" s="49"/>
      <c r="BB1446" s="49"/>
      <c r="BC1446" s="49"/>
      <c r="BD1446" s="49"/>
      <c r="BE1446" s="49"/>
      <c r="BF1446" s="49"/>
      <c r="BG1446" s="49"/>
      <c r="BH1446" s="49"/>
      <c r="BI1446" s="49"/>
      <c r="BJ1446" s="49"/>
      <c r="BK1446" s="49"/>
      <c r="BL1446" s="49"/>
      <c r="BM1446" s="49"/>
      <c r="BN1446" s="49"/>
      <c r="BO1446" s="49"/>
      <c r="BP1446" s="49"/>
      <c r="BQ1446" s="49"/>
      <c r="BR1446" s="49"/>
      <c r="BS1446" s="49"/>
      <c r="BT1446" s="49"/>
      <c r="BU1446" s="49"/>
      <c r="BV1446" s="49"/>
      <c r="BW1446" s="49"/>
      <c r="BX1446" s="49"/>
      <c r="BY1446" s="49"/>
      <c r="BZ1446" s="49"/>
      <c r="CA1446" s="49"/>
      <c r="CB1446" s="49"/>
      <c r="CC1446" s="49"/>
      <c r="CD1446" s="49"/>
      <c r="CE1446" s="49"/>
      <c r="CF1446" s="49"/>
      <c r="CG1446" s="49"/>
      <c r="CH1446" s="49"/>
      <c r="CI1446" s="49"/>
      <c r="CJ1446" s="49"/>
      <c r="CK1446" s="49"/>
      <c r="CL1446" s="49"/>
      <c r="CM1446" s="49"/>
      <c r="CN1446" s="49"/>
      <c r="CO1446" s="49"/>
      <c r="CP1446" s="49"/>
      <c r="CQ1446" s="49"/>
      <c r="CR1446" s="49"/>
      <c r="CS1446" s="49"/>
      <c r="CT1446" s="49"/>
      <c r="CU1446" s="49"/>
      <c r="CV1446" s="49"/>
      <c r="CW1446" s="49"/>
      <c r="CX1446" s="49"/>
      <c r="CY1446" s="49"/>
      <c r="CZ1446" s="49"/>
      <c r="DA1446" s="49"/>
      <c r="DB1446" s="49"/>
      <c r="DC1446" s="49"/>
      <c r="DD1446" s="49"/>
      <c r="DE1446" s="49"/>
      <c r="DF1446" s="49"/>
      <c r="DG1446" s="49"/>
      <c r="DH1446" s="49"/>
      <c r="DI1446" s="49"/>
      <c r="DJ1446" s="49"/>
      <c r="DK1446" s="49"/>
      <c r="DL1446" s="49"/>
      <c r="DM1446" s="49"/>
      <c r="DN1446" s="49"/>
      <c r="DO1446" s="49"/>
      <c r="DP1446" s="49"/>
      <c r="DQ1446" s="49"/>
      <c r="DR1446" s="49"/>
      <c r="DS1446" s="49"/>
      <c r="DT1446" s="49"/>
      <c r="DU1446" s="49"/>
      <c r="DV1446" s="49"/>
      <c r="DW1446" s="49"/>
      <c r="DX1446" s="49"/>
      <c r="DY1446" s="49"/>
      <c r="DZ1446" s="49"/>
      <c r="EA1446" s="49"/>
      <c r="EB1446" s="49"/>
      <c r="EC1446" s="49"/>
      <c r="ED1446" s="49"/>
      <c r="EE1446" s="49"/>
      <c r="EF1446" s="49"/>
      <c r="EG1446" s="49"/>
      <c r="EH1446" s="49"/>
      <c r="EI1446" s="49"/>
      <c r="EJ1446" s="49"/>
      <c r="EK1446" s="49"/>
      <c r="EL1446" s="49"/>
      <c r="EM1446" s="49"/>
      <c r="EN1446" s="49"/>
      <c r="EO1446" s="49"/>
      <c r="EP1446" s="49"/>
      <c r="EQ1446" s="49"/>
      <c r="ER1446" s="49"/>
      <c r="ES1446" s="49"/>
      <c r="ET1446" s="49"/>
      <c r="EU1446" s="49"/>
      <c r="EV1446" s="49"/>
      <c r="EW1446" s="49"/>
      <c r="EX1446" s="49"/>
      <c r="EY1446" s="49"/>
      <c r="EZ1446" s="49"/>
      <c r="FA1446" s="49"/>
      <c r="FB1446" s="49"/>
      <c r="FC1446" s="49"/>
      <c r="FD1446" s="49"/>
      <c r="FE1446" s="49"/>
      <c r="FF1446" s="49"/>
      <c r="FG1446" s="49"/>
      <c r="FH1446" s="49"/>
      <c r="FI1446" s="49"/>
      <c r="FJ1446" s="49"/>
      <c r="FK1446" s="49"/>
      <c r="FL1446" s="49"/>
      <c r="FM1446" s="49"/>
      <c r="FN1446" s="49"/>
      <c r="FO1446" s="49"/>
      <c r="FP1446" s="49"/>
      <c r="FQ1446" s="49"/>
      <c r="FR1446" s="49"/>
      <c r="FS1446" s="49"/>
      <c r="FT1446" s="49"/>
      <c r="FU1446" s="49"/>
      <c r="FV1446" s="49"/>
      <c r="FW1446" s="49"/>
      <c r="FX1446" s="49"/>
      <c r="FY1446" s="49"/>
      <c r="FZ1446" s="49"/>
      <c r="GA1446" s="49"/>
      <c r="GB1446" s="49"/>
      <c r="GC1446" s="49"/>
      <c r="GD1446" s="49"/>
      <c r="GE1446" s="49"/>
      <c r="GF1446" s="49"/>
      <c r="GG1446" s="49"/>
      <c r="GH1446" s="49"/>
      <c r="GI1446" s="49"/>
      <c r="GJ1446" s="49"/>
      <c r="GK1446" s="49"/>
      <c r="GL1446" s="49"/>
      <c r="GM1446" s="49"/>
      <c r="GN1446" s="49"/>
      <c r="GO1446" s="49"/>
      <c r="GP1446" s="49"/>
      <c r="GQ1446" s="49"/>
      <c r="GR1446" s="49"/>
      <c r="GS1446" s="49"/>
    </row>
    <row r="1447" spans="2:201" ht="15" customHeight="1" x14ac:dyDescent="0.3">
      <c r="B1447" s="107">
        <v>1190</v>
      </c>
      <c r="C1447" s="352"/>
      <c r="D1447" s="253"/>
      <c r="E1447" s="104" t="s">
        <v>1404</v>
      </c>
      <c r="F1447" s="50">
        <v>250</v>
      </c>
      <c r="G1447" s="207">
        <v>95</v>
      </c>
      <c r="H1447" s="61"/>
      <c r="I1447" s="61">
        <f t="shared" si="32"/>
        <v>0</v>
      </c>
      <c r="J1447" s="224"/>
    </row>
    <row r="1448" spans="2:201" ht="15" customHeight="1" x14ac:dyDescent="0.3">
      <c r="B1448" s="107">
        <v>1191</v>
      </c>
      <c r="C1448" s="352"/>
      <c r="D1448" s="253"/>
      <c r="E1448" s="104" t="s">
        <v>1405</v>
      </c>
      <c r="F1448" s="50">
        <v>500</v>
      </c>
      <c r="G1448" s="207">
        <v>183</v>
      </c>
      <c r="H1448" s="61"/>
      <c r="I1448" s="61">
        <f t="shared" si="32"/>
        <v>0</v>
      </c>
      <c r="J1448" s="224"/>
    </row>
    <row r="1449" spans="2:201" s="48" customFormat="1" ht="15" customHeight="1" x14ac:dyDescent="0.3">
      <c r="B1449" s="107">
        <v>1192</v>
      </c>
      <c r="C1449" s="352"/>
      <c r="D1449" s="253"/>
      <c r="E1449" s="104" t="s">
        <v>2087</v>
      </c>
      <c r="F1449" s="50">
        <v>1000</v>
      </c>
      <c r="G1449" s="207">
        <v>280</v>
      </c>
      <c r="H1449" s="61"/>
      <c r="I1449" s="61">
        <f t="shared" si="32"/>
        <v>0</v>
      </c>
      <c r="J1449" s="224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49"/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49"/>
      <c r="AS1449" s="49"/>
      <c r="AT1449" s="49"/>
      <c r="AU1449" s="49"/>
      <c r="AV1449" s="49"/>
      <c r="AW1449" s="49"/>
      <c r="AX1449" s="49"/>
      <c r="AY1449" s="49"/>
      <c r="AZ1449" s="49"/>
      <c r="BA1449" s="49"/>
      <c r="BB1449" s="49"/>
      <c r="BC1449" s="49"/>
      <c r="BD1449" s="49"/>
      <c r="BE1449" s="49"/>
      <c r="BF1449" s="49"/>
      <c r="BG1449" s="49"/>
      <c r="BH1449" s="49"/>
      <c r="BI1449" s="49"/>
      <c r="BJ1449" s="49"/>
      <c r="BK1449" s="49"/>
      <c r="BL1449" s="49"/>
      <c r="BM1449" s="49"/>
      <c r="BN1449" s="49"/>
      <c r="BO1449" s="49"/>
      <c r="BP1449" s="49"/>
      <c r="BQ1449" s="49"/>
      <c r="BR1449" s="49"/>
      <c r="BS1449" s="49"/>
      <c r="BT1449" s="49"/>
      <c r="BU1449" s="49"/>
      <c r="BV1449" s="49"/>
      <c r="BW1449" s="49"/>
      <c r="BX1449" s="49"/>
      <c r="BY1449" s="49"/>
      <c r="BZ1449" s="49"/>
      <c r="CA1449" s="49"/>
      <c r="CB1449" s="49"/>
      <c r="CC1449" s="49"/>
      <c r="CD1449" s="49"/>
      <c r="CE1449" s="49"/>
      <c r="CF1449" s="49"/>
      <c r="CG1449" s="49"/>
      <c r="CH1449" s="49"/>
      <c r="CI1449" s="49"/>
      <c r="CJ1449" s="49"/>
      <c r="CK1449" s="49"/>
      <c r="CL1449" s="49"/>
      <c r="CM1449" s="49"/>
      <c r="CN1449" s="49"/>
      <c r="CO1449" s="49"/>
      <c r="CP1449" s="49"/>
      <c r="CQ1449" s="49"/>
      <c r="CR1449" s="49"/>
      <c r="CS1449" s="49"/>
      <c r="CT1449" s="49"/>
      <c r="CU1449" s="49"/>
      <c r="CV1449" s="49"/>
      <c r="CW1449" s="49"/>
      <c r="CX1449" s="49"/>
      <c r="CY1449" s="49"/>
      <c r="CZ1449" s="49"/>
      <c r="DA1449" s="49"/>
      <c r="DB1449" s="49"/>
      <c r="DC1449" s="49"/>
      <c r="DD1449" s="49"/>
      <c r="DE1449" s="49"/>
      <c r="DF1449" s="49"/>
      <c r="DG1449" s="49"/>
      <c r="DH1449" s="49"/>
      <c r="DI1449" s="49"/>
      <c r="DJ1449" s="49"/>
      <c r="DK1449" s="49"/>
      <c r="DL1449" s="49"/>
      <c r="DM1449" s="49"/>
      <c r="DN1449" s="49"/>
      <c r="DO1449" s="49"/>
      <c r="DP1449" s="49"/>
      <c r="DQ1449" s="49"/>
      <c r="DR1449" s="49"/>
      <c r="DS1449" s="49"/>
      <c r="DT1449" s="49"/>
      <c r="DU1449" s="49"/>
      <c r="DV1449" s="49"/>
      <c r="DW1449" s="49"/>
      <c r="DX1449" s="49"/>
      <c r="DY1449" s="49"/>
      <c r="DZ1449" s="49"/>
      <c r="EA1449" s="49"/>
      <c r="EB1449" s="49"/>
      <c r="EC1449" s="49"/>
      <c r="ED1449" s="49"/>
      <c r="EE1449" s="49"/>
      <c r="EF1449" s="49"/>
      <c r="EG1449" s="49"/>
      <c r="EH1449" s="49"/>
      <c r="EI1449" s="49"/>
      <c r="EJ1449" s="49"/>
      <c r="EK1449" s="49"/>
      <c r="EL1449" s="49"/>
      <c r="EM1449" s="49"/>
      <c r="EN1449" s="49"/>
      <c r="EO1449" s="49"/>
      <c r="EP1449" s="49"/>
      <c r="EQ1449" s="49"/>
      <c r="ER1449" s="49"/>
      <c r="ES1449" s="49"/>
      <c r="ET1449" s="49"/>
      <c r="EU1449" s="49"/>
      <c r="EV1449" s="49"/>
      <c r="EW1449" s="49"/>
      <c r="EX1449" s="49"/>
      <c r="EY1449" s="49"/>
      <c r="EZ1449" s="49"/>
      <c r="FA1449" s="49"/>
      <c r="FB1449" s="49"/>
      <c r="FC1449" s="49"/>
      <c r="FD1449" s="49"/>
      <c r="FE1449" s="49"/>
      <c r="FF1449" s="49"/>
      <c r="FG1449" s="49"/>
      <c r="FH1449" s="49"/>
      <c r="FI1449" s="49"/>
      <c r="FJ1449" s="49"/>
      <c r="FK1449" s="49"/>
      <c r="FL1449" s="49"/>
      <c r="FM1449" s="49"/>
      <c r="FN1449" s="49"/>
      <c r="FO1449" s="49"/>
      <c r="FP1449" s="49"/>
      <c r="FQ1449" s="49"/>
      <c r="FR1449" s="49"/>
      <c r="FS1449" s="49"/>
      <c r="FT1449" s="49"/>
      <c r="FU1449" s="49"/>
      <c r="FV1449" s="49"/>
      <c r="FW1449" s="49"/>
      <c r="FX1449" s="49"/>
      <c r="FY1449" s="49"/>
      <c r="FZ1449" s="49"/>
      <c r="GA1449" s="49"/>
      <c r="GB1449" s="49"/>
      <c r="GC1449" s="49"/>
      <c r="GD1449" s="49"/>
      <c r="GE1449" s="49"/>
      <c r="GF1449" s="49"/>
      <c r="GG1449" s="49"/>
      <c r="GH1449" s="49"/>
      <c r="GI1449" s="49"/>
      <c r="GJ1449" s="49"/>
      <c r="GK1449" s="49"/>
      <c r="GL1449" s="49"/>
      <c r="GM1449" s="49"/>
      <c r="GN1449" s="49"/>
      <c r="GO1449" s="49"/>
      <c r="GP1449" s="49"/>
      <c r="GQ1449" s="49"/>
      <c r="GR1449" s="49"/>
      <c r="GS1449" s="49"/>
    </row>
    <row r="1450" spans="2:201" ht="15" customHeight="1" x14ac:dyDescent="0.3">
      <c r="B1450" s="107">
        <v>1193</v>
      </c>
      <c r="C1450" s="353"/>
      <c r="D1450" s="421"/>
      <c r="E1450" s="104" t="s">
        <v>2088</v>
      </c>
      <c r="F1450" s="50">
        <v>5000</v>
      </c>
      <c r="G1450" s="207">
        <v>1300</v>
      </c>
      <c r="H1450" s="61"/>
      <c r="I1450" s="61">
        <f t="shared" si="32"/>
        <v>0</v>
      </c>
      <c r="J1450" s="224"/>
    </row>
    <row r="1451" spans="2:201" s="48" customFormat="1" ht="15" customHeight="1" x14ac:dyDescent="0.3">
      <c r="B1451" s="107">
        <v>1194</v>
      </c>
      <c r="C1451" s="351" t="s">
        <v>142</v>
      </c>
      <c r="D1451" s="420" t="s">
        <v>576</v>
      </c>
      <c r="E1451" s="104" t="s">
        <v>1406</v>
      </c>
      <c r="F1451" s="50">
        <v>100</v>
      </c>
      <c r="G1451" s="207">
        <v>77</v>
      </c>
      <c r="H1451" s="61"/>
      <c r="I1451" s="61">
        <f t="shared" si="32"/>
        <v>0</v>
      </c>
      <c r="J1451" s="224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/>
      <c r="AZ1451" s="49"/>
      <c r="BA1451" s="49"/>
      <c r="BB1451" s="49"/>
      <c r="BC1451" s="49"/>
      <c r="BD1451" s="49"/>
      <c r="BE1451" s="49"/>
      <c r="BF1451" s="49"/>
      <c r="BG1451" s="49"/>
      <c r="BH1451" s="49"/>
      <c r="BI1451" s="49"/>
      <c r="BJ1451" s="49"/>
      <c r="BK1451" s="49"/>
      <c r="BL1451" s="49"/>
      <c r="BM1451" s="49"/>
      <c r="BN1451" s="49"/>
      <c r="BO1451" s="49"/>
      <c r="BP1451" s="49"/>
      <c r="BQ1451" s="49"/>
      <c r="BR1451" s="49"/>
      <c r="BS1451" s="49"/>
      <c r="BT1451" s="49"/>
      <c r="BU1451" s="49"/>
      <c r="BV1451" s="49"/>
      <c r="BW1451" s="49"/>
      <c r="BX1451" s="49"/>
      <c r="BY1451" s="49"/>
      <c r="BZ1451" s="49"/>
      <c r="CA1451" s="49"/>
      <c r="CB1451" s="49"/>
      <c r="CC1451" s="49"/>
      <c r="CD1451" s="49"/>
      <c r="CE1451" s="49"/>
      <c r="CF1451" s="49"/>
      <c r="CG1451" s="49"/>
      <c r="CH1451" s="49"/>
      <c r="CI1451" s="49"/>
      <c r="CJ1451" s="49"/>
      <c r="CK1451" s="49"/>
      <c r="CL1451" s="49"/>
      <c r="CM1451" s="49"/>
      <c r="CN1451" s="49"/>
      <c r="CO1451" s="49"/>
      <c r="CP1451" s="49"/>
      <c r="CQ1451" s="49"/>
      <c r="CR1451" s="49"/>
      <c r="CS1451" s="49"/>
      <c r="CT1451" s="49"/>
      <c r="CU1451" s="49"/>
      <c r="CV1451" s="49"/>
      <c r="CW1451" s="49"/>
      <c r="CX1451" s="49"/>
      <c r="CY1451" s="49"/>
      <c r="CZ1451" s="49"/>
      <c r="DA1451" s="49"/>
      <c r="DB1451" s="49"/>
      <c r="DC1451" s="49"/>
      <c r="DD1451" s="49"/>
      <c r="DE1451" s="49"/>
      <c r="DF1451" s="49"/>
      <c r="DG1451" s="49"/>
      <c r="DH1451" s="49"/>
      <c r="DI1451" s="49"/>
      <c r="DJ1451" s="49"/>
      <c r="DK1451" s="49"/>
      <c r="DL1451" s="49"/>
      <c r="DM1451" s="49"/>
      <c r="DN1451" s="49"/>
      <c r="DO1451" s="49"/>
      <c r="DP1451" s="49"/>
      <c r="DQ1451" s="49"/>
      <c r="DR1451" s="49"/>
      <c r="DS1451" s="49"/>
      <c r="DT1451" s="49"/>
      <c r="DU1451" s="49"/>
      <c r="DV1451" s="49"/>
      <c r="DW1451" s="49"/>
      <c r="DX1451" s="49"/>
      <c r="DY1451" s="49"/>
      <c r="DZ1451" s="49"/>
      <c r="EA1451" s="49"/>
      <c r="EB1451" s="49"/>
      <c r="EC1451" s="49"/>
      <c r="ED1451" s="49"/>
      <c r="EE1451" s="49"/>
      <c r="EF1451" s="49"/>
      <c r="EG1451" s="49"/>
      <c r="EH1451" s="49"/>
      <c r="EI1451" s="49"/>
      <c r="EJ1451" s="49"/>
      <c r="EK1451" s="49"/>
      <c r="EL1451" s="49"/>
      <c r="EM1451" s="49"/>
      <c r="EN1451" s="49"/>
      <c r="EO1451" s="49"/>
      <c r="EP1451" s="49"/>
      <c r="EQ1451" s="49"/>
      <c r="ER1451" s="49"/>
      <c r="ES1451" s="49"/>
      <c r="ET1451" s="49"/>
      <c r="EU1451" s="49"/>
      <c r="EV1451" s="49"/>
      <c r="EW1451" s="49"/>
      <c r="EX1451" s="49"/>
      <c r="EY1451" s="49"/>
      <c r="EZ1451" s="49"/>
      <c r="FA1451" s="49"/>
      <c r="FB1451" s="49"/>
      <c r="FC1451" s="49"/>
      <c r="FD1451" s="49"/>
      <c r="FE1451" s="49"/>
      <c r="FF1451" s="49"/>
      <c r="FG1451" s="49"/>
      <c r="FH1451" s="49"/>
      <c r="FI1451" s="49"/>
      <c r="FJ1451" s="49"/>
      <c r="FK1451" s="49"/>
      <c r="FL1451" s="49"/>
      <c r="FM1451" s="49"/>
      <c r="FN1451" s="49"/>
      <c r="FO1451" s="49"/>
      <c r="FP1451" s="49"/>
      <c r="FQ1451" s="49"/>
      <c r="FR1451" s="49"/>
      <c r="FS1451" s="49"/>
      <c r="FT1451" s="49"/>
      <c r="FU1451" s="49"/>
      <c r="FV1451" s="49"/>
      <c r="FW1451" s="49"/>
      <c r="FX1451" s="49"/>
      <c r="FY1451" s="49"/>
      <c r="FZ1451" s="49"/>
      <c r="GA1451" s="49"/>
      <c r="GB1451" s="49"/>
      <c r="GC1451" s="49"/>
      <c r="GD1451" s="49"/>
      <c r="GE1451" s="49"/>
      <c r="GF1451" s="49"/>
      <c r="GG1451" s="49"/>
      <c r="GH1451" s="49"/>
      <c r="GI1451" s="49"/>
      <c r="GJ1451" s="49"/>
      <c r="GK1451" s="49"/>
      <c r="GL1451" s="49"/>
      <c r="GM1451" s="49"/>
      <c r="GN1451" s="49"/>
      <c r="GO1451" s="49"/>
      <c r="GP1451" s="49"/>
      <c r="GQ1451" s="49"/>
      <c r="GR1451" s="49"/>
      <c r="GS1451" s="49"/>
    </row>
    <row r="1452" spans="2:201" ht="15" customHeight="1" x14ac:dyDescent="0.3">
      <c r="B1452" s="107">
        <v>1195</v>
      </c>
      <c r="C1452" s="352"/>
      <c r="D1452" s="253"/>
      <c r="E1452" s="104" t="s">
        <v>1407</v>
      </c>
      <c r="F1452" s="50">
        <v>250</v>
      </c>
      <c r="G1452" s="207">
        <v>180</v>
      </c>
      <c r="H1452" s="61"/>
      <c r="I1452" s="61">
        <f t="shared" si="32"/>
        <v>0</v>
      </c>
      <c r="J1452" s="224"/>
    </row>
    <row r="1453" spans="2:201" ht="15" customHeight="1" x14ac:dyDescent="0.3">
      <c r="B1453" s="107">
        <v>1196</v>
      </c>
      <c r="C1453" s="352"/>
      <c r="D1453" s="253"/>
      <c r="E1453" s="104" t="s">
        <v>1408</v>
      </c>
      <c r="F1453" s="50">
        <v>500</v>
      </c>
      <c r="G1453" s="207">
        <v>220</v>
      </c>
      <c r="H1453" s="61"/>
      <c r="I1453" s="61">
        <f t="shared" si="32"/>
        <v>0</v>
      </c>
      <c r="J1453" s="224"/>
    </row>
    <row r="1454" spans="2:201" s="48" customFormat="1" ht="15" customHeight="1" x14ac:dyDescent="0.3">
      <c r="B1454" s="107">
        <v>1197</v>
      </c>
      <c r="C1454" s="352"/>
      <c r="D1454" s="253"/>
      <c r="E1454" s="104" t="s">
        <v>2089</v>
      </c>
      <c r="F1454" s="50">
        <v>1000</v>
      </c>
      <c r="G1454" s="207">
        <v>392</v>
      </c>
      <c r="H1454" s="61"/>
      <c r="I1454" s="61">
        <f t="shared" si="32"/>
        <v>0</v>
      </c>
      <c r="J1454" s="224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/>
      <c r="BD1454" s="49"/>
      <c r="BE1454" s="49"/>
      <c r="BF1454" s="49"/>
      <c r="BG1454" s="49"/>
      <c r="BH1454" s="49"/>
      <c r="BI1454" s="49"/>
      <c r="BJ1454" s="49"/>
      <c r="BK1454" s="49"/>
      <c r="BL1454" s="49"/>
      <c r="BM1454" s="49"/>
      <c r="BN1454" s="49"/>
      <c r="BO1454" s="49"/>
      <c r="BP1454" s="49"/>
      <c r="BQ1454" s="49"/>
      <c r="BR1454" s="49"/>
      <c r="BS1454" s="49"/>
      <c r="BT1454" s="49"/>
      <c r="BU1454" s="49"/>
      <c r="BV1454" s="49"/>
      <c r="BW1454" s="49"/>
      <c r="BX1454" s="49"/>
      <c r="BY1454" s="49"/>
      <c r="BZ1454" s="49"/>
      <c r="CA1454" s="49"/>
      <c r="CB1454" s="49"/>
      <c r="CC1454" s="49"/>
      <c r="CD1454" s="49"/>
      <c r="CE1454" s="49"/>
      <c r="CF1454" s="49"/>
      <c r="CG1454" s="49"/>
      <c r="CH1454" s="49"/>
      <c r="CI1454" s="49"/>
      <c r="CJ1454" s="49"/>
      <c r="CK1454" s="49"/>
      <c r="CL1454" s="49"/>
      <c r="CM1454" s="49"/>
      <c r="CN1454" s="49"/>
      <c r="CO1454" s="49"/>
      <c r="CP1454" s="49"/>
      <c r="CQ1454" s="49"/>
      <c r="CR1454" s="49"/>
      <c r="CS1454" s="49"/>
      <c r="CT1454" s="49"/>
      <c r="CU1454" s="49"/>
      <c r="CV1454" s="49"/>
      <c r="CW1454" s="49"/>
      <c r="CX1454" s="49"/>
      <c r="CY1454" s="49"/>
      <c r="CZ1454" s="49"/>
      <c r="DA1454" s="49"/>
      <c r="DB1454" s="49"/>
      <c r="DC1454" s="49"/>
      <c r="DD1454" s="49"/>
      <c r="DE1454" s="49"/>
      <c r="DF1454" s="49"/>
      <c r="DG1454" s="49"/>
      <c r="DH1454" s="49"/>
      <c r="DI1454" s="49"/>
      <c r="DJ1454" s="49"/>
      <c r="DK1454" s="49"/>
      <c r="DL1454" s="49"/>
      <c r="DM1454" s="49"/>
      <c r="DN1454" s="49"/>
      <c r="DO1454" s="49"/>
      <c r="DP1454" s="49"/>
      <c r="DQ1454" s="49"/>
      <c r="DR1454" s="49"/>
      <c r="DS1454" s="49"/>
      <c r="DT1454" s="49"/>
      <c r="DU1454" s="49"/>
      <c r="DV1454" s="49"/>
      <c r="DW1454" s="49"/>
      <c r="DX1454" s="49"/>
      <c r="DY1454" s="49"/>
      <c r="DZ1454" s="49"/>
      <c r="EA1454" s="49"/>
      <c r="EB1454" s="49"/>
      <c r="EC1454" s="49"/>
      <c r="ED1454" s="49"/>
      <c r="EE1454" s="49"/>
      <c r="EF1454" s="49"/>
      <c r="EG1454" s="49"/>
      <c r="EH1454" s="49"/>
      <c r="EI1454" s="49"/>
      <c r="EJ1454" s="49"/>
      <c r="EK1454" s="49"/>
      <c r="EL1454" s="49"/>
      <c r="EM1454" s="49"/>
      <c r="EN1454" s="49"/>
      <c r="EO1454" s="49"/>
      <c r="EP1454" s="49"/>
      <c r="EQ1454" s="49"/>
      <c r="ER1454" s="49"/>
      <c r="ES1454" s="49"/>
      <c r="ET1454" s="49"/>
      <c r="EU1454" s="49"/>
      <c r="EV1454" s="49"/>
      <c r="EW1454" s="49"/>
      <c r="EX1454" s="49"/>
      <c r="EY1454" s="49"/>
      <c r="EZ1454" s="49"/>
      <c r="FA1454" s="49"/>
      <c r="FB1454" s="49"/>
      <c r="FC1454" s="49"/>
      <c r="FD1454" s="49"/>
      <c r="FE1454" s="49"/>
      <c r="FF1454" s="49"/>
      <c r="FG1454" s="49"/>
      <c r="FH1454" s="49"/>
      <c r="FI1454" s="49"/>
      <c r="FJ1454" s="49"/>
      <c r="FK1454" s="49"/>
      <c r="FL1454" s="49"/>
      <c r="FM1454" s="49"/>
      <c r="FN1454" s="49"/>
      <c r="FO1454" s="49"/>
      <c r="FP1454" s="49"/>
      <c r="FQ1454" s="49"/>
      <c r="FR1454" s="49"/>
      <c r="FS1454" s="49"/>
      <c r="FT1454" s="49"/>
      <c r="FU1454" s="49"/>
      <c r="FV1454" s="49"/>
      <c r="FW1454" s="49"/>
      <c r="FX1454" s="49"/>
      <c r="FY1454" s="49"/>
      <c r="FZ1454" s="49"/>
      <c r="GA1454" s="49"/>
      <c r="GB1454" s="49"/>
      <c r="GC1454" s="49"/>
      <c r="GD1454" s="49"/>
      <c r="GE1454" s="49"/>
      <c r="GF1454" s="49"/>
      <c r="GG1454" s="49"/>
      <c r="GH1454" s="49"/>
      <c r="GI1454" s="49"/>
      <c r="GJ1454" s="49"/>
      <c r="GK1454" s="49"/>
      <c r="GL1454" s="49"/>
      <c r="GM1454" s="49"/>
      <c r="GN1454" s="49"/>
      <c r="GO1454" s="49"/>
      <c r="GP1454" s="49"/>
      <c r="GQ1454" s="49"/>
      <c r="GR1454" s="49"/>
      <c r="GS1454" s="49"/>
    </row>
    <row r="1455" spans="2:201" ht="15" customHeight="1" x14ac:dyDescent="0.3">
      <c r="B1455" s="107">
        <v>1198</v>
      </c>
      <c r="C1455" s="353"/>
      <c r="D1455" s="421"/>
      <c r="E1455" s="104" t="s">
        <v>2090</v>
      </c>
      <c r="F1455" s="50">
        <v>5000</v>
      </c>
      <c r="G1455" s="207">
        <v>1820</v>
      </c>
      <c r="H1455" s="61"/>
      <c r="I1455" s="61">
        <f t="shared" si="32"/>
        <v>0</v>
      </c>
      <c r="J1455" s="224"/>
    </row>
    <row r="1456" spans="2:201" s="48" customFormat="1" ht="15" customHeight="1" x14ac:dyDescent="0.3">
      <c r="B1456" s="107">
        <v>1199</v>
      </c>
      <c r="C1456" s="354" t="s">
        <v>143</v>
      </c>
      <c r="D1456" s="375" t="s">
        <v>577</v>
      </c>
      <c r="E1456" s="105" t="s">
        <v>1409</v>
      </c>
      <c r="F1456" s="50">
        <v>100</v>
      </c>
      <c r="G1456" s="207">
        <v>48</v>
      </c>
      <c r="H1456" s="61"/>
      <c r="I1456" s="61">
        <f t="shared" si="32"/>
        <v>0</v>
      </c>
      <c r="J1456" s="224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  <c r="AQ1456" s="49"/>
      <c r="AR1456" s="49"/>
      <c r="AS1456" s="49"/>
      <c r="AT1456" s="49"/>
      <c r="AU1456" s="49"/>
      <c r="AV1456" s="49"/>
      <c r="AW1456" s="49"/>
      <c r="AX1456" s="49"/>
      <c r="AY1456" s="49"/>
      <c r="AZ1456" s="49"/>
      <c r="BA1456" s="49"/>
      <c r="BB1456" s="49"/>
      <c r="BC1456" s="49"/>
      <c r="BD1456" s="49"/>
      <c r="BE1456" s="49"/>
      <c r="BF1456" s="49"/>
      <c r="BG1456" s="49"/>
      <c r="BH1456" s="49"/>
      <c r="BI1456" s="49"/>
      <c r="BJ1456" s="49"/>
      <c r="BK1456" s="49"/>
      <c r="BL1456" s="49"/>
      <c r="BM1456" s="49"/>
      <c r="BN1456" s="49"/>
      <c r="BO1456" s="49"/>
      <c r="BP1456" s="49"/>
      <c r="BQ1456" s="49"/>
      <c r="BR1456" s="49"/>
      <c r="BS1456" s="49"/>
      <c r="BT1456" s="49"/>
      <c r="BU1456" s="49"/>
      <c r="BV1456" s="49"/>
      <c r="BW1456" s="49"/>
      <c r="BX1456" s="49"/>
      <c r="BY1456" s="49"/>
      <c r="BZ1456" s="49"/>
      <c r="CA1456" s="49"/>
      <c r="CB1456" s="49"/>
      <c r="CC1456" s="49"/>
      <c r="CD1456" s="49"/>
      <c r="CE1456" s="49"/>
      <c r="CF1456" s="49"/>
      <c r="CG1456" s="49"/>
      <c r="CH1456" s="49"/>
      <c r="CI1456" s="49"/>
      <c r="CJ1456" s="49"/>
      <c r="CK1456" s="49"/>
      <c r="CL1456" s="49"/>
      <c r="CM1456" s="49"/>
      <c r="CN1456" s="49"/>
      <c r="CO1456" s="49"/>
      <c r="CP1456" s="49"/>
      <c r="CQ1456" s="49"/>
      <c r="CR1456" s="49"/>
      <c r="CS1456" s="49"/>
      <c r="CT1456" s="49"/>
      <c r="CU1456" s="49"/>
      <c r="CV1456" s="49"/>
      <c r="CW1456" s="49"/>
      <c r="CX1456" s="49"/>
      <c r="CY1456" s="49"/>
      <c r="CZ1456" s="49"/>
      <c r="DA1456" s="49"/>
      <c r="DB1456" s="49"/>
      <c r="DC1456" s="49"/>
      <c r="DD1456" s="49"/>
      <c r="DE1456" s="49"/>
      <c r="DF1456" s="49"/>
      <c r="DG1456" s="49"/>
      <c r="DH1456" s="49"/>
      <c r="DI1456" s="49"/>
      <c r="DJ1456" s="49"/>
      <c r="DK1456" s="49"/>
      <c r="DL1456" s="49"/>
      <c r="DM1456" s="49"/>
      <c r="DN1456" s="49"/>
      <c r="DO1456" s="49"/>
      <c r="DP1456" s="49"/>
      <c r="DQ1456" s="49"/>
      <c r="DR1456" s="49"/>
      <c r="DS1456" s="49"/>
      <c r="DT1456" s="49"/>
      <c r="DU1456" s="49"/>
      <c r="DV1456" s="49"/>
      <c r="DW1456" s="49"/>
      <c r="DX1456" s="49"/>
      <c r="DY1456" s="49"/>
      <c r="DZ1456" s="49"/>
      <c r="EA1456" s="49"/>
      <c r="EB1456" s="49"/>
      <c r="EC1456" s="49"/>
      <c r="ED1456" s="49"/>
      <c r="EE1456" s="49"/>
      <c r="EF1456" s="49"/>
      <c r="EG1456" s="49"/>
      <c r="EH1456" s="49"/>
      <c r="EI1456" s="49"/>
      <c r="EJ1456" s="49"/>
      <c r="EK1456" s="49"/>
      <c r="EL1456" s="49"/>
      <c r="EM1456" s="49"/>
      <c r="EN1456" s="49"/>
      <c r="EO1456" s="49"/>
      <c r="EP1456" s="49"/>
      <c r="EQ1456" s="49"/>
      <c r="ER1456" s="49"/>
      <c r="ES1456" s="49"/>
      <c r="ET1456" s="49"/>
      <c r="EU1456" s="49"/>
      <c r="EV1456" s="49"/>
      <c r="EW1456" s="49"/>
      <c r="EX1456" s="49"/>
      <c r="EY1456" s="49"/>
      <c r="EZ1456" s="49"/>
      <c r="FA1456" s="49"/>
      <c r="FB1456" s="49"/>
      <c r="FC1456" s="49"/>
      <c r="FD1456" s="49"/>
      <c r="FE1456" s="49"/>
      <c r="FF1456" s="49"/>
      <c r="FG1456" s="49"/>
      <c r="FH1456" s="49"/>
      <c r="FI1456" s="49"/>
      <c r="FJ1456" s="49"/>
      <c r="FK1456" s="49"/>
      <c r="FL1456" s="49"/>
      <c r="FM1456" s="49"/>
      <c r="FN1456" s="49"/>
      <c r="FO1456" s="49"/>
      <c r="FP1456" s="49"/>
      <c r="FQ1456" s="49"/>
      <c r="FR1456" s="49"/>
      <c r="FS1456" s="49"/>
      <c r="FT1456" s="49"/>
      <c r="FU1456" s="49"/>
      <c r="FV1456" s="49"/>
      <c r="FW1456" s="49"/>
      <c r="FX1456" s="49"/>
      <c r="FY1456" s="49"/>
      <c r="FZ1456" s="49"/>
      <c r="GA1456" s="49"/>
      <c r="GB1456" s="49"/>
      <c r="GC1456" s="49"/>
      <c r="GD1456" s="49"/>
      <c r="GE1456" s="49"/>
      <c r="GF1456" s="49"/>
      <c r="GG1456" s="49"/>
      <c r="GH1456" s="49"/>
      <c r="GI1456" s="49"/>
      <c r="GJ1456" s="49"/>
      <c r="GK1456" s="49"/>
      <c r="GL1456" s="49"/>
      <c r="GM1456" s="49"/>
      <c r="GN1456" s="49"/>
      <c r="GO1456" s="49"/>
      <c r="GP1456" s="49"/>
      <c r="GQ1456" s="49"/>
      <c r="GR1456" s="49"/>
      <c r="GS1456" s="49"/>
    </row>
    <row r="1457" spans="1:201" ht="15" customHeight="1" x14ac:dyDescent="0.3">
      <c r="B1457" s="107">
        <v>1200</v>
      </c>
      <c r="C1457" s="355"/>
      <c r="D1457" s="359"/>
      <c r="E1457" s="105" t="s">
        <v>1410</v>
      </c>
      <c r="F1457" s="50">
        <v>250</v>
      </c>
      <c r="G1457" s="207">
        <v>112</v>
      </c>
      <c r="H1457" s="61"/>
      <c r="I1457" s="61">
        <f t="shared" si="32"/>
        <v>0</v>
      </c>
      <c r="J1457" s="224"/>
    </row>
    <row r="1458" spans="1:201" ht="15" customHeight="1" x14ac:dyDescent="0.3">
      <c r="B1458" s="107">
        <v>1201</v>
      </c>
      <c r="C1458" s="355"/>
      <c r="D1458" s="359"/>
      <c r="E1458" s="105" t="s">
        <v>1411</v>
      </c>
      <c r="F1458" s="50">
        <v>500</v>
      </c>
      <c r="G1458" s="207">
        <v>180</v>
      </c>
      <c r="H1458" s="61"/>
      <c r="I1458" s="61">
        <f t="shared" si="32"/>
        <v>0</v>
      </c>
      <c r="J1458" s="224"/>
    </row>
    <row r="1459" spans="1:201" s="48" customFormat="1" ht="15" customHeight="1" x14ac:dyDescent="0.3">
      <c r="B1459" s="107">
        <v>1202</v>
      </c>
      <c r="C1459" s="355"/>
      <c r="D1459" s="359"/>
      <c r="E1459" s="105" t="s">
        <v>2091</v>
      </c>
      <c r="F1459" s="50">
        <v>1000</v>
      </c>
      <c r="G1459" s="207">
        <v>280</v>
      </c>
      <c r="H1459" s="61"/>
      <c r="I1459" s="61">
        <f t="shared" si="32"/>
        <v>0</v>
      </c>
      <c r="J1459" s="224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49"/>
      <c r="BD1459" s="49"/>
      <c r="BE1459" s="49"/>
      <c r="BF1459" s="49"/>
      <c r="BG1459" s="49"/>
      <c r="BH1459" s="49"/>
      <c r="BI1459" s="49"/>
      <c r="BJ1459" s="49"/>
      <c r="BK1459" s="49"/>
      <c r="BL1459" s="49"/>
      <c r="BM1459" s="49"/>
      <c r="BN1459" s="49"/>
      <c r="BO1459" s="49"/>
      <c r="BP1459" s="49"/>
      <c r="BQ1459" s="49"/>
      <c r="BR1459" s="49"/>
      <c r="BS1459" s="49"/>
      <c r="BT1459" s="49"/>
      <c r="BU1459" s="49"/>
      <c r="BV1459" s="49"/>
      <c r="BW1459" s="49"/>
      <c r="BX1459" s="49"/>
      <c r="BY1459" s="49"/>
      <c r="BZ1459" s="49"/>
      <c r="CA1459" s="49"/>
      <c r="CB1459" s="49"/>
      <c r="CC1459" s="49"/>
      <c r="CD1459" s="49"/>
      <c r="CE1459" s="49"/>
      <c r="CF1459" s="49"/>
      <c r="CG1459" s="49"/>
      <c r="CH1459" s="49"/>
      <c r="CI1459" s="49"/>
      <c r="CJ1459" s="49"/>
      <c r="CK1459" s="49"/>
      <c r="CL1459" s="49"/>
      <c r="CM1459" s="49"/>
      <c r="CN1459" s="49"/>
      <c r="CO1459" s="49"/>
      <c r="CP1459" s="49"/>
      <c r="CQ1459" s="49"/>
      <c r="CR1459" s="49"/>
      <c r="CS1459" s="49"/>
      <c r="CT1459" s="49"/>
      <c r="CU1459" s="49"/>
      <c r="CV1459" s="49"/>
      <c r="CW1459" s="49"/>
      <c r="CX1459" s="49"/>
      <c r="CY1459" s="49"/>
      <c r="CZ1459" s="49"/>
      <c r="DA1459" s="49"/>
      <c r="DB1459" s="49"/>
      <c r="DC1459" s="49"/>
      <c r="DD1459" s="49"/>
      <c r="DE1459" s="49"/>
      <c r="DF1459" s="49"/>
      <c r="DG1459" s="49"/>
      <c r="DH1459" s="49"/>
      <c r="DI1459" s="49"/>
      <c r="DJ1459" s="49"/>
      <c r="DK1459" s="49"/>
      <c r="DL1459" s="49"/>
      <c r="DM1459" s="49"/>
      <c r="DN1459" s="49"/>
      <c r="DO1459" s="49"/>
      <c r="DP1459" s="49"/>
      <c r="DQ1459" s="49"/>
      <c r="DR1459" s="49"/>
      <c r="DS1459" s="49"/>
      <c r="DT1459" s="49"/>
      <c r="DU1459" s="49"/>
      <c r="DV1459" s="49"/>
      <c r="DW1459" s="49"/>
      <c r="DX1459" s="49"/>
      <c r="DY1459" s="49"/>
      <c r="DZ1459" s="49"/>
      <c r="EA1459" s="49"/>
      <c r="EB1459" s="49"/>
      <c r="EC1459" s="49"/>
      <c r="ED1459" s="49"/>
      <c r="EE1459" s="49"/>
      <c r="EF1459" s="49"/>
      <c r="EG1459" s="49"/>
      <c r="EH1459" s="49"/>
      <c r="EI1459" s="49"/>
      <c r="EJ1459" s="49"/>
      <c r="EK1459" s="49"/>
      <c r="EL1459" s="49"/>
      <c r="EM1459" s="49"/>
      <c r="EN1459" s="49"/>
      <c r="EO1459" s="49"/>
      <c r="EP1459" s="49"/>
      <c r="EQ1459" s="49"/>
      <c r="ER1459" s="49"/>
      <c r="ES1459" s="49"/>
      <c r="ET1459" s="49"/>
      <c r="EU1459" s="49"/>
      <c r="EV1459" s="49"/>
      <c r="EW1459" s="49"/>
      <c r="EX1459" s="49"/>
      <c r="EY1459" s="49"/>
      <c r="EZ1459" s="49"/>
      <c r="FA1459" s="49"/>
      <c r="FB1459" s="49"/>
      <c r="FC1459" s="49"/>
      <c r="FD1459" s="49"/>
      <c r="FE1459" s="49"/>
      <c r="FF1459" s="49"/>
      <c r="FG1459" s="49"/>
      <c r="FH1459" s="49"/>
      <c r="FI1459" s="49"/>
      <c r="FJ1459" s="49"/>
      <c r="FK1459" s="49"/>
      <c r="FL1459" s="49"/>
      <c r="FM1459" s="49"/>
      <c r="FN1459" s="49"/>
      <c r="FO1459" s="49"/>
      <c r="FP1459" s="49"/>
      <c r="FQ1459" s="49"/>
      <c r="FR1459" s="49"/>
      <c r="FS1459" s="49"/>
      <c r="FT1459" s="49"/>
      <c r="FU1459" s="49"/>
      <c r="FV1459" s="49"/>
      <c r="FW1459" s="49"/>
      <c r="FX1459" s="49"/>
      <c r="FY1459" s="49"/>
      <c r="FZ1459" s="49"/>
      <c r="GA1459" s="49"/>
      <c r="GB1459" s="49"/>
      <c r="GC1459" s="49"/>
      <c r="GD1459" s="49"/>
      <c r="GE1459" s="49"/>
      <c r="GF1459" s="49"/>
      <c r="GG1459" s="49"/>
      <c r="GH1459" s="49"/>
      <c r="GI1459" s="49"/>
      <c r="GJ1459" s="49"/>
      <c r="GK1459" s="49"/>
      <c r="GL1459" s="49"/>
      <c r="GM1459" s="49"/>
      <c r="GN1459" s="49"/>
      <c r="GO1459" s="49"/>
      <c r="GP1459" s="49"/>
      <c r="GQ1459" s="49"/>
      <c r="GR1459" s="49"/>
      <c r="GS1459" s="49"/>
    </row>
    <row r="1460" spans="1:201" ht="15" customHeight="1" x14ac:dyDescent="0.3">
      <c r="B1460" s="107">
        <v>1203</v>
      </c>
      <c r="C1460" s="356"/>
      <c r="D1460" s="364"/>
      <c r="E1460" s="105" t="s">
        <v>2092</v>
      </c>
      <c r="F1460" s="50">
        <v>5000</v>
      </c>
      <c r="G1460" s="207">
        <v>1300</v>
      </c>
      <c r="H1460" s="61"/>
      <c r="I1460" s="61">
        <f t="shared" si="32"/>
        <v>0</v>
      </c>
      <c r="J1460" s="224"/>
    </row>
    <row r="1461" spans="1:201" s="48" customFormat="1" ht="15" customHeight="1" x14ac:dyDescent="0.3">
      <c r="B1461" s="107">
        <v>1204</v>
      </c>
      <c r="C1461" s="354" t="s">
        <v>144</v>
      </c>
      <c r="D1461" s="375" t="s">
        <v>144</v>
      </c>
      <c r="E1461" s="105" t="s">
        <v>1412</v>
      </c>
      <c r="F1461" s="50">
        <v>100</v>
      </c>
      <c r="G1461" s="207">
        <v>71</v>
      </c>
      <c r="H1461" s="61"/>
      <c r="I1461" s="61">
        <f t="shared" si="32"/>
        <v>0</v>
      </c>
      <c r="J1461" s="224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/>
      <c r="AL1461" s="49"/>
      <c r="AM1461" s="49"/>
      <c r="AN1461" s="49"/>
      <c r="AO1461" s="49"/>
      <c r="AP1461" s="49"/>
      <c r="AQ1461" s="49"/>
      <c r="AR1461" s="49"/>
      <c r="AS1461" s="49"/>
      <c r="AT1461" s="49"/>
      <c r="AU1461" s="49"/>
      <c r="AV1461" s="49"/>
      <c r="AW1461" s="49"/>
      <c r="AX1461" s="49"/>
      <c r="AY1461" s="49"/>
      <c r="AZ1461" s="49"/>
      <c r="BA1461" s="49"/>
      <c r="BB1461" s="49"/>
      <c r="BC1461" s="49"/>
      <c r="BD1461" s="49"/>
      <c r="BE1461" s="49"/>
      <c r="BF1461" s="49"/>
      <c r="BG1461" s="49"/>
      <c r="BH1461" s="49"/>
      <c r="BI1461" s="49"/>
      <c r="BJ1461" s="49"/>
      <c r="BK1461" s="49"/>
      <c r="BL1461" s="49"/>
      <c r="BM1461" s="49"/>
      <c r="BN1461" s="49"/>
      <c r="BO1461" s="49"/>
      <c r="BP1461" s="49"/>
      <c r="BQ1461" s="49"/>
      <c r="BR1461" s="49"/>
      <c r="BS1461" s="49"/>
      <c r="BT1461" s="49"/>
      <c r="BU1461" s="49"/>
      <c r="BV1461" s="49"/>
      <c r="BW1461" s="49"/>
      <c r="BX1461" s="49"/>
      <c r="BY1461" s="49"/>
      <c r="BZ1461" s="49"/>
      <c r="CA1461" s="49"/>
      <c r="CB1461" s="49"/>
      <c r="CC1461" s="49"/>
      <c r="CD1461" s="49"/>
      <c r="CE1461" s="49"/>
      <c r="CF1461" s="49"/>
      <c r="CG1461" s="49"/>
      <c r="CH1461" s="49"/>
      <c r="CI1461" s="49"/>
      <c r="CJ1461" s="49"/>
      <c r="CK1461" s="49"/>
      <c r="CL1461" s="49"/>
      <c r="CM1461" s="49"/>
      <c r="CN1461" s="49"/>
      <c r="CO1461" s="49"/>
      <c r="CP1461" s="49"/>
      <c r="CQ1461" s="49"/>
      <c r="CR1461" s="49"/>
      <c r="CS1461" s="49"/>
      <c r="CT1461" s="49"/>
      <c r="CU1461" s="49"/>
      <c r="CV1461" s="49"/>
      <c r="CW1461" s="49"/>
      <c r="CX1461" s="49"/>
      <c r="CY1461" s="49"/>
      <c r="CZ1461" s="49"/>
      <c r="DA1461" s="49"/>
      <c r="DB1461" s="49"/>
      <c r="DC1461" s="49"/>
      <c r="DD1461" s="49"/>
      <c r="DE1461" s="49"/>
      <c r="DF1461" s="49"/>
      <c r="DG1461" s="49"/>
      <c r="DH1461" s="49"/>
      <c r="DI1461" s="49"/>
      <c r="DJ1461" s="49"/>
      <c r="DK1461" s="49"/>
      <c r="DL1461" s="49"/>
      <c r="DM1461" s="49"/>
      <c r="DN1461" s="49"/>
      <c r="DO1461" s="49"/>
      <c r="DP1461" s="49"/>
      <c r="DQ1461" s="49"/>
      <c r="DR1461" s="49"/>
      <c r="DS1461" s="49"/>
      <c r="DT1461" s="49"/>
      <c r="DU1461" s="49"/>
      <c r="DV1461" s="49"/>
      <c r="DW1461" s="49"/>
      <c r="DX1461" s="49"/>
      <c r="DY1461" s="49"/>
      <c r="DZ1461" s="49"/>
      <c r="EA1461" s="49"/>
      <c r="EB1461" s="49"/>
      <c r="EC1461" s="49"/>
      <c r="ED1461" s="49"/>
      <c r="EE1461" s="49"/>
      <c r="EF1461" s="49"/>
      <c r="EG1461" s="49"/>
      <c r="EH1461" s="49"/>
      <c r="EI1461" s="49"/>
      <c r="EJ1461" s="49"/>
      <c r="EK1461" s="49"/>
      <c r="EL1461" s="49"/>
      <c r="EM1461" s="49"/>
      <c r="EN1461" s="49"/>
      <c r="EO1461" s="49"/>
      <c r="EP1461" s="49"/>
      <c r="EQ1461" s="49"/>
      <c r="ER1461" s="49"/>
      <c r="ES1461" s="49"/>
      <c r="ET1461" s="49"/>
      <c r="EU1461" s="49"/>
      <c r="EV1461" s="49"/>
      <c r="EW1461" s="49"/>
      <c r="EX1461" s="49"/>
      <c r="EY1461" s="49"/>
      <c r="EZ1461" s="49"/>
      <c r="FA1461" s="49"/>
      <c r="FB1461" s="49"/>
      <c r="FC1461" s="49"/>
      <c r="FD1461" s="49"/>
      <c r="FE1461" s="49"/>
      <c r="FF1461" s="49"/>
      <c r="FG1461" s="49"/>
      <c r="FH1461" s="49"/>
      <c r="FI1461" s="49"/>
      <c r="FJ1461" s="49"/>
      <c r="FK1461" s="49"/>
      <c r="FL1461" s="49"/>
      <c r="FM1461" s="49"/>
      <c r="FN1461" s="49"/>
      <c r="FO1461" s="49"/>
      <c r="FP1461" s="49"/>
      <c r="FQ1461" s="49"/>
      <c r="FR1461" s="49"/>
      <c r="FS1461" s="49"/>
      <c r="FT1461" s="49"/>
      <c r="FU1461" s="49"/>
      <c r="FV1461" s="49"/>
      <c r="FW1461" s="49"/>
      <c r="FX1461" s="49"/>
      <c r="FY1461" s="49"/>
      <c r="FZ1461" s="49"/>
      <c r="GA1461" s="49"/>
      <c r="GB1461" s="49"/>
      <c r="GC1461" s="49"/>
      <c r="GD1461" s="49"/>
      <c r="GE1461" s="49"/>
      <c r="GF1461" s="49"/>
      <c r="GG1461" s="49"/>
      <c r="GH1461" s="49"/>
      <c r="GI1461" s="49"/>
      <c r="GJ1461" s="49"/>
      <c r="GK1461" s="49"/>
      <c r="GL1461" s="49"/>
      <c r="GM1461" s="49"/>
      <c r="GN1461" s="49"/>
      <c r="GO1461" s="49"/>
      <c r="GP1461" s="49"/>
      <c r="GQ1461" s="49"/>
      <c r="GR1461" s="49"/>
      <c r="GS1461" s="49"/>
    </row>
    <row r="1462" spans="1:201" ht="15" customHeight="1" x14ac:dyDescent="0.3">
      <c r="B1462" s="107">
        <v>1205</v>
      </c>
      <c r="C1462" s="355"/>
      <c r="D1462" s="359"/>
      <c r="E1462" s="105" t="s">
        <v>1413</v>
      </c>
      <c r="F1462" s="50">
        <v>250</v>
      </c>
      <c r="G1462" s="207">
        <v>167</v>
      </c>
      <c r="H1462" s="61"/>
      <c r="I1462" s="61">
        <f t="shared" si="32"/>
        <v>0</v>
      </c>
      <c r="J1462" s="224"/>
    </row>
    <row r="1463" spans="1:201" ht="15" customHeight="1" x14ac:dyDescent="0.3">
      <c r="B1463" s="107">
        <v>1206</v>
      </c>
      <c r="C1463" s="355"/>
      <c r="D1463" s="359"/>
      <c r="E1463" s="105" t="s">
        <v>1414</v>
      </c>
      <c r="F1463" s="50">
        <v>500</v>
      </c>
      <c r="G1463" s="207">
        <v>322</v>
      </c>
      <c r="H1463" s="61"/>
      <c r="I1463" s="61">
        <f t="shared" si="32"/>
        <v>0</v>
      </c>
      <c r="J1463" s="224"/>
    </row>
    <row r="1464" spans="1:201" s="48" customFormat="1" ht="15" customHeight="1" x14ac:dyDescent="0.3">
      <c r="B1464" s="107">
        <v>1207</v>
      </c>
      <c r="C1464" s="355"/>
      <c r="D1464" s="359"/>
      <c r="E1464" s="105" t="s">
        <v>2093</v>
      </c>
      <c r="F1464" s="50">
        <v>1000</v>
      </c>
      <c r="G1464" s="207">
        <v>532</v>
      </c>
      <c r="H1464" s="61"/>
      <c r="I1464" s="61">
        <f t="shared" si="32"/>
        <v>0</v>
      </c>
      <c r="J1464" s="224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  <c r="AL1464" s="49"/>
      <c r="AM1464" s="49"/>
      <c r="AN1464" s="49"/>
      <c r="AO1464" s="49"/>
      <c r="AP1464" s="49"/>
      <c r="AQ1464" s="49"/>
      <c r="AR1464" s="49"/>
      <c r="AS1464" s="49"/>
      <c r="AT1464" s="49"/>
      <c r="AU1464" s="49"/>
      <c r="AV1464" s="49"/>
      <c r="AW1464" s="49"/>
      <c r="AX1464" s="49"/>
      <c r="AY1464" s="49"/>
      <c r="AZ1464" s="49"/>
      <c r="BA1464" s="49"/>
      <c r="BB1464" s="49"/>
      <c r="BC1464" s="49"/>
      <c r="BD1464" s="49"/>
      <c r="BE1464" s="49"/>
      <c r="BF1464" s="49"/>
      <c r="BG1464" s="49"/>
      <c r="BH1464" s="49"/>
      <c r="BI1464" s="49"/>
      <c r="BJ1464" s="49"/>
      <c r="BK1464" s="49"/>
      <c r="BL1464" s="49"/>
      <c r="BM1464" s="49"/>
      <c r="BN1464" s="49"/>
      <c r="BO1464" s="49"/>
      <c r="BP1464" s="49"/>
      <c r="BQ1464" s="49"/>
      <c r="BR1464" s="49"/>
      <c r="BS1464" s="49"/>
      <c r="BT1464" s="49"/>
      <c r="BU1464" s="49"/>
      <c r="BV1464" s="49"/>
      <c r="BW1464" s="49"/>
      <c r="BX1464" s="49"/>
      <c r="BY1464" s="49"/>
      <c r="BZ1464" s="49"/>
      <c r="CA1464" s="49"/>
      <c r="CB1464" s="49"/>
      <c r="CC1464" s="49"/>
      <c r="CD1464" s="49"/>
      <c r="CE1464" s="49"/>
      <c r="CF1464" s="49"/>
      <c r="CG1464" s="49"/>
      <c r="CH1464" s="49"/>
      <c r="CI1464" s="49"/>
      <c r="CJ1464" s="49"/>
      <c r="CK1464" s="49"/>
      <c r="CL1464" s="49"/>
      <c r="CM1464" s="49"/>
      <c r="CN1464" s="49"/>
      <c r="CO1464" s="49"/>
      <c r="CP1464" s="49"/>
      <c r="CQ1464" s="49"/>
      <c r="CR1464" s="49"/>
      <c r="CS1464" s="49"/>
      <c r="CT1464" s="49"/>
      <c r="CU1464" s="49"/>
      <c r="CV1464" s="49"/>
      <c r="CW1464" s="49"/>
      <c r="CX1464" s="49"/>
      <c r="CY1464" s="49"/>
      <c r="CZ1464" s="49"/>
      <c r="DA1464" s="49"/>
      <c r="DB1464" s="49"/>
      <c r="DC1464" s="49"/>
      <c r="DD1464" s="49"/>
      <c r="DE1464" s="49"/>
      <c r="DF1464" s="49"/>
      <c r="DG1464" s="49"/>
      <c r="DH1464" s="49"/>
      <c r="DI1464" s="49"/>
      <c r="DJ1464" s="49"/>
      <c r="DK1464" s="49"/>
      <c r="DL1464" s="49"/>
      <c r="DM1464" s="49"/>
      <c r="DN1464" s="49"/>
      <c r="DO1464" s="49"/>
      <c r="DP1464" s="49"/>
      <c r="DQ1464" s="49"/>
      <c r="DR1464" s="49"/>
      <c r="DS1464" s="49"/>
      <c r="DT1464" s="49"/>
      <c r="DU1464" s="49"/>
      <c r="DV1464" s="49"/>
      <c r="DW1464" s="49"/>
      <c r="DX1464" s="49"/>
      <c r="DY1464" s="49"/>
      <c r="DZ1464" s="49"/>
      <c r="EA1464" s="49"/>
      <c r="EB1464" s="49"/>
      <c r="EC1464" s="49"/>
      <c r="ED1464" s="49"/>
      <c r="EE1464" s="49"/>
      <c r="EF1464" s="49"/>
      <c r="EG1464" s="49"/>
      <c r="EH1464" s="49"/>
      <c r="EI1464" s="49"/>
      <c r="EJ1464" s="49"/>
      <c r="EK1464" s="49"/>
      <c r="EL1464" s="49"/>
      <c r="EM1464" s="49"/>
      <c r="EN1464" s="49"/>
      <c r="EO1464" s="49"/>
      <c r="EP1464" s="49"/>
      <c r="EQ1464" s="49"/>
      <c r="ER1464" s="49"/>
      <c r="ES1464" s="49"/>
      <c r="ET1464" s="49"/>
      <c r="EU1464" s="49"/>
      <c r="EV1464" s="49"/>
      <c r="EW1464" s="49"/>
      <c r="EX1464" s="49"/>
      <c r="EY1464" s="49"/>
      <c r="EZ1464" s="49"/>
      <c r="FA1464" s="49"/>
      <c r="FB1464" s="49"/>
      <c r="FC1464" s="49"/>
      <c r="FD1464" s="49"/>
      <c r="FE1464" s="49"/>
      <c r="FF1464" s="49"/>
      <c r="FG1464" s="49"/>
      <c r="FH1464" s="49"/>
      <c r="FI1464" s="49"/>
      <c r="FJ1464" s="49"/>
      <c r="FK1464" s="49"/>
      <c r="FL1464" s="49"/>
      <c r="FM1464" s="49"/>
      <c r="FN1464" s="49"/>
      <c r="FO1464" s="49"/>
      <c r="FP1464" s="49"/>
      <c r="FQ1464" s="49"/>
      <c r="FR1464" s="49"/>
      <c r="FS1464" s="49"/>
      <c r="FT1464" s="49"/>
      <c r="FU1464" s="49"/>
      <c r="FV1464" s="49"/>
      <c r="FW1464" s="49"/>
      <c r="FX1464" s="49"/>
      <c r="FY1464" s="49"/>
      <c r="FZ1464" s="49"/>
      <c r="GA1464" s="49"/>
      <c r="GB1464" s="49"/>
      <c r="GC1464" s="49"/>
      <c r="GD1464" s="49"/>
      <c r="GE1464" s="49"/>
      <c r="GF1464" s="49"/>
      <c r="GG1464" s="49"/>
      <c r="GH1464" s="49"/>
      <c r="GI1464" s="49"/>
      <c r="GJ1464" s="49"/>
      <c r="GK1464" s="49"/>
      <c r="GL1464" s="49"/>
      <c r="GM1464" s="49"/>
      <c r="GN1464" s="49"/>
      <c r="GO1464" s="49"/>
      <c r="GP1464" s="49"/>
      <c r="GQ1464" s="49"/>
      <c r="GR1464" s="49"/>
      <c r="GS1464" s="49"/>
    </row>
    <row r="1465" spans="1:201" ht="15" customHeight="1" x14ac:dyDescent="0.3">
      <c r="B1465" s="107">
        <v>1208</v>
      </c>
      <c r="C1465" s="356"/>
      <c r="D1465" s="364"/>
      <c r="E1465" s="105" t="s">
        <v>2094</v>
      </c>
      <c r="F1465" s="50">
        <v>5000</v>
      </c>
      <c r="G1465" s="207">
        <v>2470</v>
      </c>
      <c r="H1465" s="61"/>
      <c r="I1465" s="61">
        <f t="shared" si="32"/>
        <v>0</v>
      </c>
      <c r="J1465" s="224"/>
    </row>
    <row r="1466" spans="1:201" s="48" customFormat="1" ht="15" customHeight="1" x14ac:dyDescent="0.3">
      <c r="B1466" s="107">
        <v>1209</v>
      </c>
      <c r="C1466" s="354" t="s">
        <v>145</v>
      </c>
      <c r="D1466" s="375" t="s">
        <v>145</v>
      </c>
      <c r="E1466" s="105" t="s">
        <v>1415</v>
      </c>
      <c r="F1466" s="50">
        <v>100</v>
      </c>
      <c r="G1466" s="207">
        <v>69</v>
      </c>
      <c r="H1466" s="61"/>
      <c r="I1466" s="61">
        <f t="shared" si="32"/>
        <v>0</v>
      </c>
      <c r="J1466" s="224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49"/>
      <c r="AK1466" s="49"/>
      <c r="AL1466" s="49"/>
      <c r="AM1466" s="49"/>
      <c r="AN1466" s="49"/>
      <c r="AO1466" s="49"/>
      <c r="AP1466" s="49"/>
      <c r="AQ1466" s="49"/>
      <c r="AR1466" s="49"/>
      <c r="AS1466" s="49"/>
      <c r="AT1466" s="49"/>
      <c r="AU1466" s="49"/>
      <c r="AV1466" s="49"/>
      <c r="AW1466" s="49"/>
      <c r="AX1466" s="49"/>
      <c r="AY1466" s="49"/>
      <c r="AZ1466" s="49"/>
      <c r="BA1466" s="49"/>
      <c r="BB1466" s="49"/>
      <c r="BC1466" s="49"/>
      <c r="BD1466" s="49"/>
      <c r="BE1466" s="49"/>
      <c r="BF1466" s="49"/>
      <c r="BG1466" s="49"/>
      <c r="BH1466" s="49"/>
      <c r="BI1466" s="49"/>
      <c r="BJ1466" s="49"/>
      <c r="BK1466" s="49"/>
      <c r="BL1466" s="49"/>
      <c r="BM1466" s="49"/>
      <c r="BN1466" s="49"/>
      <c r="BO1466" s="49"/>
      <c r="BP1466" s="49"/>
      <c r="BQ1466" s="49"/>
      <c r="BR1466" s="49"/>
      <c r="BS1466" s="49"/>
      <c r="BT1466" s="49"/>
      <c r="BU1466" s="49"/>
      <c r="BV1466" s="49"/>
      <c r="BW1466" s="49"/>
      <c r="BX1466" s="49"/>
      <c r="BY1466" s="49"/>
      <c r="BZ1466" s="49"/>
      <c r="CA1466" s="49"/>
      <c r="CB1466" s="49"/>
      <c r="CC1466" s="49"/>
      <c r="CD1466" s="49"/>
      <c r="CE1466" s="49"/>
      <c r="CF1466" s="49"/>
      <c r="CG1466" s="49"/>
      <c r="CH1466" s="49"/>
      <c r="CI1466" s="49"/>
      <c r="CJ1466" s="49"/>
      <c r="CK1466" s="49"/>
      <c r="CL1466" s="49"/>
      <c r="CM1466" s="49"/>
      <c r="CN1466" s="49"/>
      <c r="CO1466" s="49"/>
      <c r="CP1466" s="49"/>
      <c r="CQ1466" s="49"/>
      <c r="CR1466" s="49"/>
      <c r="CS1466" s="49"/>
      <c r="CT1466" s="49"/>
      <c r="CU1466" s="49"/>
      <c r="CV1466" s="49"/>
      <c r="CW1466" s="49"/>
      <c r="CX1466" s="49"/>
      <c r="CY1466" s="49"/>
      <c r="CZ1466" s="49"/>
      <c r="DA1466" s="49"/>
      <c r="DB1466" s="49"/>
      <c r="DC1466" s="49"/>
      <c r="DD1466" s="49"/>
      <c r="DE1466" s="49"/>
      <c r="DF1466" s="49"/>
      <c r="DG1466" s="49"/>
      <c r="DH1466" s="49"/>
      <c r="DI1466" s="49"/>
      <c r="DJ1466" s="49"/>
      <c r="DK1466" s="49"/>
      <c r="DL1466" s="49"/>
      <c r="DM1466" s="49"/>
      <c r="DN1466" s="49"/>
      <c r="DO1466" s="49"/>
      <c r="DP1466" s="49"/>
      <c r="DQ1466" s="49"/>
      <c r="DR1466" s="49"/>
      <c r="DS1466" s="49"/>
      <c r="DT1466" s="49"/>
      <c r="DU1466" s="49"/>
      <c r="DV1466" s="49"/>
      <c r="DW1466" s="49"/>
      <c r="DX1466" s="49"/>
      <c r="DY1466" s="49"/>
      <c r="DZ1466" s="49"/>
      <c r="EA1466" s="49"/>
      <c r="EB1466" s="49"/>
      <c r="EC1466" s="49"/>
      <c r="ED1466" s="49"/>
      <c r="EE1466" s="49"/>
      <c r="EF1466" s="49"/>
      <c r="EG1466" s="49"/>
      <c r="EH1466" s="49"/>
      <c r="EI1466" s="49"/>
      <c r="EJ1466" s="49"/>
      <c r="EK1466" s="49"/>
      <c r="EL1466" s="49"/>
      <c r="EM1466" s="49"/>
      <c r="EN1466" s="49"/>
      <c r="EO1466" s="49"/>
      <c r="EP1466" s="49"/>
      <c r="EQ1466" s="49"/>
      <c r="ER1466" s="49"/>
      <c r="ES1466" s="49"/>
      <c r="ET1466" s="49"/>
      <c r="EU1466" s="49"/>
      <c r="EV1466" s="49"/>
      <c r="EW1466" s="49"/>
      <c r="EX1466" s="49"/>
      <c r="EY1466" s="49"/>
      <c r="EZ1466" s="49"/>
      <c r="FA1466" s="49"/>
      <c r="FB1466" s="49"/>
      <c r="FC1466" s="49"/>
      <c r="FD1466" s="49"/>
      <c r="FE1466" s="49"/>
      <c r="FF1466" s="49"/>
      <c r="FG1466" s="49"/>
      <c r="FH1466" s="49"/>
      <c r="FI1466" s="49"/>
      <c r="FJ1466" s="49"/>
      <c r="FK1466" s="49"/>
      <c r="FL1466" s="49"/>
      <c r="FM1466" s="49"/>
      <c r="FN1466" s="49"/>
      <c r="FO1466" s="49"/>
      <c r="FP1466" s="49"/>
      <c r="FQ1466" s="49"/>
      <c r="FR1466" s="49"/>
      <c r="FS1466" s="49"/>
      <c r="FT1466" s="49"/>
      <c r="FU1466" s="49"/>
      <c r="FV1466" s="49"/>
      <c r="FW1466" s="49"/>
      <c r="FX1466" s="49"/>
      <c r="FY1466" s="49"/>
      <c r="FZ1466" s="49"/>
      <c r="GA1466" s="49"/>
      <c r="GB1466" s="49"/>
      <c r="GC1466" s="49"/>
      <c r="GD1466" s="49"/>
      <c r="GE1466" s="49"/>
      <c r="GF1466" s="49"/>
      <c r="GG1466" s="49"/>
      <c r="GH1466" s="49"/>
      <c r="GI1466" s="49"/>
      <c r="GJ1466" s="49"/>
      <c r="GK1466" s="49"/>
      <c r="GL1466" s="49"/>
      <c r="GM1466" s="49"/>
      <c r="GN1466" s="49"/>
      <c r="GO1466" s="49"/>
      <c r="GP1466" s="49"/>
      <c r="GQ1466" s="49"/>
      <c r="GR1466" s="49"/>
      <c r="GS1466" s="49"/>
    </row>
    <row r="1467" spans="1:201" ht="15" customHeight="1" x14ac:dyDescent="0.3">
      <c r="B1467" s="107">
        <v>1210</v>
      </c>
      <c r="C1467" s="355"/>
      <c r="D1467" s="359"/>
      <c r="E1467" s="105" t="s">
        <v>1416</v>
      </c>
      <c r="F1467" s="50">
        <v>250</v>
      </c>
      <c r="G1467" s="207">
        <v>162</v>
      </c>
      <c r="H1467" s="61"/>
      <c r="I1467" s="61">
        <f t="shared" si="32"/>
        <v>0</v>
      </c>
      <c r="J1467" s="224"/>
    </row>
    <row r="1468" spans="1:201" ht="15" customHeight="1" x14ac:dyDescent="0.3">
      <c r="B1468" s="107">
        <v>1211</v>
      </c>
      <c r="C1468" s="355"/>
      <c r="D1468" s="359"/>
      <c r="E1468" s="105" t="s">
        <v>1417</v>
      </c>
      <c r="F1468" s="50">
        <v>500</v>
      </c>
      <c r="G1468" s="207">
        <v>200</v>
      </c>
      <c r="H1468" s="61"/>
      <c r="I1468" s="61">
        <f t="shared" si="32"/>
        <v>0</v>
      </c>
      <c r="J1468" s="224"/>
    </row>
    <row r="1469" spans="1:201" s="48" customFormat="1" ht="15" customHeight="1" x14ac:dyDescent="0.3">
      <c r="B1469" s="107">
        <v>1212</v>
      </c>
      <c r="C1469" s="355"/>
      <c r="D1469" s="359"/>
      <c r="E1469" s="105" t="s">
        <v>2095</v>
      </c>
      <c r="F1469" s="50">
        <v>1000</v>
      </c>
      <c r="G1469" s="207">
        <v>350</v>
      </c>
      <c r="H1469" s="61"/>
      <c r="I1469" s="61">
        <f t="shared" si="32"/>
        <v>0</v>
      </c>
      <c r="J1469" s="224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49"/>
      <c r="AS1469" s="49"/>
      <c r="AT1469" s="49"/>
      <c r="AU1469" s="49"/>
      <c r="AV1469" s="49"/>
      <c r="AW1469" s="49"/>
      <c r="AX1469" s="49"/>
      <c r="AY1469" s="49"/>
      <c r="AZ1469" s="49"/>
      <c r="BA1469" s="49"/>
      <c r="BB1469" s="49"/>
      <c r="BC1469" s="49"/>
      <c r="BD1469" s="49"/>
      <c r="BE1469" s="49"/>
      <c r="BF1469" s="49"/>
      <c r="BG1469" s="49"/>
      <c r="BH1469" s="49"/>
      <c r="BI1469" s="49"/>
      <c r="BJ1469" s="49"/>
      <c r="BK1469" s="49"/>
      <c r="BL1469" s="49"/>
      <c r="BM1469" s="49"/>
      <c r="BN1469" s="49"/>
      <c r="BO1469" s="49"/>
      <c r="BP1469" s="49"/>
      <c r="BQ1469" s="49"/>
      <c r="BR1469" s="49"/>
      <c r="BS1469" s="49"/>
      <c r="BT1469" s="49"/>
      <c r="BU1469" s="49"/>
      <c r="BV1469" s="49"/>
      <c r="BW1469" s="49"/>
      <c r="BX1469" s="49"/>
      <c r="BY1469" s="49"/>
      <c r="BZ1469" s="49"/>
      <c r="CA1469" s="49"/>
      <c r="CB1469" s="49"/>
      <c r="CC1469" s="49"/>
      <c r="CD1469" s="49"/>
      <c r="CE1469" s="49"/>
      <c r="CF1469" s="49"/>
      <c r="CG1469" s="49"/>
      <c r="CH1469" s="49"/>
      <c r="CI1469" s="49"/>
      <c r="CJ1469" s="49"/>
      <c r="CK1469" s="49"/>
      <c r="CL1469" s="49"/>
      <c r="CM1469" s="49"/>
      <c r="CN1469" s="49"/>
      <c r="CO1469" s="49"/>
      <c r="CP1469" s="49"/>
      <c r="CQ1469" s="49"/>
      <c r="CR1469" s="49"/>
      <c r="CS1469" s="49"/>
      <c r="CT1469" s="49"/>
      <c r="CU1469" s="49"/>
      <c r="CV1469" s="49"/>
      <c r="CW1469" s="49"/>
      <c r="CX1469" s="49"/>
      <c r="CY1469" s="49"/>
      <c r="CZ1469" s="49"/>
      <c r="DA1469" s="49"/>
      <c r="DB1469" s="49"/>
      <c r="DC1469" s="49"/>
      <c r="DD1469" s="49"/>
      <c r="DE1469" s="49"/>
      <c r="DF1469" s="49"/>
      <c r="DG1469" s="49"/>
      <c r="DH1469" s="49"/>
      <c r="DI1469" s="49"/>
      <c r="DJ1469" s="49"/>
      <c r="DK1469" s="49"/>
      <c r="DL1469" s="49"/>
      <c r="DM1469" s="49"/>
      <c r="DN1469" s="49"/>
      <c r="DO1469" s="49"/>
      <c r="DP1469" s="49"/>
      <c r="DQ1469" s="49"/>
      <c r="DR1469" s="49"/>
      <c r="DS1469" s="49"/>
      <c r="DT1469" s="49"/>
      <c r="DU1469" s="49"/>
      <c r="DV1469" s="49"/>
      <c r="DW1469" s="49"/>
      <c r="DX1469" s="49"/>
      <c r="DY1469" s="49"/>
      <c r="DZ1469" s="49"/>
      <c r="EA1469" s="49"/>
      <c r="EB1469" s="49"/>
      <c r="EC1469" s="49"/>
      <c r="ED1469" s="49"/>
      <c r="EE1469" s="49"/>
      <c r="EF1469" s="49"/>
      <c r="EG1469" s="49"/>
      <c r="EH1469" s="49"/>
      <c r="EI1469" s="49"/>
      <c r="EJ1469" s="49"/>
      <c r="EK1469" s="49"/>
      <c r="EL1469" s="49"/>
      <c r="EM1469" s="49"/>
      <c r="EN1469" s="49"/>
      <c r="EO1469" s="49"/>
      <c r="EP1469" s="49"/>
      <c r="EQ1469" s="49"/>
      <c r="ER1469" s="49"/>
      <c r="ES1469" s="49"/>
      <c r="ET1469" s="49"/>
      <c r="EU1469" s="49"/>
      <c r="EV1469" s="49"/>
      <c r="EW1469" s="49"/>
      <c r="EX1469" s="49"/>
      <c r="EY1469" s="49"/>
      <c r="EZ1469" s="49"/>
      <c r="FA1469" s="49"/>
      <c r="FB1469" s="49"/>
      <c r="FC1469" s="49"/>
      <c r="FD1469" s="49"/>
      <c r="FE1469" s="49"/>
      <c r="FF1469" s="49"/>
      <c r="FG1469" s="49"/>
      <c r="FH1469" s="49"/>
      <c r="FI1469" s="49"/>
      <c r="FJ1469" s="49"/>
      <c r="FK1469" s="49"/>
      <c r="FL1469" s="49"/>
      <c r="FM1469" s="49"/>
      <c r="FN1469" s="49"/>
      <c r="FO1469" s="49"/>
      <c r="FP1469" s="49"/>
      <c r="FQ1469" s="49"/>
      <c r="FR1469" s="49"/>
      <c r="FS1469" s="49"/>
      <c r="FT1469" s="49"/>
      <c r="FU1469" s="49"/>
      <c r="FV1469" s="49"/>
      <c r="FW1469" s="49"/>
      <c r="FX1469" s="49"/>
      <c r="FY1469" s="49"/>
      <c r="FZ1469" s="49"/>
      <c r="GA1469" s="49"/>
      <c r="GB1469" s="49"/>
      <c r="GC1469" s="49"/>
      <c r="GD1469" s="49"/>
      <c r="GE1469" s="49"/>
      <c r="GF1469" s="49"/>
      <c r="GG1469" s="49"/>
      <c r="GH1469" s="49"/>
      <c r="GI1469" s="49"/>
      <c r="GJ1469" s="49"/>
      <c r="GK1469" s="49"/>
      <c r="GL1469" s="49"/>
      <c r="GM1469" s="49"/>
      <c r="GN1469" s="49"/>
      <c r="GO1469" s="49"/>
      <c r="GP1469" s="49"/>
      <c r="GQ1469" s="49"/>
      <c r="GR1469" s="49"/>
      <c r="GS1469" s="49"/>
    </row>
    <row r="1470" spans="1:201" s="22" customFormat="1" ht="15" customHeight="1" x14ac:dyDescent="0.3">
      <c r="A1470" s="28"/>
      <c r="B1470" s="107">
        <v>1213</v>
      </c>
      <c r="C1470" s="356"/>
      <c r="D1470" s="364"/>
      <c r="E1470" s="105" t="s">
        <v>2096</v>
      </c>
      <c r="F1470" s="50">
        <v>5000</v>
      </c>
      <c r="G1470" s="207">
        <v>1625</v>
      </c>
      <c r="H1470" s="61"/>
      <c r="I1470" s="61">
        <f t="shared" si="32"/>
        <v>0</v>
      </c>
      <c r="J1470" s="224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/>
      <c r="BF1470" s="23"/>
      <c r="BG1470" s="23"/>
      <c r="BH1470" s="23"/>
      <c r="BI1470" s="23"/>
      <c r="BJ1470" s="23"/>
      <c r="BK1470" s="23"/>
      <c r="BL1470" s="23"/>
      <c r="BM1470" s="23"/>
      <c r="BN1470" s="23"/>
      <c r="BO1470" s="23"/>
      <c r="BP1470" s="23"/>
      <c r="BQ1470" s="23"/>
      <c r="BR1470" s="23"/>
      <c r="BS1470" s="23"/>
      <c r="BT1470" s="23"/>
      <c r="BU1470" s="23"/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3"/>
      <c r="CG1470" s="23"/>
      <c r="CH1470" s="23"/>
      <c r="CI1470" s="23"/>
      <c r="CJ1470" s="23"/>
      <c r="CK1470" s="23"/>
      <c r="CL1470" s="23"/>
      <c r="CM1470" s="23"/>
      <c r="CN1470" s="23"/>
      <c r="CO1470" s="23"/>
      <c r="CP1470" s="23"/>
      <c r="CQ1470" s="23"/>
      <c r="CR1470" s="23"/>
      <c r="CS1470" s="23"/>
      <c r="CT1470" s="23"/>
      <c r="CU1470" s="23"/>
      <c r="CV1470" s="23"/>
      <c r="CW1470" s="23"/>
      <c r="CX1470" s="23"/>
      <c r="CY1470" s="23"/>
      <c r="CZ1470" s="23"/>
      <c r="DA1470" s="23"/>
      <c r="DB1470" s="23"/>
      <c r="DC1470" s="23"/>
      <c r="DD1470" s="23"/>
      <c r="DE1470" s="23"/>
      <c r="DF1470" s="23"/>
      <c r="DG1470" s="23"/>
      <c r="DH1470" s="23"/>
      <c r="DI1470" s="23"/>
      <c r="DJ1470" s="23"/>
      <c r="DK1470" s="23"/>
      <c r="DL1470" s="23"/>
      <c r="DM1470" s="23"/>
      <c r="DN1470" s="23"/>
      <c r="DO1470" s="23"/>
      <c r="DP1470" s="23"/>
      <c r="DQ1470" s="23"/>
      <c r="DR1470" s="23"/>
      <c r="DS1470" s="23"/>
      <c r="DT1470" s="23"/>
      <c r="DU1470" s="23"/>
      <c r="DV1470" s="23"/>
      <c r="DW1470" s="23"/>
      <c r="DX1470" s="23"/>
      <c r="DY1470" s="23"/>
      <c r="DZ1470" s="23"/>
      <c r="EA1470" s="23"/>
      <c r="EB1470" s="23"/>
      <c r="EC1470" s="23"/>
      <c r="ED1470" s="23"/>
      <c r="EE1470" s="23"/>
      <c r="EF1470" s="23"/>
      <c r="EG1470" s="23"/>
      <c r="EH1470" s="23"/>
      <c r="EI1470" s="23"/>
      <c r="EJ1470" s="23"/>
      <c r="EK1470" s="23"/>
      <c r="EL1470" s="23"/>
      <c r="EM1470" s="23"/>
      <c r="EN1470" s="23"/>
      <c r="EO1470" s="23"/>
      <c r="EP1470" s="23"/>
      <c r="EQ1470" s="23"/>
      <c r="ER1470" s="23"/>
      <c r="ES1470" s="23"/>
      <c r="ET1470" s="23"/>
      <c r="EU1470" s="23"/>
      <c r="EV1470" s="23"/>
      <c r="EW1470" s="23"/>
      <c r="EX1470" s="23"/>
      <c r="EY1470" s="23"/>
      <c r="EZ1470" s="23"/>
      <c r="FA1470" s="23"/>
      <c r="FB1470" s="23"/>
      <c r="FC1470" s="23"/>
      <c r="FD1470" s="23"/>
      <c r="FE1470" s="23"/>
      <c r="FF1470" s="23"/>
      <c r="FG1470" s="23"/>
      <c r="FH1470" s="23"/>
      <c r="FI1470" s="23"/>
      <c r="FJ1470" s="23"/>
      <c r="FK1470" s="23"/>
      <c r="FL1470" s="23"/>
      <c r="FM1470" s="23"/>
      <c r="FN1470" s="23"/>
      <c r="FO1470" s="23"/>
      <c r="FP1470" s="23"/>
      <c r="FQ1470" s="23"/>
      <c r="FR1470" s="23"/>
      <c r="FS1470" s="23"/>
      <c r="FT1470" s="23"/>
      <c r="FU1470" s="23"/>
      <c r="FV1470" s="23"/>
      <c r="FW1470" s="23"/>
      <c r="FX1470" s="23"/>
      <c r="FY1470" s="23"/>
      <c r="FZ1470" s="23"/>
      <c r="GA1470" s="23"/>
      <c r="GB1470" s="23"/>
      <c r="GC1470" s="23"/>
      <c r="GD1470" s="23"/>
      <c r="GE1470" s="23"/>
      <c r="GF1470" s="23"/>
      <c r="GG1470" s="23"/>
      <c r="GH1470" s="23"/>
      <c r="GI1470" s="23"/>
      <c r="GJ1470" s="23"/>
      <c r="GK1470" s="23"/>
      <c r="GL1470" s="23"/>
      <c r="GM1470" s="23"/>
      <c r="GN1470" s="23"/>
      <c r="GO1470" s="23"/>
      <c r="GP1470" s="23"/>
      <c r="GQ1470" s="23"/>
      <c r="GR1470" s="23"/>
      <c r="GS1470" s="23"/>
    </row>
    <row r="1471" spans="1:201" s="48" customFormat="1" ht="15" customHeight="1" x14ac:dyDescent="0.3">
      <c r="B1471" s="107">
        <v>1214</v>
      </c>
      <c r="C1471" s="354" t="s">
        <v>146</v>
      </c>
      <c r="D1471" s="375" t="s">
        <v>146</v>
      </c>
      <c r="E1471" s="105" t="s">
        <v>1418</v>
      </c>
      <c r="F1471" s="50">
        <v>100</v>
      </c>
      <c r="G1471" s="207">
        <v>81</v>
      </c>
      <c r="H1471" s="61"/>
      <c r="I1471" s="61">
        <f t="shared" si="32"/>
        <v>0</v>
      </c>
      <c r="J1471" s="224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49"/>
      <c r="AS1471" s="49"/>
      <c r="AT1471" s="49"/>
      <c r="AU1471" s="49"/>
      <c r="AV1471" s="49"/>
      <c r="AW1471" s="49"/>
      <c r="AX1471" s="49"/>
      <c r="AY1471" s="49"/>
      <c r="AZ1471" s="49"/>
      <c r="BA1471" s="49"/>
      <c r="BB1471" s="49"/>
      <c r="BC1471" s="49"/>
      <c r="BD1471" s="49"/>
      <c r="BE1471" s="49"/>
      <c r="BF1471" s="49"/>
      <c r="BG1471" s="49"/>
      <c r="BH1471" s="49"/>
      <c r="BI1471" s="49"/>
      <c r="BJ1471" s="49"/>
      <c r="BK1471" s="49"/>
      <c r="BL1471" s="49"/>
      <c r="BM1471" s="49"/>
      <c r="BN1471" s="49"/>
      <c r="BO1471" s="49"/>
      <c r="BP1471" s="49"/>
      <c r="BQ1471" s="49"/>
      <c r="BR1471" s="49"/>
      <c r="BS1471" s="49"/>
      <c r="BT1471" s="49"/>
      <c r="BU1471" s="49"/>
      <c r="BV1471" s="49"/>
      <c r="BW1471" s="49"/>
      <c r="BX1471" s="49"/>
      <c r="BY1471" s="49"/>
      <c r="BZ1471" s="49"/>
      <c r="CA1471" s="49"/>
      <c r="CB1471" s="49"/>
      <c r="CC1471" s="49"/>
      <c r="CD1471" s="49"/>
      <c r="CE1471" s="49"/>
      <c r="CF1471" s="49"/>
      <c r="CG1471" s="49"/>
      <c r="CH1471" s="49"/>
      <c r="CI1471" s="49"/>
      <c r="CJ1471" s="49"/>
      <c r="CK1471" s="49"/>
      <c r="CL1471" s="49"/>
      <c r="CM1471" s="49"/>
      <c r="CN1471" s="49"/>
      <c r="CO1471" s="49"/>
      <c r="CP1471" s="49"/>
      <c r="CQ1471" s="49"/>
      <c r="CR1471" s="49"/>
      <c r="CS1471" s="49"/>
      <c r="CT1471" s="49"/>
      <c r="CU1471" s="49"/>
      <c r="CV1471" s="49"/>
      <c r="CW1471" s="49"/>
      <c r="CX1471" s="49"/>
      <c r="CY1471" s="49"/>
      <c r="CZ1471" s="49"/>
      <c r="DA1471" s="49"/>
      <c r="DB1471" s="49"/>
      <c r="DC1471" s="49"/>
      <c r="DD1471" s="49"/>
      <c r="DE1471" s="49"/>
      <c r="DF1471" s="49"/>
      <c r="DG1471" s="49"/>
      <c r="DH1471" s="49"/>
      <c r="DI1471" s="49"/>
      <c r="DJ1471" s="49"/>
      <c r="DK1471" s="49"/>
      <c r="DL1471" s="49"/>
      <c r="DM1471" s="49"/>
      <c r="DN1471" s="49"/>
      <c r="DO1471" s="49"/>
      <c r="DP1471" s="49"/>
      <c r="DQ1471" s="49"/>
      <c r="DR1471" s="49"/>
      <c r="DS1471" s="49"/>
      <c r="DT1471" s="49"/>
      <c r="DU1471" s="49"/>
      <c r="DV1471" s="49"/>
      <c r="DW1471" s="49"/>
      <c r="DX1471" s="49"/>
      <c r="DY1471" s="49"/>
      <c r="DZ1471" s="49"/>
      <c r="EA1471" s="49"/>
      <c r="EB1471" s="49"/>
      <c r="EC1471" s="49"/>
      <c r="ED1471" s="49"/>
      <c r="EE1471" s="49"/>
      <c r="EF1471" s="49"/>
      <c r="EG1471" s="49"/>
      <c r="EH1471" s="49"/>
      <c r="EI1471" s="49"/>
      <c r="EJ1471" s="49"/>
      <c r="EK1471" s="49"/>
      <c r="EL1471" s="49"/>
      <c r="EM1471" s="49"/>
      <c r="EN1471" s="49"/>
      <c r="EO1471" s="49"/>
      <c r="EP1471" s="49"/>
      <c r="EQ1471" s="49"/>
      <c r="ER1471" s="49"/>
      <c r="ES1471" s="49"/>
      <c r="ET1471" s="49"/>
      <c r="EU1471" s="49"/>
      <c r="EV1471" s="49"/>
      <c r="EW1471" s="49"/>
      <c r="EX1471" s="49"/>
      <c r="EY1471" s="49"/>
      <c r="EZ1471" s="49"/>
      <c r="FA1471" s="49"/>
      <c r="FB1471" s="49"/>
      <c r="FC1471" s="49"/>
      <c r="FD1471" s="49"/>
      <c r="FE1471" s="49"/>
      <c r="FF1471" s="49"/>
      <c r="FG1471" s="49"/>
      <c r="FH1471" s="49"/>
      <c r="FI1471" s="49"/>
      <c r="FJ1471" s="49"/>
      <c r="FK1471" s="49"/>
      <c r="FL1471" s="49"/>
      <c r="FM1471" s="49"/>
      <c r="FN1471" s="49"/>
      <c r="FO1471" s="49"/>
      <c r="FP1471" s="49"/>
      <c r="FQ1471" s="49"/>
      <c r="FR1471" s="49"/>
      <c r="FS1471" s="49"/>
      <c r="FT1471" s="49"/>
      <c r="FU1471" s="49"/>
      <c r="FV1471" s="49"/>
      <c r="FW1471" s="49"/>
      <c r="FX1471" s="49"/>
      <c r="FY1471" s="49"/>
      <c r="FZ1471" s="49"/>
      <c r="GA1471" s="49"/>
      <c r="GB1471" s="49"/>
      <c r="GC1471" s="49"/>
      <c r="GD1471" s="49"/>
      <c r="GE1471" s="49"/>
      <c r="GF1471" s="49"/>
      <c r="GG1471" s="49"/>
      <c r="GH1471" s="49"/>
      <c r="GI1471" s="49"/>
      <c r="GJ1471" s="49"/>
      <c r="GK1471" s="49"/>
      <c r="GL1471" s="49"/>
      <c r="GM1471" s="49"/>
      <c r="GN1471" s="49"/>
      <c r="GO1471" s="49"/>
      <c r="GP1471" s="49"/>
      <c r="GQ1471" s="49"/>
      <c r="GR1471" s="49"/>
      <c r="GS1471" s="49"/>
    </row>
    <row r="1472" spans="1:201" s="22" customFormat="1" ht="15" customHeight="1" x14ac:dyDescent="0.3">
      <c r="A1472" s="28"/>
      <c r="B1472" s="107">
        <v>1215</v>
      </c>
      <c r="C1472" s="355"/>
      <c r="D1472" s="359"/>
      <c r="E1472" s="105" t="s">
        <v>1420</v>
      </c>
      <c r="F1472" s="50">
        <v>250</v>
      </c>
      <c r="G1472" s="207">
        <v>170</v>
      </c>
      <c r="H1472" s="61"/>
      <c r="I1472" s="61">
        <f t="shared" si="32"/>
        <v>0</v>
      </c>
      <c r="J1472" s="224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  <c r="AZ1472" s="23"/>
      <c r="BA1472" s="23"/>
      <c r="BB1472" s="23"/>
      <c r="BC1472" s="23"/>
      <c r="BD1472" s="23"/>
      <c r="BE1472" s="23"/>
      <c r="BF1472" s="23"/>
      <c r="BG1472" s="23"/>
      <c r="BH1472" s="23"/>
      <c r="BI1472" s="23"/>
      <c r="BJ1472" s="23"/>
      <c r="BK1472" s="23"/>
      <c r="BL1472" s="23"/>
      <c r="BM1472" s="23"/>
      <c r="BN1472" s="23"/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3"/>
      <c r="CG1472" s="23"/>
      <c r="CH1472" s="23"/>
      <c r="CI1472" s="23"/>
      <c r="CJ1472" s="23"/>
      <c r="CK1472" s="23"/>
      <c r="CL1472" s="23"/>
      <c r="CM1472" s="23"/>
      <c r="CN1472" s="23"/>
      <c r="CO1472" s="23"/>
      <c r="CP1472" s="23"/>
      <c r="CQ1472" s="23"/>
      <c r="CR1472" s="23"/>
      <c r="CS1472" s="23"/>
      <c r="CT1472" s="23"/>
      <c r="CU1472" s="23"/>
      <c r="CV1472" s="23"/>
      <c r="CW1472" s="23"/>
      <c r="CX1472" s="23"/>
      <c r="CY1472" s="23"/>
      <c r="CZ1472" s="23"/>
      <c r="DA1472" s="23"/>
      <c r="DB1472" s="23"/>
      <c r="DC1472" s="23"/>
      <c r="DD1472" s="23"/>
      <c r="DE1472" s="23"/>
      <c r="DF1472" s="23"/>
      <c r="DG1472" s="23"/>
      <c r="DH1472" s="23"/>
      <c r="DI1472" s="23"/>
      <c r="DJ1472" s="23"/>
      <c r="DK1472" s="23"/>
      <c r="DL1472" s="23"/>
      <c r="DM1472" s="23"/>
      <c r="DN1472" s="23"/>
      <c r="DO1472" s="23"/>
      <c r="DP1472" s="23"/>
      <c r="DQ1472" s="23"/>
      <c r="DR1472" s="23"/>
      <c r="DS1472" s="23"/>
      <c r="DT1472" s="23"/>
      <c r="DU1472" s="23"/>
      <c r="DV1472" s="23"/>
      <c r="DW1472" s="23"/>
      <c r="DX1472" s="23"/>
      <c r="DY1472" s="23"/>
      <c r="DZ1472" s="23"/>
      <c r="EA1472" s="23"/>
      <c r="EB1472" s="23"/>
      <c r="EC1472" s="23"/>
      <c r="ED1472" s="23"/>
      <c r="EE1472" s="23"/>
      <c r="EF1472" s="23"/>
      <c r="EG1472" s="23"/>
      <c r="EH1472" s="23"/>
      <c r="EI1472" s="23"/>
      <c r="EJ1472" s="23"/>
      <c r="EK1472" s="23"/>
      <c r="EL1472" s="23"/>
      <c r="EM1472" s="23"/>
      <c r="EN1472" s="23"/>
      <c r="EO1472" s="23"/>
      <c r="EP1472" s="23"/>
      <c r="EQ1472" s="23"/>
      <c r="ER1472" s="23"/>
      <c r="ES1472" s="23"/>
      <c r="ET1472" s="23"/>
      <c r="EU1472" s="23"/>
      <c r="EV1472" s="23"/>
      <c r="EW1472" s="23"/>
      <c r="EX1472" s="23"/>
      <c r="EY1472" s="23"/>
      <c r="EZ1472" s="23"/>
      <c r="FA1472" s="23"/>
      <c r="FB1472" s="23"/>
      <c r="FC1472" s="23"/>
      <c r="FD1472" s="23"/>
      <c r="FE1472" s="23"/>
      <c r="FF1472" s="23"/>
      <c r="FG1472" s="23"/>
      <c r="FH1472" s="23"/>
      <c r="FI1472" s="23"/>
      <c r="FJ1472" s="23"/>
      <c r="FK1472" s="23"/>
      <c r="FL1472" s="23"/>
      <c r="FM1472" s="23"/>
      <c r="FN1472" s="23"/>
      <c r="FO1472" s="23"/>
      <c r="FP1472" s="23"/>
      <c r="FQ1472" s="23"/>
      <c r="FR1472" s="23"/>
      <c r="FS1472" s="23"/>
      <c r="FT1472" s="23"/>
      <c r="FU1472" s="23"/>
      <c r="FV1472" s="23"/>
      <c r="FW1472" s="23"/>
      <c r="FX1472" s="23"/>
      <c r="FY1472" s="23"/>
      <c r="FZ1472" s="23"/>
      <c r="GA1472" s="23"/>
      <c r="GB1472" s="23"/>
      <c r="GC1472" s="23"/>
      <c r="GD1472" s="23"/>
      <c r="GE1472" s="23"/>
      <c r="GF1472" s="23"/>
      <c r="GG1472" s="23"/>
      <c r="GH1472" s="23"/>
      <c r="GI1472" s="23"/>
      <c r="GJ1472" s="23"/>
      <c r="GK1472" s="23"/>
      <c r="GL1472" s="23"/>
      <c r="GM1472" s="23"/>
      <c r="GN1472" s="23"/>
      <c r="GO1472" s="23"/>
      <c r="GP1472" s="23"/>
      <c r="GQ1472" s="23"/>
      <c r="GR1472" s="23"/>
      <c r="GS1472" s="23"/>
    </row>
    <row r="1473" spans="1:201" s="22" customFormat="1" ht="15" customHeight="1" x14ac:dyDescent="0.3">
      <c r="A1473" s="28"/>
      <c r="B1473" s="107">
        <v>1216</v>
      </c>
      <c r="C1473" s="355"/>
      <c r="D1473" s="359"/>
      <c r="E1473" s="105" t="s">
        <v>1419</v>
      </c>
      <c r="F1473" s="50">
        <v>500</v>
      </c>
      <c r="G1473" s="207">
        <v>280</v>
      </c>
      <c r="H1473" s="61"/>
      <c r="I1473" s="61">
        <f t="shared" si="32"/>
        <v>0</v>
      </c>
      <c r="J1473" s="224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  <c r="FA1473" s="23"/>
      <c r="FB1473" s="23"/>
      <c r="FC1473" s="23"/>
      <c r="FD1473" s="23"/>
      <c r="FE1473" s="23"/>
      <c r="FF1473" s="23"/>
      <c r="FG1473" s="23"/>
      <c r="FH1473" s="23"/>
      <c r="FI1473" s="23"/>
      <c r="FJ1473" s="23"/>
      <c r="FK1473" s="23"/>
      <c r="FL1473" s="23"/>
      <c r="FM1473" s="23"/>
      <c r="FN1473" s="23"/>
      <c r="FO1473" s="23"/>
      <c r="FP1473" s="23"/>
      <c r="FQ1473" s="23"/>
      <c r="FR1473" s="23"/>
      <c r="FS1473" s="23"/>
      <c r="FT1473" s="23"/>
      <c r="FU1473" s="23"/>
      <c r="FV1473" s="23"/>
      <c r="FW1473" s="23"/>
      <c r="FX1473" s="23"/>
      <c r="FY1473" s="23"/>
      <c r="FZ1473" s="23"/>
      <c r="GA1473" s="23"/>
      <c r="GB1473" s="23"/>
      <c r="GC1473" s="23"/>
      <c r="GD1473" s="23"/>
      <c r="GE1473" s="23"/>
      <c r="GF1473" s="23"/>
      <c r="GG1473" s="23"/>
      <c r="GH1473" s="23"/>
      <c r="GI1473" s="23"/>
      <c r="GJ1473" s="23"/>
      <c r="GK1473" s="23"/>
      <c r="GL1473" s="23"/>
      <c r="GM1473" s="23"/>
      <c r="GN1473" s="23"/>
      <c r="GO1473" s="23"/>
      <c r="GP1473" s="23"/>
      <c r="GQ1473" s="23"/>
      <c r="GR1473" s="23"/>
      <c r="GS1473" s="23"/>
    </row>
    <row r="1474" spans="1:201" s="48" customFormat="1" ht="15" customHeight="1" x14ac:dyDescent="0.3">
      <c r="B1474" s="107">
        <v>1217</v>
      </c>
      <c r="C1474" s="355"/>
      <c r="D1474" s="359"/>
      <c r="E1474" s="105" t="s">
        <v>2097</v>
      </c>
      <c r="F1474" s="50">
        <v>1000</v>
      </c>
      <c r="G1474" s="207">
        <v>448</v>
      </c>
      <c r="H1474" s="61"/>
      <c r="I1474" s="61">
        <f t="shared" si="32"/>
        <v>0</v>
      </c>
      <c r="J1474" s="224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49"/>
      <c r="AS1474" s="49"/>
      <c r="AT1474" s="49"/>
      <c r="AU1474" s="49"/>
      <c r="AV1474" s="49"/>
      <c r="AW1474" s="49"/>
      <c r="AX1474" s="49"/>
      <c r="AY1474" s="49"/>
      <c r="AZ1474" s="49"/>
      <c r="BA1474" s="49"/>
      <c r="BB1474" s="49"/>
      <c r="BC1474" s="49"/>
      <c r="BD1474" s="49"/>
      <c r="BE1474" s="49"/>
      <c r="BF1474" s="49"/>
      <c r="BG1474" s="49"/>
      <c r="BH1474" s="49"/>
      <c r="BI1474" s="49"/>
      <c r="BJ1474" s="49"/>
      <c r="BK1474" s="49"/>
      <c r="BL1474" s="49"/>
      <c r="BM1474" s="49"/>
      <c r="BN1474" s="49"/>
      <c r="BO1474" s="49"/>
      <c r="BP1474" s="49"/>
      <c r="BQ1474" s="49"/>
      <c r="BR1474" s="49"/>
      <c r="BS1474" s="49"/>
      <c r="BT1474" s="49"/>
      <c r="BU1474" s="49"/>
      <c r="BV1474" s="49"/>
      <c r="BW1474" s="49"/>
      <c r="BX1474" s="49"/>
      <c r="BY1474" s="49"/>
      <c r="BZ1474" s="49"/>
      <c r="CA1474" s="49"/>
      <c r="CB1474" s="49"/>
      <c r="CC1474" s="49"/>
      <c r="CD1474" s="49"/>
      <c r="CE1474" s="49"/>
      <c r="CF1474" s="49"/>
      <c r="CG1474" s="49"/>
      <c r="CH1474" s="49"/>
      <c r="CI1474" s="49"/>
      <c r="CJ1474" s="49"/>
      <c r="CK1474" s="49"/>
      <c r="CL1474" s="49"/>
      <c r="CM1474" s="49"/>
      <c r="CN1474" s="49"/>
      <c r="CO1474" s="49"/>
      <c r="CP1474" s="49"/>
      <c r="CQ1474" s="49"/>
      <c r="CR1474" s="49"/>
      <c r="CS1474" s="49"/>
      <c r="CT1474" s="49"/>
      <c r="CU1474" s="49"/>
      <c r="CV1474" s="49"/>
      <c r="CW1474" s="49"/>
      <c r="CX1474" s="49"/>
      <c r="CY1474" s="49"/>
      <c r="CZ1474" s="49"/>
      <c r="DA1474" s="49"/>
      <c r="DB1474" s="49"/>
      <c r="DC1474" s="49"/>
      <c r="DD1474" s="49"/>
      <c r="DE1474" s="49"/>
      <c r="DF1474" s="49"/>
      <c r="DG1474" s="49"/>
      <c r="DH1474" s="49"/>
      <c r="DI1474" s="49"/>
      <c r="DJ1474" s="49"/>
      <c r="DK1474" s="49"/>
      <c r="DL1474" s="49"/>
      <c r="DM1474" s="49"/>
      <c r="DN1474" s="49"/>
      <c r="DO1474" s="49"/>
      <c r="DP1474" s="49"/>
      <c r="DQ1474" s="49"/>
      <c r="DR1474" s="49"/>
      <c r="DS1474" s="49"/>
      <c r="DT1474" s="49"/>
      <c r="DU1474" s="49"/>
      <c r="DV1474" s="49"/>
      <c r="DW1474" s="49"/>
      <c r="DX1474" s="49"/>
      <c r="DY1474" s="49"/>
      <c r="DZ1474" s="49"/>
      <c r="EA1474" s="49"/>
      <c r="EB1474" s="49"/>
      <c r="EC1474" s="49"/>
      <c r="ED1474" s="49"/>
      <c r="EE1474" s="49"/>
      <c r="EF1474" s="49"/>
      <c r="EG1474" s="49"/>
      <c r="EH1474" s="49"/>
      <c r="EI1474" s="49"/>
      <c r="EJ1474" s="49"/>
      <c r="EK1474" s="49"/>
      <c r="EL1474" s="49"/>
      <c r="EM1474" s="49"/>
      <c r="EN1474" s="49"/>
      <c r="EO1474" s="49"/>
      <c r="EP1474" s="49"/>
      <c r="EQ1474" s="49"/>
      <c r="ER1474" s="49"/>
      <c r="ES1474" s="49"/>
      <c r="ET1474" s="49"/>
      <c r="EU1474" s="49"/>
      <c r="EV1474" s="49"/>
      <c r="EW1474" s="49"/>
      <c r="EX1474" s="49"/>
      <c r="EY1474" s="49"/>
      <c r="EZ1474" s="49"/>
      <c r="FA1474" s="49"/>
      <c r="FB1474" s="49"/>
      <c r="FC1474" s="49"/>
      <c r="FD1474" s="49"/>
      <c r="FE1474" s="49"/>
      <c r="FF1474" s="49"/>
      <c r="FG1474" s="49"/>
      <c r="FH1474" s="49"/>
      <c r="FI1474" s="49"/>
      <c r="FJ1474" s="49"/>
      <c r="FK1474" s="49"/>
      <c r="FL1474" s="49"/>
      <c r="FM1474" s="49"/>
      <c r="FN1474" s="49"/>
      <c r="FO1474" s="49"/>
      <c r="FP1474" s="49"/>
      <c r="FQ1474" s="49"/>
      <c r="FR1474" s="49"/>
      <c r="FS1474" s="49"/>
      <c r="FT1474" s="49"/>
      <c r="FU1474" s="49"/>
      <c r="FV1474" s="49"/>
      <c r="FW1474" s="49"/>
      <c r="FX1474" s="49"/>
      <c r="FY1474" s="49"/>
      <c r="FZ1474" s="49"/>
      <c r="GA1474" s="49"/>
      <c r="GB1474" s="49"/>
      <c r="GC1474" s="49"/>
      <c r="GD1474" s="49"/>
      <c r="GE1474" s="49"/>
      <c r="GF1474" s="49"/>
      <c r="GG1474" s="49"/>
      <c r="GH1474" s="49"/>
      <c r="GI1474" s="49"/>
      <c r="GJ1474" s="49"/>
      <c r="GK1474" s="49"/>
      <c r="GL1474" s="49"/>
      <c r="GM1474" s="49"/>
      <c r="GN1474" s="49"/>
      <c r="GO1474" s="49"/>
      <c r="GP1474" s="49"/>
      <c r="GQ1474" s="49"/>
      <c r="GR1474" s="49"/>
      <c r="GS1474" s="49"/>
    </row>
    <row r="1475" spans="1:201" s="22" customFormat="1" ht="15" customHeight="1" x14ac:dyDescent="0.3">
      <c r="A1475" s="28"/>
      <c r="B1475" s="107">
        <v>1218</v>
      </c>
      <c r="C1475" s="356"/>
      <c r="D1475" s="364"/>
      <c r="E1475" s="105" t="s">
        <v>2098</v>
      </c>
      <c r="F1475" s="50">
        <v>5000</v>
      </c>
      <c r="G1475" s="207">
        <v>2080</v>
      </c>
      <c r="H1475" s="61"/>
      <c r="I1475" s="61">
        <f t="shared" si="32"/>
        <v>0</v>
      </c>
      <c r="J1475" s="224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  <c r="FA1475" s="23"/>
      <c r="FB1475" s="23"/>
      <c r="FC1475" s="23"/>
      <c r="FD1475" s="23"/>
      <c r="FE1475" s="23"/>
      <c r="FF1475" s="23"/>
      <c r="FG1475" s="23"/>
      <c r="FH1475" s="23"/>
      <c r="FI1475" s="23"/>
      <c r="FJ1475" s="23"/>
      <c r="FK1475" s="23"/>
      <c r="FL1475" s="23"/>
      <c r="FM1475" s="23"/>
      <c r="FN1475" s="23"/>
      <c r="FO1475" s="23"/>
      <c r="FP1475" s="23"/>
      <c r="FQ1475" s="23"/>
      <c r="FR1475" s="23"/>
      <c r="FS1475" s="23"/>
      <c r="FT1475" s="23"/>
      <c r="FU1475" s="23"/>
      <c r="FV1475" s="23"/>
      <c r="FW1475" s="23"/>
      <c r="FX1475" s="23"/>
      <c r="FY1475" s="23"/>
      <c r="FZ1475" s="23"/>
      <c r="GA1475" s="23"/>
      <c r="GB1475" s="23"/>
      <c r="GC1475" s="23"/>
      <c r="GD1475" s="23"/>
      <c r="GE1475" s="23"/>
      <c r="GF1475" s="23"/>
      <c r="GG1475" s="23"/>
      <c r="GH1475" s="23"/>
      <c r="GI1475" s="23"/>
      <c r="GJ1475" s="23"/>
      <c r="GK1475" s="23"/>
      <c r="GL1475" s="23"/>
      <c r="GM1475" s="23"/>
      <c r="GN1475" s="23"/>
      <c r="GO1475" s="23"/>
      <c r="GP1475" s="23"/>
      <c r="GQ1475" s="23"/>
      <c r="GR1475" s="23"/>
      <c r="GS1475" s="23"/>
    </row>
    <row r="1476" spans="1:201" s="48" customFormat="1" ht="15" customHeight="1" x14ac:dyDescent="0.3">
      <c r="B1476" s="107">
        <v>1219</v>
      </c>
      <c r="C1476" s="354" t="s">
        <v>147</v>
      </c>
      <c r="D1476" s="422" t="s">
        <v>147</v>
      </c>
      <c r="E1476" s="104" t="s">
        <v>1421</v>
      </c>
      <c r="F1476" s="50">
        <v>100</v>
      </c>
      <c r="G1476" s="207">
        <v>69</v>
      </c>
      <c r="H1476" s="61"/>
      <c r="I1476" s="61">
        <f t="shared" si="32"/>
        <v>0</v>
      </c>
      <c r="J1476" s="224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/>
      <c r="BD1476" s="49"/>
      <c r="BE1476" s="49"/>
      <c r="BF1476" s="49"/>
      <c r="BG1476" s="49"/>
      <c r="BH1476" s="49"/>
      <c r="BI1476" s="49"/>
      <c r="BJ1476" s="49"/>
      <c r="BK1476" s="49"/>
      <c r="BL1476" s="49"/>
      <c r="BM1476" s="49"/>
      <c r="BN1476" s="49"/>
      <c r="BO1476" s="49"/>
      <c r="BP1476" s="49"/>
      <c r="BQ1476" s="49"/>
      <c r="BR1476" s="49"/>
      <c r="BS1476" s="49"/>
      <c r="BT1476" s="49"/>
      <c r="BU1476" s="49"/>
      <c r="BV1476" s="49"/>
      <c r="BW1476" s="49"/>
      <c r="BX1476" s="49"/>
      <c r="BY1476" s="49"/>
      <c r="BZ1476" s="49"/>
      <c r="CA1476" s="49"/>
      <c r="CB1476" s="49"/>
      <c r="CC1476" s="49"/>
      <c r="CD1476" s="49"/>
      <c r="CE1476" s="49"/>
      <c r="CF1476" s="49"/>
      <c r="CG1476" s="49"/>
      <c r="CH1476" s="49"/>
      <c r="CI1476" s="49"/>
      <c r="CJ1476" s="49"/>
      <c r="CK1476" s="49"/>
      <c r="CL1476" s="49"/>
      <c r="CM1476" s="49"/>
      <c r="CN1476" s="49"/>
      <c r="CO1476" s="49"/>
      <c r="CP1476" s="49"/>
      <c r="CQ1476" s="49"/>
      <c r="CR1476" s="49"/>
      <c r="CS1476" s="49"/>
      <c r="CT1476" s="49"/>
      <c r="CU1476" s="49"/>
      <c r="CV1476" s="49"/>
      <c r="CW1476" s="49"/>
      <c r="CX1476" s="49"/>
      <c r="CY1476" s="49"/>
      <c r="CZ1476" s="49"/>
      <c r="DA1476" s="49"/>
      <c r="DB1476" s="49"/>
      <c r="DC1476" s="49"/>
      <c r="DD1476" s="49"/>
      <c r="DE1476" s="49"/>
      <c r="DF1476" s="49"/>
      <c r="DG1476" s="49"/>
      <c r="DH1476" s="49"/>
      <c r="DI1476" s="49"/>
      <c r="DJ1476" s="49"/>
      <c r="DK1476" s="49"/>
      <c r="DL1476" s="49"/>
      <c r="DM1476" s="49"/>
      <c r="DN1476" s="49"/>
      <c r="DO1476" s="49"/>
      <c r="DP1476" s="49"/>
      <c r="DQ1476" s="49"/>
      <c r="DR1476" s="49"/>
      <c r="DS1476" s="49"/>
      <c r="DT1476" s="49"/>
      <c r="DU1476" s="49"/>
      <c r="DV1476" s="49"/>
      <c r="DW1476" s="49"/>
      <c r="DX1476" s="49"/>
      <c r="DY1476" s="49"/>
      <c r="DZ1476" s="49"/>
      <c r="EA1476" s="49"/>
      <c r="EB1476" s="49"/>
      <c r="EC1476" s="49"/>
      <c r="ED1476" s="49"/>
      <c r="EE1476" s="49"/>
      <c r="EF1476" s="49"/>
      <c r="EG1476" s="49"/>
      <c r="EH1476" s="49"/>
      <c r="EI1476" s="49"/>
      <c r="EJ1476" s="49"/>
      <c r="EK1476" s="49"/>
      <c r="EL1476" s="49"/>
      <c r="EM1476" s="49"/>
      <c r="EN1476" s="49"/>
      <c r="EO1476" s="49"/>
      <c r="EP1476" s="49"/>
      <c r="EQ1476" s="49"/>
      <c r="ER1476" s="49"/>
      <c r="ES1476" s="49"/>
      <c r="ET1476" s="49"/>
      <c r="EU1476" s="49"/>
      <c r="EV1476" s="49"/>
      <c r="EW1476" s="49"/>
      <c r="EX1476" s="49"/>
      <c r="EY1476" s="49"/>
      <c r="EZ1476" s="49"/>
      <c r="FA1476" s="49"/>
      <c r="FB1476" s="49"/>
      <c r="FC1476" s="49"/>
      <c r="FD1476" s="49"/>
      <c r="FE1476" s="49"/>
      <c r="FF1476" s="49"/>
      <c r="FG1476" s="49"/>
      <c r="FH1476" s="49"/>
      <c r="FI1476" s="49"/>
      <c r="FJ1476" s="49"/>
      <c r="FK1476" s="49"/>
      <c r="FL1476" s="49"/>
      <c r="FM1476" s="49"/>
      <c r="FN1476" s="49"/>
      <c r="FO1476" s="49"/>
      <c r="FP1476" s="49"/>
      <c r="FQ1476" s="49"/>
      <c r="FR1476" s="49"/>
      <c r="FS1476" s="49"/>
      <c r="FT1476" s="49"/>
      <c r="FU1476" s="49"/>
      <c r="FV1476" s="49"/>
      <c r="FW1476" s="49"/>
      <c r="FX1476" s="49"/>
      <c r="FY1476" s="49"/>
      <c r="FZ1476" s="49"/>
      <c r="GA1476" s="49"/>
      <c r="GB1476" s="49"/>
      <c r="GC1476" s="49"/>
      <c r="GD1476" s="49"/>
      <c r="GE1476" s="49"/>
      <c r="GF1476" s="49"/>
      <c r="GG1476" s="49"/>
      <c r="GH1476" s="49"/>
      <c r="GI1476" s="49"/>
      <c r="GJ1476" s="49"/>
      <c r="GK1476" s="49"/>
      <c r="GL1476" s="49"/>
      <c r="GM1476" s="49"/>
      <c r="GN1476" s="49"/>
      <c r="GO1476" s="49"/>
      <c r="GP1476" s="49"/>
      <c r="GQ1476" s="49"/>
      <c r="GR1476" s="49"/>
      <c r="GS1476" s="49"/>
    </row>
    <row r="1477" spans="1:201" s="22" customFormat="1" ht="15" customHeight="1" x14ac:dyDescent="0.3">
      <c r="A1477" s="28"/>
      <c r="B1477" s="107">
        <v>1220</v>
      </c>
      <c r="C1477" s="355"/>
      <c r="D1477" s="346"/>
      <c r="E1477" s="104" t="s">
        <v>1429</v>
      </c>
      <c r="F1477" s="50">
        <v>250</v>
      </c>
      <c r="G1477" s="207">
        <v>140</v>
      </c>
      <c r="H1477" s="61"/>
      <c r="I1477" s="61">
        <f t="shared" si="32"/>
        <v>0</v>
      </c>
      <c r="J1477" s="224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  <c r="EY1477" s="23"/>
      <c r="EZ1477" s="23"/>
      <c r="FA1477" s="23"/>
      <c r="FB1477" s="23"/>
      <c r="FC1477" s="23"/>
      <c r="FD1477" s="23"/>
      <c r="FE1477" s="23"/>
      <c r="FF1477" s="23"/>
      <c r="FG1477" s="23"/>
      <c r="FH1477" s="23"/>
      <c r="FI1477" s="23"/>
      <c r="FJ1477" s="23"/>
      <c r="FK1477" s="23"/>
      <c r="FL1477" s="23"/>
      <c r="FM1477" s="23"/>
      <c r="FN1477" s="23"/>
      <c r="FO1477" s="23"/>
      <c r="FP1477" s="23"/>
      <c r="FQ1477" s="23"/>
      <c r="FR1477" s="23"/>
      <c r="FS1477" s="23"/>
      <c r="FT1477" s="23"/>
      <c r="FU1477" s="23"/>
      <c r="FV1477" s="23"/>
      <c r="FW1477" s="23"/>
      <c r="FX1477" s="23"/>
      <c r="FY1477" s="23"/>
      <c r="FZ1477" s="23"/>
      <c r="GA1477" s="23"/>
      <c r="GB1477" s="23"/>
      <c r="GC1477" s="23"/>
      <c r="GD1477" s="23"/>
      <c r="GE1477" s="23"/>
      <c r="GF1477" s="23"/>
      <c r="GG1477" s="23"/>
      <c r="GH1477" s="23"/>
      <c r="GI1477" s="23"/>
      <c r="GJ1477" s="23"/>
      <c r="GK1477" s="23"/>
      <c r="GL1477" s="23"/>
      <c r="GM1477" s="23"/>
      <c r="GN1477" s="23"/>
      <c r="GO1477" s="23"/>
      <c r="GP1477" s="23"/>
      <c r="GQ1477" s="23"/>
      <c r="GR1477" s="23"/>
      <c r="GS1477" s="23"/>
    </row>
    <row r="1478" spans="1:201" s="22" customFormat="1" ht="15" customHeight="1" x14ac:dyDescent="0.3">
      <c r="A1478" s="28"/>
      <c r="B1478" s="107">
        <v>1221</v>
      </c>
      <c r="C1478" s="355"/>
      <c r="D1478" s="346"/>
      <c r="E1478" s="104" t="s">
        <v>1437</v>
      </c>
      <c r="F1478" s="50">
        <v>500</v>
      </c>
      <c r="G1478" s="207">
        <v>220</v>
      </c>
      <c r="H1478" s="61"/>
      <c r="I1478" s="61">
        <f t="shared" si="32"/>
        <v>0</v>
      </c>
      <c r="J1478" s="224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3"/>
      <c r="CG1478" s="23"/>
      <c r="CH1478" s="23"/>
      <c r="CI1478" s="23"/>
      <c r="CJ1478" s="23"/>
      <c r="CK1478" s="23"/>
      <c r="CL1478" s="23"/>
      <c r="CM1478" s="23"/>
      <c r="CN1478" s="23"/>
      <c r="CO1478" s="23"/>
      <c r="CP1478" s="23"/>
      <c r="CQ1478" s="23"/>
      <c r="CR1478" s="23"/>
      <c r="CS1478" s="23"/>
      <c r="CT1478" s="23"/>
      <c r="CU1478" s="23"/>
      <c r="CV1478" s="23"/>
      <c r="CW1478" s="23"/>
      <c r="CX1478" s="23"/>
      <c r="CY1478" s="23"/>
      <c r="CZ1478" s="23"/>
      <c r="DA1478" s="23"/>
      <c r="DB1478" s="23"/>
      <c r="DC1478" s="23"/>
      <c r="DD1478" s="23"/>
      <c r="DE1478" s="23"/>
      <c r="DF1478" s="23"/>
      <c r="DG1478" s="23"/>
      <c r="DH1478" s="23"/>
      <c r="DI1478" s="23"/>
      <c r="DJ1478" s="23"/>
      <c r="DK1478" s="23"/>
      <c r="DL1478" s="23"/>
      <c r="DM1478" s="23"/>
      <c r="DN1478" s="23"/>
      <c r="DO1478" s="23"/>
      <c r="DP1478" s="23"/>
      <c r="DQ1478" s="23"/>
      <c r="DR1478" s="23"/>
      <c r="DS1478" s="23"/>
      <c r="DT1478" s="23"/>
      <c r="DU1478" s="23"/>
      <c r="DV1478" s="23"/>
      <c r="DW1478" s="23"/>
      <c r="DX1478" s="23"/>
      <c r="DY1478" s="23"/>
      <c r="DZ1478" s="23"/>
      <c r="EA1478" s="23"/>
      <c r="EB1478" s="23"/>
      <c r="EC1478" s="23"/>
      <c r="ED1478" s="23"/>
      <c r="EE1478" s="23"/>
      <c r="EF1478" s="23"/>
      <c r="EG1478" s="23"/>
      <c r="EH1478" s="23"/>
      <c r="EI1478" s="23"/>
      <c r="EJ1478" s="23"/>
      <c r="EK1478" s="23"/>
      <c r="EL1478" s="23"/>
      <c r="EM1478" s="23"/>
      <c r="EN1478" s="23"/>
      <c r="EO1478" s="23"/>
      <c r="EP1478" s="23"/>
      <c r="EQ1478" s="23"/>
      <c r="ER1478" s="23"/>
      <c r="ES1478" s="23"/>
      <c r="ET1478" s="23"/>
      <c r="EU1478" s="23"/>
      <c r="EV1478" s="23"/>
      <c r="EW1478" s="23"/>
      <c r="EX1478" s="23"/>
      <c r="EY1478" s="23"/>
      <c r="EZ1478" s="23"/>
      <c r="FA1478" s="23"/>
      <c r="FB1478" s="23"/>
      <c r="FC1478" s="23"/>
      <c r="FD1478" s="23"/>
      <c r="FE1478" s="23"/>
      <c r="FF1478" s="23"/>
      <c r="FG1478" s="23"/>
      <c r="FH1478" s="23"/>
      <c r="FI1478" s="23"/>
      <c r="FJ1478" s="23"/>
      <c r="FK1478" s="23"/>
      <c r="FL1478" s="23"/>
      <c r="FM1478" s="23"/>
      <c r="FN1478" s="23"/>
      <c r="FO1478" s="23"/>
      <c r="FP1478" s="23"/>
      <c r="FQ1478" s="23"/>
      <c r="FR1478" s="23"/>
      <c r="FS1478" s="23"/>
      <c r="FT1478" s="23"/>
      <c r="FU1478" s="23"/>
      <c r="FV1478" s="23"/>
      <c r="FW1478" s="23"/>
      <c r="FX1478" s="23"/>
      <c r="FY1478" s="23"/>
      <c r="FZ1478" s="23"/>
      <c r="GA1478" s="23"/>
      <c r="GB1478" s="23"/>
      <c r="GC1478" s="23"/>
      <c r="GD1478" s="23"/>
      <c r="GE1478" s="23"/>
      <c r="GF1478" s="23"/>
      <c r="GG1478" s="23"/>
      <c r="GH1478" s="23"/>
      <c r="GI1478" s="23"/>
      <c r="GJ1478" s="23"/>
      <c r="GK1478" s="23"/>
      <c r="GL1478" s="23"/>
      <c r="GM1478" s="23"/>
      <c r="GN1478" s="23"/>
      <c r="GO1478" s="23"/>
      <c r="GP1478" s="23"/>
      <c r="GQ1478" s="23"/>
      <c r="GR1478" s="23"/>
      <c r="GS1478" s="23"/>
    </row>
    <row r="1479" spans="1:201" s="48" customFormat="1" ht="15" customHeight="1" x14ac:dyDescent="0.3">
      <c r="B1479" s="107">
        <v>1222</v>
      </c>
      <c r="C1479" s="355"/>
      <c r="D1479" s="346"/>
      <c r="E1479" s="104" t="s">
        <v>2099</v>
      </c>
      <c r="F1479" s="50">
        <v>1000</v>
      </c>
      <c r="G1479" s="207">
        <v>390</v>
      </c>
      <c r="H1479" s="61"/>
      <c r="I1479" s="61">
        <f t="shared" si="32"/>
        <v>0</v>
      </c>
      <c r="J1479" s="224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  <c r="AE1479" s="49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49"/>
      <c r="AS1479" s="49"/>
      <c r="AT1479" s="49"/>
      <c r="AU1479" s="49"/>
      <c r="AV1479" s="49"/>
      <c r="AW1479" s="49"/>
      <c r="AX1479" s="49"/>
      <c r="AY1479" s="49"/>
      <c r="AZ1479" s="49"/>
      <c r="BA1479" s="49"/>
      <c r="BB1479" s="49"/>
      <c r="BC1479" s="49"/>
      <c r="BD1479" s="49"/>
      <c r="BE1479" s="49"/>
      <c r="BF1479" s="49"/>
      <c r="BG1479" s="49"/>
      <c r="BH1479" s="49"/>
      <c r="BI1479" s="49"/>
      <c r="BJ1479" s="49"/>
      <c r="BK1479" s="49"/>
      <c r="BL1479" s="49"/>
      <c r="BM1479" s="49"/>
      <c r="BN1479" s="49"/>
      <c r="BO1479" s="49"/>
      <c r="BP1479" s="49"/>
      <c r="BQ1479" s="49"/>
      <c r="BR1479" s="49"/>
      <c r="BS1479" s="49"/>
      <c r="BT1479" s="49"/>
      <c r="BU1479" s="49"/>
      <c r="BV1479" s="49"/>
      <c r="BW1479" s="49"/>
      <c r="BX1479" s="49"/>
      <c r="BY1479" s="49"/>
      <c r="BZ1479" s="49"/>
      <c r="CA1479" s="49"/>
      <c r="CB1479" s="49"/>
      <c r="CC1479" s="49"/>
      <c r="CD1479" s="49"/>
      <c r="CE1479" s="49"/>
      <c r="CF1479" s="49"/>
      <c r="CG1479" s="49"/>
      <c r="CH1479" s="49"/>
      <c r="CI1479" s="49"/>
      <c r="CJ1479" s="49"/>
      <c r="CK1479" s="49"/>
      <c r="CL1479" s="49"/>
      <c r="CM1479" s="49"/>
      <c r="CN1479" s="49"/>
      <c r="CO1479" s="49"/>
      <c r="CP1479" s="49"/>
      <c r="CQ1479" s="49"/>
      <c r="CR1479" s="49"/>
      <c r="CS1479" s="49"/>
      <c r="CT1479" s="49"/>
      <c r="CU1479" s="49"/>
      <c r="CV1479" s="49"/>
      <c r="CW1479" s="49"/>
      <c r="CX1479" s="49"/>
      <c r="CY1479" s="49"/>
      <c r="CZ1479" s="49"/>
      <c r="DA1479" s="49"/>
      <c r="DB1479" s="49"/>
      <c r="DC1479" s="49"/>
      <c r="DD1479" s="49"/>
      <c r="DE1479" s="49"/>
      <c r="DF1479" s="49"/>
      <c r="DG1479" s="49"/>
      <c r="DH1479" s="49"/>
      <c r="DI1479" s="49"/>
      <c r="DJ1479" s="49"/>
      <c r="DK1479" s="49"/>
      <c r="DL1479" s="49"/>
      <c r="DM1479" s="49"/>
      <c r="DN1479" s="49"/>
      <c r="DO1479" s="49"/>
      <c r="DP1479" s="49"/>
      <c r="DQ1479" s="49"/>
      <c r="DR1479" s="49"/>
      <c r="DS1479" s="49"/>
      <c r="DT1479" s="49"/>
      <c r="DU1479" s="49"/>
      <c r="DV1479" s="49"/>
      <c r="DW1479" s="49"/>
      <c r="DX1479" s="49"/>
      <c r="DY1479" s="49"/>
      <c r="DZ1479" s="49"/>
      <c r="EA1479" s="49"/>
      <c r="EB1479" s="49"/>
      <c r="EC1479" s="49"/>
      <c r="ED1479" s="49"/>
      <c r="EE1479" s="49"/>
      <c r="EF1479" s="49"/>
      <c r="EG1479" s="49"/>
      <c r="EH1479" s="49"/>
      <c r="EI1479" s="49"/>
      <c r="EJ1479" s="49"/>
      <c r="EK1479" s="49"/>
      <c r="EL1479" s="49"/>
      <c r="EM1479" s="49"/>
      <c r="EN1479" s="49"/>
      <c r="EO1479" s="49"/>
      <c r="EP1479" s="49"/>
      <c r="EQ1479" s="49"/>
      <c r="ER1479" s="49"/>
      <c r="ES1479" s="49"/>
      <c r="ET1479" s="49"/>
      <c r="EU1479" s="49"/>
      <c r="EV1479" s="49"/>
      <c r="EW1479" s="49"/>
      <c r="EX1479" s="49"/>
      <c r="EY1479" s="49"/>
      <c r="EZ1479" s="49"/>
      <c r="FA1479" s="49"/>
      <c r="FB1479" s="49"/>
      <c r="FC1479" s="49"/>
      <c r="FD1479" s="49"/>
      <c r="FE1479" s="49"/>
      <c r="FF1479" s="49"/>
      <c r="FG1479" s="49"/>
      <c r="FH1479" s="49"/>
      <c r="FI1479" s="49"/>
      <c r="FJ1479" s="49"/>
      <c r="FK1479" s="49"/>
      <c r="FL1479" s="49"/>
      <c r="FM1479" s="49"/>
      <c r="FN1479" s="49"/>
      <c r="FO1479" s="49"/>
      <c r="FP1479" s="49"/>
      <c r="FQ1479" s="49"/>
      <c r="FR1479" s="49"/>
      <c r="FS1479" s="49"/>
      <c r="FT1479" s="49"/>
      <c r="FU1479" s="49"/>
      <c r="FV1479" s="49"/>
      <c r="FW1479" s="49"/>
      <c r="FX1479" s="49"/>
      <c r="FY1479" s="49"/>
      <c r="FZ1479" s="49"/>
      <c r="GA1479" s="49"/>
      <c r="GB1479" s="49"/>
      <c r="GC1479" s="49"/>
      <c r="GD1479" s="49"/>
      <c r="GE1479" s="49"/>
      <c r="GF1479" s="49"/>
      <c r="GG1479" s="49"/>
      <c r="GH1479" s="49"/>
      <c r="GI1479" s="49"/>
      <c r="GJ1479" s="49"/>
      <c r="GK1479" s="49"/>
      <c r="GL1479" s="49"/>
      <c r="GM1479" s="49"/>
      <c r="GN1479" s="49"/>
      <c r="GO1479" s="49"/>
      <c r="GP1479" s="49"/>
      <c r="GQ1479" s="49"/>
      <c r="GR1479" s="49"/>
      <c r="GS1479" s="49"/>
    </row>
    <row r="1480" spans="1:201" s="22" customFormat="1" ht="15" customHeight="1" x14ac:dyDescent="0.3">
      <c r="A1480" s="28"/>
      <c r="B1480" s="107">
        <v>1223</v>
      </c>
      <c r="C1480" s="356"/>
      <c r="D1480" s="347"/>
      <c r="E1480" s="104" t="s">
        <v>2100</v>
      </c>
      <c r="F1480" s="50">
        <v>5000</v>
      </c>
      <c r="G1480" s="207">
        <v>1750</v>
      </c>
      <c r="H1480" s="61"/>
      <c r="I1480" s="61">
        <f t="shared" si="32"/>
        <v>0</v>
      </c>
      <c r="J1480" s="224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  <c r="AZ1480" s="23"/>
      <c r="BA1480" s="23"/>
      <c r="BB1480" s="23"/>
      <c r="BC1480" s="23"/>
      <c r="BD1480" s="23"/>
      <c r="BE1480" s="23"/>
      <c r="BF1480" s="23"/>
      <c r="BG1480" s="23"/>
      <c r="BH1480" s="23"/>
      <c r="BI1480" s="23"/>
      <c r="BJ1480" s="23"/>
      <c r="BK1480" s="23"/>
      <c r="BL1480" s="23"/>
      <c r="BM1480" s="23"/>
      <c r="BN1480" s="23"/>
      <c r="BO1480" s="23"/>
      <c r="BP1480" s="23"/>
      <c r="BQ1480" s="23"/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3"/>
      <c r="CG1480" s="23"/>
      <c r="CH1480" s="23"/>
      <c r="CI1480" s="23"/>
      <c r="CJ1480" s="23"/>
      <c r="CK1480" s="23"/>
      <c r="CL1480" s="23"/>
      <c r="CM1480" s="23"/>
      <c r="CN1480" s="23"/>
      <c r="CO1480" s="23"/>
      <c r="CP1480" s="23"/>
      <c r="CQ1480" s="23"/>
      <c r="CR1480" s="23"/>
      <c r="CS1480" s="23"/>
      <c r="CT1480" s="23"/>
      <c r="CU1480" s="23"/>
      <c r="CV1480" s="23"/>
      <c r="CW1480" s="23"/>
      <c r="CX1480" s="23"/>
      <c r="CY1480" s="23"/>
      <c r="CZ1480" s="23"/>
      <c r="DA1480" s="23"/>
      <c r="DB1480" s="23"/>
      <c r="DC1480" s="23"/>
      <c r="DD1480" s="23"/>
      <c r="DE1480" s="23"/>
      <c r="DF1480" s="23"/>
      <c r="DG1480" s="23"/>
      <c r="DH1480" s="23"/>
      <c r="DI1480" s="23"/>
      <c r="DJ1480" s="23"/>
      <c r="DK1480" s="23"/>
      <c r="DL1480" s="23"/>
      <c r="DM1480" s="23"/>
      <c r="DN1480" s="23"/>
      <c r="DO1480" s="23"/>
      <c r="DP1480" s="23"/>
      <c r="DQ1480" s="23"/>
      <c r="DR1480" s="23"/>
      <c r="DS1480" s="23"/>
      <c r="DT1480" s="23"/>
      <c r="DU1480" s="23"/>
      <c r="DV1480" s="23"/>
      <c r="DW1480" s="23"/>
      <c r="DX1480" s="23"/>
      <c r="DY1480" s="23"/>
      <c r="DZ1480" s="23"/>
      <c r="EA1480" s="23"/>
      <c r="EB1480" s="23"/>
      <c r="EC1480" s="23"/>
      <c r="ED1480" s="23"/>
      <c r="EE1480" s="23"/>
      <c r="EF1480" s="23"/>
      <c r="EG1480" s="23"/>
      <c r="EH1480" s="23"/>
      <c r="EI1480" s="23"/>
      <c r="EJ1480" s="23"/>
      <c r="EK1480" s="23"/>
      <c r="EL1480" s="23"/>
      <c r="EM1480" s="23"/>
      <c r="EN1480" s="23"/>
      <c r="EO1480" s="23"/>
      <c r="EP1480" s="23"/>
      <c r="EQ1480" s="23"/>
      <c r="ER1480" s="23"/>
      <c r="ES1480" s="23"/>
      <c r="ET1480" s="23"/>
      <c r="EU1480" s="23"/>
      <c r="EV1480" s="23"/>
      <c r="EW1480" s="23"/>
      <c r="EX1480" s="23"/>
      <c r="EY1480" s="23"/>
      <c r="EZ1480" s="23"/>
      <c r="FA1480" s="23"/>
      <c r="FB1480" s="23"/>
      <c r="FC1480" s="23"/>
      <c r="FD1480" s="23"/>
      <c r="FE1480" s="23"/>
      <c r="FF1480" s="23"/>
      <c r="FG1480" s="23"/>
      <c r="FH1480" s="23"/>
      <c r="FI1480" s="23"/>
      <c r="FJ1480" s="23"/>
      <c r="FK1480" s="23"/>
      <c r="FL1480" s="23"/>
      <c r="FM1480" s="23"/>
      <c r="FN1480" s="23"/>
      <c r="FO1480" s="23"/>
      <c r="FP1480" s="23"/>
      <c r="FQ1480" s="23"/>
      <c r="FR1480" s="23"/>
      <c r="FS1480" s="23"/>
      <c r="FT1480" s="23"/>
      <c r="FU1480" s="23"/>
      <c r="FV1480" s="23"/>
      <c r="FW1480" s="23"/>
      <c r="FX1480" s="23"/>
      <c r="FY1480" s="23"/>
      <c r="FZ1480" s="23"/>
      <c r="GA1480" s="23"/>
      <c r="GB1480" s="23"/>
      <c r="GC1480" s="23"/>
      <c r="GD1480" s="23"/>
      <c r="GE1480" s="23"/>
      <c r="GF1480" s="23"/>
      <c r="GG1480" s="23"/>
      <c r="GH1480" s="23"/>
      <c r="GI1480" s="23"/>
      <c r="GJ1480" s="23"/>
      <c r="GK1480" s="23"/>
      <c r="GL1480" s="23"/>
      <c r="GM1480" s="23"/>
      <c r="GN1480" s="23"/>
      <c r="GO1480" s="23"/>
      <c r="GP1480" s="23"/>
      <c r="GQ1480" s="23"/>
      <c r="GR1480" s="23"/>
      <c r="GS1480" s="23"/>
    </row>
    <row r="1481" spans="1:201" s="48" customFormat="1" ht="15" customHeight="1" x14ac:dyDescent="0.3">
      <c r="B1481" s="107">
        <v>1224</v>
      </c>
      <c r="C1481" s="354" t="s">
        <v>148</v>
      </c>
      <c r="D1481" s="375" t="s">
        <v>148</v>
      </c>
      <c r="E1481" s="105" t="s">
        <v>1422</v>
      </c>
      <c r="F1481" s="50">
        <v>100</v>
      </c>
      <c r="G1481" s="207">
        <v>98</v>
      </c>
      <c r="H1481" s="61"/>
      <c r="I1481" s="61">
        <f t="shared" si="32"/>
        <v>0</v>
      </c>
      <c r="J1481" s="224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49"/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49"/>
      <c r="AT1481" s="49"/>
      <c r="AU1481" s="49"/>
      <c r="AV1481" s="49"/>
      <c r="AW1481" s="49"/>
      <c r="AX1481" s="49"/>
      <c r="AY1481" s="49"/>
      <c r="AZ1481" s="49"/>
      <c r="BA1481" s="49"/>
      <c r="BB1481" s="49"/>
      <c r="BC1481" s="49"/>
      <c r="BD1481" s="49"/>
      <c r="BE1481" s="49"/>
      <c r="BF1481" s="49"/>
      <c r="BG1481" s="49"/>
      <c r="BH1481" s="49"/>
      <c r="BI1481" s="49"/>
      <c r="BJ1481" s="49"/>
      <c r="BK1481" s="49"/>
      <c r="BL1481" s="49"/>
      <c r="BM1481" s="49"/>
      <c r="BN1481" s="49"/>
      <c r="BO1481" s="49"/>
      <c r="BP1481" s="49"/>
      <c r="BQ1481" s="49"/>
      <c r="BR1481" s="49"/>
      <c r="BS1481" s="49"/>
      <c r="BT1481" s="49"/>
      <c r="BU1481" s="49"/>
      <c r="BV1481" s="49"/>
      <c r="BW1481" s="49"/>
      <c r="BX1481" s="49"/>
      <c r="BY1481" s="49"/>
      <c r="BZ1481" s="49"/>
      <c r="CA1481" s="49"/>
      <c r="CB1481" s="49"/>
      <c r="CC1481" s="49"/>
      <c r="CD1481" s="49"/>
      <c r="CE1481" s="49"/>
      <c r="CF1481" s="49"/>
      <c r="CG1481" s="49"/>
      <c r="CH1481" s="49"/>
      <c r="CI1481" s="49"/>
      <c r="CJ1481" s="49"/>
      <c r="CK1481" s="49"/>
      <c r="CL1481" s="49"/>
      <c r="CM1481" s="49"/>
      <c r="CN1481" s="49"/>
      <c r="CO1481" s="49"/>
      <c r="CP1481" s="49"/>
      <c r="CQ1481" s="49"/>
      <c r="CR1481" s="49"/>
      <c r="CS1481" s="49"/>
      <c r="CT1481" s="49"/>
      <c r="CU1481" s="49"/>
      <c r="CV1481" s="49"/>
      <c r="CW1481" s="49"/>
      <c r="CX1481" s="49"/>
      <c r="CY1481" s="49"/>
      <c r="CZ1481" s="49"/>
      <c r="DA1481" s="49"/>
      <c r="DB1481" s="49"/>
      <c r="DC1481" s="49"/>
      <c r="DD1481" s="49"/>
      <c r="DE1481" s="49"/>
      <c r="DF1481" s="49"/>
      <c r="DG1481" s="49"/>
      <c r="DH1481" s="49"/>
      <c r="DI1481" s="49"/>
      <c r="DJ1481" s="49"/>
      <c r="DK1481" s="49"/>
      <c r="DL1481" s="49"/>
      <c r="DM1481" s="49"/>
      <c r="DN1481" s="49"/>
      <c r="DO1481" s="49"/>
      <c r="DP1481" s="49"/>
      <c r="DQ1481" s="49"/>
      <c r="DR1481" s="49"/>
      <c r="DS1481" s="49"/>
      <c r="DT1481" s="49"/>
      <c r="DU1481" s="49"/>
      <c r="DV1481" s="49"/>
      <c r="DW1481" s="49"/>
      <c r="DX1481" s="49"/>
      <c r="DY1481" s="49"/>
      <c r="DZ1481" s="49"/>
      <c r="EA1481" s="49"/>
      <c r="EB1481" s="49"/>
      <c r="EC1481" s="49"/>
      <c r="ED1481" s="49"/>
      <c r="EE1481" s="49"/>
      <c r="EF1481" s="49"/>
      <c r="EG1481" s="49"/>
      <c r="EH1481" s="49"/>
      <c r="EI1481" s="49"/>
      <c r="EJ1481" s="49"/>
      <c r="EK1481" s="49"/>
      <c r="EL1481" s="49"/>
      <c r="EM1481" s="49"/>
      <c r="EN1481" s="49"/>
      <c r="EO1481" s="49"/>
      <c r="EP1481" s="49"/>
      <c r="EQ1481" s="49"/>
      <c r="ER1481" s="49"/>
      <c r="ES1481" s="49"/>
      <c r="ET1481" s="49"/>
      <c r="EU1481" s="49"/>
      <c r="EV1481" s="49"/>
      <c r="EW1481" s="49"/>
      <c r="EX1481" s="49"/>
      <c r="EY1481" s="49"/>
      <c r="EZ1481" s="49"/>
      <c r="FA1481" s="49"/>
      <c r="FB1481" s="49"/>
      <c r="FC1481" s="49"/>
      <c r="FD1481" s="49"/>
      <c r="FE1481" s="49"/>
      <c r="FF1481" s="49"/>
      <c r="FG1481" s="49"/>
      <c r="FH1481" s="49"/>
      <c r="FI1481" s="49"/>
      <c r="FJ1481" s="49"/>
      <c r="FK1481" s="49"/>
      <c r="FL1481" s="49"/>
      <c r="FM1481" s="49"/>
      <c r="FN1481" s="49"/>
      <c r="FO1481" s="49"/>
      <c r="FP1481" s="49"/>
      <c r="FQ1481" s="49"/>
      <c r="FR1481" s="49"/>
      <c r="FS1481" s="49"/>
      <c r="FT1481" s="49"/>
      <c r="FU1481" s="49"/>
      <c r="FV1481" s="49"/>
      <c r="FW1481" s="49"/>
      <c r="FX1481" s="49"/>
      <c r="FY1481" s="49"/>
      <c r="FZ1481" s="49"/>
      <c r="GA1481" s="49"/>
      <c r="GB1481" s="49"/>
      <c r="GC1481" s="49"/>
      <c r="GD1481" s="49"/>
      <c r="GE1481" s="49"/>
      <c r="GF1481" s="49"/>
      <c r="GG1481" s="49"/>
      <c r="GH1481" s="49"/>
      <c r="GI1481" s="49"/>
      <c r="GJ1481" s="49"/>
      <c r="GK1481" s="49"/>
      <c r="GL1481" s="49"/>
      <c r="GM1481" s="49"/>
      <c r="GN1481" s="49"/>
      <c r="GO1481" s="49"/>
      <c r="GP1481" s="49"/>
      <c r="GQ1481" s="49"/>
      <c r="GR1481" s="49"/>
      <c r="GS1481" s="49"/>
    </row>
    <row r="1482" spans="1:201" s="22" customFormat="1" ht="15" customHeight="1" x14ac:dyDescent="0.3">
      <c r="A1482" s="28"/>
      <c r="B1482" s="107">
        <v>1225</v>
      </c>
      <c r="C1482" s="355"/>
      <c r="D1482" s="359"/>
      <c r="E1482" s="105" t="s">
        <v>1430</v>
      </c>
      <c r="F1482" s="50">
        <v>250</v>
      </c>
      <c r="G1482" s="207">
        <v>230</v>
      </c>
      <c r="H1482" s="61"/>
      <c r="I1482" s="61">
        <f t="shared" si="32"/>
        <v>0</v>
      </c>
      <c r="J1482" s="224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  <c r="AZ1482" s="23"/>
      <c r="BA1482" s="23"/>
      <c r="BB1482" s="23"/>
      <c r="BC1482" s="23"/>
      <c r="BD1482" s="23"/>
      <c r="BE1482" s="23"/>
      <c r="BF1482" s="23"/>
      <c r="BG1482" s="23"/>
      <c r="BH1482" s="23"/>
      <c r="BI1482" s="23"/>
      <c r="BJ1482" s="23"/>
      <c r="BK1482" s="23"/>
      <c r="BL1482" s="23"/>
      <c r="BM1482" s="23"/>
      <c r="BN1482" s="23"/>
      <c r="BO1482" s="23"/>
      <c r="BP1482" s="23"/>
      <c r="BQ1482" s="23"/>
      <c r="BR1482" s="23"/>
      <c r="BS1482" s="23"/>
      <c r="BT1482" s="23"/>
      <c r="BU1482" s="23"/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3"/>
      <c r="CG1482" s="23"/>
      <c r="CH1482" s="23"/>
      <c r="CI1482" s="23"/>
      <c r="CJ1482" s="23"/>
      <c r="CK1482" s="23"/>
      <c r="CL1482" s="23"/>
      <c r="CM1482" s="23"/>
      <c r="CN1482" s="23"/>
      <c r="CO1482" s="23"/>
      <c r="CP1482" s="23"/>
      <c r="CQ1482" s="23"/>
      <c r="CR1482" s="23"/>
      <c r="CS1482" s="23"/>
      <c r="CT1482" s="23"/>
      <c r="CU1482" s="23"/>
      <c r="CV1482" s="23"/>
      <c r="CW1482" s="23"/>
      <c r="CX1482" s="23"/>
      <c r="CY1482" s="23"/>
      <c r="CZ1482" s="23"/>
      <c r="DA1482" s="23"/>
      <c r="DB1482" s="23"/>
      <c r="DC1482" s="23"/>
      <c r="DD1482" s="23"/>
      <c r="DE1482" s="23"/>
      <c r="DF1482" s="23"/>
      <c r="DG1482" s="23"/>
      <c r="DH1482" s="23"/>
      <c r="DI1482" s="23"/>
      <c r="DJ1482" s="23"/>
      <c r="DK1482" s="23"/>
      <c r="DL1482" s="23"/>
      <c r="DM1482" s="23"/>
      <c r="DN1482" s="23"/>
      <c r="DO1482" s="23"/>
      <c r="DP1482" s="23"/>
      <c r="DQ1482" s="23"/>
      <c r="DR1482" s="23"/>
      <c r="DS1482" s="23"/>
      <c r="DT1482" s="23"/>
      <c r="DU1482" s="23"/>
      <c r="DV1482" s="23"/>
      <c r="DW1482" s="23"/>
      <c r="DX1482" s="23"/>
      <c r="DY1482" s="23"/>
      <c r="DZ1482" s="23"/>
      <c r="EA1482" s="23"/>
      <c r="EB1482" s="23"/>
      <c r="EC1482" s="23"/>
      <c r="ED1482" s="23"/>
      <c r="EE1482" s="23"/>
      <c r="EF1482" s="23"/>
      <c r="EG1482" s="23"/>
      <c r="EH1482" s="23"/>
      <c r="EI1482" s="23"/>
      <c r="EJ1482" s="23"/>
      <c r="EK1482" s="23"/>
      <c r="EL1482" s="23"/>
      <c r="EM1482" s="23"/>
      <c r="EN1482" s="23"/>
      <c r="EO1482" s="23"/>
      <c r="EP1482" s="23"/>
      <c r="EQ1482" s="23"/>
      <c r="ER1482" s="23"/>
      <c r="ES1482" s="23"/>
      <c r="ET1482" s="23"/>
      <c r="EU1482" s="23"/>
      <c r="EV1482" s="23"/>
      <c r="EW1482" s="23"/>
      <c r="EX1482" s="23"/>
      <c r="EY1482" s="23"/>
      <c r="EZ1482" s="23"/>
      <c r="FA1482" s="23"/>
      <c r="FB1482" s="23"/>
      <c r="FC1482" s="23"/>
      <c r="FD1482" s="23"/>
      <c r="FE1482" s="23"/>
      <c r="FF1482" s="23"/>
      <c r="FG1482" s="23"/>
      <c r="FH1482" s="23"/>
      <c r="FI1482" s="23"/>
      <c r="FJ1482" s="23"/>
      <c r="FK1482" s="23"/>
      <c r="FL1482" s="23"/>
      <c r="FM1482" s="23"/>
      <c r="FN1482" s="23"/>
      <c r="FO1482" s="23"/>
      <c r="FP1482" s="23"/>
      <c r="FQ1482" s="23"/>
      <c r="FR1482" s="23"/>
      <c r="FS1482" s="23"/>
      <c r="FT1482" s="23"/>
      <c r="FU1482" s="23"/>
      <c r="FV1482" s="23"/>
      <c r="FW1482" s="23"/>
      <c r="FX1482" s="23"/>
      <c r="FY1482" s="23"/>
      <c r="FZ1482" s="23"/>
      <c r="GA1482" s="23"/>
      <c r="GB1482" s="23"/>
      <c r="GC1482" s="23"/>
      <c r="GD1482" s="23"/>
      <c r="GE1482" s="23"/>
      <c r="GF1482" s="23"/>
      <c r="GG1482" s="23"/>
      <c r="GH1482" s="23"/>
      <c r="GI1482" s="23"/>
      <c r="GJ1482" s="23"/>
      <c r="GK1482" s="23"/>
      <c r="GL1482" s="23"/>
      <c r="GM1482" s="23"/>
      <c r="GN1482" s="23"/>
      <c r="GO1482" s="23"/>
      <c r="GP1482" s="23"/>
      <c r="GQ1482" s="23"/>
      <c r="GR1482" s="23"/>
      <c r="GS1482" s="23"/>
    </row>
    <row r="1483" spans="1:201" s="22" customFormat="1" ht="15" customHeight="1" x14ac:dyDescent="0.3">
      <c r="A1483" s="28"/>
      <c r="B1483" s="107">
        <v>1226</v>
      </c>
      <c r="C1483" s="355"/>
      <c r="D1483" s="359"/>
      <c r="E1483" s="105" t="s">
        <v>1438</v>
      </c>
      <c r="F1483" s="50">
        <v>500</v>
      </c>
      <c r="G1483" s="207">
        <v>444</v>
      </c>
      <c r="H1483" s="61"/>
      <c r="I1483" s="61">
        <f t="shared" si="32"/>
        <v>0</v>
      </c>
      <c r="J1483" s="224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3"/>
      <c r="BC1483" s="23"/>
      <c r="BD1483" s="23"/>
      <c r="BE1483" s="23"/>
      <c r="BF1483" s="23"/>
      <c r="BG1483" s="23"/>
      <c r="BH1483" s="23"/>
      <c r="BI1483" s="23"/>
      <c r="BJ1483" s="23"/>
      <c r="BK1483" s="23"/>
      <c r="BL1483" s="23"/>
      <c r="BM1483" s="23"/>
      <c r="BN1483" s="23"/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3"/>
      <c r="CG1483" s="23"/>
      <c r="CH1483" s="23"/>
      <c r="CI1483" s="23"/>
      <c r="CJ1483" s="23"/>
      <c r="CK1483" s="23"/>
      <c r="CL1483" s="23"/>
      <c r="CM1483" s="23"/>
      <c r="CN1483" s="23"/>
      <c r="CO1483" s="23"/>
      <c r="CP1483" s="23"/>
      <c r="CQ1483" s="23"/>
      <c r="CR1483" s="23"/>
      <c r="CS1483" s="23"/>
      <c r="CT1483" s="23"/>
      <c r="CU1483" s="23"/>
      <c r="CV1483" s="23"/>
      <c r="CW1483" s="23"/>
      <c r="CX1483" s="23"/>
      <c r="CY1483" s="23"/>
      <c r="CZ1483" s="23"/>
      <c r="DA1483" s="23"/>
      <c r="DB1483" s="23"/>
      <c r="DC1483" s="23"/>
      <c r="DD1483" s="23"/>
      <c r="DE1483" s="23"/>
      <c r="DF1483" s="23"/>
      <c r="DG1483" s="23"/>
      <c r="DH1483" s="23"/>
      <c r="DI1483" s="23"/>
      <c r="DJ1483" s="23"/>
      <c r="DK1483" s="23"/>
      <c r="DL1483" s="23"/>
      <c r="DM1483" s="23"/>
      <c r="DN1483" s="23"/>
      <c r="DO1483" s="23"/>
      <c r="DP1483" s="23"/>
      <c r="DQ1483" s="23"/>
      <c r="DR1483" s="23"/>
      <c r="DS1483" s="23"/>
      <c r="DT1483" s="23"/>
      <c r="DU1483" s="23"/>
      <c r="DV1483" s="23"/>
      <c r="DW1483" s="23"/>
      <c r="DX1483" s="23"/>
      <c r="DY1483" s="23"/>
      <c r="DZ1483" s="23"/>
      <c r="EA1483" s="23"/>
      <c r="EB1483" s="23"/>
      <c r="EC1483" s="23"/>
      <c r="ED1483" s="23"/>
      <c r="EE1483" s="23"/>
      <c r="EF1483" s="23"/>
      <c r="EG1483" s="23"/>
      <c r="EH1483" s="23"/>
      <c r="EI1483" s="23"/>
      <c r="EJ1483" s="23"/>
      <c r="EK1483" s="23"/>
      <c r="EL1483" s="23"/>
      <c r="EM1483" s="23"/>
      <c r="EN1483" s="23"/>
      <c r="EO1483" s="23"/>
      <c r="EP1483" s="23"/>
      <c r="EQ1483" s="23"/>
      <c r="ER1483" s="23"/>
      <c r="ES1483" s="23"/>
      <c r="ET1483" s="23"/>
      <c r="EU1483" s="23"/>
      <c r="EV1483" s="23"/>
      <c r="EW1483" s="23"/>
      <c r="EX1483" s="23"/>
      <c r="EY1483" s="23"/>
      <c r="EZ1483" s="23"/>
      <c r="FA1483" s="23"/>
      <c r="FB1483" s="23"/>
      <c r="FC1483" s="23"/>
      <c r="FD1483" s="23"/>
      <c r="FE1483" s="23"/>
      <c r="FF1483" s="23"/>
      <c r="FG1483" s="23"/>
      <c r="FH1483" s="23"/>
      <c r="FI1483" s="23"/>
      <c r="FJ1483" s="23"/>
      <c r="FK1483" s="23"/>
      <c r="FL1483" s="23"/>
      <c r="FM1483" s="23"/>
      <c r="FN1483" s="23"/>
      <c r="FO1483" s="23"/>
      <c r="FP1483" s="23"/>
      <c r="FQ1483" s="23"/>
      <c r="FR1483" s="23"/>
      <c r="FS1483" s="23"/>
      <c r="FT1483" s="23"/>
      <c r="FU1483" s="23"/>
      <c r="FV1483" s="23"/>
      <c r="FW1483" s="23"/>
      <c r="FX1483" s="23"/>
      <c r="FY1483" s="23"/>
      <c r="FZ1483" s="23"/>
      <c r="GA1483" s="23"/>
      <c r="GB1483" s="23"/>
      <c r="GC1483" s="23"/>
      <c r="GD1483" s="23"/>
      <c r="GE1483" s="23"/>
      <c r="GF1483" s="23"/>
      <c r="GG1483" s="23"/>
      <c r="GH1483" s="23"/>
      <c r="GI1483" s="23"/>
      <c r="GJ1483" s="23"/>
      <c r="GK1483" s="23"/>
      <c r="GL1483" s="23"/>
      <c r="GM1483" s="23"/>
      <c r="GN1483" s="23"/>
      <c r="GO1483" s="23"/>
      <c r="GP1483" s="23"/>
      <c r="GQ1483" s="23"/>
      <c r="GR1483" s="23"/>
      <c r="GS1483" s="23"/>
    </row>
    <row r="1484" spans="1:201" s="48" customFormat="1" ht="15" customHeight="1" x14ac:dyDescent="0.3">
      <c r="B1484" s="107">
        <v>1227</v>
      </c>
      <c r="C1484" s="355"/>
      <c r="D1484" s="359"/>
      <c r="E1484" s="105" t="s">
        <v>2101</v>
      </c>
      <c r="F1484" s="50">
        <v>1000</v>
      </c>
      <c r="G1484" s="207">
        <v>672</v>
      </c>
      <c r="H1484" s="61"/>
      <c r="I1484" s="61">
        <f t="shared" si="32"/>
        <v>0</v>
      </c>
      <c r="J1484" s="224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  <c r="AE1484" s="49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/>
      <c r="BD1484" s="49"/>
      <c r="BE1484" s="49"/>
      <c r="BF1484" s="49"/>
      <c r="BG1484" s="49"/>
      <c r="BH1484" s="49"/>
      <c r="BI1484" s="49"/>
      <c r="BJ1484" s="49"/>
      <c r="BK1484" s="49"/>
      <c r="BL1484" s="49"/>
      <c r="BM1484" s="49"/>
      <c r="BN1484" s="49"/>
      <c r="BO1484" s="49"/>
      <c r="BP1484" s="49"/>
      <c r="BQ1484" s="49"/>
      <c r="BR1484" s="49"/>
      <c r="BS1484" s="49"/>
      <c r="BT1484" s="49"/>
      <c r="BU1484" s="49"/>
      <c r="BV1484" s="49"/>
      <c r="BW1484" s="49"/>
      <c r="BX1484" s="49"/>
      <c r="BY1484" s="49"/>
      <c r="BZ1484" s="49"/>
      <c r="CA1484" s="49"/>
      <c r="CB1484" s="49"/>
      <c r="CC1484" s="49"/>
      <c r="CD1484" s="49"/>
      <c r="CE1484" s="49"/>
      <c r="CF1484" s="49"/>
      <c r="CG1484" s="49"/>
      <c r="CH1484" s="49"/>
      <c r="CI1484" s="49"/>
      <c r="CJ1484" s="49"/>
      <c r="CK1484" s="49"/>
      <c r="CL1484" s="49"/>
      <c r="CM1484" s="49"/>
      <c r="CN1484" s="49"/>
      <c r="CO1484" s="49"/>
      <c r="CP1484" s="49"/>
      <c r="CQ1484" s="49"/>
      <c r="CR1484" s="49"/>
      <c r="CS1484" s="49"/>
      <c r="CT1484" s="49"/>
      <c r="CU1484" s="49"/>
      <c r="CV1484" s="49"/>
      <c r="CW1484" s="49"/>
      <c r="CX1484" s="49"/>
      <c r="CY1484" s="49"/>
      <c r="CZ1484" s="49"/>
      <c r="DA1484" s="49"/>
      <c r="DB1484" s="49"/>
      <c r="DC1484" s="49"/>
      <c r="DD1484" s="49"/>
      <c r="DE1484" s="49"/>
      <c r="DF1484" s="49"/>
      <c r="DG1484" s="49"/>
      <c r="DH1484" s="49"/>
      <c r="DI1484" s="49"/>
      <c r="DJ1484" s="49"/>
      <c r="DK1484" s="49"/>
      <c r="DL1484" s="49"/>
      <c r="DM1484" s="49"/>
      <c r="DN1484" s="49"/>
      <c r="DO1484" s="49"/>
      <c r="DP1484" s="49"/>
      <c r="DQ1484" s="49"/>
      <c r="DR1484" s="49"/>
      <c r="DS1484" s="49"/>
      <c r="DT1484" s="49"/>
      <c r="DU1484" s="49"/>
      <c r="DV1484" s="49"/>
      <c r="DW1484" s="49"/>
      <c r="DX1484" s="49"/>
      <c r="DY1484" s="49"/>
      <c r="DZ1484" s="49"/>
      <c r="EA1484" s="49"/>
      <c r="EB1484" s="49"/>
      <c r="EC1484" s="49"/>
      <c r="ED1484" s="49"/>
      <c r="EE1484" s="49"/>
      <c r="EF1484" s="49"/>
      <c r="EG1484" s="49"/>
      <c r="EH1484" s="49"/>
      <c r="EI1484" s="49"/>
      <c r="EJ1484" s="49"/>
      <c r="EK1484" s="49"/>
      <c r="EL1484" s="49"/>
      <c r="EM1484" s="49"/>
      <c r="EN1484" s="49"/>
      <c r="EO1484" s="49"/>
      <c r="EP1484" s="49"/>
      <c r="EQ1484" s="49"/>
      <c r="ER1484" s="49"/>
      <c r="ES1484" s="49"/>
      <c r="ET1484" s="49"/>
      <c r="EU1484" s="49"/>
      <c r="EV1484" s="49"/>
      <c r="EW1484" s="49"/>
      <c r="EX1484" s="49"/>
      <c r="EY1484" s="49"/>
      <c r="EZ1484" s="49"/>
      <c r="FA1484" s="49"/>
      <c r="FB1484" s="49"/>
      <c r="FC1484" s="49"/>
      <c r="FD1484" s="49"/>
      <c r="FE1484" s="49"/>
      <c r="FF1484" s="49"/>
      <c r="FG1484" s="49"/>
      <c r="FH1484" s="49"/>
      <c r="FI1484" s="49"/>
      <c r="FJ1484" s="49"/>
      <c r="FK1484" s="49"/>
      <c r="FL1484" s="49"/>
      <c r="FM1484" s="49"/>
      <c r="FN1484" s="49"/>
      <c r="FO1484" s="49"/>
      <c r="FP1484" s="49"/>
      <c r="FQ1484" s="49"/>
      <c r="FR1484" s="49"/>
      <c r="FS1484" s="49"/>
      <c r="FT1484" s="49"/>
      <c r="FU1484" s="49"/>
      <c r="FV1484" s="49"/>
      <c r="FW1484" s="49"/>
      <c r="FX1484" s="49"/>
      <c r="FY1484" s="49"/>
      <c r="FZ1484" s="49"/>
      <c r="GA1484" s="49"/>
      <c r="GB1484" s="49"/>
      <c r="GC1484" s="49"/>
      <c r="GD1484" s="49"/>
      <c r="GE1484" s="49"/>
      <c r="GF1484" s="49"/>
      <c r="GG1484" s="49"/>
      <c r="GH1484" s="49"/>
      <c r="GI1484" s="49"/>
      <c r="GJ1484" s="49"/>
      <c r="GK1484" s="49"/>
      <c r="GL1484" s="49"/>
      <c r="GM1484" s="49"/>
      <c r="GN1484" s="49"/>
      <c r="GO1484" s="49"/>
      <c r="GP1484" s="49"/>
      <c r="GQ1484" s="49"/>
      <c r="GR1484" s="49"/>
      <c r="GS1484" s="49"/>
    </row>
    <row r="1485" spans="1:201" s="22" customFormat="1" ht="15" customHeight="1" x14ac:dyDescent="0.3">
      <c r="A1485" s="28"/>
      <c r="B1485" s="107">
        <v>1228</v>
      </c>
      <c r="C1485" s="356"/>
      <c r="D1485" s="364"/>
      <c r="E1485" s="105" t="s">
        <v>2102</v>
      </c>
      <c r="F1485" s="50">
        <v>5000</v>
      </c>
      <c r="G1485" s="207">
        <v>3000</v>
      </c>
      <c r="H1485" s="61"/>
      <c r="I1485" s="61">
        <f t="shared" si="32"/>
        <v>0</v>
      </c>
      <c r="J1485" s="224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  <c r="AZ1485" s="23"/>
      <c r="BA1485" s="23"/>
      <c r="BB1485" s="23"/>
      <c r="BC1485" s="23"/>
      <c r="BD1485" s="23"/>
      <c r="BE1485" s="23"/>
      <c r="BF1485" s="23"/>
      <c r="BG1485" s="23"/>
      <c r="BH1485" s="23"/>
      <c r="BI1485" s="23"/>
      <c r="BJ1485" s="23"/>
      <c r="BK1485" s="23"/>
      <c r="BL1485" s="23"/>
      <c r="BM1485" s="23"/>
      <c r="BN1485" s="23"/>
      <c r="BO1485" s="23"/>
      <c r="BP1485" s="23"/>
      <c r="BQ1485" s="23"/>
      <c r="BR1485" s="23"/>
      <c r="BS1485" s="23"/>
      <c r="BT1485" s="23"/>
      <c r="BU1485" s="23"/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3"/>
      <c r="CG1485" s="23"/>
      <c r="CH1485" s="23"/>
      <c r="CI1485" s="23"/>
      <c r="CJ1485" s="23"/>
      <c r="CK1485" s="23"/>
      <c r="CL1485" s="23"/>
      <c r="CM1485" s="23"/>
      <c r="CN1485" s="23"/>
      <c r="CO1485" s="23"/>
      <c r="CP1485" s="23"/>
      <c r="CQ1485" s="23"/>
      <c r="CR1485" s="23"/>
      <c r="CS1485" s="23"/>
      <c r="CT1485" s="23"/>
      <c r="CU1485" s="23"/>
      <c r="CV1485" s="23"/>
      <c r="CW1485" s="23"/>
      <c r="CX1485" s="23"/>
      <c r="CY1485" s="23"/>
      <c r="CZ1485" s="23"/>
      <c r="DA1485" s="23"/>
      <c r="DB1485" s="23"/>
      <c r="DC1485" s="23"/>
      <c r="DD1485" s="23"/>
      <c r="DE1485" s="23"/>
      <c r="DF1485" s="23"/>
      <c r="DG1485" s="23"/>
      <c r="DH1485" s="23"/>
      <c r="DI1485" s="23"/>
      <c r="DJ1485" s="23"/>
      <c r="DK1485" s="23"/>
      <c r="DL1485" s="23"/>
      <c r="DM1485" s="23"/>
      <c r="DN1485" s="23"/>
      <c r="DO1485" s="23"/>
      <c r="DP1485" s="23"/>
      <c r="DQ1485" s="23"/>
      <c r="DR1485" s="23"/>
      <c r="DS1485" s="23"/>
      <c r="DT1485" s="23"/>
      <c r="DU1485" s="23"/>
      <c r="DV1485" s="23"/>
      <c r="DW1485" s="23"/>
      <c r="DX1485" s="23"/>
      <c r="DY1485" s="23"/>
      <c r="DZ1485" s="23"/>
      <c r="EA1485" s="23"/>
      <c r="EB1485" s="23"/>
      <c r="EC1485" s="23"/>
      <c r="ED1485" s="23"/>
      <c r="EE1485" s="23"/>
      <c r="EF1485" s="23"/>
      <c r="EG1485" s="23"/>
      <c r="EH1485" s="23"/>
      <c r="EI1485" s="23"/>
      <c r="EJ1485" s="23"/>
      <c r="EK1485" s="23"/>
      <c r="EL1485" s="23"/>
      <c r="EM1485" s="23"/>
      <c r="EN1485" s="23"/>
      <c r="EO1485" s="23"/>
      <c r="EP1485" s="23"/>
      <c r="EQ1485" s="23"/>
      <c r="ER1485" s="23"/>
      <c r="ES1485" s="23"/>
      <c r="ET1485" s="23"/>
      <c r="EU1485" s="23"/>
      <c r="EV1485" s="23"/>
      <c r="EW1485" s="23"/>
      <c r="EX1485" s="23"/>
      <c r="EY1485" s="23"/>
      <c r="EZ1485" s="23"/>
      <c r="FA1485" s="23"/>
      <c r="FB1485" s="23"/>
      <c r="FC1485" s="23"/>
      <c r="FD1485" s="23"/>
      <c r="FE1485" s="23"/>
      <c r="FF1485" s="23"/>
      <c r="FG1485" s="23"/>
      <c r="FH1485" s="23"/>
      <c r="FI1485" s="23"/>
      <c r="FJ1485" s="23"/>
      <c r="FK1485" s="23"/>
      <c r="FL1485" s="23"/>
      <c r="FM1485" s="23"/>
      <c r="FN1485" s="23"/>
      <c r="FO1485" s="23"/>
      <c r="FP1485" s="23"/>
      <c r="FQ1485" s="23"/>
      <c r="FR1485" s="23"/>
      <c r="FS1485" s="23"/>
      <c r="FT1485" s="23"/>
      <c r="FU1485" s="23"/>
      <c r="FV1485" s="23"/>
      <c r="FW1485" s="23"/>
      <c r="FX1485" s="23"/>
      <c r="FY1485" s="23"/>
      <c r="FZ1485" s="23"/>
      <c r="GA1485" s="23"/>
      <c r="GB1485" s="23"/>
      <c r="GC1485" s="23"/>
      <c r="GD1485" s="23"/>
      <c r="GE1485" s="23"/>
      <c r="GF1485" s="23"/>
      <c r="GG1485" s="23"/>
      <c r="GH1485" s="23"/>
      <c r="GI1485" s="23"/>
      <c r="GJ1485" s="23"/>
      <c r="GK1485" s="23"/>
      <c r="GL1485" s="23"/>
      <c r="GM1485" s="23"/>
      <c r="GN1485" s="23"/>
      <c r="GO1485" s="23"/>
      <c r="GP1485" s="23"/>
      <c r="GQ1485" s="23"/>
      <c r="GR1485" s="23"/>
      <c r="GS1485" s="23"/>
    </row>
    <row r="1486" spans="1:201" s="48" customFormat="1" ht="15" customHeight="1" x14ac:dyDescent="0.3">
      <c r="B1486" s="107">
        <v>1229</v>
      </c>
      <c r="C1486" s="354" t="s">
        <v>149</v>
      </c>
      <c r="D1486" s="375" t="s">
        <v>149</v>
      </c>
      <c r="E1486" s="105" t="s">
        <v>1423</v>
      </c>
      <c r="F1486" s="50">
        <v>100</v>
      </c>
      <c r="G1486" s="207">
        <v>42</v>
      </c>
      <c r="H1486" s="61"/>
      <c r="I1486" s="61">
        <f t="shared" si="32"/>
        <v>0</v>
      </c>
      <c r="J1486" s="224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49"/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  <c r="AQ1486" s="49"/>
      <c r="AR1486" s="49"/>
      <c r="AS1486" s="49"/>
      <c r="AT1486" s="49"/>
      <c r="AU1486" s="49"/>
      <c r="AV1486" s="49"/>
      <c r="AW1486" s="49"/>
      <c r="AX1486" s="49"/>
      <c r="AY1486" s="49"/>
      <c r="AZ1486" s="49"/>
      <c r="BA1486" s="49"/>
      <c r="BB1486" s="49"/>
      <c r="BC1486" s="49"/>
      <c r="BD1486" s="49"/>
      <c r="BE1486" s="49"/>
      <c r="BF1486" s="49"/>
      <c r="BG1486" s="49"/>
      <c r="BH1486" s="49"/>
      <c r="BI1486" s="49"/>
      <c r="BJ1486" s="49"/>
      <c r="BK1486" s="49"/>
      <c r="BL1486" s="49"/>
      <c r="BM1486" s="49"/>
      <c r="BN1486" s="49"/>
      <c r="BO1486" s="49"/>
      <c r="BP1486" s="49"/>
      <c r="BQ1486" s="49"/>
      <c r="BR1486" s="49"/>
      <c r="BS1486" s="49"/>
      <c r="BT1486" s="49"/>
      <c r="BU1486" s="49"/>
      <c r="BV1486" s="49"/>
      <c r="BW1486" s="49"/>
      <c r="BX1486" s="49"/>
      <c r="BY1486" s="49"/>
      <c r="BZ1486" s="49"/>
      <c r="CA1486" s="49"/>
      <c r="CB1486" s="49"/>
      <c r="CC1486" s="49"/>
      <c r="CD1486" s="49"/>
      <c r="CE1486" s="49"/>
      <c r="CF1486" s="49"/>
      <c r="CG1486" s="49"/>
      <c r="CH1486" s="49"/>
      <c r="CI1486" s="49"/>
      <c r="CJ1486" s="49"/>
      <c r="CK1486" s="49"/>
      <c r="CL1486" s="49"/>
      <c r="CM1486" s="49"/>
      <c r="CN1486" s="49"/>
      <c r="CO1486" s="49"/>
      <c r="CP1486" s="49"/>
      <c r="CQ1486" s="49"/>
      <c r="CR1486" s="49"/>
      <c r="CS1486" s="49"/>
      <c r="CT1486" s="49"/>
      <c r="CU1486" s="49"/>
      <c r="CV1486" s="49"/>
      <c r="CW1486" s="49"/>
      <c r="CX1486" s="49"/>
      <c r="CY1486" s="49"/>
      <c r="CZ1486" s="49"/>
      <c r="DA1486" s="49"/>
      <c r="DB1486" s="49"/>
      <c r="DC1486" s="49"/>
      <c r="DD1486" s="49"/>
      <c r="DE1486" s="49"/>
      <c r="DF1486" s="49"/>
      <c r="DG1486" s="49"/>
      <c r="DH1486" s="49"/>
      <c r="DI1486" s="49"/>
      <c r="DJ1486" s="49"/>
      <c r="DK1486" s="49"/>
      <c r="DL1486" s="49"/>
      <c r="DM1486" s="49"/>
      <c r="DN1486" s="49"/>
      <c r="DO1486" s="49"/>
      <c r="DP1486" s="49"/>
      <c r="DQ1486" s="49"/>
      <c r="DR1486" s="49"/>
      <c r="DS1486" s="49"/>
      <c r="DT1486" s="49"/>
      <c r="DU1486" s="49"/>
      <c r="DV1486" s="49"/>
      <c r="DW1486" s="49"/>
      <c r="DX1486" s="49"/>
      <c r="DY1486" s="49"/>
      <c r="DZ1486" s="49"/>
      <c r="EA1486" s="49"/>
      <c r="EB1486" s="49"/>
      <c r="EC1486" s="49"/>
      <c r="ED1486" s="49"/>
      <c r="EE1486" s="49"/>
      <c r="EF1486" s="49"/>
      <c r="EG1486" s="49"/>
      <c r="EH1486" s="49"/>
      <c r="EI1486" s="49"/>
      <c r="EJ1486" s="49"/>
      <c r="EK1486" s="49"/>
      <c r="EL1486" s="49"/>
      <c r="EM1486" s="49"/>
      <c r="EN1486" s="49"/>
      <c r="EO1486" s="49"/>
      <c r="EP1486" s="49"/>
      <c r="EQ1486" s="49"/>
      <c r="ER1486" s="49"/>
      <c r="ES1486" s="49"/>
      <c r="ET1486" s="49"/>
      <c r="EU1486" s="49"/>
      <c r="EV1486" s="49"/>
      <c r="EW1486" s="49"/>
      <c r="EX1486" s="49"/>
      <c r="EY1486" s="49"/>
      <c r="EZ1486" s="49"/>
      <c r="FA1486" s="49"/>
      <c r="FB1486" s="49"/>
      <c r="FC1486" s="49"/>
      <c r="FD1486" s="49"/>
      <c r="FE1486" s="49"/>
      <c r="FF1486" s="49"/>
      <c r="FG1486" s="49"/>
      <c r="FH1486" s="49"/>
      <c r="FI1486" s="49"/>
      <c r="FJ1486" s="49"/>
      <c r="FK1486" s="49"/>
      <c r="FL1486" s="49"/>
      <c r="FM1486" s="49"/>
      <c r="FN1486" s="49"/>
      <c r="FO1486" s="49"/>
      <c r="FP1486" s="49"/>
      <c r="FQ1486" s="49"/>
      <c r="FR1486" s="49"/>
      <c r="FS1486" s="49"/>
      <c r="FT1486" s="49"/>
      <c r="FU1486" s="49"/>
      <c r="FV1486" s="49"/>
      <c r="FW1486" s="49"/>
      <c r="FX1486" s="49"/>
      <c r="FY1486" s="49"/>
      <c r="FZ1486" s="49"/>
      <c r="GA1486" s="49"/>
      <c r="GB1486" s="49"/>
      <c r="GC1486" s="49"/>
      <c r="GD1486" s="49"/>
      <c r="GE1486" s="49"/>
      <c r="GF1486" s="49"/>
      <c r="GG1486" s="49"/>
      <c r="GH1486" s="49"/>
      <c r="GI1486" s="49"/>
      <c r="GJ1486" s="49"/>
      <c r="GK1486" s="49"/>
      <c r="GL1486" s="49"/>
      <c r="GM1486" s="49"/>
      <c r="GN1486" s="49"/>
      <c r="GO1486" s="49"/>
      <c r="GP1486" s="49"/>
      <c r="GQ1486" s="49"/>
      <c r="GR1486" s="49"/>
      <c r="GS1486" s="49"/>
    </row>
    <row r="1487" spans="1:201" s="22" customFormat="1" ht="15" customHeight="1" x14ac:dyDescent="0.3">
      <c r="A1487" s="28"/>
      <c r="B1487" s="107">
        <v>1230</v>
      </c>
      <c r="C1487" s="355"/>
      <c r="D1487" s="359"/>
      <c r="E1487" s="105" t="s">
        <v>1431</v>
      </c>
      <c r="F1487" s="50">
        <v>250</v>
      </c>
      <c r="G1487" s="207">
        <v>99</v>
      </c>
      <c r="H1487" s="61"/>
      <c r="I1487" s="61">
        <f t="shared" si="32"/>
        <v>0</v>
      </c>
      <c r="J1487" s="224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3"/>
      <c r="BC1487" s="23"/>
      <c r="BD1487" s="23"/>
      <c r="BE1487" s="23"/>
      <c r="BF1487" s="23"/>
      <c r="BG1487" s="23"/>
      <c r="BH1487" s="23"/>
      <c r="BI1487" s="23"/>
      <c r="BJ1487" s="23"/>
      <c r="BK1487" s="23"/>
      <c r="BL1487" s="23"/>
      <c r="BM1487" s="23"/>
      <c r="BN1487" s="23"/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3"/>
      <c r="CG1487" s="23"/>
      <c r="CH1487" s="23"/>
      <c r="CI1487" s="23"/>
      <c r="CJ1487" s="23"/>
      <c r="CK1487" s="23"/>
      <c r="CL1487" s="23"/>
      <c r="CM1487" s="23"/>
      <c r="CN1487" s="23"/>
      <c r="CO1487" s="23"/>
      <c r="CP1487" s="23"/>
      <c r="CQ1487" s="23"/>
      <c r="CR1487" s="23"/>
      <c r="CS1487" s="23"/>
      <c r="CT1487" s="23"/>
      <c r="CU1487" s="23"/>
      <c r="CV1487" s="23"/>
      <c r="CW1487" s="23"/>
      <c r="CX1487" s="23"/>
      <c r="CY1487" s="23"/>
      <c r="CZ1487" s="23"/>
      <c r="DA1487" s="23"/>
      <c r="DB1487" s="23"/>
      <c r="DC1487" s="23"/>
      <c r="DD1487" s="23"/>
      <c r="DE1487" s="23"/>
      <c r="DF1487" s="23"/>
      <c r="DG1487" s="23"/>
      <c r="DH1487" s="23"/>
      <c r="DI1487" s="23"/>
      <c r="DJ1487" s="23"/>
      <c r="DK1487" s="23"/>
      <c r="DL1487" s="23"/>
      <c r="DM1487" s="23"/>
      <c r="DN1487" s="23"/>
      <c r="DO1487" s="23"/>
      <c r="DP1487" s="23"/>
      <c r="DQ1487" s="23"/>
      <c r="DR1487" s="23"/>
      <c r="DS1487" s="23"/>
      <c r="DT1487" s="23"/>
      <c r="DU1487" s="23"/>
      <c r="DV1487" s="23"/>
      <c r="DW1487" s="23"/>
      <c r="DX1487" s="23"/>
      <c r="DY1487" s="23"/>
      <c r="DZ1487" s="23"/>
      <c r="EA1487" s="23"/>
      <c r="EB1487" s="23"/>
      <c r="EC1487" s="23"/>
      <c r="ED1487" s="23"/>
      <c r="EE1487" s="23"/>
      <c r="EF1487" s="23"/>
      <c r="EG1487" s="23"/>
      <c r="EH1487" s="23"/>
      <c r="EI1487" s="23"/>
      <c r="EJ1487" s="23"/>
      <c r="EK1487" s="23"/>
      <c r="EL1487" s="23"/>
      <c r="EM1487" s="23"/>
      <c r="EN1487" s="23"/>
      <c r="EO1487" s="23"/>
      <c r="EP1487" s="23"/>
      <c r="EQ1487" s="23"/>
      <c r="ER1487" s="23"/>
      <c r="ES1487" s="23"/>
      <c r="ET1487" s="23"/>
      <c r="EU1487" s="23"/>
      <c r="EV1487" s="23"/>
      <c r="EW1487" s="23"/>
      <c r="EX1487" s="23"/>
      <c r="EY1487" s="23"/>
      <c r="EZ1487" s="23"/>
      <c r="FA1487" s="23"/>
      <c r="FB1487" s="23"/>
      <c r="FC1487" s="23"/>
      <c r="FD1487" s="23"/>
      <c r="FE1487" s="23"/>
      <c r="FF1487" s="23"/>
      <c r="FG1487" s="23"/>
      <c r="FH1487" s="23"/>
      <c r="FI1487" s="23"/>
      <c r="FJ1487" s="23"/>
      <c r="FK1487" s="23"/>
      <c r="FL1487" s="23"/>
      <c r="FM1487" s="23"/>
      <c r="FN1487" s="23"/>
      <c r="FO1487" s="23"/>
      <c r="FP1487" s="23"/>
      <c r="FQ1487" s="23"/>
      <c r="FR1487" s="23"/>
      <c r="FS1487" s="23"/>
      <c r="FT1487" s="23"/>
      <c r="FU1487" s="23"/>
      <c r="FV1487" s="23"/>
      <c r="FW1487" s="23"/>
      <c r="FX1487" s="23"/>
      <c r="FY1487" s="23"/>
      <c r="FZ1487" s="23"/>
      <c r="GA1487" s="23"/>
      <c r="GB1487" s="23"/>
      <c r="GC1487" s="23"/>
      <c r="GD1487" s="23"/>
      <c r="GE1487" s="23"/>
      <c r="GF1487" s="23"/>
      <c r="GG1487" s="23"/>
      <c r="GH1487" s="23"/>
      <c r="GI1487" s="23"/>
      <c r="GJ1487" s="23"/>
      <c r="GK1487" s="23"/>
      <c r="GL1487" s="23"/>
      <c r="GM1487" s="23"/>
      <c r="GN1487" s="23"/>
      <c r="GO1487" s="23"/>
      <c r="GP1487" s="23"/>
      <c r="GQ1487" s="23"/>
      <c r="GR1487" s="23"/>
      <c r="GS1487" s="23"/>
    </row>
    <row r="1488" spans="1:201" s="22" customFormat="1" ht="15" customHeight="1" x14ac:dyDescent="0.3">
      <c r="A1488" s="28"/>
      <c r="B1488" s="107">
        <v>1231</v>
      </c>
      <c r="C1488" s="355"/>
      <c r="D1488" s="359"/>
      <c r="E1488" s="105" t="s">
        <v>1439</v>
      </c>
      <c r="F1488" s="50">
        <v>500</v>
      </c>
      <c r="G1488" s="207">
        <v>191</v>
      </c>
      <c r="H1488" s="61"/>
      <c r="I1488" s="61">
        <f t="shared" si="32"/>
        <v>0</v>
      </c>
      <c r="J1488" s="224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/>
      <c r="BF1488" s="23"/>
      <c r="BG1488" s="23"/>
      <c r="BH1488" s="23"/>
      <c r="BI1488" s="23"/>
      <c r="BJ1488" s="23"/>
      <c r="BK1488" s="23"/>
      <c r="BL1488" s="23"/>
      <c r="BM1488" s="23"/>
      <c r="BN1488" s="23"/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3"/>
      <c r="CG1488" s="23"/>
      <c r="CH1488" s="23"/>
      <c r="CI1488" s="23"/>
      <c r="CJ1488" s="23"/>
      <c r="CK1488" s="23"/>
      <c r="CL1488" s="23"/>
      <c r="CM1488" s="23"/>
      <c r="CN1488" s="23"/>
      <c r="CO1488" s="23"/>
      <c r="CP1488" s="23"/>
      <c r="CQ1488" s="23"/>
      <c r="CR1488" s="23"/>
      <c r="CS1488" s="23"/>
      <c r="CT1488" s="23"/>
      <c r="CU1488" s="23"/>
      <c r="CV1488" s="23"/>
      <c r="CW1488" s="23"/>
      <c r="CX1488" s="23"/>
      <c r="CY1488" s="23"/>
      <c r="CZ1488" s="23"/>
      <c r="DA1488" s="23"/>
      <c r="DB1488" s="23"/>
      <c r="DC1488" s="23"/>
      <c r="DD1488" s="23"/>
      <c r="DE1488" s="23"/>
      <c r="DF1488" s="23"/>
      <c r="DG1488" s="23"/>
      <c r="DH1488" s="23"/>
      <c r="DI1488" s="23"/>
      <c r="DJ1488" s="23"/>
      <c r="DK1488" s="23"/>
      <c r="DL1488" s="23"/>
      <c r="DM1488" s="23"/>
      <c r="DN1488" s="23"/>
      <c r="DO1488" s="23"/>
      <c r="DP1488" s="23"/>
      <c r="DQ1488" s="23"/>
      <c r="DR1488" s="23"/>
      <c r="DS1488" s="23"/>
      <c r="DT1488" s="23"/>
      <c r="DU1488" s="23"/>
      <c r="DV1488" s="23"/>
      <c r="DW1488" s="23"/>
      <c r="DX1488" s="23"/>
      <c r="DY1488" s="23"/>
      <c r="DZ1488" s="23"/>
      <c r="EA1488" s="23"/>
      <c r="EB1488" s="23"/>
      <c r="EC1488" s="23"/>
      <c r="ED1488" s="23"/>
      <c r="EE1488" s="23"/>
      <c r="EF1488" s="23"/>
      <c r="EG1488" s="23"/>
      <c r="EH1488" s="23"/>
      <c r="EI1488" s="23"/>
      <c r="EJ1488" s="23"/>
      <c r="EK1488" s="23"/>
      <c r="EL1488" s="23"/>
      <c r="EM1488" s="23"/>
      <c r="EN1488" s="23"/>
      <c r="EO1488" s="23"/>
      <c r="EP1488" s="23"/>
      <c r="EQ1488" s="23"/>
      <c r="ER1488" s="23"/>
      <c r="ES1488" s="23"/>
      <c r="ET1488" s="23"/>
      <c r="EU1488" s="23"/>
      <c r="EV1488" s="23"/>
      <c r="EW1488" s="23"/>
      <c r="EX1488" s="23"/>
      <c r="EY1488" s="23"/>
      <c r="EZ1488" s="23"/>
      <c r="FA1488" s="23"/>
      <c r="FB1488" s="23"/>
      <c r="FC1488" s="23"/>
      <c r="FD1488" s="23"/>
      <c r="FE1488" s="23"/>
      <c r="FF1488" s="23"/>
      <c r="FG1488" s="23"/>
      <c r="FH1488" s="23"/>
      <c r="FI1488" s="23"/>
      <c r="FJ1488" s="23"/>
      <c r="FK1488" s="23"/>
      <c r="FL1488" s="23"/>
      <c r="FM1488" s="23"/>
      <c r="FN1488" s="23"/>
      <c r="FO1488" s="23"/>
      <c r="FP1488" s="23"/>
      <c r="FQ1488" s="23"/>
      <c r="FR1488" s="23"/>
      <c r="FS1488" s="23"/>
      <c r="FT1488" s="23"/>
      <c r="FU1488" s="23"/>
      <c r="FV1488" s="23"/>
      <c r="FW1488" s="23"/>
      <c r="FX1488" s="23"/>
      <c r="FY1488" s="23"/>
      <c r="FZ1488" s="23"/>
      <c r="GA1488" s="23"/>
      <c r="GB1488" s="23"/>
      <c r="GC1488" s="23"/>
      <c r="GD1488" s="23"/>
      <c r="GE1488" s="23"/>
      <c r="GF1488" s="23"/>
      <c r="GG1488" s="23"/>
      <c r="GH1488" s="23"/>
      <c r="GI1488" s="23"/>
      <c r="GJ1488" s="23"/>
      <c r="GK1488" s="23"/>
      <c r="GL1488" s="23"/>
      <c r="GM1488" s="23"/>
      <c r="GN1488" s="23"/>
      <c r="GO1488" s="23"/>
      <c r="GP1488" s="23"/>
      <c r="GQ1488" s="23"/>
      <c r="GR1488" s="23"/>
      <c r="GS1488" s="23"/>
    </row>
    <row r="1489" spans="1:201" s="48" customFormat="1" ht="15" customHeight="1" x14ac:dyDescent="0.3">
      <c r="B1489" s="107">
        <v>1232</v>
      </c>
      <c r="C1489" s="355"/>
      <c r="D1489" s="359"/>
      <c r="E1489" s="105" t="s">
        <v>2103</v>
      </c>
      <c r="F1489" s="50">
        <v>1000</v>
      </c>
      <c r="G1489" s="207">
        <v>245</v>
      </c>
      <c r="H1489" s="61"/>
      <c r="I1489" s="61">
        <f t="shared" si="32"/>
        <v>0</v>
      </c>
      <c r="J1489" s="224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49"/>
      <c r="AS1489" s="49"/>
      <c r="AT1489" s="49"/>
      <c r="AU1489" s="49"/>
      <c r="AV1489" s="49"/>
      <c r="AW1489" s="49"/>
      <c r="AX1489" s="49"/>
      <c r="AY1489" s="49"/>
      <c r="AZ1489" s="49"/>
      <c r="BA1489" s="49"/>
      <c r="BB1489" s="49"/>
      <c r="BC1489" s="49"/>
      <c r="BD1489" s="49"/>
      <c r="BE1489" s="49"/>
      <c r="BF1489" s="49"/>
      <c r="BG1489" s="49"/>
      <c r="BH1489" s="49"/>
      <c r="BI1489" s="49"/>
      <c r="BJ1489" s="49"/>
      <c r="BK1489" s="49"/>
      <c r="BL1489" s="49"/>
      <c r="BM1489" s="49"/>
      <c r="BN1489" s="49"/>
      <c r="BO1489" s="49"/>
      <c r="BP1489" s="49"/>
      <c r="BQ1489" s="49"/>
      <c r="BR1489" s="49"/>
      <c r="BS1489" s="49"/>
      <c r="BT1489" s="49"/>
      <c r="BU1489" s="49"/>
      <c r="BV1489" s="49"/>
      <c r="BW1489" s="49"/>
      <c r="BX1489" s="49"/>
      <c r="BY1489" s="49"/>
      <c r="BZ1489" s="49"/>
      <c r="CA1489" s="49"/>
      <c r="CB1489" s="49"/>
      <c r="CC1489" s="49"/>
      <c r="CD1489" s="49"/>
      <c r="CE1489" s="49"/>
      <c r="CF1489" s="49"/>
      <c r="CG1489" s="49"/>
      <c r="CH1489" s="49"/>
      <c r="CI1489" s="49"/>
      <c r="CJ1489" s="49"/>
      <c r="CK1489" s="49"/>
      <c r="CL1489" s="49"/>
      <c r="CM1489" s="49"/>
      <c r="CN1489" s="49"/>
      <c r="CO1489" s="49"/>
      <c r="CP1489" s="49"/>
      <c r="CQ1489" s="49"/>
      <c r="CR1489" s="49"/>
      <c r="CS1489" s="49"/>
      <c r="CT1489" s="49"/>
      <c r="CU1489" s="49"/>
      <c r="CV1489" s="49"/>
      <c r="CW1489" s="49"/>
      <c r="CX1489" s="49"/>
      <c r="CY1489" s="49"/>
      <c r="CZ1489" s="49"/>
      <c r="DA1489" s="49"/>
      <c r="DB1489" s="49"/>
      <c r="DC1489" s="49"/>
      <c r="DD1489" s="49"/>
      <c r="DE1489" s="49"/>
      <c r="DF1489" s="49"/>
      <c r="DG1489" s="49"/>
      <c r="DH1489" s="49"/>
      <c r="DI1489" s="49"/>
      <c r="DJ1489" s="49"/>
      <c r="DK1489" s="49"/>
      <c r="DL1489" s="49"/>
      <c r="DM1489" s="49"/>
      <c r="DN1489" s="49"/>
      <c r="DO1489" s="49"/>
      <c r="DP1489" s="49"/>
      <c r="DQ1489" s="49"/>
      <c r="DR1489" s="49"/>
      <c r="DS1489" s="49"/>
      <c r="DT1489" s="49"/>
      <c r="DU1489" s="49"/>
      <c r="DV1489" s="49"/>
      <c r="DW1489" s="49"/>
      <c r="DX1489" s="49"/>
      <c r="DY1489" s="49"/>
      <c r="DZ1489" s="49"/>
      <c r="EA1489" s="49"/>
      <c r="EB1489" s="49"/>
      <c r="EC1489" s="49"/>
      <c r="ED1489" s="49"/>
      <c r="EE1489" s="49"/>
      <c r="EF1489" s="49"/>
      <c r="EG1489" s="49"/>
      <c r="EH1489" s="49"/>
      <c r="EI1489" s="49"/>
      <c r="EJ1489" s="49"/>
      <c r="EK1489" s="49"/>
      <c r="EL1489" s="49"/>
      <c r="EM1489" s="49"/>
      <c r="EN1489" s="49"/>
      <c r="EO1489" s="49"/>
      <c r="EP1489" s="49"/>
      <c r="EQ1489" s="49"/>
      <c r="ER1489" s="49"/>
      <c r="ES1489" s="49"/>
      <c r="ET1489" s="49"/>
      <c r="EU1489" s="49"/>
      <c r="EV1489" s="49"/>
      <c r="EW1489" s="49"/>
      <c r="EX1489" s="49"/>
      <c r="EY1489" s="49"/>
      <c r="EZ1489" s="49"/>
      <c r="FA1489" s="49"/>
      <c r="FB1489" s="49"/>
      <c r="FC1489" s="49"/>
      <c r="FD1489" s="49"/>
      <c r="FE1489" s="49"/>
      <c r="FF1489" s="49"/>
      <c r="FG1489" s="49"/>
      <c r="FH1489" s="49"/>
      <c r="FI1489" s="49"/>
      <c r="FJ1489" s="49"/>
      <c r="FK1489" s="49"/>
      <c r="FL1489" s="49"/>
      <c r="FM1489" s="49"/>
      <c r="FN1489" s="49"/>
      <c r="FO1489" s="49"/>
      <c r="FP1489" s="49"/>
      <c r="FQ1489" s="49"/>
      <c r="FR1489" s="49"/>
      <c r="FS1489" s="49"/>
      <c r="FT1489" s="49"/>
      <c r="FU1489" s="49"/>
      <c r="FV1489" s="49"/>
      <c r="FW1489" s="49"/>
      <c r="FX1489" s="49"/>
      <c r="FY1489" s="49"/>
      <c r="FZ1489" s="49"/>
      <c r="GA1489" s="49"/>
      <c r="GB1489" s="49"/>
      <c r="GC1489" s="49"/>
      <c r="GD1489" s="49"/>
      <c r="GE1489" s="49"/>
      <c r="GF1489" s="49"/>
      <c r="GG1489" s="49"/>
      <c r="GH1489" s="49"/>
      <c r="GI1489" s="49"/>
      <c r="GJ1489" s="49"/>
      <c r="GK1489" s="49"/>
      <c r="GL1489" s="49"/>
      <c r="GM1489" s="49"/>
      <c r="GN1489" s="49"/>
      <c r="GO1489" s="49"/>
      <c r="GP1489" s="49"/>
      <c r="GQ1489" s="49"/>
      <c r="GR1489" s="49"/>
      <c r="GS1489" s="49"/>
    </row>
    <row r="1490" spans="1:201" s="22" customFormat="1" ht="15" customHeight="1" x14ac:dyDescent="0.3">
      <c r="A1490" s="28"/>
      <c r="B1490" s="107">
        <v>1233</v>
      </c>
      <c r="C1490" s="356"/>
      <c r="D1490" s="364"/>
      <c r="E1490" s="105" t="s">
        <v>2104</v>
      </c>
      <c r="F1490" s="50">
        <v>5000</v>
      </c>
      <c r="G1490" s="207">
        <v>1130</v>
      </c>
      <c r="H1490" s="61"/>
      <c r="I1490" s="61">
        <f t="shared" si="32"/>
        <v>0</v>
      </c>
      <c r="J1490" s="224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  <c r="AZ1490" s="23"/>
      <c r="BA1490" s="23"/>
      <c r="BB1490" s="23"/>
      <c r="BC1490" s="23"/>
      <c r="BD1490" s="23"/>
      <c r="BE1490" s="23"/>
      <c r="BF1490" s="23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/>
      <c r="CH1490" s="23"/>
      <c r="CI1490" s="23"/>
      <c r="CJ1490" s="23"/>
      <c r="CK1490" s="23"/>
      <c r="CL1490" s="23"/>
      <c r="CM1490" s="23"/>
      <c r="CN1490" s="23"/>
      <c r="CO1490" s="23"/>
      <c r="CP1490" s="23"/>
      <c r="CQ1490" s="23"/>
      <c r="CR1490" s="23"/>
      <c r="CS1490" s="23"/>
      <c r="CT1490" s="23"/>
      <c r="CU1490" s="23"/>
      <c r="CV1490" s="23"/>
      <c r="CW1490" s="23"/>
      <c r="CX1490" s="23"/>
      <c r="CY1490" s="23"/>
      <c r="CZ1490" s="23"/>
      <c r="DA1490" s="23"/>
      <c r="DB1490" s="23"/>
      <c r="DC1490" s="23"/>
      <c r="DD1490" s="23"/>
      <c r="DE1490" s="23"/>
      <c r="DF1490" s="23"/>
      <c r="DG1490" s="23"/>
      <c r="DH1490" s="23"/>
      <c r="DI1490" s="23"/>
      <c r="DJ1490" s="23"/>
      <c r="DK1490" s="23"/>
      <c r="DL1490" s="23"/>
      <c r="DM1490" s="23"/>
      <c r="DN1490" s="23"/>
      <c r="DO1490" s="23"/>
      <c r="DP1490" s="23"/>
      <c r="DQ1490" s="23"/>
      <c r="DR1490" s="23"/>
      <c r="DS1490" s="23"/>
      <c r="DT1490" s="23"/>
      <c r="DU1490" s="23"/>
      <c r="DV1490" s="23"/>
      <c r="DW1490" s="23"/>
      <c r="DX1490" s="23"/>
      <c r="DY1490" s="23"/>
      <c r="DZ1490" s="23"/>
      <c r="EA1490" s="23"/>
      <c r="EB1490" s="23"/>
      <c r="EC1490" s="23"/>
      <c r="ED1490" s="23"/>
      <c r="EE1490" s="23"/>
      <c r="EF1490" s="23"/>
      <c r="EG1490" s="23"/>
      <c r="EH1490" s="23"/>
      <c r="EI1490" s="23"/>
      <c r="EJ1490" s="23"/>
      <c r="EK1490" s="23"/>
      <c r="EL1490" s="23"/>
      <c r="EM1490" s="23"/>
      <c r="EN1490" s="23"/>
      <c r="EO1490" s="23"/>
      <c r="EP1490" s="23"/>
      <c r="EQ1490" s="23"/>
      <c r="ER1490" s="23"/>
      <c r="ES1490" s="23"/>
      <c r="ET1490" s="23"/>
      <c r="EU1490" s="23"/>
      <c r="EV1490" s="23"/>
      <c r="EW1490" s="23"/>
      <c r="EX1490" s="23"/>
      <c r="EY1490" s="23"/>
      <c r="EZ1490" s="23"/>
      <c r="FA1490" s="23"/>
      <c r="FB1490" s="23"/>
      <c r="FC1490" s="23"/>
      <c r="FD1490" s="23"/>
      <c r="FE1490" s="23"/>
      <c r="FF1490" s="23"/>
      <c r="FG1490" s="23"/>
      <c r="FH1490" s="23"/>
      <c r="FI1490" s="23"/>
      <c r="FJ1490" s="23"/>
      <c r="FK1490" s="23"/>
      <c r="FL1490" s="23"/>
      <c r="FM1490" s="23"/>
      <c r="FN1490" s="23"/>
      <c r="FO1490" s="23"/>
      <c r="FP1490" s="23"/>
      <c r="FQ1490" s="23"/>
      <c r="FR1490" s="23"/>
      <c r="FS1490" s="23"/>
      <c r="FT1490" s="23"/>
      <c r="FU1490" s="23"/>
      <c r="FV1490" s="23"/>
      <c r="FW1490" s="23"/>
      <c r="FX1490" s="23"/>
      <c r="FY1490" s="23"/>
      <c r="FZ1490" s="23"/>
      <c r="GA1490" s="23"/>
      <c r="GB1490" s="23"/>
      <c r="GC1490" s="23"/>
      <c r="GD1490" s="23"/>
      <c r="GE1490" s="23"/>
      <c r="GF1490" s="23"/>
      <c r="GG1490" s="23"/>
      <c r="GH1490" s="23"/>
      <c r="GI1490" s="23"/>
      <c r="GJ1490" s="23"/>
      <c r="GK1490" s="23"/>
      <c r="GL1490" s="23"/>
      <c r="GM1490" s="23"/>
      <c r="GN1490" s="23"/>
      <c r="GO1490" s="23"/>
      <c r="GP1490" s="23"/>
      <c r="GQ1490" s="23"/>
      <c r="GR1490" s="23"/>
      <c r="GS1490" s="23"/>
    </row>
    <row r="1491" spans="1:201" s="48" customFormat="1" ht="15" customHeight="1" x14ac:dyDescent="0.3">
      <c r="B1491" s="107">
        <v>1234</v>
      </c>
      <c r="C1491" s="351" t="s">
        <v>150</v>
      </c>
      <c r="D1491" s="420" t="s">
        <v>150</v>
      </c>
      <c r="E1491" s="104" t="s">
        <v>1424</v>
      </c>
      <c r="F1491" s="50">
        <v>100</v>
      </c>
      <c r="G1491" s="207">
        <v>75</v>
      </c>
      <c r="H1491" s="61"/>
      <c r="I1491" s="61">
        <f t="shared" si="32"/>
        <v>0</v>
      </c>
      <c r="J1491" s="224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49"/>
      <c r="AS1491" s="49"/>
      <c r="AT1491" s="49"/>
      <c r="AU1491" s="49"/>
      <c r="AV1491" s="49"/>
      <c r="AW1491" s="49"/>
      <c r="AX1491" s="49"/>
      <c r="AY1491" s="49"/>
      <c r="AZ1491" s="49"/>
      <c r="BA1491" s="49"/>
      <c r="BB1491" s="49"/>
      <c r="BC1491" s="49"/>
      <c r="BD1491" s="49"/>
      <c r="BE1491" s="49"/>
      <c r="BF1491" s="49"/>
      <c r="BG1491" s="49"/>
      <c r="BH1491" s="49"/>
      <c r="BI1491" s="49"/>
      <c r="BJ1491" s="49"/>
      <c r="BK1491" s="49"/>
      <c r="BL1491" s="49"/>
      <c r="BM1491" s="49"/>
      <c r="BN1491" s="49"/>
      <c r="BO1491" s="49"/>
      <c r="BP1491" s="49"/>
      <c r="BQ1491" s="49"/>
      <c r="BR1491" s="49"/>
      <c r="BS1491" s="49"/>
      <c r="BT1491" s="49"/>
      <c r="BU1491" s="49"/>
      <c r="BV1491" s="49"/>
      <c r="BW1491" s="49"/>
      <c r="BX1491" s="49"/>
      <c r="BY1491" s="49"/>
      <c r="BZ1491" s="49"/>
      <c r="CA1491" s="49"/>
      <c r="CB1491" s="49"/>
      <c r="CC1491" s="49"/>
      <c r="CD1491" s="49"/>
      <c r="CE1491" s="49"/>
      <c r="CF1491" s="49"/>
      <c r="CG1491" s="49"/>
      <c r="CH1491" s="49"/>
      <c r="CI1491" s="49"/>
      <c r="CJ1491" s="49"/>
      <c r="CK1491" s="49"/>
      <c r="CL1491" s="49"/>
      <c r="CM1491" s="49"/>
      <c r="CN1491" s="49"/>
      <c r="CO1491" s="49"/>
      <c r="CP1491" s="49"/>
      <c r="CQ1491" s="49"/>
      <c r="CR1491" s="49"/>
      <c r="CS1491" s="49"/>
      <c r="CT1491" s="49"/>
      <c r="CU1491" s="49"/>
      <c r="CV1491" s="49"/>
      <c r="CW1491" s="49"/>
      <c r="CX1491" s="49"/>
      <c r="CY1491" s="49"/>
      <c r="CZ1491" s="49"/>
      <c r="DA1491" s="49"/>
      <c r="DB1491" s="49"/>
      <c r="DC1491" s="49"/>
      <c r="DD1491" s="49"/>
      <c r="DE1491" s="49"/>
      <c r="DF1491" s="49"/>
      <c r="DG1491" s="49"/>
      <c r="DH1491" s="49"/>
      <c r="DI1491" s="49"/>
      <c r="DJ1491" s="49"/>
      <c r="DK1491" s="49"/>
      <c r="DL1491" s="49"/>
      <c r="DM1491" s="49"/>
      <c r="DN1491" s="49"/>
      <c r="DO1491" s="49"/>
      <c r="DP1491" s="49"/>
      <c r="DQ1491" s="49"/>
      <c r="DR1491" s="49"/>
      <c r="DS1491" s="49"/>
      <c r="DT1491" s="49"/>
      <c r="DU1491" s="49"/>
      <c r="DV1491" s="49"/>
      <c r="DW1491" s="49"/>
      <c r="DX1491" s="49"/>
      <c r="DY1491" s="49"/>
      <c r="DZ1491" s="49"/>
      <c r="EA1491" s="49"/>
      <c r="EB1491" s="49"/>
      <c r="EC1491" s="49"/>
      <c r="ED1491" s="49"/>
      <c r="EE1491" s="49"/>
      <c r="EF1491" s="49"/>
      <c r="EG1491" s="49"/>
      <c r="EH1491" s="49"/>
      <c r="EI1491" s="49"/>
      <c r="EJ1491" s="49"/>
      <c r="EK1491" s="49"/>
      <c r="EL1491" s="49"/>
      <c r="EM1491" s="49"/>
      <c r="EN1491" s="49"/>
      <c r="EO1491" s="49"/>
      <c r="EP1491" s="49"/>
      <c r="EQ1491" s="49"/>
      <c r="ER1491" s="49"/>
      <c r="ES1491" s="49"/>
      <c r="ET1491" s="49"/>
      <c r="EU1491" s="49"/>
      <c r="EV1491" s="49"/>
      <c r="EW1491" s="49"/>
      <c r="EX1491" s="49"/>
      <c r="EY1491" s="49"/>
      <c r="EZ1491" s="49"/>
      <c r="FA1491" s="49"/>
      <c r="FB1491" s="49"/>
      <c r="FC1491" s="49"/>
      <c r="FD1491" s="49"/>
      <c r="FE1491" s="49"/>
      <c r="FF1491" s="49"/>
      <c r="FG1491" s="49"/>
      <c r="FH1491" s="49"/>
      <c r="FI1491" s="49"/>
      <c r="FJ1491" s="49"/>
      <c r="FK1491" s="49"/>
      <c r="FL1491" s="49"/>
      <c r="FM1491" s="49"/>
      <c r="FN1491" s="49"/>
      <c r="FO1491" s="49"/>
      <c r="FP1491" s="49"/>
      <c r="FQ1491" s="49"/>
      <c r="FR1491" s="49"/>
      <c r="FS1491" s="49"/>
      <c r="FT1491" s="49"/>
      <c r="FU1491" s="49"/>
      <c r="FV1491" s="49"/>
      <c r="FW1491" s="49"/>
      <c r="FX1491" s="49"/>
      <c r="FY1491" s="49"/>
      <c r="FZ1491" s="49"/>
      <c r="GA1491" s="49"/>
      <c r="GB1491" s="49"/>
      <c r="GC1491" s="49"/>
      <c r="GD1491" s="49"/>
      <c r="GE1491" s="49"/>
      <c r="GF1491" s="49"/>
      <c r="GG1491" s="49"/>
      <c r="GH1491" s="49"/>
      <c r="GI1491" s="49"/>
      <c r="GJ1491" s="49"/>
      <c r="GK1491" s="49"/>
      <c r="GL1491" s="49"/>
      <c r="GM1491" s="49"/>
      <c r="GN1491" s="49"/>
      <c r="GO1491" s="49"/>
      <c r="GP1491" s="49"/>
      <c r="GQ1491" s="49"/>
      <c r="GR1491" s="49"/>
      <c r="GS1491" s="49"/>
    </row>
    <row r="1492" spans="1:201" s="22" customFormat="1" ht="15" customHeight="1" x14ac:dyDescent="0.3">
      <c r="A1492" s="28"/>
      <c r="B1492" s="107">
        <v>1235</v>
      </c>
      <c r="C1492" s="352"/>
      <c r="D1492" s="253"/>
      <c r="E1492" s="104" t="s">
        <v>1432</v>
      </c>
      <c r="F1492" s="50">
        <v>250</v>
      </c>
      <c r="G1492" s="207">
        <v>176</v>
      </c>
      <c r="H1492" s="61"/>
      <c r="I1492" s="61">
        <f t="shared" si="32"/>
        <v>0</v>
      </c>
      <c r="J1492" s="224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  <c r="CR1492" s="23"/>
      <c r="CS1492" s="23"/>
      <c r="CT1492" s="23"/>
      <c r="CU1492" s="23"/>
      <c r="CV1492" s="23"/>
      <c r="CW1492" s="23"/>
      <c r="CX1492" s="23"/>
      <c r="CY1492" s="23"/>
      <c r="CZ1492" s="23"/>
      <c r="DA1492" s="23"/>
      <c r="DB1492" s="23"/>
      <c r="DC1492" s="23"/>
      <c r="DD1492" s="23"/>
      <c r="DE1492" s="23"/>
      <c r="DF1492" s="23"/>
      <c r="DG1492" s="23"/>
      <c r="DH1492" s="23"/>
      <c r="DI1492" s="23"/>
      <c r="DJ1492" s="23"/>
      <c r="DK1492" s="23"/>
      <c r="DL1492" s="23"/>
      <c r="DM1492" s="23"/>
      <c r="DN1492" s="23"/>
      <c r="DO1492" s="23"/>
      <c r="DP1492" s="23"/>
      <c r="DQ1492" s="23"/>
      <c r="DR1492" s="23"/>
      <c r="DS1492" s="23"/>
      <c r="DT1492" s="23"/>
      <c r="DU1492" s="23"/>
      <c r="DV1492" s="23"/>
      <c r="DW1492" s="23"/>
      <c r="DX1492" s="23"/>
      <c r="DY1492" s="23"/>
      <c r="DZ1492" s="23"/>
      <c r="EA1492" s="23"/>
      <c r="EB1492" s="23"/>
      <c r="EC1492" s="23"/>
      <c r="ED1492" s="23"/>
      <c r="EE1492" s="23"/>
      <c r="EF1492" s="23"/>
      <c r="EG1492" s="23"/>
      <c r="EH1492" s="23"/>
      <c r="EI1492" s="23"/>
      <c r="EJ1492" s="23"/>
      <c r="EK1492" s="23"/>
      <c r="EL1492" s="23"/>
      <c r="EM1492" s="23"/>
      <c r="EN1492" s="23"/>
      <c r="EO1492" s="23"/>
      <c r="EP1492" s="23"/>
      <c r="EQ1492" s="23"/>
      <c r="ER1492" s="23"/>
      <c r="ES1492" s="23"/>
      <c r="ET1492" s="23"/>
      <c r="EU1492" s="23"/>
      <c r="EV1492" s="23"/>
      <c r="EW1492" s="23"/>
      <c r="EX1492" s="23"/>
      <c r="EY1492" s="23"/>
      <c r="EZ1492" s="23"/>
      <c r="FA1492" s="23"/>
      <c r="FB1492" s="23"/>
      <c r="FC1492" s="23"/>
      <c r="FD1492" s="23"/>
      <c r="FE1492" s="23"/>
      <c r="FF1492" s="23"/>
      <c r="FG1492" s="23"/>
      <c r="FH1492" s="23"/>
      <c r="FI1492" s="23"/>
      <c r="FJ1492" s="23"/>
      <c r="FK1492" s="23"/>
      <c r="FL1492" s="23"/>
      <c r="FM1492" s="23"/>
      <c r="FN1492" s="23"/>
      <c r="FO1492" s="23"/>
      <c r="FP1492" s="23"/>
      <c r="FQ1492" s="23"/>
      <c r="FR1492" s="23"/>
      <c r="FS1492" s="23"/>
      <c r="FT1492" s="23"/>
      <c r="FU1492" s="23"/>
      <c r="FV1492" s="23"/>
      <c r="FW1492" s="23"/>
      <c r="FX1492" s="23"/>
      <c r="FY1492" s="23"/>
      <c r="FZ1492" s="23"/>
      <c r="GA1492" s="23"/>
      <c r="GB1492" s="23"/>
      <c r="GC1492" s="23"/>
      <c r="GD1492" s="23"/>
      <c r="GE1492" s="23"/>
      <c r="GF1492" s="23"/>
      <c r="GG1492" s="23"/>
      <c r="GH1492" s="23"/>
      <c r="GI1492" s="23"/>
      <c r="GJ1492" s="23"/>
      <c r="GK1492" s="23"/>
      <c r="GL1492" s="23"/>
      <c r="GM1492" s="23"/>
      <c r="GN1492" s="23"/>
      <c r="GO1492" s="23"/>
      <c r="GP1492" s="23"/>
      <c r="GQ1492" s="23"/>
      <c r="GR1492" s="23"/>
      <c r="GS1492" s="23"/>
    </row>
    <row r="1493" spans="1:201" s="22" customFormat="1" ht="15" customHeight="1" x14ac:dyDescent="0.3">
      <c r="A1493" s="28"/>
      <c r="B1493" s="107">
        <v>1236</v>
      </c>
      <c r="C1493" s="352"/>
      <c r="D1493" s="253"/>
      <c r="E1493" s="104" t="s">
        <v>1440</v>
      </c>
      <c r="F1493" s="50">
        <v>500</v>
      </c>
      <c r="G1493" s="207">
        <v>339</v>
      </c>
      <c r="H1493" s="61"/>
      <c r="I1493" s="61">
        <f t="shared" si="32"/>
        <v>0</v>
      </c>
      <c r="J1493" s="224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  <c r="AZ1493" s="23"/>
      <c r="BA1493" s="23"/>
      <c r="BB1493" s="23"/>
      <c r="BC1493" s="23"/>
      <c r="BD1493" s="23"/>
      <c r="BE1493" s="23"/>
      <c r="BF1493" s="23"/>
      <c r="BG1493" s="23"/>
      <c r="BH1493" s="23"/>
      <c r="BI1493" s="23"/>
      <c r="BJ1493" s="23"/>
      <c r="BK1493" s="23"/>
      <c r="BL1493" s="23"/>
      <c r="BM1493" s="23"/>
      <c r="BN1493" s="23"/>
      <c r="BO1493" s="23"/>
      <c r="BP1493" s="23"/>
      <c r="BQ1493" s="23"/>
      <c r="BR1493" s="23"/>
      <c r="BS1493" s="23"/>
      <c r="BT1493" s="23"/>
      <c r="BU1493" s="23"/>
      <c r="BV1493" s="23"/>
      <c r="BW1493" s="23"/>
      <c r="BX1493" s="23"/>
      <c r="BY1493" s="23"/>
      <c r="BZ1493" s="23"/>
      <c r="CA1493" s="23"/>
      <c r="CB1493" s="23"/>
      <c r="CC1493" s="23"/>
      <c r="CD1493" s="23"/>
      <c r="CE1493" s="23"/>
      <c r="CF1493" s="23"/>
      <c r="CG1493" s="23"/>
      <c r="CH1493" s="23"/>
      <c r="CI1493" s="23"/>
      <c r="CJ1493" s="23"/>
      <c r="CK1493" s="23"/>
      <c r="CL1493" s="23"/>
      <c r="CM1493" s="23"/>
      <c r="CN1493" s="23"/>
      <c r="CO1493" s="23"/>
      <c r="CP1493" s="23"/>
      <c r="CQ1493" s="23"/>
      <c r="CR1493" s="23"/>
      <c r="CS1493" s="23"/>
      <c r="CT1493" s="23"/>
      <c r="CU1493" s="23"/>
      <c r="CV1493" s="23"/>
      <c r="CW1493" s="23"/>
      <c r="CX1493" s="23"/>
      <c r="CY1493" s="23"/>
      <c r="CZ1493" s="23"/>
      <c r="DA1493" s="23"/>
      <c r="DB1493" s="23"/>
      <c r="DC1493" s="23"/>
      <c r="DD1493" s="23"/>
      <c r="DE1493" s="23"/>
      <c r="DF1493" s="23"/>
      <c r="DG1493" s="23"/>
      <c r="DH1493" s="23"/>
      <c r="DI1493" s="23"/>
      <c r="DJ1493" s="23"/>
      <c r="DK1493" s="23"/>
      <c r="DL1493" s="23"/>
      <c r="DM1493" s="23"/>
      <c r="DN1493" s="23"/>
      <c r="DO1493" s="23"/>
      <c r="DP1493" s="23"/>
      <c r="DQ1493" s="23"/>
      <c r="DR1493" s="23"/>
      <c r="DS1493" s="23"/>
      <c r="DT1493" s="23"/>
      <c r="DU1493" s="23"/>
      <c r="DV1493" s="23"/>
      <c r="DW1493" s="23"/>
      <c r="DX1493" s="23"/>
      <c r="DY1493" s="23"/>
      <c r="DZ1493" s="23"/>
      <c r="EA1493" s="23"/>
      <c r="EB1493" s="23"/>
      <c r="EC1493" s="23"/>
      <c r="ED1493" s="23"/>
      <c r="EE1493" s="23"/>
      <c r="EF1493" s="23"/>
      <c r="EG1493" s="23"/>
      <c r="EH1493" s="23"/>
      <c r="EI1493" s="23"/>
      <c r="EJ1493" s="23"/>
      <c r="EK1493" s="23"/>
      <c r="EL1493" s="23"/>
      <c r="EM1493" s="23"/>
      <c r="EN1493" s="23"/>
      <c r="EO1493" s="23"/>
      <c r="EP1493" s="23"/>
      <c r="EQ1493" s="23"/>
      <c r="ER1493" s="23"/>
      <c r="ES1493" s="23"/>
      <c r="ET1493" s="23"/>
      <c r="EU1493" s="23"/>
      <c r="EV1493" s="23"/>
      <c r="EW1493" s="23"/>
      <c r="EX1493" s="23"/>
      <c r="EY1493" s="23"/>
      <c r="EZ1493" s="23"/>
      <c r="FA1493" s="23"/>
      <c r="FB1493" s="23"/>
      <c r="FC1493" s="23"/>
      <c r="FD1493" s="23"/>
      <c r="FE1493" s="23"/>
      <c r="FF1493" s="23"/>
      <c r="FG1493" s="23"/>
      <c r="FH1493" s="23"/>
      <c r="FI1493" s="23"/>
      <c r="FJ1493" s="23"/>
      <c r="FK1493" s="23"/>
      <c r="FL1493" s="23"/>
      <c r="FM1493" s="23"/>
      <c r="FN1493" s="23"/>
      <c r="FO1493" s="23"/>
      <c r="FP1493" s="23"/>
      <c r="FQ1493" s="23"/>
      <c r="FR1493" s="23"/>
      <c r="FS1493" s="23"/>
      <c r="FT1493" s="23"/>
      <c r="FU1493" s="23"/>
      <c r="FV1493" s="23"/>
      <c r="FW1493" s="23"/>
      <c r="FX1493" s="23"/>
      <c r="FY1493" s="23"/>
      <c r="FZ1493" s="23"/>
      <c r="GA1493" s="23"/>
      <c r="GB1493" s="23"/>
      <c r="GC1493" s="23"/>
      <c r="GD1493" s="23"/>
      <c r="GE1493" s="23"/>
      <c r="GF1493" s="23"/>
      <c r="GG1493" s="23"/>
      <c r="GH1493" s="23"/>
      <c r="GI1493" s="23"/>
      <c r="GJ1493" s="23"/>
      <c r="GK1493" s="23"/>
      <c r="GL1493" s="23"/>
      <c r="GM1493" s="23"/>
      <c r="GN1493" s="23"/>
      <c r="GO1493" s="23"/>
      <c r="GP1493" s="23"/>
      <c r="GQ1493" s="23"/>
      <c r="GR1493" s="23"/>
      <c r="GS1493" s="23"/>
    </row>
    <row r="1494" spans="1:201" s="48" customFormat="1" ht="15" customHeight="1" x14ac:dyDescent="0.3">
      <c r="B1494" s="107">
        <v>1237</v>
      </c>
      <c r="C1494" s="352"/>
      <c r="D1494" s="253"/>
      <c r="E1494" s="104" t="s">
        <v>2105</v>
      </c>
      <c r="F1494" s="50">
        <v>1000</v>
      </c>
      <c r="G1494" s="207">
        <v>532</v>
      </c>
      <c r="H1494" s="61"/>
      <c r="I1494" s="61">
        <f t="shared" si="32"/>
        <v>0</v>
      </c>
      <c r="J1494" s="224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  <c r="AE1494" s="49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49"/>
      <c r="BD1494" s="49"/>
      <c r="BE1494" s="49"/>
      <c r="BF1494" s="49"/>
      <c r="BG1494" s="49"/>
      <c r="BH1494" s="49"/>
      <c r="BI1494" s="49"/>
      <c r="BJ1494" s="49"/>
      <c r="BK1494" s="49"/>
      <c r="BL1494" s="49"/>
      <c r="BM1494" s="49"/>
      <c r="BN1494" s="49"/>
      <c r="BO1494" s="49"/>
      <c r="BP1494" s="49"/>
      <c r="BQ1494" s="49"/>
      <c r="BR1494" s="49"/>
      <c r="BS1494" s="49"/>
      <c r="BT1494" s="49"/>
      <c r="BU1494" s="49"/>
      <c r="BV1494" s="49"/>
      <c r="BW1494" s="49"/>
      <c r="BX1494" s="49"/>
      <c r="BY1494" s="49"/>
      <c r="BZ1494" s="49"/>
      <c r="CA1494" s="49"/>
      <c r="CB1494" s="49"/>
      <c r="CC1494" s="49"/>
      <c r="CD1494" s="49"/>
      <c r="CE1494" s="49"/>
      <c r="CF1494" s="49"/>
      <c r="CG1494" s="49"/>
      <c r="CH1494" s="49"/>
      <c r="CI1494" s="49"/>
      <c r="CJ1494" s="49"/>
      <c r="CK1494" s="49"/>
      <c r="CL1494" s="49"/>
      <c r="CM1494" s="49"/>
      <c r="CN1494" s="49"/>
      <c r="CO1494" s="49"/>
      <c r="CP1494" s="49"/>
      <c r="CQ1494" s="49"/>
      <c r="CR1494" s="49"/>
      <c r="CS1494" s="49"/>
      <c r="CT1494" s="49"/>
      <c r="CU1494" s="49"/>
      <c r="CV1494" s="49"/>
      <c r="CW1494" s="49"/>
      <c r="CX1494" s="49"/>
      <c r="CY1494" s="49"/>
      <c r="CZ1494" s="49"/>
      <c r="DA1494" s="49"/>
      <c r="DB1494" s="49"/>
      <c r="DC1494" s="49"/>
      <c r="DD1494" s="49"/>
      <c r="DE1494" s="49"/>
      <c r="DF1494" s="49"/>
      <c r="DG1494" s="49"/>
      <c r="DH1494" s="49"/>
      <c r="DI1494" s="49"/>
      <c r="DJ1494" s="49"/>
      <c r="DK1494" s="49"/>
      <c r="DL1494" s="49"/>
      <c r="DM1494" s="49"/>
      <c r="DN1494" s="49"/>
      <c r="DO1494" s="49"/>
      <c r="DP1494" s="49"/>
      <c r="DQ1494" s="49"/>
      <c r="DR1494" s="49"/>
      <c r="DS1494" s="49"/>
      <c r="DT1494" s="49"/>
      <c r="DU1494" s="49"/>
      <c r="DV1494" s="49"/>
      <c r="DW1494" s="49"/>
      <c r="DX1494" s="49"/>
      <c r="DY1494" s="49"/>
      <c r="DZ1494" s="49"/>
      <c r="EA1494" s="49"/>
      <c r="EB1494" s="49"/>
      <c r="EC1494" s="49"/>
      <c r="ED1494" s="49"/>
      <c r="EE1494" s="49"/>
      <c r="EF1494" s="49"/>
      <c r="EG1494" s="49"/>
      <c r="EH1494" s="49"/>
      <c r="EI1494" s="49"/>
      <c r="EJ1494" s="49"/>
      <c r="EK1494" s="49"/>
      <c r="EL1494" s="49"/>
      <c r="EM1494" s="49"/>
      <c r="EN1494" s="49"/>
      <c r="EO1494" s="49"/>
      <c r="EP1494" s="49"/>
      <c r="EQ1494" s="49"/>
      <c r="ER1494" s="49"/>
      <c r="ES1494" s="49"/>
      <c r="ET1494" s="49"/>
      <c r="EU1494" s="49"/>
      <c r="EV1494" s="49"/>
      <c r="EW1494" s="49"/>
      <c r="EX1494" s="49"/>
      <c r="EY1494" s="49"/>
      <c r="EZ1494" s="49"/>
      <c r="FA1494" s="49"/>
      <c r="FB1494" s="49"/>
      <c r="FC1494" s="49"/>
      <c r="FD1494" s="49"/>
      <c r="FE1494" s="49"/>
      <c r="FF1494" s="49"/>
      <c r="FG1494" s="49"/>
      <c r="FH1494" s="49"/>
      <c r="FI1494" s="49"/>
      <c r="FJ1494" s="49"/>
      <c r="FK1494" s="49"/>
      <c r="FL1494" s="49"/>
      <c r="FM1494" s="49"/>
      <c r="FN1494" s="49"/>
      <c r="FO1494" s="49"/>
      <c r="FP1494" s="49"/>
      <c r="FQ1494" s="49"/>
      <c r="FR1494" s="49"/>
      <c r="FS1494" s="49"/>
      <c r="FT1494" s="49"/>
      <c r="FU1494" s="49"/>
      <c r="FV1494" s="49"/>
      <c r="FW1494" s="49"/>
      <c r="FX1494" s="49"/>
      <c r="FY1494" s="49"/>
      <c r="FZ1494" s="49"/>
      <c r="GA1494" s="49"/>
      <c r="GB1494" s="49"/>
      <c r="GC1494" s="49"/>
      <c r="GD1494" s="49"/>
      <c r="GE1494" s="49"/>
      <c r="GF1494" s="49"/>
      <c r="GG1494" s="49"/>
      <c r="GH1494" s="49"/>
      <c r="GI1494" s="49"/>
      <c r="GJ1494" s="49"/>
      <c r="GK1494" s="49"/>
      <c r="GL1494" s="49"/>
      <c r="GM1494" s="49"/>
      <c r="GN1494" s="49"/>
      <c r="GO1494" s="49"/>
      <c r="GP1494" s="49"/>
      <c r="GQ1494" s="49"/>
      <c r="GR1494" s="49"/>
      <c r="GS1494" s="49"/>
    </row>
    <row r="1495" spans="1:201" s="22" customFormat="1" ht="15" customHeight="1" x14ac:dyDescent="0.3">
      <c r="A1495" s="28"/>
      <c r="B1495" s="107">
        <v>1238</v>
      </c>
      <c r="C1495" s="353"/>
      <c r="D1495" s="421"/>
      <c r="E1495" s="104" t="s">
        <v>2106</v>
      </c>
      <c r="F1495" s="50">
        <v>5000</v>
      </c>
      <c r="G1495" s="207">
        <v>2375</v>
      </c>
      <c r="H1495" s="61"/>
      <c r="I1495" s="61">
        <f t="shared" si="32"/>
        <v>0</v>
      </c>
      <c r="J1495" s="224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/>
      <c r="BF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  <c r="EH1495" s="23"/>
      <c r="EI1495" s="23"/>
      <c r="EJ1495" s="23"/>
      <c r="EK1495" s="23"/>
      <c r="EL1495" s="23"/>
      <c r="EM1495" s="23"/>
      <c r="EN1495" s="23"/>
      <c r="EO1495" s="23"/>
      <c r="EP1495" s="23"/>
      <c r="EQ1495" s="23"/>
      <c r="ER1495" s="23"/>
      <c r="ES1495" s="23"/>
      <c r="ET1495" s="23"/>
      <c r="EU1495" s="23"/>
      <c r="EV1495" s="23"/>
      <c r="EW1495" s="23"/>
      <c r="EX1495" s="23"/>
      <c r="EY1495" s="23"/>
      <c r="EZ1495" s="23"/>
      <c r="FA1495" s="23"/>
      <c r="FB1495" s="23"/>
      <c r="FC1495" s="23"/>
      <c r="FD1495" s="23"/>
      <c r="FE1495" s="23"/>
      <c r="FF1495" s="23"/>
      <c r="FG1495" s="23"/>
      <c r="FH1495" s="23"/>
      <c r="FI1495" s="23"/>
      <c r="FJ1495" s="23"/>
      <c r="FK1495" s="23"/>
      <c r="FL1495" s="23"/>
      <c r="FM1495" s="23"/>
      <c r="FN1495" s="23"/>
      <c r="FO1495" s="23"/>
      <c r="FP1495" s="23"/>
      <c r="FQ1495" s="23"/>
      <c r="FR1495" s="23"/>
      <c r="FS1495" s="23"/>
      <c r="FT1495" s="23"/>
      <c r="FU1495" s="23"/>
      <c r="FV1495" s="23"/>
      <c r="FW1495" s="23"/>
      <c r="FX1495" s="23"/>
      <c r="FY1495" s="23"/>
      <c r="FZ1495" s="23"/>
      <c r="GA1495" s="23"/>
      <c r="GB1495" s="23"/>
      <c r="GC1495" s="23"/>
      <c r="GD1495" s="23"/>
      <c r="GE1495" s="23"/>
      <c r="GF1495" s="23"/>
      <c r="GG1495" s="23"/>
      <c r="GH1495" s="23"/>
      <c r="GI1495" s="23"/>
      <c r="GJ1495" s="23"/>
      <c r="GK1495" s="23"/>
      <c r="GL1495" s="23"/>
      <c r="GM1495" s="23"/>
      <c r="GN1495" s="23"/>
      <c r="GO1495" s="23"/>
      <c r="GP1495" s="23"/>
      <c r="GQ1495" s="23"/>
      <c r="GR1495" s="23"/>
      <c r="GS1495" s="23"/>
    </row>
    <row r="1496" spans="1:201" s="48" customFormat="1" ht="15" customHeight="1" x14ac:dyDescent="0.3">
      <c r="B1496" s="107">
        <v>1239</v>
      </c>
      <c r="C1496" s="354" t="s">
        <v>151</v>
      </c>
      <c r="D1496" s="375" t="s">
        <v>151</v>
      </c>
      <c r="E1496" s="105" t="s">
        <v>1425</v>
      </c>
      <c r="F1496" s="50">
        <v>100</v>
      </c>
      <c r="G1496" s="207">
        <v>54</v>
      </c>
      <c r="H1496" s="61"/>
      <c r="I1496" s="61">
        <f t="shared" si="32"/>
        <v>0</v>
      </c>
      <c r="J1496" s="224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49"/>
      <c r="AE1496" s="49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  <c r="AQ1496" s="49"/>
      <c r="AR1496" s="49"/>
      <c r="AS1496" s="49"/>
      <c r="AT1496" s="49"/>
      <c r="AU1496" s="49"/>
      <c r="AV1496" s="49"/>
      <c r="AW1496" s="49"/>
      <c r="AX1496" s="49"/>
      <c r="AY1496" s="49"/>
      <c r="AZ1496" s="49"/>
      <c r="BA1496" s="49"/>
      <c r="BB1496" s="49"/>
      <c r="BC1496" s="49"/>
      <c r="BD1496" s="49"/>
      <c r="BE1496" s="49"/>
      <c r="BF1496" s="49"/>
      <c r="BG1496" s="49"/>
      <c r="BH1496" s="49"/>
      <c r="BI1496" s="49"/>
      <c r="BJ1496" s="49"/>
      <c r="BK1496" s="49"/>
      <c r="BL1496" s="49"/>
      <c r="BM1496" s="49"/>
      <c r="BN1496" s="49"/>
      <c r="BO1496" s="49"/>
      <c r="BP1496" s="49"/>
      <c r="BQ1496" s="49"/>
      <c r="BR1496" s="49"/>
      <c r="BS1496" s="49"/>
      <c r="BT1496" s="49"/>
      <c r="BU1496" s="49"/>
      <c r="BV1496" s="49"/>
      <c r="BW1496" s="49"/>
      <c r="BX1496" s="49"/>
      <c r="BY1496" s="49"/>
      <c r="BZ1496" s="49"/>
      <c r="CA1496" s="49"/>
      <c r="CB1496" s="49"/>
      <c r="CC1496" s="49"/>
      <c r="CD1496" s="49"/>
      <c r="CE1496" s="49"/>
      <c r="CF1496" s="49"/>
      <c r="CG1496" s="49"/>
      <c r="CH1496" s="49"/>
      <c r="CI1496" s="49"/>
      <c r="CJ1496" s="49"/>
      <c r="CK1496" s="49"/>
      <c r="CL1496" s="49"/>
      <c r="CM1496" s="49"/>
      <c r="CN1496" s="49"/>
      <c r="CO1496" s="49"/>
      <c r="CP1496" s="49"/>
      <c r="CQ1496" s="49"/>
      <c r="CR1496" s="49"/>
      <c r="CS1496" s="49"/>
      <c r="CT1496" s="49"/>
      <c r="CU1496" s="49"/>
      <c r="CV1496" s="49"/>
      <c r="CW1496" s="49"/>
      <c r="CX1496" s="49"/>
      <c r="CY1496" s="49"/>
      <c r="CZ1496" s="49"/>
      <c r="DA1496" s="49"/>
      <c r="DB1496" s="49"/>
      <c r="DC1496" s="49"/>
      <c r="DD1496" s="49"/>
      <c r="DE1496" s="49"/>
      <c r="DF1496" s="49"/>
      <c r="DG1496" s="49"/>
      <c r="DH1496" s="49"/>
      <c r="DI1496" s="49"/>
      <c r="DJ1496" s="49"/>
      <c r="DK1496" s="49"/>
      <c r="DL1496" s="49"/>
      <c r="DM1496" s="49"/>
      <c r="DN1496" s="49"/>
      <c r="DO1496" s="49"/>
      <c r="DP1496" s="49"/>
      <c r="DQ1496" s="49"/>
      <c r="DR1496" s="49"/>
      <c r="DS1496" s="49"/>
      <c r="DT1496" s="49"/>
      <c r="DU1496" s="49"/>
      <c r="DV1496" s="49"/>
      <c r="DW1496" s="49"/>
      <c r="DX1496" s="49"/>
      <c r="DY1496" s="49"/>
      <c r="DZ1496" s="49"/>
      <c r="EA1496" s="49"/>
      <c r="EB1496" s="49"/>
      <c r="EC1496" s="49"/>
      <c r="ED1496" s="49"/>
      <c r="EE1496" s="49"/>
      <c r="EF1496" s="49"/>
      <c r="EG1496" s="49"/>
      <c r="EH1496" s="49"/>
      <c r="EI1496" s="49"/>
      <c r="EJ1496" s="49"/>
      <c r="EK1496" s="49"/>
      <c r="EL1496" s="49"/>
      <c r="EM1496" s="49"/>
      <c r="EN1496" s="49"/>
      <c r="EO1496" s="49"/>
      <c r="EP1496" s="49"/>
      <c r="EQ1496" s="49"/>
      <c r="ER1496" s="49"/>
      <c r="ES1496" s="49"/>
      <c r="ET1496" s="49"/>
      <c r="EU1496" s="49"/>
      <c r="EV1496" s="49"/>
      <c r="EW1496" s="49"/>
      <c r="EX1496" s="49"/>
      <c r="EY1496" s="49"/>
      <c r="EZ1496" s="49"/>
      <c r="FA1496" s="49"/>
      <c r="FB1496" s="49"/>
      <c r="FC1496" s="49"/>
      <c r="FD1496" s="49"/>
      <c r="FE1496" s="49"/>
      <c r="FF1496" s="49"/>
      <c r="FG1496" s="49"/>
      <c r="FH1496" s="49"/>
      <c r="FI1496" s="49"/>
      <c r="FJ1496" s="49"/>
      <c r="FK1496" s="49"/>
      <c r="FL1496" s="49"/>
      <c r="FM1496" s="49"/>
      <c r="FN1496" s="49"/>
      <c r="FO1496" s="49"/>
      <c r="FP1496" s="49"/>
      <c r="FQ1496" s="49"/>
      <c r="FR1496" s="49"/>
      <c r="FS1496" s="49"/>
      <c r="FT1496" s="49"/>
      <c r="FU1496" s="49"/>
      <c r="FV1496" s="49"/>
      <c r="FW1496" s="49"/>
      <c r="FX1496" s="49"/>
      <c r="FY1496" s="49"/>
      <c r="FZ1496" s="49"/>
      <c r="GA1496" s="49"/>
      <c r="GB1496" s="49"/>
      <c r="GC1496" s="49"/>
      <c r="GD1496" s="49"/>
      <c r="GE1496" s="49"/>
      <c r="GF1496" s="49"/>
      <c r="GG1496" s="49"/>
      <c r="GH1496" s="49"/>
      <c r="GI1496" s="49"/>
      <c r="GJ1496" s="49"/>
      <c r="GK1496" s="49"/>
      <c r="GL1496" s="49"/>
      <c r="GM1496" s="49"/>
      <c r="GN1496" s="49"/>
      <c r="GO1496" s="49"/>
      <c r="GP1496" s="49"/>
      <c r="GQ1496" s="49"/>
      <c r="GR1496" s="49"/>
      <c r="GS1496" s="49"/>
    </row>
    <row r="1497" spans="1:201" s="22" customFormat="1" ht="15" customHeight="1" x14ac:dyDescent="0.3">
      <c r="A1497" s="28"/>
      <c r="B1497" s="107">
        <v>1240</v>
      </c>
      <c r="C1497" s="355"/>
      <c r="D1497" s="359"/>
      <c r="E1497" s="105" t="s">
        <v>1433</v>
      </c>
      <c r="F1497" s="50">
        <v>250</v>
      </c>
      <c r="G1497" s="207">
        <v>126</v>
      </c>
      <c r="H1497" s="61"/>
      <c r="I1497" s="61">
        <f t="shared" si="32"/>
        <v>0</v>
      </c>
      <c r="J1497" s="224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/>
      <c r="BF1497" s="23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/>
      <c r="CH1497" s="23"/>
      <c r="CI1497" s="23"/>
      <c r="CJ1497" s="23"/>
      <c r="CK1497" s="23"/>
      <c r="CL1497" s="23"/>
      <c r="CM1497" s="23"/>
      <c r="CN1497" s="23"/>
      <c r="CO1497" s="23"/>
      <c r="CP1497" s="23"/>
      <c r="CQ1497" s="23"/>
      <c r="CR1497" s="23"/>
      <c r="CS1497" s="23"/>
      <c r="CT1497" s="23"/>
      <c r="CU1497" s="23"/>
      <c r="CV1497" s="23"/>
      <c r="CW1497" s="23"/>
      <c r="CX1497" s="23"/>
      <c r="CY1497" s="23"/>
      <c r="CZ1497" s="23"/>
      <c r="DA1497" s="23"/>
      <c r="DB1497" s="23"/>
      <c r="DC1497" s="23"/>
      <c r="DD1497" s="23"/>
      <c r="DE1497" s="23"/>
      <c r="DF1497" s="23"/>
      <c r="DG1497" s="23"/>
      <c r="DH1497" s="23"/>
      <c r="DI1497" s="23"/>
      <c r="DJ1497" s="23"/>
      <c r="DK1497" s="23"/>
      <c r="DL1497" s="23"/>
      <c r="DM1497" s="23"/>
      <c r="DN1497" s="23"/>
      <c r="DO1497" s="23"/>
      <c r="DP1497" s="23"/>
      <c r="DQ1497" s="23"/>
      <c r="DR1497" s="23"/>
      <c r="DS1497" s="23"/>
      <c r="DT1497" s="23"/>
      <c r="DU1497" s="23"/>
      <c r="DV1497" s="23"/>
      <c r="DW1497" s="23"/>
      <c r="DX1497" s="23"/>
      <c r="DY1497" s="23"/>
      <c r="DZ1497" s="23"/>
      <c r="EA1497" s="23"/>
      <c r="EB1497" s="23"/>
      <c r="EC1497" s="23"/>
      <c r="ED1497" s="23"/>
      <c r="EE1497" s="23"/>
      <c r="EF1497" s="23"/>
      <c r="EG1497" s="23"/>
      <c r="EH1497" s="23"/>
      <c r="EI1497" s="23"/>
      <c r="EJ1497" s="23"/>
      <c r="EK1497" s="23"/>
      <c r="EL1497" s="23"/>
      <c r="EM1497" s="23"/>
      <c r="EN1497" s="23"/>
      <c r="EO1497" s="23"/>
      <c r="EP1497" s="23"/>
      <c r="EQ1497" s="23"/>
      <c r="ER1497" s="23"/>
      <c r="ES1497" s="23"/>
      <c r="ET1497" s="23"/>
      <c r="EU1497" s="23"/>
      <c r="EV1497" s="23"/>
      <c r="EW1497" s="23"/>
      <c r="EX1497" s="23"/>
      <c r="EY1497" s="23"/>
      <c r="EZ1497" s="23"/>
      <c r="FA1497" s="23"/>
      <c r="FB1497" s="23"/>
      <c r="FC1497" s="23"/>
      <c r="FD1497" s="23"/>
      <c r="FE1497" s="23"/>
      <c r="FF1497" s="23"/>
      <c r="FG1497" s="23"/>
      <c r="FH1497" s="23"/>
      <c r="FI1497" s="23"/>
      <c r="FJ1497" s="23"/>
      <c r="FK1497" s="23"/>
      <c r="FL1497" s="23"/>
      <c r="FM1497" s="23"/>
      <c r="FN1497" s="23"/>
      <c r="FO1497" s="23"/>
      <c r="FP1497" s="23"/>
      <c r="FQ1497" s="23"/>
      <c r="FR1497" s="23"/>
      <c r="FS1497" s="23"/>
      <c r="FT1497" s="23"/>
      <c r="FU1497" s="23"/>
      <c r="FV1497" s="23"/>
      <c r="FW1497" s="23"/>
      <c r="FX1497" s="23"/>
      <c r="FY1497" s="23"/>
      <c r="FZ1497" s="23"/>
      <c r="GA1497" s="23"/>
      <c r="GB1497" s="23"/>
      <c r="GC1497" s="23"/>
      <c r="GD1497" s="23"/>
      <c r="GE1497" s="23"/>
      <c r="GF1497" s="23"/>
      <c r="GG1497" s="23"/>
      <c r="GH1497" s="23"/>
      <c r="GI1497" s="23"/>
      <c r="GJ1497" s="23"/>
      <c r="GK1497" s="23"/>
      <c r="GL1497" s="23"/>
      <c r="GM1497" s="23"/>
      <c r="GN1497" s="23"/>
      <c r="GO1497" s="23"/>
      <c r="GP1497" s="23"/>
      <c r="GQ1497" s="23"/>
      <c r="GR1497" s="23"/>
      <c r="GS1497" s="23"/>
    </row>
    <row r="1498" spans="1:201" s="22" customFormat="1" ht="15" customHeight="1" x14ac:dyDescent="0.3">
      <c r="A1498" s="28"/>
      <c r="B1498" s="107">
        <v>1241</v>
      </c>
      <c r="C1498" s="355"/>
      <c r="D1498" s="359"/>
      <c r="E1498" s="105" t="s">
        <v>1441</v>
      </c>
      <c r="F1498" s="50">
        <v>500</v>
      </c>
      <c r="G1498" s="207">
        <v>190</v>
      </c>
      <c r="H1498" s="61"/>
      <c r="I1498" s="61">
        <f t="shared" si="32"/>
        <v>0</v>
      </c>
      <c r="J1498" s="224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3"/>
      <c r="CG1498" s="23"/>
      <c r="CH1498" s="23"/>
      <c r="CI1498" s="23"/>
      <c r="CJ1498" s="23"/>
      <c r="CK1498" s="23"/>
      <c r="CL1498" s="23"/>
      <c r="CM1498" s="23"/>
      <c r="CN1498" s="23"/>
      <c r="CO1498" s="23"/>
      <c r="CP1498" s="23"/>
      <c r="CQ1498" s="23"/>
      <c r="CR1498" s="23"/>
      <c r="CS1498" s="23"/>
      <c r="CT1498" s="23"/>
      <c r="CU1498" s="23"/>
      <c r="CV1498" s="23"/>
      <c r="CW1498" s="23"/>
      <c r="CX1498" s="23"/>
      <c r="CY1498" s="23"/>
      <c r="CZ1498" s="23"/>
      <c r="DA1498" s="23"/>
      <c r="DB1498" s="23"/>
      <c r="DC1498" s="23"/>
      <c r="DD1498" s="23"/>
      <c r="DE1498" s="23"/>
      <c r="DF1498" s="23"/>
      <c r="DG1498" s="23"/>
      <c r="DH1498" s="23"/>
      <c r="DI1498" s="23"/>
      <c r="DJ1498" s="23"/>
      <c r="DK1498" s="23"/>
      <c r="DL1498" s="23"/>
      <c r="DM1498" s="23"/>
      <c r="DN1498" s="23"/>
      <c r="DO1498" s="23"/>
      <c r="DP1498" s="23"/>
      <c r="DQ1498" s="23"/>
      <c r="DR1498" s="23"/>
      <c r="DS1498" s="23"/>
      <c r="DT1498" s="23"/>
      <c r="DU1498" s="23"/>
      <c r="DV1498" s="23"/>
      <c r="DW1498" s="23"/>
      <c r="DX1498" s="23"/>
      <c r="DY1498" s="23"/>
      <c r="DZ1498" s="23"/>
      <c r="EA1498" s="23"/>
      <c r="EB1498" s="23"/>
      <c r="EC1498" s="23"/>
      <c r="ED1498" s="23"/>
      <c r="EE1498" s="23"/>
      <c r="EF1498" s="23"/>
      <c r="EG1498" s="23"/>
      <c r="EH1498" s="23"/>
      <c r="EI1498" s="23"/>
      <c r="EJ1498" s="23"/>
      <c r="EK1498" s="23"/>
      <c r="EL1498" s="23"/>
      <c r="EM1498" s="23"/>
      <c r="EN1498" s="23"/>
      <c r="EO1498" s="23"/>
      <c r="EP1498" s="23"/>
      <c r="EQ1498" s="23"/>
      <c r="ER1498" s="23"/>
      <c r="ES1498" s="23"/>
      <c r="ET1498" s="23"/>
      <c r="EU1498" s="23"/>
      <c r="EV1498" s="23"/>
      <c r="EW1498" s="23"/>
      <c r="EX1498" s="23"/>
      <c r="EY1498" s="23"/>
      <c r="EZ1498" s="23"/>
      <c r="FA1498" s="23"/>
      <c r="FB1498" s="23"/>
      <c r="FC1498" s="23"/>
      <c r="FD1498" s="23"/>
      <c r="FE1498" s="23"/>
      <c r="FF1498" s="23"/>
      <c r="FG1498" s="23"/>
      <c r="FH1498" s="23"/>
      <c r="FI1498" s="23"/>
      <c r="FJ1498" s="23"/>
      <c r="FK1498" s="23"/>
      <c r="FL1498" s="23"/>
      <c r="FM1498" s="23"/>
      <c r="FN1498" s="23"/>
      <c r="FO1498" s="23"/>
      <c r="FP1498" s="23"/>
      <c r="FQ1498" s="23"/>
      <c r="FR1498" s="23"/>
      <c r="FS1498" s="23"/>
      <c r="FT1498" s="23"/>
      <c r="FU1498" s="23"/>
      <c r="FV1498" s="23"/>
      <c r="FW1498" s="23"/>
      <c r="FX1498" s="23"/>
      <c r="FY1498" s="23"/>
      <c r="FZ1498" s="23"/>
      <c r="GA1498" s="23"/>
      <c r="GB1498" s="23"/>
      <c r="GC1498" s="23"/>
      <c r="GD1498" s="23"/>
      <c r="GE1498" s="23"/>
      <c r="GF1498" s="23"/>
      <c r="GG1498" s="23"/>
      <c r="GH1498" s="23"/>
      <c r="GI1498" s="23"/>
      <c r="GJ1498" s="23"/>
      <c r="GK1498" s="23"/>
      <c r="GL1498" s="23"/>
      <c r="GM1498" s="23"/>
      <c r="GN1498" s="23"/>
      <c r="GO1498" s="23"/>
      <c r="GP1498" s="23"/>
      <c r="GQ1498" s="23"/>
      <c r="GR1498" s="23"/>
      <c r="GS1498" s="23"/>
    </row>
    <row r="1499" spans="1:201" s="48" customFormat="1" ht="15" customHeight="1" x14ac:dyDescent="0.3">
      <c r="B1499" s="107">
        <v>1242</v>
      </c>
      <c r="C1499" s="355"/>
      <c r="D1499" s="359"/>
      <c r="E1499" s="105" t="s">
        <v>2107</v>
      </c>
      <c r="F1499" s="50">
        <v>1000</v>
      </c>
      <c r="G1499" s="207">
        <v>350</v>
      </c>
      <c r="H1499" s="61"/>
      <c r="I1499" s="61">
        <f t="shared" si="32"/>
        <v>0</v>
      </c>
      <c r="J1499" s="224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49"/>
      <c r="AE1499" s="49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/>
      <c r="BD1499" s="49"/>
      <c r="BE1499" s="49"/>
      <c r="BF1499" s="49"/>
      <c r="BG1499" s="49"/>
      <c r="BH1499" s="49"/>
      <c r="BI1499" s="49"/>
      <c r="BJ1499" s="49"/>
      <c r="BK1499" s="49"/>
      <c r="BL1499" s="49"/>
      <c r="BM1499" s="49"/>
      <c r="BN1499" s="49"/>
      <c r="BO1499" s="49"/>
      <c r="BP1499" s="49"/>
      <c r="BQ1499" s="49"/>
      <c r="BR1499" s="49"/>
      <c r="BS1499" s="49"/>
      <c r="BT1499" s="49"/>
      <c r="BU1499" s="49"/>
      <c r="BV1499" s="49"/>
      <c r="BW1499" s="49"/>
      <c r="BX1499" s="49"/>
      <c r="BY1499" s="49"/>
      <c r="BZ1499" s="49"/>
      <c r="CA1499" s="49"/>
      <c r="CB1499" s="49"/>
      <c r="CC1499" s="49"/>
      <c r="CD1499" s="49"/>
      <c r="CE1499" s="49"/>
      <c r="CF1499" s="49"/>
      <c r="CG1499" s="49"/>
      <c r="CH1499" s="49"/>
      <c r="CI1499" s="49"/>
      <c r="CJ1499" s="49"/>
      <c r="CK1499" s="49"/>
      <c r="CL1499" s="49"/>
      <c r="CM1499" s="49"/>
      <c r="CN1499" s="49"/>
      <c r="CO1499" s="49"/>
      <c r="CP1499" s="49"/>
      <c r="CQ1499" s="49"/>
      <c r="CR1499" s="49"/>
      <c r="CS1499" s="49"/>
      <c r="CT1499" s="49"/>
      <c r="CU1499" s="49"/>
      <c r="CV1499" s="49"/>
      <c r="CW1499" s="49"/>
      <c r="CX1499" s="49"/>
      <c r="CY1499" s="49"/>
      <c r="CZ1499" s="49"/>
      <c r="DA1499" s="49"/>
      <c r="DB1499" s="49"/>
      <c r="DC1499" s="49"/>
      <c r="DD1499" s="49"/>
      <c r="DE1499" s="49"/>
      <c r="DF1499" s="49"/>
      <c r="DG1499" s="49"/>
      <c r="DH1499" s="49"/>
      <c r="DI1499" s="49"/>
      <c r="DJ1499" s="49"/>
      <c r="DK1499" s="49"/>
      <c r="DL1499" s="49"/>
      <c r="DM1499" s="49"/>
      <c r="DN1499" s="49"/>
      <c r="DO1499" s="49"/>
      <c r="DP1499" s="49"/>
      <c r="DQ1499" s="49"/>
      <c r="DR1499" s="49"/>
      <c r="DS1499" s="49"/>
      <c r="DT1499" s="49"/>
      <c r="DU1499" s="49"/>
      <c r="DV1499" s="49"/>
      <c r="DW1499" s="49"/>
      <c r="DX1499" s="49"/>
      <c r="DY1499" s="49"/>
      <c r="DZ1499" s="49"/>
      <c r="EA1499" s="49"/>
      <c r="EB1499" s="49"/>
      <c r="EC1499" s="49"/>
      <c r="ED1499" s="49"/>
      <c r="EE1499" s="49"/>
      <c r="EF1499" s="49"/>
      <c r="EG1499" s="49"/>
      <c r="EH1499" s="49"/>
      <c r="EI1499" s="49"/>
      <c r="EJ1499" s="49"/>
      <c r="EK1499" s="49"/>
      <c r="EL1499" s="49"/>
      <c r="EM1499" s="49"/>
      <c r="EN1499" s="49"/>
      <c r="EO1499" s="49"/>
      <c r="EP1499" s="49"/>
      <c r="EQ1499" s="49"/>
      <c r="ER1499" s="49"/>
      <c r="ES1499" s="49"/>
      <c r="ET1499" s="49"/>
      <c r="EU1499" s="49"/>
      <c r="EV1499" s="49"/>
      <c r="EW1499" s="49"/>
      <c r="EX1499" s="49"/>
      <c r="EY1499" s="49"/>
      <c r="EZ1499" s="49"/>
      <c r="FA1499" s="49"/>
      <c r="FB1499" s="49"/>
      <c r="FC1499" s="49"/>
      <c r="FD1499" s="49"/>
      <c r="FE1499" s="49"/>
      <c r="FF1499" s="49"/>
      <c r="FG1499" s="49"/>
      <c r="FH1499" s="49"/>
      <c r="FI1499" s="49"/>
      <c r="FJ1499" s="49"/>
      <c r="FK1499" s="49"/>
      <c r="FL1499" s="49"/>
      <c r="FM1499" s="49"/>
      <c r="FN1499" s="49"/>
      <c r="FO1499" s="49"/>
      <c r="FP1499" s="49"/>
      <c r="FQ1499" s="49"/>
      <c r="FR1499" s="49"/>
      <c r="FS1499" s="49"/>
      <c r="FT1499" s="49"/>
      <c r="FU1499" s="49"/>
      <c r="FV1499" s="49"/>
      <c r="FW1499" s="49"/>
      <c r="FX1499" s="49"/>
      <c r="FY1499" s="49"/>
      <c r="FZ1499" s="49"/>
      <c r="GA1499" s="49"/>
      <c r="GB1499" s="49"/>
      <c r="GC1499" s="49"/>
      <c r="GD1499" s="49"/>
      <c r="GE1499" s="49"/>
      <c r="GF1499" s="49"/>
      <c r="GG1499" s="49"/>
      <c r="GH1499" s="49"/>
      <c r="GI1499" s="49"/>
      <c r="GJ1499" s="49"/>
      <c r="GK1499" s="49"/>
      <c r="GL1499" s="49"/>
      <c r="GM1499" s="49"/>
      <c r="GN1499" s="49"/>
      <c r="GO1499" s="49"/>
      <c r="GP1499" s="49"/>
      <c r="GQ1499" s="49"/>
      <c r="GR1499" s="49"/>
      <c r="GS1499" s="49"/>
    </row>
    <row r="1500" spans="1:201" s="22" customFormat="1" ht="15" customHeight="1" x14ac:dyDescent="0.3">
      <c r="A1500" s="28"/>
      <c r="B1500" s="107">
        <v>1243</v>
      </c>
      <c r="C1500" s="356"/>
      <c r="D1500" s="364"/>
      <c r="E1500" s="105" t="s">
        <v>2108</v>
      </c>
      <c r="F1500" s="50">
        <v>5000</v>
      </c>
      <c r="G1500" s="207">
        <v>1625</v>
      </c>
      <c r="H1500" s="61"/>
      <c r="I1500" s="61">
        <f t="shared" ref="I1500:I1563" si="33">G1500*H1500</f>
        <v>0</v>
      </c>
      <c r="J1500" s="224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/>
      <c r="BF1500" s="23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/>
      <c r="CH1500" s="23"/>
      <c r="CI1500" s="23"/>
      <c r="CJ1500" s="23"/>
      <c r="CK1500" s="23"/>
      <c r="CL1500" s="23"/>
      <c r="CM1500" s="23"/>
      <c r="CN1500" s="23"/>
      <c r="CO1500" s="23"/>
      <c r="CP1500" s="23"/>
      <c r="CQ1500" s="23"/>
      <c r="CR1500" s="23"/>
      <c r="CS1500" s="23"/>
      <c r="CT1500" s="23"/>
      <c r="CU1500" s="23"/>
      <c r="CV1500" s="23"/>
      <c r="CW1500" s="23"/>
      <c r="CX1500" s="23"/>
      <c r="CY1500" s="23"/>
      <c r="CZ1500" s="23"/>
      <c r="DA1500" s="23"/>
      <c r="DB1500" s="23"/>
      <c r="DC1500" s="23"/>
      <c r="DD1500" s="23"/>
      <c r="DE1500" s="23"/>
      <c r="DF1500" s="23"/>
      <c r="DG1500" s="23"/>
      <c r="DH1500" s="23"/>
      <c r="DI1500" s="23"/>
      <c r="DJ1500" s="23"/>
      <c r="DK1500" s="23"/>
      <c r="DL1500" s="23"/>
      <c r="DM1500" s="23"/>
      <c r="DN1500" s="23"/>
      <c r="DO1500" s="23"/>
      <c r="DP1500" s="23"/>
      <c r="DQ1500" s="23"/>
      <c r="DR1500" s="23"/>
      <c r="DS1500" s="23"/>
      <c r="DT1500" s="23"/>
      <c r="DU1500" s="23"/>
      <c r="DV1500" s="23"/>
      <c r="DW1500" s="23"/>
      <c r="DX1500" s="23"/>
      <c r="DY1500" s="23"/>
      <c r="DZ1500" s="23"/>
      <c r="EA1500" s="23"/>
      <c r="EB1500" s="23"/>
      <c r="EC1500" s="23"/>
      <c r="ED1500" s="23"/>
      <c r="EE1500" s="23"/>
      <c r="EF1500" s="23"/>
      <c r="EG1500" s="23"/>
      <c r="EH1500" s="23"/>
      <c r="EI1500" s="23"/>
      <c r="EJ1500" s="23"/>
      <c r="EK1500" s="23"/>
      <c r="EL1500" s="23"/>
      <c r="EM1500" s="23"/>
      <c r="EN1500" s="23"/>
      <c r="EO1500" s="23"/>
      <c r="EP1500" s="23"/>
      <c r="EQ1500" s="23"/>
      <c r="ER1500" s="23"/>
      <c r="ES1500" s="23"/>
      <c r="ET1500" s="23"/>
      <c r="EU1500" s="23"/>
      <c r="EV1500" s="23"/>
      <c r="EW1500" s="23"/>
      <c r="EX1500" s="23"/>
      <c r="EY1500" s="23"/>
      <c r="EZ1500" s="23"/>
      <c r="FA1500" s="23"/>
      <c r="FB1500" s="23"/>
      <c r="FC1500" s="23"/>
      <c r="FD1500" s="23"/>
      <c r="FE1500" s="23"/>
      <c r="FF1500" s="23"/>
      <c r="FG1500" s="23"/>
      <c r="FH1500" s="23"/>
      <c r="FI1500" s="23"/>
      <c r="FJ1500" s="23"/>
      <c r="FK1500" s="23"/>
      <c r="FL1500" s="23"/>
      <c r="FM1500" s="23"/>
      <c r="FN1500" s="23"/>
      <c r="FO1500" s="23"/>
      <c r="FP1500" s="23"/>
      <c r="FQ1500" s="23"/>
      <c r="FR1500" s="23"/>
      <c r="FS1500" s="23"/>
      <c r="FT1500" s="23"/>
      <c r="FU1500" s="23"/>
      <c r="FV1500" s="23"/>
      <c r="FW1500" s="23"/>
      <c r="FX1500" s="23"/>
      <c r="FY1500" s="23"/>
      <c r="FZ1500" s="23"/>
      <c r="GA1500" s="23"/>
      <c r="GB1500" s="23"/>
      <c r="GC1500" s="23"/>
      <c r="GD1500" s="23"/>
      <c r="GE1500" s="23"/>
      <c r="GF1500" s="23"/>
      <c r="GG1500" s="23"/>
      <c r="GH1500" s="23"/>
      <c r="GI1500" s="23"/>
      <c r="GJ1500" s="23"/>
      <c r="GK1500" s="23"/>
      <c r="GL1500" s="23"/>
      <c r="GM1500" s="23"/>
      <c r="GN1500" s="23"/>
      <c r="GO1500" s="23"/>
      <c r="GP1500" s="23"/>
      <c r="GQ1500" s="23"/>
      <c r="GR1500" s="23"/>
      <c r="GS1500" s="23"/>
    </row>
    <row r="1501" spans="1:201" s="48" customFormat="1" ht="15" customHeight="1" x14ac:dyDescent="0.3">
      <c r="B1501" s="107">
        <v>1244</v>
      </c>
      <c r="C1501" s="354" t="s">
        <v>152</v>
      </c>
      <c r="D1501" s="375" t="s">
        <v>152</v>
      </c>
      <c r="E1501" s="105" t="s">
        <v>1426</v>
      </c>
      <c r="F1501" s="50">
        <v>100</v>
      </c>
      <c r="G1501" s="207">
        <v>54</v>
      </c>
      <c r="H1501" s="61"/>
      <c r="I1501" s="61">
        <f t="shared" si="33"/>
        <v>0</v>
      </c>
      <c r="J1501" s="224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49"/>
      <c r="AT1501" s="49"/>
      <c r="AU1501" s="49"/>
      <c r="AV1501" s="49"/>
      <c r="AW1501" s="49"/>
      <c r="AX1501" s="49"/>
      <c r="AY1501" s="49"/>
      <c r="AZ1501" s="49"/>
      <c r="BA1501" s="49"/>
      <c r="BB1501" s="49"/>
      <c r="BC1501" s="49"/>
      <c r="BD1501" s="49"/>
      <c r="BE1501" s="49"/>
      <c r="BF1501" s="49"/>
      <c r="BG1501" s="49"/>
      <c r="BH1501" s="49"/>
      <c r="BI1501" s="49"/>
      <c r="BJ1501" s="49"/>
      <c r="BK1501" s="49"/>
      <c r="BL1501" s="49"/>
      <c r="BM1501" s="49"/>
      <c r="BN1501" s="49"/>
      <c r="BO1501" s="49"/>
      <c r="BP1501" s="49"/>
      <c r="BQ1501" s="49"/>
      <c r="BR1501" s="49"/>
      <c r="BS1501" s="49"/>
      <c r="BT1501" s="49"/>
      <c r="BU1501" s="49"/>
      <c r="BV1501" s="49"/>
      <c r="BW1501" s="49"/>
      <c r="BX1501" s="49"/>
      <c r="BY1501" s="49"/>
      <c r="BZ1501" s="49"/>
      <c r="CA1501" s="49"/>
      <c r="CB1501" s="49"/>
      <c r="CC1501" s="49"/>
      <c r="CD1501" s="49"/>
      <c r="CE1501" s="49"/>
      <c r="CF1501" s="49"/>
      <c r="CG1501" s="49"/>
      <c r="CH1501" s="49"/>
      <c r="CI1501" s="49"/>
      <c r="CJ1501" s="49"/>
      <c r="CK1501" s="49"/>
      <c r="CL1501" s="49"/>
      <c r="CM1501" s="49"/>
      <c r="CN1501" s="49"/>
      <c r="CO1501" s="49"/>
      <c r="CP1501" s="49"/>
      <c r="CQ1501" s="49"/>
      <c r="CR1501" s="49"/>
      <c r="CS1501" s="49"/>
      <c r="CT1501" s="49"/>
      <c r="CU1501" s="49"/>
      <c r="CV1501" s="49"/>
      <c r="CW1501" s="49"/>
      <c r="CX1501" s="49"/>
      <c r="CY1501" s="49"/>
      <c r="CZ1501" s="49"/>
      <c r="DA1501" s="49"/>
      <c r="DB1501" s="49"/>
      <c r="DC1501" s="49"/>
      <c r="DD1501" s="49"/>
      <c r="DE1501" s="49"/>
      <c r="DF1501" s="49"/>
      <c r="DG1501" s="49"/>
      <c r="DH1501" s="49"/>
      <c r="DI1501" s="49"/>
      <c r="DJ1501" s="49"/>
      <c r="DK1501" s="49"/>
      <c r="DL1501" s="49"/>
      <c r="DM1501" s="49"/>
      <c r="DN1501" s="49"/>
      <c r="DO1501" s="49"/>
      <c r="DP1501" s="49"/>
      <c r="DQ1501" s="49"/>
      <c r="DR1501" s="49"/>
      <c r="DS1501" s="49"/>
      <c r="DT1501" s="49"/>
      <c r="DU1501" s="49"/>
      <c r="DV1501" s="49"/>
      <c r="DW1501" s="49"/>
      <c r="DX1501" s="49"/>
      <c r="DY1501" s="49"/>
      <c r="DZ1501" s="49"/>
      <c r="EA1501" s="49"/>
      <c r="EB1501" s="49"/>
      <c r="EC1501" s="49"/>
      <c r="ED1501" s="49"/>
      <c r="EE1501" s="49"/>
      <c r="EF1501" s="49"/>
      <c r="EG1501" s="49"/>
      <c r="EH1501" s="49"/>
      <c r="EI1501" s="49"/>
      <c r="EJ1501" s="49"/>
      <c r="EK1501" s="49"/>
      <c r="EL1501" s="49"/>
      <c r="EM1501" s="49"/>
      <c r="EN1501" s="49"/>
      <c r="EO1501" s="49"/>
      <c r="EP1501" s="49"/>
      <c r="EQ1501" s="49"/>
      <c r="ER1501" s="49"/>
      <c r="ES1501" s="49"/>
      <c r="ET1501" s="49"/>
      <c r="EU1501" s="49"/>
      <c r="EV1501" s="49"/>
      <c r="EW1501" s="49"/>
      <c r="EX1501" s="49"/>
      <c r="EY1501" s="49"/>
      <c r="EZ1501" s="49"/>
      <c r="FA1501" s="49"/>
      <c r="FB1501" s="49"/>
      <c r="FC1501" s="49"/>
      <c r="FD1501" s="49"/>
      <c r="FE1501" s="49"/>
      <c r="FF1501" s="49"/>
      <c r="FG1501" s="49"/>
      <c r="FH1501" s="49"/>
      <c r="FI1501" s="49"/>
      <c r="FJ1501" s="49"/>
      <c r="FK1501" s="49"/>
      <c r="FL1501" s="49"/>
      <c r="FM1501" s="49"/>
      <c r="FN1501" s="49"/>
      <c r="FO1501" s="49"/>
      <c r="FP1501" s="49"/>
      <c r="FQ1501" s="49"/>
      <c r="FR1501" s="49"/>
      <c r="FS1501" s="49"/>
      <c r="FT1501" s="49"/>
      <c r="FU1501" s="49"/>
      <c r="FV1501" s="49"/>
      <c r="FW1501" s="49"/>
      <c r="FX1501" s="49"/>
      <c r="FY1501" s="49"/>
      <c r="FZ1501" s="49"/>
      <c r="GA1501" s="49"/>
      <c r="GB1501" s="49"/>
      <c r="GC1501" s="49"/>
      <c r="GD1501" s="49"/>
      <c r="GE1501" s="49"/>
      <c r="GF1501" s="49"/>
      <c r="GG1501" s="49"/>
      <c r="GH1501" s="49"/>
      <c r="GI1501" s="49"/>
      <c r="GJ1501" s="49"/>
      <c r="GK1501" s="49"/>
      <c r="GL1501" s="49"/>
      <c r="GM1501" s="49"/>
      <c r="GN1501" s="49"/>
      <c r="GO1501" s="49"/>
      <c r="GP1501" s="49"/>
      <c r="GQ1501" s="49"/>
      <c r="GR1501" s="49"/>
      <c r="GS1501" s="49"/>
    </row>
    <row r="1502" spans="1:201" s="22" customFormat="1" ht="15" customHeight="1" x14ac:dyDescent="0.3">
      <c r="A1502" s="28"/>
      <c r="B1502" s="107">
        <v>1245</v>
      </c>
      <c r="C1502" s="355"/>
      <c r="D1502" s="359"/>
      <c r="E1502" s="105" t="s">
        <v>1434</v>
      </c>
      <c r="F1502" s="50">
        <v>250</v>
      </c>
      <c r="G1502" s="207">
        <v>126</v>
      </c>
      <c r="H1502" s="61"/>
      <c r="I1502" s="61">
        <f t="shared" si="33"/>
        <v>0</v>
      </c>
      <c r="J1502" s="224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/>
      <c r="BF1502" s="23"/>
      <c r="BG1502" s="23"/>
      <c r="BH1502" s="23"/>
      <c r="BI1502" s="23"/>
      <c r="BJ1502" s="23"/>
      <c r="BK1502" s="23"/>
      <c r="BL1502" s="23"/>
      <c r="BM1502" s="23"/>
      <c r="BN1502" s="23"/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3"/>
      <c r="CG1502" s="23"/>
      <c r="CH1502" s="23"/>
      <c r="CI1502" s="23"/>
      <c r="CJ1502" s="23"/>
      <c r="CK1502" s="23"/>
      <c r="CL1502" s="23"/>
      <c r="CM1502" s="23"/>
      <c r="CN1502" s="23"/>
      <c r="CO1502" s="23"/>
      <c r="CP1502" s="23"/>
      <c r="CQ1502" s="23"/>
      <c r="CR1502" s="23"/>
      <c r="CS1502" s="23"/>
      <c r="CT1502" s="23"/>
      <c r="CU1502" s="23"/>
      <c r="CV1502" s="23"/>
      <c r="CW1502" s="23"/>
      <c r="CX1502" s="23"/>
      <c r="CY1502" s="23"/>
      <c r="CZ1502" s="23"/>
      <c r="DA1502" s="23"/>
      <c r="DB1502" s="23"/>
      <c r="DC1502" s="23"/>
      <c r="DD1502" s="23"/>
      <c r="DE1502" s="23"/>
      <c r="DF1502" s="23"/>
      <c r="DG1502" s="23"/>
      <c r="DH1502" s="23"/>
      <c r="DI1502" s="23"/>
      <c r="DJ1502" s="23"/>
      <c r="DK1502" s="23"/>
      <c r="DL1502" s="23"/>
      <c r="DM1502" s="23"/>
      <c r="DN1502" s="23"/>
      <c r="DO1502" s="23"/>
      <c r="DP1502" s="23"/>
      <c r="DQ1502" s="23"/>
      <c r="DR1502" s="23"/>
      <c r="DS1502" s="23"/>
      <c r="DT1502" s="23"/>
      <c r="DU1502" s="23"/>
      <c r="DV1502" s="23"/>
      <c r="DW1502" s="23"/>
      <c r="DX1502" s="23"/>
      <c r="DY1502" s="23"/>
      <c r="DZ1502" s="23"/>
      <c r="EA1502" s="23"/>
      <c r="EB1502" s="23"/>
      <c r="EC1502" s="23"/>
      <c r="ED1502" s="23"/>
      <c r="EE1502" s="23"/>
      <c r="EF1502" s="23"/>
      <c r="EG1502" s="23"/>
      <c r="EH1502" s="23"/>
      <c r="EI1502" s="23"/>
      <c r="EJ1502" s="23"/>
      <c r="EK1502" s="23"/>
      <c r="EL1502" s="23"/>
      <c r="EM1502" s="23"/>
      <c r="EN1502" s="23"/>
      <c r="EO1502" s="23"/>
      <c r="EP1502" s="23"/>
      <c r="EQ1502" s="23"/>
      <c r="ER1502" s="23"/>
      <c r="ES1502" s="23"/>
      <c r="ET1502" s="23"/>
      <c r="EU1502" s="23"/>
      <c r="EV1502" s="23"/>
      <c r="EW1502" s="23"/>
      <c r="EX1502" s="23"/>
      <c r="EY1502" s="23"/>
      <c r="EZ1502" s="23"/>
      <c r="FA1502" s="23"/>
      <c r="FB1502" s="23"/>
      <c r="FC1502" s="23"/>
      <c r="FD1502" s="23"/>
      <c r="FE1502" s="23"/>
      <c r="FF1502" s="23"/>
      <c r="FG1502" s="23"/>
      <c r="FH1502" s="23"/>
      <c r="FI1502" s="23"/>
      <c r="FJ1502" s="23"/>
      <c r="FK1502" s="23"/>
      <c r="FL1502" s="23"/>
      <c r="FM1502" s="23"/>
      <c r="FN1502" s="23"/>
      <c r="FO1502" s="23"/>
      <c r="FP1502" s="23"/>
      <c r="FQ1502" s="23"/>
      <c r="FR1502" s="23"/>
      <c r="FS1502" s="23"/>
      <c r="FT1502" s="23"/>
      <c r="FU1502" s="23"/>
      <c r="FV1502" s="23"/>
      <c r="FW1502" s="23"/>
      <c r="FX1502" s="23"/>
      <c r="FY1502" s="23"/>
      <c r="FZ1502" s="23"/>
      <c r="GA1502" s="23"/>
      <c r="GB1502" s="23"/>
      <c r="GC1502" s="23"/>
      <c r="GD1502" s="23"/>
      <c r="GE1502" s="23"/>
      <c r="GF1502" s="23"/>
      <c r="GG1502" s="23"/>
      <c r="GH1502" s="23"/>
      <c r="GI1502" s="23"/>
      <c r="GJ1502" s="23"/>
      <c r="GK1502" s="23"/>
      <c r="GL1502" s="23"/>
      <c r="GM1502" s="23"/>
      <c r="GN1502" s="23"/>
      <c r="GO1502" s="23"/>
      <c r="GP1502" s="23"/>
      <c r="GQ1502" s="23"/>
      <c r="GR1502" s="23"/>
      <c r="GS1502" s="23"/>
    </row>
    <row r="1503" spans="1:201" s="22" customFormat="1" ht="15" customHeight="1" x14ac:dyDescent="0.3">
      <c r="A1503" s="28"/>
      <c r="B1503" s="107">
        <v>1246</v>
      </c>
      <c r="C1503" s="355"/>
      <c r="D1503" s="359"/>
      <c r="E1503" s="105" t="s">
        <v>1442</v>
      </c>
      <c r="F1503" s="50">
        <v>500</v>
      </c>
      <c r="G1503" s="207">
        <v>190</v>
      </c>
      <c r="H1503" s="61"/>
      <c r="I1503" s="61">
        <f t="shared" si="33"/>
        <v>0</v>
      </c>
      <c r="J1503" s="224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/>
      <c r="BF1503" s="23"/>
      <c r="BG1503" s="23"/>
      <c r="BH1503" s="23"/>
      <c r="BI1503" s="23"/>
      <c r="BJ1503" s="23"/>
      <c r="BK1503" s="23"/>
      <c r="BL1503" s="23"/>
      <c r="BM1503" s="23"/>
      <c r="BN1503" s="23"/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3"/>
      <c r="CG1503" s="23"/>
      <c r="CH1503" s="23"/>
      <c r="CI1503" s="23"/>
      <c r="CJ1503" s="23"/>
      <c r="CK1503" s="23"/>
      <c r="CL1503" s="23"/>
      <c r="CM1503" s="23"/>
      <c r="CN1503" s="23"/>
      <c r="CO1503" s="23"/>
      <c r="CP1503" s="23"/>
      <c r="CQ1503" s="23"/>
      <c r="CR1503" s="23"/>
      <c r="CS1503" s="23"/>
      <c r="CT1503" s="23"/>
      <c r="CU1503" s="23"/>
      <c r="CV1503" s="23"/>
      <c r="CW1503" s="23"/>
      <c r="CX1503" s="23"/>
      <c r="CY1503" s="23"/>
      <c r="CZ1503" s="23"/>
      <c r="DA1503" s="23"/>
      <c r="DB1503" s="23"/>
      <c r="DC1503" s="23"/>
      <c r="DD1503" s="23"/>
      <c r="DE1503" s="23"/>
      <c r="DF1503" s="23"/>
      <c r="DG1503" s="23"/>
      <c r="DH1503" s="23"/>
      <c r="DI1503" s="23"/>
      <c r="DJ1503" s="23"/>
      <c r="DK1503" s="23"/>
      <c r="DL1503" s="23"/>
      <c r="DM1503" s="23"/>
      <c r="DN1503" s="23"/>
      <c r="DO1503" s="23"/>
      <c r="DP1503" s="23"/>
      <c r="DQ1503" s="23"/>
      <c r="DR1503" s="23"/>
      <c r="DS1503" s="23"/>
      <c r="DT1503" s="23"/>
      <c r="DU1503" s="23"/>
      <c r="DV1503" s="23"/>
      <c r="DW1503" s="23"/>
      <c r="DX1503" s="23"/>
      <c r="DY1503" s="23"/>
      <c r="DZ1503" s="23"/>
      <c r="EA1503" s="23"/>
      <c r="EB1503" s="23"/>
      <c r="EC1503" s="23"/>
      <c r="ED1503" s="23"/>
      <c r="EE1503" s="23"/>
      <c r="EF1503" s="23"/>
      <c r="EG1503" s="23"/>
      <c r="EH1503" s="23"/>
      <c r="EI1503" s="23"/>
      <c r="EJ1503" s="23"/>
      <c r="EK1503" s="23"/>
      <c r="EL1503" s="23"/>
      <c r="EM1503" s="23"/>
      <c r="EN1503" s="23"/>
      <c r="EO1503" s="23"/>
      <c r="EP1503" s="23"/>
      <c r="EQ1503" s="23"/>
      <c r="ER1503" s="23"/>
      <c r="ES1503" s="23"/>
      <c r="ET1503" s="23"/>
      <c r="EU1503" s="23"/>
      <c r="EV1503" s="23"/>
      <c r="EW1503" s="23"/>
      <c r="EX1503" s="23"/>
      <c r="EY1503" s="23"/>
      <c r="EZ1503" s="23"/>
      <c r="FA1503" s="23"/>
      <c r="FB1503" s="23"/>
      <c r="FC1503" s="23"/>
      <c r="FD1503" s="23"/>
      <c r="FE1503" s="23"/>
      <c r="FF1503" s="23"/>
      <c r="FG1503" s="23"/>
      <c r="FH1503" s="23"/>
      <c r="FI1503" s="23"/>
      <c r="FJ1503" s="23"/>
      <c r="FK1503" s="23"/>
      <c r="FL1503" s="23"/>
      <c r="FM1503" s="23"/>
      <c r="FN1503" s="23"/>
      <c r="FO1503" s="23"/>
      <c r="FP1503" s="23"/>
      <c r="FQ1503" s="23"/>
      <c r="FR1503" s="23"/>
      <c r="FS1503" s="23"/>
      <c r="FT1503" s="23"/>
      <c r="FU1503" s="23"/>
      <c r="FV1503" s="23"/>
      <c r="FW1503" s="23"/>
      <c r="FX1503" s="23"/>
      <c r="FY1503" s="23"/>
      <c r="FZ1503" s="23"/>
      <c r="GA1503" s="23"/>
      <c r="GB1503" s="23"/>
      <c r="GC1503" s="23"/>
      <c r="GD1503" s="23"/>
      <c r="GE1503" s="23"/>
      <c r="GF1503" s="23"/>
      <c r="GG1503" s="23"/>
      <c r="GH1503" s="23"/>
      <c r="GI1503" s="23"/>
      <c r="GJ1503" s="23"/>
      <c r="GK1503" s="23"/>
      <c r="GL1503" s="23"/>
      <c r="GM1503" s="23"/>
      <c r="GN1503" s="23"/>
      <c r="GO1503" s="23"/>
      <c r="GP1503" s="23"/>
      <c r="GQ1503" s="23"/>
      <c r="GR1503" s="23"/>
      <c r="GS1503" s="23"/>
    </row>
    <row r="1504" spans="1:201" s="22" customFormat="1" ht="15" customHeight="1" x14ac:dyDescent="0.3">
      <c r="A1504" s="28"/>
      <c r="B1504" s="107">
        <v>1247</v>
      </c>
      <c r="C1504" s="355"/>
      <c r="D1504" s="359"/>
      <c r="E1504" s="105" t="s">
        <v>2109</v>
      </c>
      <c r="F1504" s="50">
        <v>1000</v>
      </c>
      <c r="G1504" s="207">
        <v>350</v>
      </c>
      <c r="H1504" s="61"/>
      <c r="I1504" s="61">
        <f t="shared" si="33"/>
        <v>0</v>
      </c>
      <c r="J1504" s="224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  <c r="AZ1504" s="23"/>
      <c r="BA1504" s="23"/>
      <c r="BB1504" s="23"/>
      <c r="BC1504" s="23"/>
      <c r="BD1504" s="23"/>
      <c r="BE1504" s="23"/>
      <c r="BF1504" s="23"/>
      <c r="BG1504" s="23"/>
      <c r="BH1504" s="23"/>
      <c r="BI1504" s="23"/>
      <c r="BJ1504" s="23"/>
      <c r="BK1504" s="23"/>
      <c r="BL1504" s="23"/>
      <c r="BM1504" s="23"/>
      <c r="BN1504" s="23"/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3"/>
      <c r="CG1504" s="23"/>
      <c r="CH1504" s="23"/>
      <c r="CI1504" s="23"/>
      <c r="CJ1504" s="23"/>
      <c r="CK1504" s="23"/>
      <c r="CL1504" s="23"/>
      <c r="CM1504" s="23"/>
      <c r="CN1504" s="23"/>
      <c r="CO1504" s="23"/>
      <c r="CP1504" s="23"/>
      <c r="CQ1504" s="23"/>
      <c r="CR1504" s="23"/>
      <c r="CS1504" s="23"/>
      <c r="CT1504" s="23"/>
      <c r="CU1504" s="23"/>
      <c r="CV1504" s="23"/>
      <c r="CW1504" s="23"/>
      <c r="CX1504" s="23"/>
      <c r="CY1504" s="23"/>
      <c r="CZ1504" s="23"/>
      <c r="DA1504" s="23"/>
      <c r="DB1504" s="23"/>
      <c r="DC1504" s="23"/>
      <c r="DD1504" s="23"/>
      <c r="DE1504" s="23"/>
      <c r="DF1504" s="23"/>
      <c r="DG1504" s="23"/>
      <c r="DH1504" s="23"/>
      <c r="DI1504" s="23"/>
      <c r="DJ1504" s="23"/>
      <c r="DK1504" s="23"/>
      <c r="DL1504" s="23"/>
      <c r="DM1504" s="23"/>
      <c r="DN1504" s="23"/>
      <c r="DO1504" s="23"/>
      <c r="DP1504" s="23"/>
      <c r="DQ1504" s="23"/>
      <c r="DR1504" s="23"/>
      <c r="DS1504" s="23"/>
      <c r="DT1504" s="23"/>
      <c r="DU1504" s="23"/>
      <c r="DV1504" s="23"/>
      <c r="DW1504" s="23"/>
      <c r="DX1504" s="23"/>
      <c r="DY1504" s="23"/>
      <c r="DZ1504" s="23"/>
      <c r="EA1504" s="23"/>
      <c r="EB1504" s="23"/>
      <c r="EC1504" s="23"/>
      <c r="ED1504" s="23"/>
      <c r="EE1504" s="23"/>
      <c r="EF1504" s="23"/>
      <c r="EG1504" s="23"/>
      <c r="EH1504" s="23"/>
      <c r="EI1504" s="23"/>
      <c r="EJ1504" s="23"/>
      <c r="EK1504" s="23"/>
      <c r="EL1504" s="23"/>
      <c r="EM1504" s="23"/>
      <c r="EN1504" s="23"/>
      <c r="EO1504" s="23"/>
      <c r="EP1504" s="23"/>
      <c r="EQ1504" s="23"/>
      <c r="ER1504" s="23"/>
      <c r="ES1504" s="23"/>
      <c r="ET1504" s="23"/>
      <c r="EU1504" s="23"/>
      <c r="EV1504" s="23"/>
      <c r="EW1504" s="23"/>
      <c r="EX1504" s="23"/>
      <c r="EY1504" s="23"/>
      <c r="EZ1504" s="23"/>
      <c r="FA1504" s="23"/>
      <c r="FB1504" s="23"/>
      <c r="FC1504" s="23"/>
      <c r="FD1504" s="23"/>
      <c r="FE1504" s="23"/>
      <c r="FF1504" s="23"/>
      <c r="FG1504" s="23"/>
      <c r="FH1504" s="23"/>
      <c r="FI1504" s="23"/>
      <c r="FJ1504" s="23"/>
      <c r="FK1504" s="23"/>
      <c r="FL1504" s="23"/>
      <c r="FM1504" s="23"/>
      <c r="FN1504" s="23"/>
      <c r="FO1504" s="23"/>
      <c r="FP1504" s="23"/>
      <c r="FQ1504" s="23"/>
      <c r="FR1504" s="23"/>
      <c r="FS1504" s="23"/>
      <c r="FT1504" s="23"/>
      <c r="FU1504" s="23"/>
      <c r="FV1504" s="23"/>
      <c r="FW1504" s="23"/>
      <c r="FX1504" s="23"/>
      <c r="FY1504" s="23"/>
      <c r="FZ1504" s="23"/>
      <c r="GA1504" s="23"/>
      <c r="GB1504" s="23"/>
      <c r="GC1504" s="23"/>
      <c r="GD1504" s="23"/>
      <c r="GE1504" s="23"/>
      <c r="GF1504" s="23"/>
      <c r="GG1504" s="23"/>
      <c r="GH1504" s="23"/>
      <c r="GI1504" s="23"/>
      <c r="GJ1504" s="23"/>
      <c r="GK1504" s="23"/>
      <c r="GL1504" s="23"/>
      <c r="GM1504" s="23"/>
      <c r="GN1504" s="23"/>
      <c r="GO1504" s="23"/>
      <c r="GP1504" s="23"/>
      <c r="GQ1504" s="23"/>
      <c r="GR1504" s="23"/>
      <c r="GS1504" s="23"/>
    </row>
    <row r="1505" spans="1:201" s="22" customFormat="1" ht="12" customHeight="1" x14ac:dyDescent="0.3">
      <c r="A1505" s="28"/>
      <c r="B1505" s="107">
        <v>1248</v>
      </c>
      <c r="C1505" s="356"/>
      <c r="D1505" s="364"/>
      <c r="E1505" s="105" t="s">
        <v>2110</v>
      </c>
      <c r="F1505" s="50">
        <v>5000</v>
      </c>
      <c r="G1505" s="207">
        <v>1625</v>
      </c>
      <c r="H1505" s="61"/>
      <c r="I1505" s="61">
        <f t="shared" si="33"/>
        <v>0</v>
      </c>
      <c r="J1505" s="224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  <c r="AZ1505" s="23"/>
      <c r="BA1505" s="23"/>
      <c r="BB1505" s="23"/>
      <c r="BC1505" s="23"/>
      <c r="BD1505" s="23"/>
      <c r="BE1505" s="23"/>
      <c r="BF1505" s="23"/>
      <c r="BG1505" s="23"/>
      <c r="BH1505" s="23"/>
      <c r="BI1505" s="23"/>
      <c r="BJ1505" s="23"/>
      <c r="BK1505" s="23"/>
      <c r="BL1505" s="23"/>
      <c r="BM1505" s="23"/>
      <c r="BN1505" s="23"/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3"/>
      <c r="CG1505" s="23"/>
      <c r="CH1505" s="23"/>
      <c r="CI1505" s="23"/>
      <c r="CJ1505" s="23"/>
      <c r="CK1505" s="23"/>
      <c r="CL1505" s="23"/>
      <c r="CM1505" s="23"/>
      <c r="CN1505" s="23"/>
      <c r="CO1505" s="23"/>
      <c r="CP1505" s="23"/>
      <c r="CQ1505" s="23"/>
      <c r="CR1505" s="23"/>
      <c r="CS1505" s="23"/>
      <c r="CT1505" s="23"/>
      <c r="CU1505" s="23"/>
      <c r="CV1505" s="23"/>
      <c r="CW1505" s="23"/>
      <c r="CX1505" s="23"/>
      <c r="CY1505" s="23"/>
      <c r="CZ1505" s="23"/>
      <c r="DA1505" s="23"/>
      <c r="DB1505" s="23"/>
      <c r="DC1505" s="23"/>
      <c r="DD1505" s="23"/>
      <c r="DE1505" s="23"/>
      <c r="DF1505" s="23"/>
      <c r="DG1505" s="23"/>
      <c r="DH1505" s="23"/>
      <c r="DI1505" s="23"/>
      <c r="DJ1505" s="23"/>
      <c r="DK1505" s="23"/>
      <c r="DL1505" s="23"/>
      <c r="DM1505" s="23"/>
      <c r="DN1505" s="23"/>
      <c r="DO1505" s="23"/>
      <c r="DP1505" s="23"/>
      <c r="DQ1505" s="23"/>
      <c r="DR1505" s="23"/>
      <c r="DS1505" s="23"/>
      <c r="DT1505" s="23"/>
      <c r="DU1505" s="23"/>
      <c r="DV1505" s="23"/>
      <c r="DW1505" s="23"/>
      <c r="DX1505" s="23"/>
      <c r="DY1505" s="23"/>
      <c r="DZ1505" s="23"/>
      <c r="EA1505" s="23"/>
      <c r="EB1505" s="23"/>
      <c r="EC1505" s="23"/>
      <c r="ED1505" s="23"/>
      <c r="EE1505" s="23"/>
      <c r="EF1505" s="23"/>
      <c r="EG1505" s="23"/>
      <c r="EH1505" s="23"/>
      <c r="EI1505" s="23"/>
      <c r="EJ1505" s="23"/>
      <c r="EK1505" s="23"/>
      <c r="EL1505" s="23"/>
      <c r="EM1505" s="23"/>
      <c r="EN1505" s="23"/>
      <c r="EO1505" s="23"/>
      <c r="EP1505" s="23"/>
      <c r="EQ1505" s="23"/>
      <c r="ER1505" s="23"/>
      <c r="ES1505" s="23"/>
      <c r="ET1505" s="23"/>
      <c r="EU1505" s="23"/>
      <c r="EV1505" s="23"/>
      <c r="EW1505" s="23"/>
      <c r="EX1505" s="23"/>
      <c r="EY1505" s="23"/>
      <c r="EZ1505" s="23"/>
      <c r="FA1505" s="23"/>
      <c r="FB1505" s="23"/>
      <c r="FC1505" s="23"/>
      <c r="FD1505" s="23"/>
      <c r="FE1505" s="23"/>
      <c r="FF1505" s="23"/>
      <c r="FG1505" s="23"/>
      <c r="FH1505" s="23"/>
      <c r="FI1505" s="23"/>
      <c r="FJ1505" s="23"/>
      <c r="FK1505" s="23"/>
      <c r="FL1505" s="23"/>
      <c r="FM1505" s="23"/>
      <c r="FN1505" s="23"/>
      <c r="FO1505" s="23"/>
      <c r="FP1505" s="23"/>
      <c r="FQ1505" s="23"/>
      <c r="FR1505" s="23"/>
      <c r="FS1505" s="23"/>
      <c r="FT1505" s="23"/>
      <c r="FU1505" s="23"/>
      <c r="FV1505" s="23"/>
      <c r="FW1505" s="23"/>
      <c r="FX1505" s="23"/>
      <c r="FY1505" s="23"/>
      <c r="FZ1505" s="23"/>
      <c r="GA1505" s="23"/>
      <c r="GB1505" s="23"/>
      <c r="GC1505" s="23"/>
      <c r="GD1505" s="23"/>
      <c r="GE1505" s="23"/>
      <c r="GF1505" s="23"/>
      <c r="GG1505" s="23"/>
      <c r="GH1505" s="23"/>
      <c r="GI1505" s="23"/>
      <c r="GJ1505" s="23"/>
      <c r="GK1505" s="23"/>
      <c r="GL1505" s="23"/>
      <c r="GM1505" s="23"/>
      <c r="GN1505" s="23"/>
      <c r="GO1505" s="23"/>
      <c r="GP1505" s="23"/>
      <c r="GQ1505" s="23"/>
      <c r="GR1505" s="23"/>
      <c r="GS1505" s="23"/>
    </row>
    <row r="1506" spans="1:201" s="22" customFormat="1" ht="12" customHeight="1" x14ac:dyDescent="0.3">
      <c r="A1506" s="28"/>
      <c r="B1506" s="107">
        <v>1249</v>
      </c>
      <c r="C1506" s="354" t="s">
        <v>153</v>
      </c>
      <c r="D1506" s="375" t="s">
        <v>153</v>
      </c>
      <c r="E1506" s="105" t="s">
        <v>1427</v>
      </c>
      <c r="F1506" s="50">
        <v>100</v>
      </c>
      <c r="G1506" s="207">
        <v>41</v>
      </c>
      <c r="H1506" s="61"/>
      <c r="I1506" s="61">
        <f t="shared" si="33"/>
        <v>0</v>
      </c>
      <c r="J1506" s="224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  <c r="CM1506" s="23"/>
      <c r="CN1506" s="23"/>
      <c r="CO1506" s="23"/>
      <c r="CP1506" s="23"/>
      <c r="CQ1506" s="23"/>
      <c r="CR1506" s="23"/>
      <c r="CS1506" s="23"/>
      <c r="CT1506" s="23"/>
      <c r="CU1506" s="23"/>
      <c r="CV1506" s="23"/>
      <c r="CW1506" s="23"/>
      <c r="CX1506" s="23"/>
      <c r="CY1506" s="23"/>
      <c r="CZ1506" s="23"/>
      <c r="DA1506" s="23"/>
      <c r="DB1506" s="23"/>
      <c r="DC1506" s="23"/>
      <c r="DD1506" s="23"/>
      <c r="DE1506" s="23"/>
      <c r="DF1506" s="23"/>
      <c r="DG1506" s="23"/>
      <c r="DH1506" s="23"/>
      <c r="DI1506" s="23"/>
      <c r="DJ1506" s="23"/>
      <c r="DK1506" s="23"/>
      <c r="DL1506" s="23"/>
      <c r="DM1506" s="23"/>
      <c r="DN1506" s="23"/>
      <c r="DO1506" s="23"/>
      <c r="DP1506" s="23"/>
      <c r="DQ1506" s="23"/>
      <c r="DR1506" s="23"/>
      <c r="DS1506" s="23"/>
      <c r="DT1506" s="23"/>
      <c r="DU1506" s="23"/>
      <c r="DV1506" s="23"/>
      <c r="DW1506" s="23"/>
      <c r="DX1506" s="23"/>
      <c r="DY1506" s="23"/>
      <c r="DZ1506" s="23"/>
      <c r="EA1506" s="23"/>
      <c r="EB1506" s="23"/>
      <c r="EC1506" s="23"/>
      <c r="ED1506" s="23"/>
      <c r="EE1506" s="23"/>
      <c r="EF1506" s="23"/>
      <c r="EG1506" s="23"/>
      <c r="EH1506" s="23"/>
      <c r="EI1506" s="23"/>
      <c r="EJ1506" s="23"/>
      <c r="EK1506" s="23"/>
      <c r="EL1506" s="23"/>
      <c r="EM1506" s="23"/>
      <c r="EN1506" s="23"/>
      <c r="EO1506" s="23"/>
      <c r="EP1506" s="23"/>
      <c r="EQ1506" s="23"/>
      <c r="ER1506" s="23"/>
      <c r="ES1506" s="23"/>
      <c r="ET1506" s="23"/>
      <c r="EU1506" s="23"/>
      <c r="EV1506" s="23"/>
      <c r="EW1506" s="23"/>
      <c r="EX1506" s="23"/>
      <c r="EY1506" s="23"/>
      <c r="EZ1506" s="23"/>
      <c r="FA1506" s="23"/>
      <c r="FB1506" s="23"/>
      <c r="FC1506" s="23"/>
      <c r="FD1506" s="23"/>
      <c r="FE1506" s="23"/>
      <c r="FF1506" s="23"/>
      <c r="FG1506" s="23"/>
      <c r="FH1506" s="23"/>
      <c r="FI1506" s="23"/>
      <c r="FJ1506" s="23"/>
      <c r="FK1506" s="23"/>
      <c r="FL1506" s="23"/>
      <c r="FM1506" s="23"/>
      <c r="FN1506" s="23"/>
      <c r="FO1506" s="23"/>
      <c r="FP1506" s="23"/>
      <c r="FQ1506" s="23"/>
      <c r="FR1506" s="23"/>
      <c r="FS1506" s="23"/>
      <c r="FT1506" s="23"/>
      <c r="FU1506" s="23"/>
      <c r="FV1506" s="23"/>
      <c r="FW1506" s="23"/>
      <c r="FX1506" s="23"/>
      <c r="FY1506" s="23"/>
      <c r="FZ1506" s="23"/>
      <c r="GA1506" s="23"/>
      <c r="GB1506" s="23"/>
      <c r="GC1506" s="23"/>
      <c r="GD1506" s="23"/>
      <c r="GE1506" s="23"/>
      <c r="GF1506" s="23"/>
      <c r="GG1506" s="23"/>
      <c r="GH1506" s="23"/>
      <c r="GI1506" s="23"/>
      <c r="GJ1506" s="23"/>
      <c r="GK1506" s="23"/>
      <c r="GL1506" s="23"/>
      <c r="GM1506" s="23"/>
      <c r="GN1506" s="23"/>
      <c r="GO1506" s="23"/>
      <c r="GP1506" s="23"/>
      <c r="GQ1506" s="23"/>
      <c r="GR1506" s="23"/>
      <c r="GS1506" s="23"/>
    </row>
    <row r="1507" spans="1:201" s="22" customFormat="1" ht="15" customHeight="1" x14ac:dyDescent="0.3">
      <c r="A1507" s="28"/>
      <c r="B1507" s="107">
        <v>1250</v>
      </c>
      <c r="C1507" s="355"/>
      <c r="D1507" s="359"/>
      <c r="E1507" s="105" t="s">
        <v>1435</v>
      </c>
      <c r="F1507" s="50">
        <v>250</v>
      </c>
      <c r="G1507" s="207">
        <v>80</v>
      </c>
      <c r="H1507" s="61"/>
      <c r="I1507" s="61">
        <f t="shared" si="33"/>
        <v>0</v>
      </c>
      <c r="J1507" s="224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/>
      <c r="BF1507" s="23"/>
      <c r="BG1507" s="23"/>
      <c r="BH1507" s="23"/>
      <c r="BI1507" s="23"/>
      <c r="BJ1507" s="23"/>
      <c r="BK1507" s="23"/>
      <c r="BL1507" s="23"/>
      <c r="BM1507" s="23"/>
      <c r="BN1507" s="23"/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3"/>
      <c r="CG1507" s="23"/>
      <c r="CH1507" s="23"/>
      <c r="CI1507" s="23"/>
      <c r="CJ1507" s="23"/>
      <c r="CK1507" s="23"/>
      <c r="CL1507" s="23"/>
      <c r="CM1507" s="23"/>
      <c r="CN1507" s="23"/>
      <c r="CO1507" s="23"/>
      <c r="CP1507" s="23"/>
      <c r="CQ1507" s="23"/>
      <c r="CR1507" s="23"/>
      <c r="CS1507" s="23"/>
      <c r="CT1507" s="23"/>
      <c r="CU1507" s="23"/>
      <c r="CV1507" s="23"/>
      <c r="CW1507" s="23"/>
      <c r="CX1507" s="23"/>
      <c r="CY1507" s="23"/>
      <c r="CZ1507" s="23"/>
      <c r="DA1507" s="23"/>
      <c r="DB1507" s="23"/>
      <c r="DC1507" s="23"/>
      <c r="DD1507" s="23"/>
      <c r="DE1507" s="23"/>
      <c r="DF1507" s="23"/>
      <c r="DG1507" s="23"/>
      <c r="DH1507" s="23"/>
      <c r="DI1507" s="23"/>
      <c r="DJ1507" s="23"/>
      <c r="DK1507" s="23"/>
      <c r="DL1507" s="23"/>
      <c r="DM1507" s="23"/>
      <c r="DN1507" s="23"/>
      <c r="DO1507" s="23"/>
      <c r="DP1507" s="23"/>
      <c r="DQ1507" s="23"/>
      <c r="DR1507" s="23"/>
      <c r="DS1507" s="23"/>
      <c r="DT1507" s="23"/>
      <c r="DU1507" s="23"/>
      <c r="DV1507" s="23"/>
      <c r="DW1507" s="23"/>
      <c r="DX1507" s="23"/>
      <c r="DY1507" s="23"/>
      <c r="DZ1507" s="23"/>
      <c r="EA1507" s="23"/>
      <c r="EB1507" s="23"/>
      <c r="EC1507" s="23"/>
      <c r="ED1507" s="23"/>
      <c r="EE1507" s="23"/>
      <c r="EF1507" s="23"/>
      <c r="EG1507" s="23"/>
      <c r="EH1507" s="23"/>
      <c r="EI1507" s="23"/>
      <c r="EJ1507" s="23"/>
      <c r="EK1507" s="23"/>
      <c r="EL1507" s="23"/>
      <c r="EM1507" s="23"/>
      <c r="EN1507" s="23"/>
      <c r="EO1507" s="23"/>
      <c r="EP1507" s="23"/>
      <c r="EQ1507" s="23"/>
      <c r="ER1507" s="23"/>
      <c r="ES1507" s="23"/>
      <c r="ET1507" s="23"/>
      <c r="EU1507" s="23"/>
      <c r="EV1507" s="23"/>
      <c r="EW1507" s="23"/>
      <c r="EX1507" s="23"/>
      <c r="EY1507" s="23"/>
      <c r="EZ1507" s="23"/>
      <c r="FA1507" s="23"/>
      <c r="FB1507" s="23"/>
      <c r="FC1507" s="23"/>
      <c r="FD1507" s="23"/>
      <c r="FE1507" s="23"/>
      <c r="FF1507" s="23"/>
      <c r="FG1507" s="23"/>
      <c r="FH1507" s="23"/>
      <c r="FI1507" s="23"/>
      <c r="FJ1507" s="23"/>
      <c r="FK1507" s="23"/>
      <c r="FL1507" s="23"/>
      <c r="FM1507" s="23"/>
      <c r="FN1507" s="23"/>
      <c r="FO1507" s="23"/>
      <c r="FP1507" s="23"/>
      <c r="FQ1507" s="23"/>
      <c r="FR1507" s="23"/>
      <c r="FS1507" s="23"/>
      <c r="FT1507" s="23"/>
      <c r="FU1507" s="23"/>
      <c r="FV1507" s="23"/>
      <c r="FW1507" s="23"/>
      <c r="FX1507" s="23"/>
      <c r="FY1507" s="23"/>
      <c r="FZ1507" s="23"/>
      <c r="GA1507" s="23"/>
      <c r="GB1507" s="23"/>
      <c r="GC1507" s="23"/>
      <c r="GD1507" s="23"/>
      <c r="GE1507" s="23"/>
      <c r="GF1507" s="23"/>
      <c r="GG1507" s="23"/>
      <c r="GH1507" s="23"/>
      <c r="GI1507" s="23"/>
      <c r="GJ1507" s="23"/>
      <c r="GK1507" s="23"/>
      <c r="GL1507" s="23"/>
      <c r="GM1507" s="23"/>
      <c r="GN1507" s="23"/>
      <c r="GO1507" s="23"/>
      <c r="GP1507" s="23"/>
      <c r="GQ1507" s="23"/>
      <c r="GR1507" s="23"/>
      <c r="GS1507" s="23"/>
    </row>
    <row r="1508" spans="1:201" s="48" customFormat="1" ht="15" customHeight="1" x14ac:dyDescent="0.3">
      <c r="B1508" s="107">
        <v>1251</v>
      </c>
      <c r="C1508" s="355"/>
      <c r="D1508" s="359"/>
      <c r="E1508" s="105" t="s">
        <v>1443</v>
      </c>
      <c r="F1508" s="50">
        <v>500</v>
      </c>
      <c r="G1508" s="207">
        <v>120</v>
      </c>
      <c r="H1508" s="61"/>
      <c r="I1508" s="61">
        <f t="shared" si="33"/>
        <v>0</v>
      </c>
      <c r="J1508" s="224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49"/>
      <c r="AE1508" s="49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49"/>
      <c r="AS1508" s="49"/>
      <c r="AT1508" s="49"/>
      <c r="AU1508" s="49"/>
      <c r="AV1508" s="49"/>
      <c r="AW1508" s="49"/>
      <c r="AX1508" s="49"/>
      <c r="AY1508" s="49"/>
      <c r="AZ1508" s="49"/>
      <c r="BA1508" s="49"/>
      <c r="BB1508" s="49"/>
      <c r="BC1508" s="49"/>
      <c r="BD1508" s="49"/>
      <c r="BE1508" s="49"/>
      <c r="BF1508" s="49"/>
      <c r="BG1508" s="49"/>
      <c r="BH1508" s="49"/>
      <c r="BI1508" s="49"/>
      <c r="BJ1508" s="49"/>
      <c r="BK1508" s="49"/>
      <c r="BL1508" s="49"/>
      <c r="BM1508" s="49"/>
      <c r="BN1508" s="49"/>
      <c r="BO1508" s="49"/>
      <c r="BP1508" s="49"/>
      <c r="BQ1508" s="49"/>
      <c r="BR1508" s="49"/>
      <c r="BS1508" s="49"/>
      <c r="BT1508" s="49"/>
      <c r="BU1508" s="49"/>
      <c r="BV1508" s="49"/>
      <c r="BW1508" s="49"/>
      <c r="BX1508" s="49"/>
      <c r="BY1508" s="49"/>
      <c r="BZ1508" s="49"/>
      <c r="CA1508" s="49"/>
      <c r="CB1508" s="49"/>
      <c r="CC1508" s="49"/>
      <c r="CD1508" s="49"/>
      <c r="CE1508" s="49"/>
      <c r="CF1508" s="49"/>
      <c r="CG1508" s="49"/>
      <c r="CH1508" s="49"/>
      <c r="CI1508" s="49"/>
      <c r="CJ1508" s="49"/>
      <c r="CK1508" s="49"/>
      <c r="CL1508" s="49"/>
      <c r="CM1508" s="49"/>
      <c r="CN1508" s="49"/>
      <c r="CO1508" s="49"/>
      <c r="CP1508" s="49"/>
      <c r="CQ1508" s="49"/>
      <c r="CR1508" s="49"/>
      <c r="CS1508" s="49"/>
      <c r="CT1508" s="49"/>
      <c r="CU1508" s="49"/>
      <c r="CV1508" s="49"/>
      <c r="CW1508" s="49"/>
      <c r="CX1508" s="49"/>
      <c r="CY1508" s="49"/>
      <c r="CZ1508" s="49"/>
      <c r="DA1508" s="49"/>
      <c r="DB1508" s="49"/>
      <c r="DC1508" s="49"/>
      <c r="DD1508" s="49"/>
      <c r="DE1508" s="49"/>
      <c r="DF1508" s="49"/>
      <c r="DG1508" s="49"/>
      <c r="DH1508" s="49"/>
      <c r="DI1508" s="49"/>
      <c r="DJ1508" s="49"/>
      <c r="DK1508" s="49"/>
      <c r="DL1508" s="49"/>
      <c r="DM1508" s="49"/>
      <c r="DN1508" s="49"/>
      <c r="DO1508" s="49"/>
      <c r="DP1508" s="49"/>
      <c r="DQ1508" s="49"/>
      <c r="DR1508" s="49"/>
      <c r="DS1508" s="49"/>
      <c r="DT1508" s="49"/>
      <c r="DU1508" s="49"/>
      <c r="DV1508" s="49"/>
      <c r="DW1508" s="49"/>
      <c r="DX1508" s="49"/>
      <c r="DY1508" s="49"/>
      <c r="DZ1508" s="49"/>
      <c r="EA1508" s="49"/>
      <c r="EB1508" s="49"/>
      <c r="EC1508" s="49"/>
      <c r="ED1508" s="49"/>
      <c r="EE1508" s="49"/>
      <c r="EF1508" s="49"/>
      <c r="EG1508" s="49"/>
      <c r="EH1508" s="49"/>
      <c r="EI1508" s="49"/>
      <c r="EJ1508" s="49"/>
      <c r="EK1508" s="49"/>
      <c r="EL1508" s="49"/>
      <c r="EM1508" s="49"/>
      <c r="EN1508" s="49"/>
      <c r="EO1508" s="49"/>
      <c r="EP1508" s="49"/>
      <c r="EQ1508" s="49"/>
      <c r="ER1508" s="49"/>
      <c r="ES1508" s="49"/>
      <c r="ET1508" s="49"/>
      <c r="EU1508" s="49"/>
      <c r="EV1508" s="49"/>
      <c r="EW1508" s="49"/>
      <c r="EX1508" s="49"/>
      <c r="EY1508" s="49"/>
      <c r="EZ1508" s="49"/>
      <c r="FA1508" s="49"/>
      <c r="FB1508" s="49"/>
      <c r="FC1508" s="49"/>
      <c r="FD1508" s="49"/>
      <c r="FE1508" s="49"/>
      <c r="FF1508" s="49"/>
      <c r="FG1508" s="49"/>
      <c r="FH1508" s="49"/>
      <c r="FI1508" s="49"/>
      <c r="FJ1508" s="49"/>
      <c r="FK1508" s="49"/>
      <c r="FL1508" s="49"/>
      <c r="FM1508" s="49"/>
      <c r="FN1508" s="49"/>
      <c r="FO1508" s="49"/>
      <c r="FP1508" s="49"/>
      <c r="FQ1508" s="49"/>
      <c r="FR1508" s="49"/>
      <c r="FS1508" s="49"/>
      <c r="FT1508" s="49"/>
      <c r="FU1508" s="49"/>
      <c r="FV1508" s="49"/>
      <c r="FW1508" s="49"/>
      <c r="FX1508" s="49"/>
      <c r="FY1508" s="49"/>
      <c r="FZ1508" s="49"/>
      <c r="GA1508" s="49"/>
      <c r="GB1508" s="49"/>
      <c r="GC1508" s="49"/>
      <c r="GD1508" s="49"/>
      <c r="GE1508" s="49"/>
      <c r="GF1508" s="49"/>
      <c r="GG1508" s="49"/>
      <c r="GH1508" s="49"/>
      <c r="GI1508" s="49"/>
      <c r="GJ1508" s="49"/>
      <c r="GK1508" s="49"/>
      <c r="GL1508" s="49"/>
      <c r="GM1508" s="49"/>
      <c r="GN1508" s="49"/>
      <c r="GO1508" s="49"/>
      <c r="GP1508" s="49"/>
      <c r="GQ1508" s="49"/>
      <c r="GR1508" s="49"/>
      <c r="GS1508" s="49"/>
    </row>
    <row r="1509" spans="1:201" s="22" customFormat="1" ht="15" customHeight="1" x14ac:dyDescent="0.3">
      <c r="A1509" s="28"/>
      <c r="B1509" s="107">
        <v>1252</v>
      </c>
      <c r="C1509" s="355"/>
      <c r="D1509" s="359"/>
      <c r="E1509" s="105" t="s">
        <v>2111</v>
      </c>
      <c r="F1509" s="50">
        <v>1000</v>
      </c>
      <c r="G1509" s="207">
        <v>198</v>
      </c>
      <c r="H1509" s="61"/>
      <c r="I1509" s="61">
        <f t="shared" si="33"/>
        <v>0</v>
      </c>
      <c r="J1509" s="224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/>
      <c r="BF1509" s="23"/>
      <c r="BG1509" s="23"/>
      <c r="BH1509" s="23"/>
      <c r="BI1509" s="23"/>
      <c r="BJ1509" s="23"/>
      <c r="BK1509" s="23"/>
      <c r="BL1509" s="23"/>
      <c r="BM1509" s="23"/>
      <c r="BN1509" s="23"/>
      <c r="BO1509" s="23"/>
      <c r="BP1509" s="23"/>
      <c r="BQ1509" s="23"/>
      <c r="BR1509" s="23"/>
      <c r="BS1509" s="23"/>
      <c r="BT1509" s="23"/>
      <c r="BU1509" s="23"/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3"/>
      <c r="CG1509" s="23"/>
      <c r="CH1509" s="23"/>
      <c r="CI1509" s="23"/>
      <c r="CJ1509" s="23"/>
      <c r="CK1509" s="23"/>
      <c r="CL1509" s="23"/>
      <c r="CM1509" s="23"/>
      <c r="CN1509" s="23"/>
      <c r="CO1509" s="23"/>
      <c r="CP1509" s="23"/>
      <c r="CQ1509" s="23"/>
      <c r="CR1509" s="23"/>
      <c r="CS1509" s="23"/>
      <c r="CT1509" s="23"/>
      <c r="CU1509" s="23"/>
      <c r="CV1509" s="23"/>
      <c r="CW1509" s="23"/>
      <c r="CX1509" s="23"/>
      <c r="CY1509" s="23"/>
      <c r="CZ1509" s="23"/>
      <c r="DA1509" s="23"/>
      <c r="DB1509" s="23"/>
      <c r="DC1509" s="23"/>
      <c r="DD1509" s="23"/>
      <c r="DE1509" s="23"/>
      <c r="DF1509" s="23"/>
      <c r="DG1509" s="23"/>
      <c r="DH1509" s="23"/>
      <c r="DI1509" s="23"/>
      <c r="DJ1509" s="23"/>
      <c r="DK1509" s="23"/>
      <c r="DL1509" s="23"/>
      <c r="DM1509" s="23"/>
      <c r="DN1509" s="23"/>
      <c r="DO1509" s="23"/>
      <c r="DP1509" s="23"/>
      <c r="DQ1509" s="23"/>
      <c r="DR1509" s="23"/>
      <c r="DS1509" s="23"/>
      <c r="DT1509" s="23"/>
      <c r="DU1509" s="23"/>
      <c r="DV1509" s="23"/>
      <c r="DW1509" s="23"/>
      <c r="DX1509" s="23"/>
      <c r="DY1509" s="23"/>
      <c r="DZ1509" s="23"/>
      <c r="EA1509" s="23"/>
      <c r="EB1509" s="23"/>
      <c r="EC1509" s="23"/>
      <c r="ED1509" s="23"/>
      <c r="EE1509" s="23"/>
      <c r="EF1509" s="23"/>
      <c r="EG1509" s="23"/>
      <c r="EH1509" s="23"/>
      <c r="EI1509" s="23"/>
      <c r="EJ1509" s="23"/>
      <c r="EK1509" s="23"/>
      <c r="EL1509" s="23"/>
      <c r="EM1509" s="23"/>
      <c r="EN1509" s="23"/>
      <c r="EO1509" s="23"/>
      <c r="EP1509" s="23"/>
      <c r="EQ1509" s="23"/>
      <c r="ER1509" s="23"/>
      <c r="ES1509" s="23"/>
      <c r="ET1509" s="23"/>
      <c r="EU1509" s="23"/>
      <c r="EV1509" s="23"/>
      <c r="EW1509" s="23"/>
      <c r="EX1509" s="23"/>
      <c r="EY1509" s="23"/>
      <c r="EZ1509" s="23"/>
      <c r="FA1509" s="23"/>
      <c r="FB1509" s="23"/>
      <c r="FC1509" s="23"/>
      <c r="FD1509" s="23"/>
      <c r="FE1509" s="23"/>
      <c r="FF1509" s="23"/>
      <c r="FG1509" s="23"/>
      <c r="FH1509" s="23"/>
      <c r="FI1509" s="23"/>
      <c r="FJ1509" s="23"/>
      <c r="FK1509" s="23"/>
      <c r="FL1509" s="23"/>
      <c r="FM1509" s="23"/>
      <c r="FN1509" s="23"/>
      <c r="FO1509" s="23"/>
      <c r="FP1509" s="23"/>
      <c r="FQ1509" s="23"/>
      <c r="FR1509" s="23"/>
      <c r="FS1509" s="23"/>
      <c r="FT1509" s="23"/>
      <c r="FU1509" s="23"/>
      <c r="FV1509" s="23"/>
      <c r="FW1509" s="23"/>
      <c r="FX1509" s="23"/>
      <c r="FY1509" s="23"/>
      <c r="FZ1509" s="23"/>
      <c r="GA1509" s="23"/>
      <c r="GB1509" s="23"/>
      <c r="GC1509" s="23"/>
      <c r="GD1509" s="23"/>
      <c r="GE1509" s="23"/>
      <c r="GF1509" s="23"/>
      <c r="GG1509" s="23"/>
      <c r="GH1509" s="23"/>
      <c r="GI1509" s="23"/>
      <c r="GJ1509" s="23"/>
      <c r="GK1509" s="23"/>
      <c r="GL1509" s="23"/>
      <c r="GM1509" s="23"/>
      <c r="GN1509" s="23"/>
      <c r="GO1509" s="23"/>
      <c r="GP1509" s="23"/>
      <c r="GQ1509" s="23"/>
      <c r="GR1509" s="23"/>
      <c r="GS1509" s="23"/>
    </row>
    <row r="1510" spans="1:201" s="48" customFormat="1" ht="15" customHeight="1" x14ac:dyDescent="0.3">
      <c r="B1510" s="107">
        <v>1253</v>
      </c>
      <c r="C1510" s="356"/>
      <c r="D1510" s="364"/>
      <c r="E1510" s="105" t="s">
        <v>2112</v>
      </c>
      <c r="F1510" s="50">
        <v>5000</v>
      </c>
      <c r="G1510" s="207">
        <v>910</v>
      </c>
      <c r="H1510" s="61"/>
      <c r="I1510" s="61">
        <f t="shared" si="33"/>
        <v>0</v>
      </c>
      <c r="J1510" s="224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49"/>
      <c r="AE1510" s="49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  <c r="AQ1510" s="49"/>
      <c r="AR1510" s="49"/>
      <c r="AS1510" s="49"/>
      <c r="AT1510" s="49"/>
      <c r="AU1510" s="49"/>
      <c r="AV1510" s="49"/>
      <c r="AW1510" s="49"/>
      <c r="AX1510" s="49"/>
      <c r="AY1510" s="49"/>
      <c r="AZ1510" s="49"/>
      <c r="BA1510" s="49"/>
      <c r="BB1510" s="49"/>
      <c r="BC1510" s="49"/>
      <c r="BD1510" s="49"/>
      <c r="BE1510" s="49"/>
      <c r="BF1510" s="49"/>
      <c r="BG1510" s="49"/>
      <c r="BH1510" s="49"/>
      <c r="BI1510" s="49"/>
      <c r="BJ1510" s="49"/>
      <c r="BK1510" s="49"/>
      <c r="BL1510" s="49"/>
      <c r="BM1510" s="49"/>
      <c r="BN1510" s="49"/>
      <c r="BO1510" s="49"/>
      <c r="BP1510" s="49"/>
      <c r="BQ1510" s="49"/>
      <c r="BR1510" s="49"/>
      <c r="BS1510" s="49"/>
      <c r="BT1510" s="49"/>
      <c r="BU1510" s="49"/>
      <c r="BV1510" s="49"/>
      <c r="BW1510" s="49"/>
      <c r="BX1510" s="49"/>
      <c r="BY1510" s="49"/>
      <c r="BZ1510" s="49"/>
      <c r="CA1510" s="49"/>
      <c r="CB1510" s="49"/>
      <c r="CC1510" s="49"/>
      <c r="CD1510" s="49"/>
      <c r="CE1510" s="49"/>
      <c r="CF1510" s="49"/>
      <c r="CG1510" s="49"/>
      <c r="CH1510" s="49"/>
      <c r="CI1510" s="49"/>
      <c r="CJ1510" s="49"/>
      <c r="CK1510" s="49"/>
      <c r="CL1510" s="49"/>
      <c r="CM1510" s="49"/>
      <c r="CN1510" s="49"/>
      <c r="CO1510" s="49"/>
      <c r="CP1510" s="49"/>
      <c r="CQ1510" s="49"/>
      <c r="CR1510" s="49"/>
      <c r="CS1510" s="49"/>
      <c r="CT1510" s="49"/>
      <c r="CU1510" s="49"/>
      <c r="CV1510" s="49"/>
      <c r="CW1510" s="49"/>
      <c r="CX1510" s="49"/>
      <c r="CY1510" s="49"/>
      <c r="CZ1510" s="49"/>
      <c r="DA1510" s="49"/>
      <c r="DB1510" s="49"/>
      <c r="DC1510" s="49"/>
      <c r="DD1510" s="49"/>
      <c r="DE1510" s="49"/>
      <c r="DF1510" s="49"/>
      <c r="DG1510" s="49"/>
      <c r="DH1510" s="49"/>
      <c r="DI1510" s="49"/>
      <c r="DJ1510" s="49"/>
      <c r="DK1510" s="49"/>
      <c r="DL1510" s="49"/>
      <c r="DM1510" s="49"/>
      <c r="DN1510" s="49"/>
      <c r="DO1510" s="49"/>
      <c r="DP1510" s="49"/>
      <c r="DQ1510" s="49"/>
      <c r="DR1510" s="49"/>
      <c r="DS1510" s="49"/>
      <c r="DT1510" s="49"/>
      <c r="DU1510" s="49"/>
      <c r="DV1510" s="49"/>
      <c r="DW1510" s="49"/>
      <c r="DX1510" s="49"/>
      <c r="DY1510" s="49"/>
      <c r="DZ1510" s="49"/>
      <c r="EA1510" s="49"/>
      <c r="EB1510" s="49"/>
      <c r="EC1510" s="49"/>
      <c r="ED1510" s="49"/>
      <c r="EE1510" s="49"/>
      <c r="EF1510" s="49"/>
      <c r="EG1510" s="49"/>
      <c r="EH1510" s="49"/>
      <c r="EI1510" s="49"/>
      <c r="EJ1510" s="49"/>
      <c r="EK1510" s="49"/>
      <c r="EL1510" s="49"/>
      <c r="EM1510" s="49"/>
      <c r="EN1510" s="49"/>
      <c r="EO1510" s="49"/>
      <c r="EP1510" s="49"/>
      <c r="EQ1510" s="49"/>
      <c r="ER1510" s="49"/>
      <c r="ES1510" s="49"/>
      <c r="ET1510" s="49"/>
      <c r="EU1510" s="49"/>
      <c r="EV1510" s="49"/>
      <c r="EW1510" s="49"/>
      <c r="EX1510" s="49"/>
      <c r="EY1510" s="49"/>
      <c r="EZ1510" s="49"/>
      <c r="FA1510" s="49"/>
      <c r="FB1510" s="49"/>
      <c r="FC1510" s="49"/>
      <c r="FD1510" s="49"/>
      <c r="FE1510" s="49"/>
      <c r="FF1510" s="49"/>
      <c r="FG1510" s="49"/>
      <c r="FH1510" s="49"/>
      <c r="FI1510" s="49"/>
      <c r="FJ1510" s="49"/>
      <c r="FK1510" s="49"/>
      <c r="FL1510" s="49"/>
      <c r="FM1510" s="49"/>
      <c r="FN1510" s="49"/>
      <c r="FO1510" s="49"/>
      <c r="FP1510" s="49"/>
      <c r="FQ1510" s="49"/>
      <c r="FR1510" s="49"/>
      <c r="FS1510" s="49"/>
      <c r="FT1510" s="49"/>
      <c r="FU1510" s="49"/>
      <c r="FV1510" s="49"/>
      <c r="FW1510" s="49"/>
      <c r="FX1510" s="49"/>
      <c r="FY1510" s="49"/>
      <c r="FZ1510" s="49"/>
      <c r="GA1510" s="49"/>
      <c r="GB1510" s="49"/>
      <c r="GC1510" s="49"/>
      <c r="GD1510" s="49"/>
      <c r="GE1510" s="49"/>
      <c r="GF1510" s="49"/>
      <c r="GG1510" s="49"/>
      <c r="GH1510" s="49"/>
      <c r="GI1510" s="49"/>
      <c r="GJ1510" s="49"/>
      <c r="GK1510" s="49"/>
      <c r="GL1510" s="49"/>
      <c r="GM1510" s="49"/>
      <c r="GN1510" s="49"/>
      <c r="GO1510" s="49"/>
      <c r="GP1510" s="49"/>
      <c r="GQ1510" s="49"/>
      <c r="GR1510" s="49"/>
      <c r="GS1510" s="49"/>
    </row>
    <row r="1511" spans="1:201" s="22" customFormat="1" ht="15" customHeight="1" x14ac:dyDescent="0.3">
      <c r="A1511" s="28"/>
      <c r="B1511" s="107">
        <v>1254</v>
      </c>
      <c r="C1511" s="354" t="s">
        <v>154</v>
      </c>
      <c r="D1511" s="375" t="s">
        <v>154</v>
      </c>
      <c r="E1511" s="105" t="s">
        <v>1428</v>
      </c>
      <c r="F1511" s="50">
        <v>100</v>
      </c>
      <c r="G1511" s="207">
        <v>43</v>
      </c>
      <c r="H1511" s="61"/>
      <c r="I1511" s="61">
        <f t="shared" si="33"/>
        <v>0</v>
      </c>
      <c r="J1511" s="224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/>
      <c r="BF1511" s="23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3"/>
      <c r="CI1511" s="23"/>
      <c r="CJ1511" s="23"/>
      <c r="CK1511" s="23"/>
      <c r="CL1511" s="23"/>
      <c r="CM1511" s="23"/>
      <c r="CN1511" s="23"/>
      <c r="CO1511" s="23"/>
      <c r="CP1511" s="23"/>
      <c r="CQ1511" s="23"/>
      <c r="CR1511" s="23"/>
      <c r="CS1511" s="23"/>
      <c r="CT1511" s="23"/>
      <c r="CU1511" s="23"/>
      <c r="CV1511" s="23"/>
      <c r="CW1511" s="23"/>
      <c r="CX1511" s="23"/>
      <c r="CY1511" s="23"/>
      <c r="CZ1511" s="23"/>
      <c r="DA1511" s="23"/>
      <c r="DB1511" s="23"/>
      <c r="DC1511" s="23"/>
      <c r="DD1511" s="23"/>
      <c r="DE1511" s="23"/>
      <c r="DF1511" s="23"/>
      <c r="DG1511" s="23"/>
      <c r="DH1511" s="23"/>
      <c r="DI1511" s="23"/>
      <c r="DJ1511" s="23"/>
      <c r="DK1511" s="23"/>
      <c r="DL1511" s="23"/>
      <c r="DM1511" s="23"/>
      <c r="DN1511" s="23"/>
      <c r="DO1511" s="23"/>
      <c r="DP1511" s="23"/>
      <c r="DQ1511" s="23"/>
      <c r="DR1511" s="23"/>
      <c r="DS1511" s="23"/>
      <c r="DT1511" s="23"/>
      <c r="DU1511" s="23"/>
      <c r="DV1511" s="23"/>
      <c r="DW1511" s="23"/>
      <c r="DX1511" s="23"/>
      <c r="DY1511" s="23"/>
      <c r="DZ1511" s="23"/>
      <c r="EA1511" s="23"/>
      <c r="EB1511" s="23"/>
      <c r="EC1511" s="23"/>
      <c r="ED1511" s="23"/>
      <c r="EE1511" s="23"/>
      <c r="EF1511" s="23"/>
      <c r="EG1511" s="23"/>
      <c r="EH1511" s="23"/>
      <c r="EI1511" s="23"/>
      <c r="EJ1511" s="23"/>
      <c r="EK1511" s="23"/>
      <c r="EL1511" s="23"/>
      <c r="EM1511" s="23"/>
      <c r="EN1511" s="23"/>
      <c r="EO1511" s="23"/>
      <c r="EP1511" s="23"/>
      <c r="EQ1511" s="23"/>
      <c r="ER1511" s="23"/>
      <c r="ES1511" s="23"/>
      <c r="ET1511" s="23"/>
      <c r="EU1511" s="23"/>
      <c r="EV1511" s="23"/>
      <c r="EW1511" s="23"/>
      <c r="EX1511" s="23"/>
      <c r="EY1511" s="23"/>
      <c r="EZ1511" s="23"/>
      <c r="FA1511" s="23"/>
      <c r="FB1511" s="23"/>
      <c r="FC1511" s="23"/>
      <c r="FD1511" s="23"/>
      <c r="FE1511" s="23"/>
      <c r="FF1511" s="23"/>
      <c r="FG1511" s="23"/>
      <c r="FH1511" s="23"/>
      <c r="FI1511" s="23"/>
      <c r="FJ1511" s="23"/>
      <c r="FK1511" s="23"/>
      <c r="FL1511" s="23"/>
      <c r="FM1511" s="23"/>
      <c r="FN1511" s="23"/>
      <c r="FO1511" s="23"/>
      <c r="FP1511" s="23"/>
      <c r="FQ1511" s="23"/>
      <c r="FR1511" s="23"/>
      <c r="FS1511" s="23"/>
      <c r="FT1511" s="23"/>
      <c r="FU1511" s="23"/>
      <c r="FV1511" s="23"/>
      <c r="FW1511" s="23"/>
      <c r="FX1511" s="23"/>
      <c r="FY1511" s="23"/>
      <c r="FZ1511" s="23"/>
      <c r="GA1511" s="23"/>
      <c r="GB1511" s="23"/>
      <c r="GC1511" s="23"/>
      <c r="GD1511" s="23"/>
      <c r="GE1511" s="23"/>
      <c r="GF1511" s="23"/>
      <c r="GG1511" s="23"/>
      <c r="GH1511" s="23"/>
      <c r="GI1511" s="23"/>
      <c r="GJ1511" s="23"/>
      <c r="GK1511" s="23"/>
      <c r="GL1511" s="23"/>
      <c r="GM1511" s="23"/>
      <c r="GN1511" s="23"/>
      <c r="GO1511" s="23"/>
      <c r="GP1511" s="23"/>
      <c r="GQ1511" s="23"/>
      <c r="GR1511" s="23"/>
      <c r="GS1511" s="23"/>
    </row>
    <row r="1512" spans="1:201" s="22" customFormat="1" ht="15" customHeight="1" x14ac:dyDescent="0.3">
      <c r="A1512" s="28"/>
      <c r="B1512" s="107">
        <v>1255</v>
      </c>
      <c r="C1512" s="355"/>
      <c r="D1512" s="359"/>
      <c r="E1512" s="105" t="s">
        <v>1436</v>
      </c>
      <c r="F1512" s="50">
        <v>250</v>
      </c>
      <c r="G1512" s="207">
        <v>80</v>
      </c>
      <c r="H1512" s="61"/>
      <c r="I1512" s="61">
        <f t="shared" si="33"/>
        <v>0</v>
      </c>
      <c r="J1512" s="224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3"/>
      <c r="CI1512" s="23"/>
      <c r="CJ1512" s="23"/>
      <c r="CK1512" s="23"/>
      <c r="CL1512" s="23"/>
      <c r="CM1512" s="23"/>
      <c r="CN1512" s="23"/>
      <c r="CO1512" s="23"/>
      <c r="CP1512" s="23"/>
      <c r="CQ1512" s="23"/>
      <c r="CR1512" s="23"/>
      <c r="CS1512" s="23"/>
      <c r="CT1512" s="23"/>
      <c r="CU1512" s="23"/>
      <c r="CV1512" s="23"/>
      <c r="CW1512" s="23"/>
      <c r="CX1512" s="23"/>
      <c r="CY1512" s="23"/>
      <c r="CZ1512" s="23"/>
      <c r="DA1512" s="23"/>
      <c r="DB1512" s="23"/>
      <c r="DC1512" s="23"/>
      <c r="DD1512" s="23"/>
      <c r="DE1512" s="23"/>
      <c r="DF1512" s="23"/>
      <c r="DG1512" s="23"/>
      <c r="DH1512" s="23"/>
      <c r="DI1512" s="23"/>
      <c r="DJ1512" s="23"/>
      <c r="DK1512" s="23"/>
      <c r="DL1512" s="23"/>
      <c r="DM1512" s="23"/>
      <c r="DN1512" s="23"/>
      <c r="DO1512" s="23"/>
      <c r="DP1512" s="23"/>
      <c r="DQ1512" s="23"/>
      <c r="DR1512" s="23"/>
      <c r="DS1512" s="23"/>
      <c r="DT1512" s="23"/>
      <c r="DU1512" s="23"/>
      <c r="DV1512" s="23"/>
      <c r="DW1512" s="23"/>
      <c r="DX1512" s="23"/>
      <c r="DY1512" s="23"/>
      <c r="DZ1512" s="23"/>
      <c r="EA1512" s="23"/>
      <c r="EB1512" s="23"/>
      <c r="EC1512" s="23"/>
      <c r="ED1512" s="23"/>
      <c r="EE1512" s="23"/>
      <c r="EF1512" s="23"/>
      <c r="EG1512" s="23"/>
      <c r="EH1512" s="23"/>
      <c r="EI1512" s="23"/>
      <c r="EJ1512" s="23"/>
      <c r="EK1512" s="23"/>
      <c r="EL1512" s="23"/>
      <c r="EM1512" s="23"/>
      <c r="EN1512" s="23"/>
      <c r="EO1512" s="23"/>
      <c r="EP1512" s="23"/>
      <c r="EQ1512" s="23"/>
      <c r="ER1512" s="23"/>
      <c r="ES1512" s="23"/>
      <c r="ET1512" s="23"/>
      <c r="EU1512" s="23"/>
      <c r="EV1512" s="23"/>
      <c r="EW1512" s="23"/>
      <c r="EX1512" s="23"/>
      <c r="EY1512" s="23"/>
      <c r="EZ1512" s="23"/>
      <c r="FA1512" s="23"/>
      <c r="FB1512" s="23"/>
      <c r="FC1512" s="23"/>
      <c r="FD1512" s="23"/>
      <c r="FE1512" s="23"/>
      <c r="FF1512" s="23"/>
      <c r="FG1512" s="23"/>
      <c r="FH1512" s="23"/>
      <c r="FI1512" s="23"/>
      <c r="FJ1512" s="23"/>
      <c r="FK1512" s="23"/>
      <c r="FL1512" s="23"/>
      <c r="FM1512" s="23"/>
      <c r="FN1512" s="23"/>
      <c r="FO1512" s="23"/>
      <c r="FP1512" s="23"/>
      <c r="FQ1512" s="23"/>
      <c r="FR1512" s="23"/>
      <c r="FS1512" s="23"/>
      <c r="FT1512" s="23"/>
      <c r="FU1512" s="23"/>
      <c r="FV1512" s="23"/>
      <c r="FW1512" s="23"/>
      <c r="FX1512" s="23"/>
      <c r="FY1512" s="23"/>
      <c r="FZ1512" s="23"/>
      <c r="GA1512" s="23"/>
      <c r="GB1512" s="23"/>
      <c r="GC1512" s="23"/>
      <c r="GD1512" s="23"/>
      <c r="GE1512" s="23"/>
      <c r="GF1512" s="23"/>
      <c r="GG1512" s="23"/>
      <c r="GH1512" s="23"/>
      <c r="GI1512" s="23"/>
      <c r="GJ1512" s="23"/>
      <c r="GK1512" s="23"/>
      <c r="GL1512" s="23"/>
      <c r="GM1512" s="23"/>
      <c r="GN1512" s="23"/>
      <c r="GO1512" s="23"/>
      <c r="GP1512" s="23"/>
      <c r="GQ1512" s="23"/>
      <c r="GR1512" s="23"/>
      <c r="GS1512" s="23"/>
    </row>
    <row r="1513" spans="1:201" s="48" customFormat="1" ht="15" customHeight="1" x14ac:dyDescent="0.3">
      <c r="B1513" s="107">
        <v>1256</v>
      </c>
      <c r="C1513" s="355"/>
      <c r="D1513" s="359"/>
      <c r="E1513" s="105" t="s">
        <v>1444</v>
      </c>
      <c r="F1513" s="50">
        <v>500</v>
      </c>
      <c r="G1513" s="207">
        <v>120</v>
      </c>
      <c r="H1513" s="61"/>
      <c r="I1513" s="61">
        <f t="shared" si="33"/>
        <v>0</v>
      </c>
      <c r="J1513" s="224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/>
      <c r="AZ1513" s="49"/>
      <c r="BA1513" s="49"/>
      <c r="BB1513" s="49"/>
      <c r="BC1513" s="49"/>
      <c r="BD1513" s="49"/>
      <c r="BE1513" s="49"/>
      <c r="BF1513" s="49"/>
      <c r="BG1513" s="49"/>
      <c r="BH1513" s="49"/>
      <c r="BI1513" s="49"/>
      <c r="BJ1513" s="49"/>
      <c r="BK1513" s="49"/>
      <c r="BL1513" s="49"/>
      <c r="BM1513" s="49"/>
      <c r="BN1513" s="49"/>
      <c r="BO1513" s="49"/>
      <c r="BP1513" s="49"/>
      <c r="BQ1513" s="49"/>
      <c r="BR1513" s="49"/>
      <c r="BS1513" s="49"/>
      <c r="BT1513" s="49"/>
      <c r="BU1513" s="49"/>
      <c r="BV1513" s="49"/>
      <c r="BW1513" s="49"/>
      <c r="BX1513" s="49"/>
      <c r="BY1513" s="49"/>
      <c r="BZ1513" s="49"/>
      <c r="CA1513" s="49"/>
      <c r="CB1513" s="49"/>
      <c r="CC1513" s="49"/>
      <c r="CD1513" s="49"/>
      <c r="CE1513" s="49"/>
      <c r="CF1513" s="49"/>
      <c r="CG1513" s="49"/>
      <c r="CH1513" s="49"/>
      <c r="CI1513" s="49"/>
      <c r="CJ1513" s="49"/>
      <c r="CK1513" s="49"/>
      <c r="CL1513" s="49"/>
      <c r="CM1513" s="49"/>
      <c r="CN1513" s="49"/>
      <c r="CO1513" s="49"/>
      <c r="CP1513" s="49"/>
      <c r="CQ1513" s="49"/>
      <c r="CR1513" s="49"/>
      <c r="CS1513" s="49"/>
      <c r="CT1513" s="49"/>
      <c r="CU1513" s="49"/>
      <c r="CV1513" s="49"/>
      <c r="CW1513" s="49"/>
      <c r="CX1513" s="49"/>
      <c r="CY1513" s="49"/>
      <c r="CZ1513" s="49"/>
      <c r="DA1513" s="49"/>
      <c r="DB1513" s="49"/>
      <c r="DC1513" s="49"/>
      <c r="DD1513" s="49"/>
      <c r="DE1513" s="49"/>
      <c r="DF1513" s="49"/>
      <c r="DG1513" s="49"/>
      <c r="DH1513" s="49"/>
      <c r="DI1513" s="49"/>
      <c r="DJ1513" s="49"/>
      <c r="DK1513" s="49"/>
      <c r="DL1513" s="49"/>
      <c r="DM1513" s="49"/>
      <c r="DN1513" s="49"/>
      <c r="DO1513" s="49"/>
      <c r="DP1513" s="49"/>
      <c r="DQ1513" s="49"/>
      <c r="DR1513" s="49"/>
      <c r="DS1513" s="49"/>
      <c r="DT1513" s="49"/>
      <c r="DU1513" s="49"/>
      <c r="DV1513" s="49"/>
      <c r="DW1513" s="49"/>
      <c r="DX1513" s="49"/>
      <c r="DY1513" s="49"/>
      <c r="DZ1513" s="49"/>
      <c r="EA1513" s="49"/>
      <c r="EB1513" s="49"/>
      <c r="EC1513" s="49"/>
      <c r="ED1513" s="49"/>
      <c r="EE1513" s="49"/>
      <c r="EF1513" s="49"/>
      <c r="EG1513" s="49"/>
      <c r="EH1513" s="49"/>
      <c r="EI1513" s="49"/>
      <c r="EJ1513" s="49"/>
      <c r="EK1513" s="49"/>
      <c r="EL1513" s="49"/>
      <c r="EM1513" s="49"/>
      <c r="EN1513" s="49"/>
      <c r="EO1513" s="49"/>
      <c r="EP1513" s="49"/>
      <c r="EQ1513" s="49"/>
      <c r="ER1513" s="49"/>
      <c r="ES1513" s="49"/>
      <c r="ET1513" s="49"/>
      <c r="EU1513" s="49"/>
      <c r="EV1513" s="49"/>
      <c r="EW1513" s="49"/>
      <c r="EX1513" s="49"/>
      <c r="EY1513" s="49"/>
      <c r="EZ1513" s="49"/>
      <c r="FA1513" s="49"/>
      <c r="FB1513" s="49"/>
      <c r="FC1513" s="49"/>
      <c r="FD1513" s="49"/>
      <c r="FE1513" s="49"/>
      <c r="FF1513" s="49"/>
      <c r="FG1513" s="49"/>
      <c r="FH1513" s="49"/>
      <c r="FI1513" s="49"/>
      <c r="FJ1513" s="49"/>
      <c r="FK1513" s="49"/>
      <c r="FL1513" s="49"/>
      <c r="FM1513" s="49"/>
      <c r="FN1513" s="49"/>
      <c r="FO1513" s="49"/>
      <c r="FP1513" s="49"/>
      <c r="FQ1513" s="49"/>
      <c r="FR1513" s="49"/>
      <c r="FS1513" s="49"/>
      <c r="FT1513" s="49"/>
      <c r="FU1513" s="49"/>
      <c r="FV1513" s="49"/>
      <c r="FW1513" s="49"/>
      <c r="FX1513" s="49"/>
      <c r="FY1513" s="49"/>
      <c r="FZ1513" s="49"/>
      <c r="GA1513" s="49"/>
      <c r="GB1513" s="49"/>
      <c r="GC1513" s="49"/>
      <c r="GD1513" s="49"/>
      <c r="GE1513" s="49"/>
      <c r="GF1513" s="49"/>
      <c r="GG1513" s="49"/>
      <c r="GH1513" s="49"/>
      <c r="GI1513" s="49"/>
      <c r="GJ1513" s="49"/>
      <c r="GK1513" s="49"/>
      <c r="GL1513" s="49"/>
      <c r="GM1513" s="49"/>
      <c r="GN1513" s="49"/>
      <c r="GO1513" s="49"/>
      <c r="GP1513" s="49"/>
      <c r="GQ1513" s="49"/>
      <c r="GR1513" s="49"/>
      <c r="GS1513" s="49"/>
    </row>
    <row r="1514" spans="1:201" s="22" customFormat="1" ht="15" customHeight="1" x14ac:dyDescent="0.3">
      <c r="A1514" s="28"/>
      <c r="B1514" s="107">
        <v>1257</v>
      </c>
      <c r="C1514" s="355"/>
      <c r="D1514" s="359"/>
      <c r="E1514" s="105" t="s">
        <v>2113</v>
      </c>
      <c r="F1514" s="50">
        <v>1000</v>
      </c>
      <c r="G1514" s="207">
        <v>196</v>
      </c>
      <c r="H1514" s="61"/>
      <c r="I1514" s="61">
        <f t="shared" si="33"/>
        <v>0</v>
      </c>
      <c r="J1514" s="224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/>
      <c r="BF1514" s="23"/>
      <c r="BG1514" s="23"/>
      <c r="BH1514" s="23"/>
      <c r="BI1514" s="23"/>
      <c r="BJ1514" s="23"/>
      <c r="BK1514" s="23"/>
      <c r="BL1514" s="23"/>
      <c r="BM1514" s="23"/>
      <c r="BN1514" s="23"/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3"/>
      <c r="CG1514" s="23"/>
      <c r="CH1514" s="23"/>
      <c r="CI1514" s="23"/>
      <c r="CJ1514" s="23"/>
      <c r="CK1514" s="23"/>
      <c r="CL1514" s="23"/>
      <c r="CM1514" s="23"/>
      <c r="CN1514" s="23"/>
      <c r="CO1514" s="23"/>
      <c r="CP1514" s="23"/>
      <c r="CQ1514" s="23"/>
      <c r="CR1514" s="23"/>
      <c r="CS1514" s="23"/>
      <c r="CT1514" s="23"/>
      <c r="CU1514" s="23"/>
      <c r="CV1514" s="23"/>
      <c r="CW1514" s="23"/>
      <c r="CX1514" s="23"/>
      <c r="CY1514" s="23"/>
      <c r="CZ1514" s="23"/>
      <c r="DA1514" s="23"/>
      <c r="DB1514" s="23"/>
      <c r="DC1514" s="23"/>
      <c r="DD1514" s="23"/>
      <c r="DE1514" s="23"/>
      <c r="DF1514" s="23"/>
      <c r="DG1514" s="23"/>
      <c r="DH1514" s="23"/>
      <c r="DI1514" s="23"/>
      <c r="DJ1514" s="23"/>
      <c r="DK1514" s="23"/>
      <c r="DL1514" s="23"/>
      <c r="DM1514" s="23"/>
      <c r="DN1514" s="23"/>
      <c r="DO1514" s="23"/>
      <c r="DP1514" s="23"/>
      <c r="DQ1514" s="23"/>
      <c r="DR1514" s="23"/>
      <c r="DS1514" s="23"/>
      <c r="DT1514" s="23"/>
      <c r="DU1514" s="23"/>
      <c r="DV1514" s="23"/>
      <c r="DW1514" s="23"/>
      <c r="DX1514" s="23"/>
      <c r="DY1514" s="23"/>
      <c r="DZ1514" s="23"/>
      <c r="EA1514" s="23"/>
      <c r="EB1514" s="23"/>
      <c r="EC1514" s="23"/>
      <c r="ED1514" s="23"/>
      <c r="EE1514" s="23"/>
      <c r="EF1514" s="23"/>
      <c r="EG1514" s="23"/>
      <c r="EH1514" s="23"/>
      <c r="EI1514" s="23"/>
      <c r="EJ1514" s="23"/>
      <c r="EK1514" s="23"/>
      <c r="EL1514" s="23"/>
      <c r="EM1514" s="23"/>
      <c r="EN1514" s="23"/>
      <c r="EO1514" s="23"/>
      <c r="EP1514" s="23"/>
      <c r="EQ1514" s="23"/>
      <c r="ER1514" s="23"/>
      <c r="ES1514" s="23"/>
      <c r="ET1514" s="23"/>
      <c r="EU1514" s="23"/>
      <c r="EV1514" s="23"/>
      <c r="EW1514" s="23"/>
      <c r="EX1514" s="23"/>
      <c r="EY1514" s="23"/>
      <c r="EZ1514" s="23"/>
      <c r="FA1514" s="23"/>
      <c r="FB1514" s="23"/>
      <c r="FC1514" s="23"/>
      <c r="FD1514" s="23"/>
      <c r="FE1514" s="23"/>
      <c r="FF1514" s="23"/>
      <c r="FG1514" s="23"/>
      <c r="FH1514" s="23"/>
      <c r="FI1514" s="23"/>
      <c r="FJ1514" s="23"/>
      <c r="FK1514" s="23"/>
      <c r="FL1514" s="23"/>
      <c r="FM1514" s="23"/>
      <c r="FN1514" s="23"/>
      <c r="FO1514" s="23"/>
      <c r="FP1514" s="23"/>
      <c r="FQ1514" s="23"/>
      <c r="FR1514" s="23"/>
      <c r="FS1514" s="23"/>
      <c r="FT1514" s="23"/>
      <c r="FU1514" s="23"/>
      <c r="FV1514" s="23"/>
      <c r="FW1514" s="23"/>
      <c r="FX1514" s="23"/>
      <c r="FY1514" s="23"/>
      <c r="FZ1514" s="23"/>
      <c r="GA1514" s="23"/>
      <c r="GB1514" s="23"/>
      <c r="GC1514" s="23"/>
      <c r="GD1514" s="23"/>
      <c r="GE1514" s="23"/>
      <c r="GF1514" s="23"/>
      <c r="GG1514" s="23"/>
      <c r="GH1514" s="23"/>
      <c r="GI1514" s="23"/>
      <c r="GJ1514" s="23"/>
      <c r="GK1514" s="23"/>
      <c r="GL1514" s="23"/>
      <c r="GM1514" s="23"/>
      <c r="GN1514" s="23"/>
      <c r="GO1514" s="23"/>
      <c r="GP1514" s="23"/>
      <c r="GQ1514" s="23"/>
      <c r="GR1514" s="23"/>
      <c r="GS1514" s="23"/>
    </row>
    <row r="1515" spans="1:201" s="48" customFormat="1" ht="15" customHeight="1" x14ac:dyDescent="0.3">
      <c r="B1515" s="107">
        <v>1258</v>
      </c>
      <c r="C1515" s="356"/>
      <c r="D1515" s="364"/>
      <c r="E1515" s="105" t="s">
        <v>2114</v>
      </c>
      <c r="F1515" s="50">
        <v>5000</v>
      </c>
      <c r="G1515" s="207">
        <v>910</v>
      </c>
      <c r="H1515" s="61"/>
      <c r="I1515" s="61">
        <f t="shared" si="33"/>
        <v>0</v>
      </c>
      <c r="J1515" s="224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49"/>
      <c r="AE1515" s="49"/>
      <c r="AF1515" s="49"/>
      <c r="AG1515" s="49"/>
      <c r="AH1515" s="49"/>
      <c r="AI1515" s="49"/>
      <c r="AJ1515" s="49"/>
      <c r="AK1515" s="49"/>
      <c r="AL1515" s="49"/>
      <c r="AM1515" s="49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/>
      <c r="BD1515" s="49"/>
      <c r="BE1515" s="49"/>
      <c r="BF1515" s="49"/>
      <c r="BG1515" s="49"/>
      <c r="BH1515" s="49"/>
      <c r="BI1515" s="49"/>
      <c r="BJ1515" s="49"/>
      <c r="BK1515" s="49"/>
      <c r="BL1515" s="49"/>
      <c r="BM1515" s="49"/>
      <c r="BN1515" s="49"/>
      <c r="BO1515" s="49"/>
      <c r="BP1515" s="49"/>
      <c r="BQ1515" s="49"/>
      <c r="BR1515" s="49"/>
      <c r="BS1515" s="49"/>
      <c r="BT1515" s="49"/>
      <c r="BU1515" s="49"/>
      <c r="BV1515" s="49"/>
      <c r="BW1515" s="49"/>
      <c r="BX1515" s="49"/>
      <c r="BY1515" s="49"/>
      <c r="BZ1515" s="49"/>
      <c r="CA1515" s="49"/>
      <c r="CB1515" s="49"/>
      <c r="CC1515" s="49"/>
      <c r="CD1515" s="49"/>
      <c r="CE1515" s="49"/>
      <c r="CF1515" s="49"/>
      <c r="CG1515" s="49"/>
      <c r="CH1515" s="49"/>
      <c r="CI1515" s="49"/>
      <c r="CJ1515" s="49"/>
      <c r="CK1515" s="49"/>
      <c r="CL1515" s="49"/>
      <c r="CM1515" s="49"/>
      <c r="CN1515" s="49"/>
      <c r="CO1515" s="49"/>
      <c r="CP1515" s="49"/>
      <c r="CQ1515" s="49"/>
      <c r="CR1515" s="49"/>
      <c r="CS1515" s="49"/>
      <c r="CT1515" s="49"/>
      <c r="CU1515" s="49"/>
      <c r="CV1515" s="49"/>
      <c r="CW1515" s="49"/>
      <c r="CX1515" s="49"/>
      <c r="CY1515" s="49"/>
      <c r="CZ1515" s="49"/>
      <c r="DA1515" s="49"/>
      <c r="DB1515" s="49"/>
      <c r="DC1515" s="49"/>
      <c r="DD1515" s="49"/>
      <c r="DE1515" s="49"/>
      <c r="DF1515" s="49"/>
      <c r="DG1515" s="49"/>
      <c r="DH1515" s="49"/>
      <c r="DI1515" s="49"/>
      <c r="DJ1515" s="49"/>
      <c r="DK1515" s="49"/>
      <c r="DL1515" s="49"/>
      <c r="DM1515" s="49"/>
      <c r="DN1515" s="49"/>
      <c r="DO1515" s="49"/>
      <c r="DP1515" s="49"/>
      <c r="DQ1515" s="49"/>
      <c r="DR1515" s="49"/>
      <c r="DS1515" s="49"/>
      <c r="DT1515" s="49"/>
      <c r="DU1515" s="49"/>
      <c r="DV1515" s="49"/>
      <c r="DW1515" s="49"/>
      <c r="DX1515" s="49"/>
      <c r="DY1515" s="49"/>
      <c r="DZ1515" s="49"/>
      <c r="EA1515" s="49"/>
      <c r="EB1515" s="49"/>
      <c r="EC1515" s="49"/>
      <c r="ED1515" s="49"/>
      <c r="EE1515" s="49"/>
      <c r="EF1515" s="49"/>
      <c r="EG1515" s="49"/>
      <c r="EH1515" s="49"/>
      <c r="EI1515" s="49"/>
      <c r="EJ1515" s="49"/>
      <c r="EK1515" s="49"/>
      <c r="EL1515" s="49"/>
      <c r="EM1515" s="49"/>
      <c r="EN1515" s="49"/>
      <c r="EO1515" s="49"/>
      <c r="EP1515" s="49"/>
      <c r="EQ1515" s="49"/>
      <c r="ER1515" s="49"/>
      <c r="ES1515" s="49"/>
      <c r="ET1515" s="49"/>
      <c r="EU1515" s="49"/>
      <c r="EV1515" s="49"/>
      <c r="EW1515" s="49"/>
      <c r="EX1515" s="49"/>
      <c r="EY1515" s="49"/>
      <c r="EZ1515" s="49"/>
      <c r="FA1515" s="49"/>
      <c r="FB1515" s="49"/>
      <c r="FC1515" s="49"/>
      <c r="FD1515" s="49"/>
      <c r="FE1515" s="49"/>
      <c r="FF1515" s="49"/>
      <c r="FG1515" s="49"/>
      <c r="FH1515" s="49"/>
      <c r="FI1515" s="49"/>
      <c r="FJ1515" s="49"/>
      <c r="FK1515" s="49"/>
      <c r="FL1515" s="49"/>
      <c r="FM1515" s="49"/>
      <c r="FN1515" s="49"/>
      <c r="FO1515" s="49"/>
      <c r="FP1515" s="49"/>
      <c r="FQ1515" s="49"/>
      <c r="FR1515" s="49"/>
      <c r="FS1515" s="49"/>
      <c r="FT1515" s="49"/>
      <c r="FU1515" s="49"/>
      <c r="FV1515" s="49"/>
      <c r="FW1515" s="49"/>
      <c r="FX1515" s="49"/>
      <c r="FY1515" s="49"/>
      <c r="FZ1515" s="49"/>
      <c r="GA1515" s="49"/>
      <c r="GB1515" s="49"/>
      <c r="GC1515" s="49"/>
      <c r="GD1515" s="49"/>
      <c r="GE1515" s="49"/>
      <c r="GF1515" s="49"/>
      <c r="GG1515" s="49"/>
      <c r="GH1515" s="49"/>
      <c r="GI1515" s="49"/>
      <c r="GJ1515" s="49"/>
      <c r="GK1515" s="49"/>
      <c r="GL1515" s="49"/>
      <c r="GM1515" s="49"/>
      <c r="GN1515" s="49"/>
      <c r="GO1515" s="49"/>
      <c r="GP1515" s="49"/>
      <c r="GQ1515" s="49"/>
      <c r="GR1515" s="49"/>
      <c r="GS1515" s="49"/>
    </row>
    <row r="1516" spans="1:201" s="22" customFormat="1" ht="15" customHeight="1" x14ac:dyDescent="0.3">
      <c r="A1516" s="28"/>
      <c r="B1516" s="107">
        <v>1259</v>
      </c>
      <c r="C1516" s="354" t="s">
        <v>139</v>
      </c>
      <c r="D1516" s="375" t="s">
        <v>578</v>
      </c>
      <c r="E1516" s="105" t="s">
        <v>1461</v>
      </c>
      <c r="F1516" s="50">
        <v>100</v>
      </c>
      <c r="G1516" s="207">
        <v>35</v>
      </c>
      <c r="H1516" s="61"/>
      <c r="I1516" s="61">
        <f t="shared" si="33"/>
        <v>0</v>
      </c>
      <c r="J1516" s="224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/>
      <c r="BF1516" s="23"/>
      <c r="BG1516" s="23"/>
      <c r="BH1516" s="23"/>
      <c r="BI1516" s="23"/>
      <c r="BJ1516" s="23"/>
      <c r="BK1516" s="23"/>
      <c r="BL1516" s="23"/>
      <c r="BM1516" s="23"/>
      <c r="BN1516" s="23"/>
      <c r="BO1516" s="23"/>
      <c r="BP1516" s="23"/>
      <c r="BQ1516" s="23"/>
      <c r="BR1516" s="23"/>
      <c r="BS1516" s="23"/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3"/>
      <c r="CG1516" s="23"/>
      <c r="CH1516" s="23"/>
      <c r="CI1516" s="23"/>
      <c r="CJ1516" s="23"/>
      <c r="CK1516" s="23"/>
      <c r="CL1516" s="23"/>
      <c r="CM1516" s="23"/>
      <c r="CN1516" s="23"/>
      <c r="CO1516" s="23"/>
      <c r="CP1516" s="23"/>
      <c r="CQ1516" s="23"/>
      <c r="CR1516" s="23"/>
      <c r="CS1516" s="23"/>
      <c r="CT1516" s="23"/>
      <c r="CU1516" s="23"/>
      <c r="CV1516" s="23"/>
      <c r="CW1516" s="23"/>
      <c r="CX1516" s="23"/>
      <c r="CY1516" s="23"/>
      <c r="CZ1516" s="23"/>
      <c r="DA1516" s="23"/>
      <c r="DB1516" s="23"/>
      <c r="DC1516" s="23"/>
      <c r="DD1516" s="23"/>
      <c r="DE1516" s="23"/>
      <c r="DF1516" s="23"/>
      <c r="DG1516" s="23"/>
      <c r="DH1516" s="23"/>
      <c r="DI1516" s="23"/>
      <c r="DJ1516" s="23"/>
      <c r="DK1516" s="23"/>
      <c r="DL1516" s="23"/>
      <c r="DM1516" s="23"/>
      <c r="DN1516" s="23"/>
      <c r="DO1516" s="23"/>
      <c r="DP1516" s="23"/>
      <c r="DQ1516" s="23"/>
      <c r="DR1516" s="23"/>
      <c r="DS1516" s="23"/>
      <c r="DT1516" s="23"/>
      <c r="DU1516" s="23"/>
      <c r="DV1516" s="23"/>
      <c r="DW1516" s="23"/>
      <c r="DX1516" s="23"/>
      <c r="DY1516" s="23"/>
      <c r="DZ1516" s="23"/>
      <c r="EA1516" s="23"/>
      <c r="EB1516" s="23"/>
      <c r="EC1516" s="23"/>
      <c r="ED1516" s="23"/>
      <c r="EE1516" s="23"/>
      <c r="EF1516" s="23"/>
      <c r="EG1516" s="23"/>
      <c r="EH1516" s="23"/>
      <c r="EI1516" s="23"/>
      <c r="EJ1516" s="23"/>
      <c r="EK1516" s="23"/>
      <c r="EL1516" s="23"/>
      <c r="EM1516" s="23"/>
      <c r="EN1516" s="23"/>
      <c r="EO1516" s="23"/>
      <c r="EP1516" s="23"/>
      <c r="EQ1516" s="23"/>
      <c r="ER1516" s="23"/>
      <c r="ES1516" s="23"/>
      <c r="ET1516" s="23"/>
      <c r="EU1516" s="23"/>
      <c r="EV1516" s="23"/>
      <c r="EW1516" s="23"/>
      <c r="EX1516" s="23"/>
      <c r="EY1516" s="23"/>
      <c r="EZ1516" s="23"/>
      <c r="FA1516" s="23"/>
      <c r="FB1516" s="23"/>
      <c r="FC1516" s="23"/>
      <c r="FD1516" s="23"/>
      <c r="FE1516" s="23"/>
      <c r="FF1516" s="23"/>
      <c r="FG1516" s="23"/>
      <c r="FH1516" s="23"/>
      <c r="FI1516" s="23"/>
      <c r="FJ1516" s="23"/>
      <c r="FK1516" s="23"/>
      <c r="FL1516" s="23"/>
      <c r="FM1516" s="23"/>
      <c r="FN1516" s="23"/>
      <c r="FO1516" s="23"/>
      <c r="FP1516" s="23"/>
      <c r="FQ1516" s="23"/>
      <c r="FR1516" s="23"/>
      <c r="FS1516" s="23"/>
      <c r="FT1516" s="23"/>
      <c r="FU1516" s="23"/>
      <c r="FV1516" s="23"/>
      <c r="FW1516" s="23"/>
      <c r="FX1516" s="23"/>
      <c r="FY1516" s="23"/>
      <c r="FZ1516" s="23"/>
      <c r="GA1516" s="23"/>
      <c r="GB1516" s="23"/>
      <c r="GC1516" s="23"/>
      <c r="GD1516" s="23"/>
      <c r="GE1516" s="23"/>
      <c r="GF1516" s="23"/>
      <c r="GG1516" s="23"/>
      <c r="GH1516" s="23"/>
      <c r="GI1516" s="23"/>
      <c r="GJ1516" s="23"/>
      <c r="GK1516" s="23"/>
      <c r="GL1516" s="23"/>
      <c r="GM1516" s="23"/>
      <c r="GN1516" s="23"/>
      <c r="GO1516" s="23"/>
      <c r="GP1516" s="23"/>
      <c r="GQ1516" s="23"/>
      <c r="GR1516" s="23"/>
      <c r="GS1516" s="23"/>
    </row>
    <row r="1517" spans="1:201" s="22" customFormat="1" ht="15" customHeight="1" x14ac:dyDescent="0.3">
      <c r="A1517" s="28"/>
      <c r="B1517" s="107">
        <v>1260</v>
      </c>
      <c r="C1517" s="355"/>
      <c r="D1517" s="359"/>
      <c r="E1517" s="105" t="s">
        <v>1477</v>
      </c>
      <c r="F1517" s="50">
        <v>250</v>
      </c>
      <c r="G1517" s="207">
        <v>82</v>
      </c>
      <c r="H1517" s="61"/>
      <c r="I1517" s="61">
        <f t="shared" si="33"/>
        <v>0</v>
      </c>
      <c r="J1517" s="224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/>
      <c r="BF1517" s="23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3"/>
      <c r="CI1517" s="23"/>
      <c r="CJ1517" s="23"/>
      <c r="CK1517" s="23"/>
      <c r="CL1517" s="23"/>
      <c r="CM1517" s="23"/>
      <c r="CN1517" s="23"/>
      <c r="CO1517" s="23"/>
      <c r="CP1517" s="23"/>
      <c r="CQ1517" s="23"/>
      <c r="CR1517" s="23"/>
      <c r="CS1517" s="23"/>
      <c r="CT1517" s="23"/>
      <c r="CU1517" s="23"/>
      <c r="CV1517" s="23"/>
      <c r="CW1517" s="23"/>
      <c r="CX1517" s="23"/>
      <c r="CY1517" s="23"/>
      <c r="CZ1517" s="23"/>
      <c r="DA1517" s="23"/>
      <c r="DB1517" s="23"/>
      <c r="DC1517" s="23"/>
      <c r="DD1517" s="23"/>
      <c r="DE1517" s="23"/>
      <c r="DF1517" s="23"/>
      <c r="DG1517" s="23"/>
      <c r="DH1517" s="23"/>
      <c r="DI1517" s="23"/>
      <c r="DJ1517" s="23"/>
      <c r="DK1517" s="23"/>
      <c r="DL1517" s="23"/>
      <c r="DM1517" s="23"/>
      <c r="DN1517" s="23"/>
      <c r="DO1517" s="23"/>
      <c r="DP1517" s="23"/>
      <c r="DQ1517" s="23"/>
      <c r="DR1517" s="23"/>
      <c r="DS1517" s="23"/>
      <c r="DT1517" s="23"/>
      <c r="DU1517" s="23"/>
      <c r="DV1517" s="23"/>
      <c r="DW1517" s="23"/>
      <c r="DX1517" s="23"/>
      <c r="DY1517" s="23"/>
      <c r="DZ1517" s="23"/>
      <c r="EA1517" s="23"/>
      <c r="EB1517" s="23"/>
      <c r="EC1517" s="23"/>
      <c r="ED1517" s="23"/>
      <c r="EE1517" s="23"/>
      <c r="EF1517" s="23"/>
      <c r="EG1517" s="23"/>
      <c r="EH1517" s="23"/>
      <c r="EI1517" s="23"/>
      <c r="EJ1517" s="23"/>
      <c r="EK1517" s="23"/>
      <c r="EL1517" s="23"/>
      <c r="EM1517" s="23"/>
      <c r="EN1517" s="23"/>
      <c r="EO1517" s="23"/>
      <c r="EP1517" s="23"/>
      <c r="EQ1517" s="23"/>
      <c r="ER1517" s="23"/>
      <c r="ES1517" s="23"/>
      <c r="ET1517" s="23"/>
      <c r="EU1517" s="23"/>
      <c r="EV1517" s="23"/>
      <c r="EW1517" s="23"/>
      <c r="EX1517" s="23"/>
      <c r="EY1517" s="23"/>
      <c r="EZ1517" s="23"/>
      <c r="FA1517" s="23"/>
      <c r="FB1517" s="23"/>
      <c r="FC1517" s="23"/>
      <c r="FD1517" s="23"/>
      <c r="FE1517" s="23"/>
      <c r="FF1517" s="23"/>
      <c r="FG1517" s="23"/>
      <c r="FH1517" s="23"/>
      <c r="FI1517" s="23"/>
      <c r="FJ1517" s="23"/>
      <c r="FK1517" s="23"/>
      <c r="FL1517" s="23"/>
      <c r="FM1517" s="23"/>
      <c r="FN1517" s="23"/>
      <c r="FO1517" s="23"/>
      <c r="FP1517" s="23"/>
      <c r="FQ1517" s="23"/>
      <c r="FR1517" s="23"/>
      <c r="FS1517" s="23"/>
      <c r="FT1517" s="23"/>
      <c r="FU1517" s="23"/>
      <c r="FV1517" s="23"/>
      <c r="FW1517" s="23"/>
      <c r="FX1517" s="23"/>
      <c r="FY1517" s="23"/>
      <c r="FZ1517" s="23"/>
      <c r="GA1517" s="23"/>
      <c r="GB1517" s="23"/>
      <c r="GC1517" s="23"/>
      <c r="GD1517" s="23"/>
      <c r="GE1517" s="23"/>
      <c r="GF1517" s="23"/>
      <c r="GG1517" s="23"/>
      <c r="GH1517" s="23"/>
      <c r="GI1517" s="23"/>
      <c r="GJ1517" s="23"/>
      <c r="GK1517" s="23"/>
      <c r="GL1517" s="23"/>
      <c r="GM1517" s="23"/>
      <c r="GN1517" s="23"/>
      <c r="GO1517" s="23"/>
      <c r="GP1517" s="23"/>
      <c r="GQ1517" s="23"/>
      <c r="GR1517" s="23"/>
      <c r="GS1517" s="23"/>
    </row>
    <row r="1518" spans="1:201" s="48" customFormat="1" ht="15" customHeight="1" x14ac:dyDescent="0.3">
      <c r="B1518" s="107">
        <v>1261</v>
      </c>
      <c r="C1518" s="355"/>
      <c r="D1518" s="359"/>
      <c r="E1518" s="105" t="s">
        <v>1447</v>
      </c>
      <c r="F1518" s="50">
        <v>500</v>
      </c>
      <c r="G1518" s="207">
        <v>159</v>
      </c>
      <c r="H1518" s="61"/>
      <c r="I1518" s="61">
        <f t="shared" si="33"/>
        <v>0</v>
      </c>
      <c r="J1518" s="224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  <c r="AE1518" s="49"/>
      <c r="AF1518" s="49"/>
      <c r="AG1518" s="49"/>
      <c r="AH1518" s="49"/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49"/>
      <c r="AS1518" s="49"/>
      <c r="AT1518" s="49"/>
      <c r="AU1518" s="49"/>
      <c r="AV1518" s="49"/>
      <c r="AW1518" s="49"/>
      <c r="AX1518" s="49"/>
      <c r="AY1518" s="49"/>
      <c r="AZ1518" s="49"/>
      <c r="BA1518" s="49"/>
      <c r="BB1518" s="49"/>
      <c r="BC1518" s="49"/>
      <c r="BD1518" s="49"/>
      <c r="BE1518" s="49"/>
      <c r="BF1518" s="49"/>
      <c r="BG1518" s="49"/>
      <c r="BH1518" s="49"/>
      <c r="BI1518" s="49"/>
      <c r="BJ1518" s="49"/>
      <c r="BK1518" s="49"/>
      <c r="BL1518" s="49"/>
      <c r="BM1518" s="49"/>
      <c r="BN1518" s="49"/>
      <c r="BO1518" s="49"/>
      <c r="BP1518" s="49"/>
      <c r="BQ1518" s="49"/>
      <c r="BR1518" s="49"/>
      <c r="BS1518" s="49"/>
      <c r="BT1518" s="49"/>
      <c r="BU1518" s="49"/>
      <c r="BV1518" s="49"/>
      <c r="BW1518" s="49"/>
      <c r="BX1518" s="49"/>
      <c r="BY1518" s="49"/>
      <c r="BZ1518" s="49"/>
      <c r="CA1518" s="49"/>
      <c r="CB1518" s="49"/>
      <c r="CC1518" s="49"/>
      <c r="CD1518" s="49"/>
      <c r="CE1518" s="49"/>
      <c r="CF1518" s="49"/>
      <c r="CG1518" s="49"/>
      <c r="CH1518" s="49"/>
      <c r="CI1518" s="49"/>
      <c r="CJ1518" s="49"/>
      <c r="CK1518" s="49"/>
      <c r="CL1518" s="49"/>
      <c r="CM1518" s="49"/>
      <c r="CN1518" s="49"/>
      <c r="CO1518" s="49"/>
      <c r="CP1518" s="49"/>
      <c r="CQ1518" s="49"/>
      <c r="CR1518" s="49"/>
      <c r="CS1518" s="49"/>
      <c r="CT1518" s="49"/>
      <c r="CU1518" s="49"/>
      <c r="CV1518" s="49"/>
      <c r="CW1518" s="49"/>
      <c r="CX1518" s="49"/>
      <c r="CY1518" s="49"/>
      <c r="CZ1518" s="49"/>
      <c r="DA1518" s="49"/>
      <c r="DB1518" s="49"/>
      <c r="DC1518" s="49"/>
      <c r="DD1518" s="49"/>
      <c r="DE1518" s="49"/>
      <c r="DF1518" s="49"/>
      <c r="DG1518" s="49"/>
      <c r="DH1518" s="49"/>
      <c r="DI1518" s="49"/>
      <c r="DJ1518" s="49"/>
      <c r="DK1518" s="49"/>
      <c r="DL1518" s="49"/>
      <c r="DM1518" s="49"/>
      <c r="DN1518" s="49"/>
      <c r="DO1518" s="49"/>
      <c r="DP1518" s="49"/>
      <c r="DQ1518" s="49"/>
      <c r="DR1518" s="49"/>
      <c r="DS1518" s="49"/>
      <c r="DT1518" s="49"/>
      <c r="DU1518" s="49"/>
      <c r="DV1518" s="49"/>
      <c r="DW1518" s="49"/>
      <c r="DX1518" s="49"/>
      <c r="DY1518" s="49"/>
      <c r="DZ1518" s="49"/>
      <c r="EA1518" s="49"/>
      <c r="EB1518" s="49"/>
      <c r="EC1518" s="49"/>
      <c r="ED1518" s="49"/>
      <c r="EE1518" s="49"/>
      <c r="EF1518" s="49"/>
      <c r="EG1518" s="49"/>
      <c r="EH1518" s="49"/>
      <c r="EI1518" s="49"/>
      <c r="EJ1518" s="49"/>
      <c r="EK1518" s="49"/>
      <c r="EL1518" s="49"/>
      <c r="EM1518" s="49"/>
      <c r="EN1518" s="49"/>
      <c r="EO1518" s="49"/>
      <c r="EP1518" s="49"/>
      <c r="EQ1518" s="49"/>
      <c r="ER1518" s="49"/>
      <c r="ES1518" s="49"/>
      <c r="ET1518" s="49"/>
      <c r="EU1518" s="49"/>
      <c r="EV1518" s="49"/>
      <c r="EW1518" s="49"/>
      <c r="EX1518" s="49"/>
      <c r="EY1518" s="49"/>
      <c r="EZ1518" s="49"/>
      <c r="FA1518" s="49"/>
      <c r="FB1518" s="49"/>
      <c r="FC1518" s="49"/>
      <c r="FD1518" s="49"/>
      <c r="FE1518" s="49"/>
      <c r="FF1518" s="49"/>
      <c r="FG1518" s="49"/>
      <c r="FH1518" s="49"/>
      <c r="FI1518" s="49"/>
      <c r="FJ1518" s="49"/>
      <c r="FK1518" s="49"/>
      <c r="FL1518" s="49"/>
      <c r="FM1518" s="49"/>
      <c r="FN1518" s="49"/>
      <c r="FO1518" s="49"/>
      <c r="FP1518" s="49"/>
      <c r="FQ1518" s="49"/>
      <c r="FR1518" s="49"/>
      <c r="FS1518" s="49"/>
      <c r="FT1518" s="49"/>
      <c r="FU1518" s="49"/>
      <c r="FV1518" s="49"/>
      <c r="FW1518" s="49"/>
      <c r="FX1518" s="49"/>
      <c r="FY1518" s="49"/>
      <c r="FZ1518" s="49"/>
      <c r="GA1518" s="49"/>
      <c r="GB1518" s="49"/>
      <c r="GC1518" s="49"/>
      <c r="GD1518" s="49"/>
      <c r="GE1518" s="49"/>
      <c r="GF1518" s="49"/>
      <c r="GG1518" s="49"/>
      <c r="GH1518" s="49"/>
      <c r="GI1518" s="49"/>
      <c r="GJ1518" s="49"/>
      <c r="GK1518" s="49"/>
      <c r="GL1518" s="49"/>
      <c r="GM1518" s="49"/>
      <c r="GN1518" s="49"/>
      <c r="GO1518" s="49"/>
      <c r="GP1518" s="49"/>
      <c r="GQ1518" s="49"/>
      <c r="GR1518" s="49"/>
      <c r="GS1518" s="49"/>
    </row>
    <row r="1519" spans="1:201" s="22" customFormat="1" ht="15" customHeight="1" x14ac:dyDescent="0.3">
      <c r="A1519" s="28"/>
      <c r="B1519" s="107">
        <v>1262</v>
      </c>
      <c r="C1519" s="355"/>
      <c r="D1519" s="359"/>
      <c r="E1519" s="105" t="s">
        <v>2115</v>
      </c>
      <c r="F1519" s="50">
        <v>1000</v>
      </c>
      <c r="G1519" s="207">
        <v>182</v>
      </c>
      <c r="H1519" s="61"/>
      <c r="I1519" s="61">
        <f t="shared" si="33"/>
        <v>0</v>
      </c>
      <c r="J1519" s="224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/>
      <c r="BF1519" s="23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  <c r="CM1519" s="23"/>
      <c r="CN1519" s="23"/>
      <c r="CO1519" s="23"/>
      <c r="CP1519" s="23"/>
      <c r="CQ1519" s="23"/>
      <c r="CR1519" s="23"/>
      <c r="CS1519" s="23"/>
      <c r="CT1519" s="23"/>
      <c r="CU1519" s="23"/>
      <c r="CV1519" s="23"/>
      <c r="CW1519" s="23"/>
      <c r="CX1519" s="23"/>
      <c r="CY1519" s="23"/>
      <c r="CZ1519" s="23"/>
      <c r="DA1519" s="23"/>
      <c r="DB1519" s="23"/>
      <c r="DC1519" s="23"/>
      <c r="DD1519" s="23"/>
      <c r="DE1519" s="23"/>
      <c r="DF1519" s="23"/>
      <c r="DG1519" s="23"/>
      <c r="DH1519" s="23"/>
      <c r="DI1519" s="23"/>
      <c r="DJ1519" s="23"/>
      <c r="DK1519" s="23"/>
      <c r="DL1519" s="23"/>
      <c r="DM1519" s="23"/>
      <c r="DN1519" s="23"/>
      <c r="DO1519" s="23"/>
      <c r="DP1519" s="23"/>
      <c r="DQ1519" s="23"/>
      <c r="DR1519" s="23"/>
      <c r="DS1519" s="23"/>
      <c r="DT1519" s="23"/>
      <c r="DU1519" s="23"/>
      <c r="DV1519" s="23"/>
      <c r="DW1519" s="23"/>
      <c r="DX1519" s="23"/>
      <c r="DY1519" s="23"/>
      <c r="DZ1519" s="23"/>
      <c r="EA1519" s="23"/>
      <c r="EB1519" s="23"/>
      <c r="EC1519" s="23"/>
      <c r="ED1519" s="23"/>
      <c r="EE1519" s="23"/>
      <c r="EF1519" s="23"/>
      <c r="EG1519" s="23"/>
      <c r="EH1519" s="23"/>
      <c r="EI1519" s="23"/>
      <c r="EJ1519" s="23"/>
      <c r="EK1519" s="23"/>
      <c r="EL1519" s="23"/>
      <c r="EM1519" s="23"/>
      <c r="EN1519" s="23"/>
      <c r="EO1519" s="23"/>
      <c r="EP1519" s="23"/>
      <c r="EQ1519" s="23"/>
      <c r="ER1519" s="23"/>
      <c r="ES1519" s="23"/>
      <c r="ET1519" s="23"/>
      <c r="EU1519" s="23"/>
      <c r="EV1519" s="23"/>
      <c r="EW1519" s="23"/>
      <c r="EX1519" s="23"/>
      <c r="EY1519" s="23"/>
      <c r="EZ1519" s="23"/>
      <c r="FA1519" s="23"/>
      <c r="FB1519" s="23"/>
      <c r="FC1519" s="23"/>
      <c r="FD1519" s="23"/>
      <c r="FE1519" s="23"/>
      <c r="FF1519" s="23"/>
      <c r="FG1519" s="23"/>
      <c r="FH1519" s="23"/>
      <c r="FI1519" s="23"/>
      <c r="FJ1519" s="23"/>
      <c r="FK1519" s="23"/>
      <c r="FL1519" s="23"/>
      <c r="FM1519" s="23"/>
      <c r="FN1519" s="23"/>
      <c r="FO1519" s="23"/>
      <c r="FP1519" s="23"/>
      <c r="FQ1519" s="23"/>
      <c r="FR1519" s="23"/>
      <c r="FS1519" s="23"/>
      <c r="FT1519" s="23"/>
      <c r="FU1519" s="23"/>
      <c r="FV1519" s="23"/>
      <c r="FW1519" s="23"/>
      <c r="FX1519" s="23"/>
      <c r="FY1519" s="23"/>
      <c r="FZ1519" s="23"/>
      <c r="GA1519" s="23"/>
      <c r="GB1519" s="23"/>
      <c r="GC1519" s="23"/>
      <c r="GD1519" s="23"/>
      <c r="GE1519" s="23"/>
      <c r="GF1519" s="23"/>
      <c r="GG1519" s="23"/>
      <c r="GH1519" s="23"/>
      <c r="GI1519" s="23"/>
      <c r="GJ1519" s="23"/>
      <c r="GK1519" s="23"/>
      <c r="GL1519" s="23"/>
      <c r="GM1519" s="23"/>
      <c r="GN1519" s="23"/>
      <c r="GO1519" s="23"/>
      <c r="GP1519" s="23"/>
      <c r="GQ1519" s="23"/>
      <c r="GR1519" s="23"/>
      <c r="GS1519" s="23"/>
    </row>
    <row r="1520" spans="1:201" s="48" customFormat="1" ht="15" customHeight="1" x14ac:dyDescent="0.3">
      <c r="B1520" s="107">
        <v>1263</v>
      </c>
      <c r="C1520" s="356"/>
      <c r="D1520" s="364"/>
      <c r="E1520" s="105" t="s">
        <v>2116</v>
      </c>
      <c r="F1520" s="50">
        <v>5000</v>
      </c>
      <c r="G1520" s="207">
        <v>850</v>
      </c>
      <c r="H1520" s="61"/>
      <c r="I1520" s="61">
        <f t="shared" si="33"/>
        <v>0</v>
      </c>
      <c r="J1520" s="224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  <c r="AE1520" s="49"/>
      <c r="AF1520" s="49"/>
      <c r="AG1520" s="49"/>
      <c r="AH1520" s="49"/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49"/>
      <c r="AS1520" s="49"/>
      <c r="AT1520" s="49"/>
      <c r="AU1520" s="49"/>
      <c r="AV1520" s="49"/>
      <c r="AW1520" s="49"/>
      <c r="AX1520" s="49"/>
      <c r="AY1520" s="49"/>
      <c r="AZ1520" s="49"/>
      <c r="BA1520" s="49"/>
      <c r="BB1520" s="49"/>
      <c r="BC1520" s="49"/>
      <c r="BD1520" s="49"/>
      <c r="BE1520" s="49"/>
      <c r="BF1520" s="49"/>
      <c r="BG1520" s="49"/>
      <c r="BH1520" s="49"/>
      <c r="BI1520" s="49"/>
      <c r="BJ1520" s="49"/>
      <c r="BK1520" s="49"/>
      <c r="BL1520" s="49"/>
      <c r="BM1520" s="49"/>
      <c r="BN1520" s="49"/>
      <c r="BO1520" s="49"/>
      <c r="BP1520" s="49"/>
      <c r="BQ1520" s="49"/>
      <c r="BR1520" s="49"/>
      <c r="BS1520" s="49"/>
      <c r="BT1520" s="49"/>
      <c r="BU1520" s="49"/>
      <c r="BV1520" s="49"/>
      <c r="BW1520" s="49"/>
      <c r="BX1520" s="49"/>
      <c r="BY1520" s="49"/>
      <c r="BZ1520" s="49"/>
      <c r="CA1520" s="49"/>
      <c r="CB1520" s="49"/>
      <c r="CC1520" s="49"/>
      <c r="CD1520" s="49"/>
      <c r="CE1520" s="49"/>
      <c r="CF1520" s="49"/>
      <c r="CG1520" s="49"/>
      <c r="CH1520" s="49"/>
      <c r="CI1520" s="49"/>
      <c r="CJ1520" s="49"/>
      <c r="CK1520" s="49"/>
      <c r="CL1520" s="49"/>
      <c r="CM1520" s="49"/>
      <c r="CN1520" s="49"/>
      <c r="CO1520" s="49"/>
      <c r="CP1520" s="49"/>
      <c r="CQ1520" s="49"/>
      <c r="CR1520" s="49"/>
      <c r="CS1520" s="49"/>
      <c r="CT1520" s="49"/>
      <c r="CU1520" s="49"/>
      <c r="CV1520" s="49"/>
      <c r="CW1520" s="49"/>
      <c r="CX1520" s="49"/>
      <c r="CY1520" s="49"/>
      <c r="CZ1520" s="49"/>
      <c r="DA1520" s="49"/>
      <c r="DB1520" s="49"/>
      <c r="DC1520" s="49"/>
      <c r="DD1520" s="49"/>
      <c r="DE1520" s="49"/>
      <c r="DF1520" s="49"/>
      <c r="DG1520" s="49"/>
      <c r="DH1520" s="49"/>
      <c r="DI1520" s="49"/>
      <c r="DJ1520" s="49"/>
      <c r="DK1520" s="49"/>
      <c r="DL1520" s="49"/>
      <c r="DM1520" s="49"/>
      <c r="DN1520" s="49"/>
      <c r="DO1520" s="49"/>
      <c r="DP1520" s="49"/>
      <c r="DQ1520" s="49"/>
      <c r="DR1520" s="49"/>
      <c r="DS1520" s="49"/>
      <c r="DT1520" s="49"/>
      <c r="DU1520" s="49"/>
      <c r="DV1520" s="49"/>
      <c r="DW1520" s="49"/>
      <c r="DX1520" s="49"/>
      <c r="DY1520" s="49"/>
      <c r="DZ1520" s="49"/>
      <c r="EA1520" s="49"/>
      <c r="EB1520" s="49"/>
      <c r="EC1520" s="49"/>
      <c r="ED1520" s="49"/>
      <c r="EE1520" s="49"/>
      <c r="EF1520" s="49"/>
      <c r="EG1520" s="49"/>
      <c r="EH1520" s="49"/>
      <c r="EI1520" s="49"/>
      <c r="EJ1520" s="49"/>
      <c r="EK1520" s="49"/>
      <c r="EL1520" s="49"/>
      <c r="EM1520" s="49"/>
      <c r="EN1520" s="49"/>
      <c r="EO1520" s="49"/>
      <c r="EP1520" s="49"/>
      <c r="EQ1520" s="49"/>
      <c r="ER1520" s="49"/>
      <c r="ES1520" s="49"/>
      <c r="ET1520" s="49"/>
      <c r="EU1520" s="49"/>
      <c r="EV1520" s="49"/>
      <c r="EW1520" s="49"/>
      <c r="EX1520" s="49"/>
      <c r="EY1520" s="49"/>
      <c r="EZ1520" s="49"/>
      <c r="FA1520" s="49"/>
      <c r="FB1520" s="49"/>
      <c r="FC1520" s="49"/>
      <c r="FD1520" s="49"/>
      <c r="FE1520" s="49"/>
      <c r="FF1520" s="49"/>
      <c r="FG1520" s="49"/>
      <c r="FH1520" s="49"/>
      <c r="FI1520" s="49"/>
      <c r="FJ1520" s="49"/>
      <c r="FK1520" s="49"/>
      <c r="FL1520" s="49"/>
      <c r="FM1520" s="49"/>
      <c r="FN1520" s="49"/>
      <c r="FO1520" s="49"/>
      <c r="FP1520" s="49"/>
      <c r="FQ1520" s="49"/>
      <c r="FR1520" s="49"/>
      <c r="FS1520" s="49"/>
      <c r="FT1520" s="49"/>
      <c r="FU1520" s="49"/>
      <c r="FV1520" s="49"/>
      <c r="FW1520" s="49"/>
      <c r="FX1520" s="49"/>
      <c r="FY1520" s="49"/>
      <c r="FZ1520" s="49"/>
      <c r="GA1520" s="49"/>
      <c r="GB1520" s="49"/>
      <c r="GC1520" s="49"/>
      <c r="GD1520" s="49"/>
      <c r="GE1520" s="49"/>
      <c r="GF1520" s="49"/>
      <c r="GG1520" s="49"/>
      <c r="GH1520" s="49"/>
      <c r="GI1520" s="49"/>
      <c r="GJ1520" s="49"/>
      <c r="GK1520" s="49"/>
      <c r="GL1520" s="49"/>
      <c r="GM1520" s="49"/>
      <c r="GN1520" s="49"/>
      <c r="GO1520" s="49"/>
      <c r="GP1520" s="49"/>
      <c r="GQ1520" s="49"/>
      <c r="GR1520" s="49"/>
      <c r="GS1520" s="49"/>
    </row>
    <row r="1521" spans="1:201" s="24" customFormat="1" ht="15" customHeight="1" x14ac:dyDescent="0.3">
      <c r="A1521" s="28"/>
      <c r="B1521" s="107">
        <v>1264</v>
      </c>
      <c r="C1521" s="354" t="s">
        <v>210</v>
      </c>
      <c r="D1521" s="375" t="s">
        <v>210</v>
      </c>
      <c r="E1521" s="105" t="s">
        <v>1462</v>
      </c>
      <c r="F1521" s="50">
        <v>100</v>
      </c>
      <c r="G1521" s="207">
        <v>71</v>
      </c>
      <c r="H1521" s="61"/>
      <c r="I1521" s="61">
        <f t="shared" si="33"/>
        <v>0</v>
      </c>
      <c r="J1521" s="206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5"/>
      <c r="AX1521" s="25"/>
      <c r="AY1521" s="25"/>
      <c r="AZ1521" s="25"/>
      <c r="BA1521" s="25"/>
      <c r="BB1521" s="25"/>
      <c r="BC1521" s="25"/>
      <c r="BD1521" s="25"/>
      <c r="BE1521" s="25"/>
      <c r="BF1521" s="25"/>
      <c r="BG1521" s="25"/>
      <c r="BH1521" s="25"/>
      <c r="BI1521" s="25"/>
      <c r="BJ1521" s="25"/>
      <c r="BK1521" s="25"/>
      <c r="BL1521" s="25"/>
      <c r="BM1521" s="25"/>
      <c r="BN1521" s="25"/>
      <c r="BO1521" s="25"/>
      <c r="BP1521" s="25"/>
      <c r="BQ1521" s="25"/>
      <c r="BR1521" s="25"/>
      <c r="BS1521" s="25"/>
      <c r="BT1521" s="25"/>
      <c r="BU1521" s="25"/>
      <c r="BV1521" s="25"/>
      <c r="BW1521" s="25"/>
      <c r="BX1521" s="25"/>
      <c r="BY1521" s="25"/>
      <c r="BZ1521" s="25"/>
      <c r="CA1521" s="25"/>
      <c r="CB1521" s="25"/>
      <c r="CC1521" s="25"/>
      <c r="CD1521" s="25"/>
      <c r="CE1521" s="25"/>
      <c r="CF1521" s="25"/>
      <c r="CG1521" s="25"/>
      <c r="CH1521" s="25"/>
      <c r="CI1521" s="25"/>
      <c r="CJ1521" s="25"/>
      <c r="CK1521" s="25"/>
      <c r="CL1521" s="25"/>
      <c r="CM1521" s="25"/>
      <c r="CN1521" s="25"/>
      <c r="CO1521" s="25"/>
      <c r="CP1521" s="25"/>
      <c r="CQ1521" s="25"/>
      <c r="CR1521" s="25"/>
      <c r="CS1521" s="25"/>
      <c r="CT1521" s="25"/>
      <c r="CU1521" s="25"/>
      <c r="CV1521" s="25"/>
      <c r="CW1521" s="25"/>
      <c r="CX1521" s="25"/>
      <c r="CY1521" s="25"/>
      <c r="CZ1521" s="25"/>
      <c r="DA1521" s="25"/>
      <c r="DB1521" s="25"/>
      <c r="DC1521" s="25"/>
      <c r="DD1521" s="25"/>
      <c r="DE1521" s="25"/>
      <c r="DF1521" s="25"/>
      <c r="DG1521" s="25"/>
      <c r="DH1521" s="25"/>
      <c r="DI1521" s="25"/>
      <c r="DJ1521" s="25"/>
      <c r="DK1521" s="25"/>
      <c r="DL1521" s="25"/>
      <c r="DM1521" s="25"/>
      <c r="DN1521" s="25"/>
      <c r="DO1521" s="25"/>
      <c r="DP1521" s="25"/>
      <c r="DQ1521" s="25"/>
      <c r="DR1521" s="25"/>
      <c r="DS1521" s="25"/>
      <c r="DT1521" s="25"/>
      <c r="DU1521" s="25"/>
      <c r="DV1521" s="25"/>
      <c r="DW1521" s="25"/>
      <c r="DX1521" s="25"/>
      <c r="DY1521" s="25"/>
      <c r="DZ1521" s="25"/>
      <c r="EA1521" s="25"/>
      <c r="EB1521" s="25"/>
      <c r="EC1521" s="25"/>
      <c r="ED1521" s="25"/>
      <c r="EE1521" s="25"/>
      <c r="EF1521" s="25"/>
      <c r="EG1521" s="25"/>
      <c r="EH1521" s="25"/>
      <c r="EI1521" s="25"/>
      <c r="EJ1521" s="25"/>
      <c r="EK1521" s="25"/>
      <c r="EL1521" s="25"/>
      <c r="EM1521" s="25"/>
      <c r="EN1521" s="25"/>
      <c r="EO1521" s="25"/>
      <c r="EP1521" s="25"/>
      <c r="EQ1521" s="25"/>
      <c r="ER1521" s="25"/>
      <c r="ES1521" s="25"/>
      <c r="ET1521" s="25"/>
      <c r="EU1521" s="25"/>
      <c r="EV1521" s="25"/>
      <c r="EW1521" s="25"/>
      <c r="EX1521" s="25"/>
      <c r="EY1521" s="25"/>
      <c r="EZ1521" s="25"/>
      <c r="FA1521" s="25"/>
      <c r="FB1521" s="25"/>
      <c r="FC1521" s="25"/>
      <c r="FD1521" s="25"/>
      <c r="FE1521" s="25"/>
      <c r="FF1521" s="25"/>
      <c r="FG1521" s="25"/>
      <c r="FH1521" s="25"/>
      <c r="FI1521" s="25"/>
      <c r="FJ1521" s="25"/>
      <c r="FK1521" s="25"/>
      <c r="FL1521" s="25"/>
      <c r="FM1521" s="25"/>
      <c r="FN1521" s="25"/>
      <c r="FO1521" s="25"/>
      <c r="FP1521" s="25"/>
      <c r="FQ1521" s="25"/>
      <c r="FR1521" s="25"/>
      <c r="FS1521" s="25"/>
      <c r="FT1521" s="25"/>
      <c r="FU1521" s="25"/>
      <c r="FV1521" s="25"/>
      <c r="FW1521" s="25"/>
      <c r="FX1521" s="25"/>
      <c r="FY1521" s="25"/>
      <c r="FZ1521" s="25"/>
      <c r="GA1521" s="25"/>
      <c r="GB1521" s="25"/>
      <c r="GC1521" s="25"/>
      <c r="GD1521" s="25"/>
      <c r="GE1521" s="25"/>
      <c r="GF1521" s="25"/>
      <c r="GG1521" s="25"/>
      <c r="GH1521" s="25"/>
      <c r="GI1521" s="25"/>
      <c r="GJ1521" s="25"/>
      <c r="GK1521" s="25"/>
      <c r="GL1521" s="25"/>
      <c r="GM1521" s="25"/>
      <c r="GN1521" s="25"/>
      <c r="GO1521" s="25"/>
      <c r="GP1521" s="25"/>
      <c r="GQ1521" s="25"/>
      <c r="GR1521" s="25"/>
      <c r="GS1521" s="25"/>
    </row>
    <row r="1522" spans="1:201" s="24" customFormat="1" ht="15" customHeight="1" x14ac:dyDescent="0.3">
      <c r="A1522" s="28"/>
      <c r="B1522" s="107">
        <v>1265</v>
      </c>
      <c r="C1522" s="355"/>
      <c r="D1522" s="359"/>
      <c r="E1522" s="105" t="s">
        <v>1478</v>
      </c>
      <c r="F1522" s="50">
        <v>250</v>
      </c>
      <c r="G1522" s="207">
        <v>90</v>
      </c>
      <c r="H1522" s="61"/>
      <c r="I1522" s="61">
        <f t="shared" si="33"/>
        <v>0</v>
      </c>
      <c r="J1522" s="206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  <c r="AY1522" s="25"/>
      <c r="AZ1522" s="25"/>
      <c r="BA1522" s="25"/>
      <c r="BB1522" s="25"/>
      <c r="BC1522" s="25"/>
      <c r="BD1522" s="25"/>
      <c r="BE1522" s="25"/>
      <c r="BF1522" s="25"/>
      <c r="BG1522" s="25"/>
      <c r="BH1522" s="25"/>
      <c r="BI1522" s="25"/>
      <c r="BJ1522" s="25"/>
      <c r="BK1522" s="25"/>
      <c r="BL1522" s="25"/>
      <c r="BM1522" s="25"/>
      <c r="BN1522" s="25"/>
      <c r="BO1522" s="25"/>
      <c r="BP1522" s="25"/>
      <c r="BQ1522" s="25"/>
      <c r="BR1522" s="25"/>
      <c r="BS1522" s="25"/>
      <c r="BT1522" s="25"/>
      <c r="BU1522" s="25"/>
      <c r="BV1522" s="25"/>
      <c r="BW1522" s="25"/>
      <c r="BX1522" s="25"/>
      <c r="BY1522" s="25"/>
      <c r="BZ1522" s="25"/>
      <c r="CA1522" s="25"/>
      <c r="CB1522" s="25"/>
      <c r="CC1522" s="25"/>
      <c r="CD1522" s="25"/>
      <c r="CE1522" s="25"/>
      <c r="CF1522" s="25"/>
      <c r="CG1522" s="25"/>
      <c r="CH1522" s="25"/>
      <c r="CI1522" s="25"/>
      <c r="CJ1522" s="25"/>
      <c r="CK1522" s="25"/>
      <c r="CL1522" s="25"/>
      <c r="CM1522" s="25"/>
      <c r="CN1522" s="25"/>
      <c r="CO1522" s="25"/>
      <c r="CP1522" s="25"/>
      <c r="CQ1522" s="25"/>
      <c r="CR1522" s="25"/>
      <c r="CS1522" s="25"/>
      <c r="CT1522" s="25"/>
      <c r="CU1522" s="25"/>
      <c r="CV1522" s="25"/>
      <c r="CW1522" s="25"/>
      <c r="CX1522" s="25"/>
      <c r="CY1522" s="25"/>
      <c r="CZ1522" s="25"/>
      <c r="DA1522" s="25"/>
      <c r="DB1522" s="25"/>
      <c r="DC1522" s="25"/>
      <c r="DD1522" s="25"/>
      <c r="DE1522" s="25"/>
      <c r="DF1522" s="25"/>
      <c r="DG1522" s="25"/>
      <c r="DH1522" s="25"/>
      <c r="DI1522" s="25"/>
      <c r="DJ1522" s="25"/>
      <c r="DK1522" s="25"/>
      <c r="DL1522" s="25"/>
      <c r="DM1522" s="25"/>
      <c r="DN1522" s="25"/>
      <c r="DO1522" s="25"/>
      <c r="DP1522" s="25"/>
      <c r="DQ1522" s="25"/>
      <c r="DR1522" s="25"/>
      <c r="DS1522" s="25"/>
      <c r="DT1522" s="25"/>
      <c r="DU1522" s="25"/>
      <c r="DV1522" s="25"/>
      <c r="DW1522" s="25"/>
      <c r="DX1522" s="25"/>
      <c r="DY1522" s="25"/>
      <c r="DZ1522" s="25"/>
      <c r="EA1522" s="25"/>
      <c r="EB1522" s="25"/>
      <c r="EC1522" s="25"/>
      <c r="ED1522" s="25"/>
      <c r="EE1522" s="25"/>
      <c r="EF1522" s="25"/>
      <c r="EG1522" s="25"/>
      <c r="EH1522" s="25"/>
      <c r="EI1522" s="25"/>
      <c r="EJ1522" s="25"/>
      <c r="EK1522" s="25"/>
      <c r="EL1522" s="25"/>
      <c r="EM1522" s="25"/>
      <c r="EN1522" s="25"/>
      <c r="EO1522" s="25"/>
      <c r="EP1522" s="25"/>
      <c r="EQ1522" s="25"/>
      <c r="ER1522" s="25"/>
      <c r="ES1522" s="25"/>
      <c r="ET1522" s="25"/>
      <c r="EU1522" s="25"/>
      <c r="EV1522" s="25"/>
      <c r="EW1522" s="25"/>
      <c r="EX1522" s="25"/>
      <c r="EY1522" s="25"/>
      <c r="EZ1522" s="25"/>
      <c r="FA1522" s="25"/>
      <c r="FB1522" s="25"/>
      <c r="FC1522" s="25"/>
      <c r="FD1522" s="25"/>
      <c r="FE1522" s="25"/>
      <c r="FF1522" s="25"/>
      <c r="FG1522" s="25"/>
      <c r="FH1522" s="25"/>
      <c r="FI1522" s="25"/>
      <c r="FJ1522" s="25"/>
      <c r="FK1522" s="25"/>
      <c r="FL1522" s="25"/>
      <c r="FM1522" s="25"/>
      <c r="FN1522" s="25"/>
      <c r="FO1522" s="25"/>
      <c r="FP1522" s="25"/>
      <c r="FQ1522" s="25"/>
      <c r="FR1522" s="25"/>
      <c r="FS1522" s="25"/>
      <c r="FT1522" s="25"/>
      <c r="FU1522" s="25"/>
      <c r="FV1522" s="25"/>
      <c r="FW1522" s="25"/>
      <c r="FX1522" s="25"/>
      <c r="FY1522" s="25"/>
      <c r="FZ1522" s="25"/>
      <c r="GA1522" s="25"/>
      <c r="GB1522" s="25"/>
      <c r="GC1522" s="25"/>
      <c r="GD1522" s="25"/>
      <c r="GE1522" s="25"/>
      <c r="GF1522" s="25"/>
      <c r="GG1522" s="25"/>
      <c r="GH1522" s="25"/>
      <c r="GI1522" s="25"/>
      <c r="GJ1522" s="25"/>
      <c r="GK1522" s="25"/>
      <c r="GL1522" s="25"/>
      <c r="GM1522" s="25"/>
      <c r="GN1522" s="25"/>
      <c r="GO1522" s="25"/>
      <c r="GP1522" s="25"/>
      <c r="GQ1522" s="25"/>
      <c r="GR1522" s="25"/>
      <c r="GS1522" s="25"/>
    </row>
    <row r="1523" spans="1:201" s="48" customFormat="1" ht="15" customHeight="1" x14ac:dyDescent="0.3">
      <c r="B1523" s="107">
        <v>1266</v>
      </c>
      <c r="C1523" s="355"/>
      <c r="D1523" s="359"/>
      <c r="E1523" s="105" t="s">
        <v>1448</v>
      </c>
      <c r="F1523" s="50">
        <v>500</v>
      </c>
      <c r="G1523" s="207">
        <v>190</v>
      </c>
      <c r="H1523" s="61"/>
      <c r="I1523" s="61">
        <f t="shared" si="33"/>
        <v>0</v>
      </c>
      <c r="J1523" s="206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  <c r="AB1523" s="49"/>
      <c r="AC1523" s="49"/>
      <c r="AD1523" s="49"/>
      <c r="AE1523" s="49"/>
      <c r="AF1523" s="49"/>
      <c r="AG1523" s="49"/>
      <c r="AH1523" s="49"/>
      <c r="AI1523" s="49"/>
      <c r="AJ1523" s="49"/>
      <c r="AK1523" s="49"/>
      <c r="AL1523" s="49"/>
      <c r="AM1523" s="49"/>
      <c r="AN1523" s="49"/>
      <c r="AO1523" s="49"/>
      <c r="AP1523" s="49"/>
      <c r="AQ1523" s="49"/>
      <c r="AR1523" s="49"/>
      <c r="AS1523" s="49"/>
      <c r="AT1523" s="49"/>
      <c r="AU1523" s="49"/>
      <c r="AV1523" s="49"/>
      <c r="AW1523" s="49"/>
      <c r="AX1523" s="49"/>
      <c r="AY1523" s="49"/>
      <c r="AZ1523" s="49"/>
      <c r="BA1523" s="49"/>
      <c r="BB1523" s="49"/>
      <c r="BC1523" s="49"/>
      <c r="BD1523" s="49"/>
      <c r="BE1523" s="49"/>
      <c r="BF1523" s="49"/>
      <c r="BG1523" s="49"/>
      <c r="BH1523" s="49"/>
      <c r="BI1523" s="49"/>
      <c r="BJ1523" s="49"/>
      <c r="BK1523" s="49"/>
      <c r="BL1523" s="49"/>
      <c r="BM1523" s="49"/>
      <c r="BN1523" s="49"/>
      <c r="BO1523" s="49"/>
      <c r="BP1523" s="49"/>
      <c r="BQ1523" s="49"/>
      <c r="BR1523" s="49"/>
      <c r="BS1523" s="49"/>
      <c r="BT1523" s="49"/>
      <c r="BU1523" s="49"/>
      <c r="BV1523" s="49"/>
      <c r="BW1523" s="49"/>
      <c r="BX1523" s="49"/>
      <c r="BY1523" s="49"/>
      <c r="BZ1523" s="49"/>
      <c r="CA1523" s="49"/>
      <c r="CB1523" s="49"/>
      <c r="CC1523" s="49"/>
      <c r="CD1523" s="49"/>
      <c r="CE1523" s="49"/>
      <c r="CF1523" s="49"/>
      <c r="CG1523" s="49"/>
      <c r="CH1523" s="49"/>
      <c r="CI1523" s="49"/>
      <c r="CJ1523" s="49"/>
      <c r="CK1523" s="49"/>
      <c r="CL1523" s="49"/>
      <c r="CM1523" s="49"/>
      <c r="CN1523" s="49"/>
      <c r="CO1523" s="49"/>
      <c r="CP1523" s="49"/>
      <c r="CQ1523" s="49"/>
      <c r="CR1523" s="49"/>
      <c r="CS1523" s="49"/>
      <c r="CT1523" s="49"/>
      <c r="CU1523" s="49"/>
      <c r="CV1523" s="49"/>
      <c r="CW1523" s="49"/>
      <c r="CX1523" s="49"/>
      <c r="CY1523" s="49"/>
      <c r="CZ1523" s="49"/>
      <c r="DA1523" s="49"/>
      <c r="DB1523" s="49"/>
      <c r="DC1523" s="49"/>
      <c r="DD1523" s="49"/>
      <c r="DE1523" s="49"/>
      <c r="DF1523" s="49"/>
      <c r="DG1523" s="49"/>
      <c r="DH1523" s="49"/>
      <c r="DI1523" s="49"/>
      <c r="DJ1523" s="49"/>
      <c r="DK1523" s="49"/>
      <c r="DL1523" s="49"/>
      <c r="DM1523" s="49"/>
      <c r="DN1523" s="49"/>
      <c r="DO1523" s="49"/>
      <c r="DP1523" s="49"/>
      <c r="DQ1523" s="49"/>
      <c r="DR1523" s="49"/>
      <c r="DS1523" s="49"/>
      <c r="DT1523" s="49"/>
      <c r="DU1523" s="49"/>
      <c r="DV1523" s="49"/>
      <c r="DW1523" s="49"/>
      <c r="DX1523" s="49"/>
      <c r="DY1523" s="49"/>
      <c r="DZ1523" s="49"/>
      <c r="EA1523" s="49"/>
      <c r="EB1523" s="49"/>
      <c r="EC1523" s="49"/>
      <c r="ED1523" s="49"/>
      <c r="EE1523" s="49"/>
      <c r="EF1523" s="49"/>
      <c r="EG1523" s="49"/>
      <c r="EH1523" s="49"/>
      <c r="EI1523" s="49"/>
      <c r="EJ1523" s="49"/>
      <c r="EK1523" s="49"/>
      <c r="EL1523" s="49"/>
      <c r="EM1523" s="49"/>
      <c r="EN1523" s="49"/>
      <c r="EO1523" s="49"/>
      <c r="EP1523" s="49"/>
      <c r="EQ1523" s="49"/>
      <c r="ER1523" s="49"/>
      <c r="ES1523" s="49"/>
      <c r="ET1523" s="49"/>
      <c r="EU1523" s="49"/>
      <c r="EV1523" s="49"/>
      <c r="EW1523" s="49"/>
      <c r="EX1523" s="49"/>
      <c r="EY1523" s="49"/>
      <c r="EZ1523" s="49"/>
      <c r="FA1523" s="49"/>
      <c r="FB1523" s="49"/>
      <c r="FC1523" s="49"/>
      <c r="FD1523" s="49"/>
      <c r="FE1523" s="49"/>
      <c r="FF1523" s="49"/>
      <c r="FG1523" s="49"/>
      <c r="FH1523" s="49"/>
      <c r="FI1523" s="49"/>
      <c r="FJ1523" s="49"/>
      <c r="FK1523" s="49"/>
      <c r="FL1523" s="49"/>
      <c r="FM1523" s="49"/>
      <c r="FN1523" s="49"/>
      <c r="FO1523" s="49"/>
      <c r="FP1523" s="49"/>
      <c r="FQ1523" s="49"/>
      <c r="FR1523" s="49"/>
      <c r="FS1523" s="49"/>
      <c r="FT1523" s="49"/>
      <c r="FU1523" s="49"/>
      <c r="FV1523" s="49"/>
      <c r="FW1523" s="49"/>
      <c r="FX1523" s="49"/>
      <c r="FY1523" s="49"/>
      <c r="FZ1523" s="49"/>
      <c r="GA1523" s="49"/>
      <c r="GB1523" s="49"/>
      <c r="GC1523" s="49"/>
      <c r="GD1523" s="49"/>
      <c r="GE1523" s="49"/>
      <c r="GF1523" s="49"/>
      <c r="GG1523" s="49"/>
      <c r="GH1523" s="49"/>
      <c r="GI1523" s="49"/>
      <c r="GJ1523" s="49"/>
      <c r="GK1523" s="49"/>
      <c r="GL1523" s="49"/>
      <c r="GM1523" s="49"/>
      <c r="GN1523" s="49"/>
      <c r="GO1523" s="49"/>
      <c r="GP1523" s="49"/>
      <c r="GQ1523" s="49"/>
      <c r="GR1523" s="49"/>
      <c r="GS1523" s="49"/>
    </row>
    <row r="1524" spans="1:201" s="24" customFormat="1" ht="15" customHeight="1" x14ac:dyDescent="0.3">
      <c r="A1524" s="28"/>
      <c r="B1524" s="107">
        <v>1267</v>
      </c>
      <c r="C1524" s="355"/>
      <c r="D1524" s="359"/>
      <c r="E1524" s="105" t="s">
        <v>2117</v>
      </c>
      <c r="F1524" s="50">
        <v>1000</v>
      </c>
      <c r="G1524" s="207">
        <v>350</v>
      </c>
      <c r="H1524" s="61"/>
      <c r="I1524" s="61">
        <f t="shared" si="33"/>
        <v>0</v>
      </c>
      <c r="J1524" s="206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5"/>
      <c r="AX1524" s="25"/>
      <c r="AY1524" s="25"/>
      <c r="AZ1524" s="25"/>
      <c r="BA1524" s="25"/>
      <c r="BB1524" s="25"/>
      <c r="BC1524" s="25"/>
      <c r="BD1524" s="25"/>
      <c r="BE1524" s="25"/>
      <c r="BF1524" s="25"/>
      <c r="BG1524" s="25"/>
      <c r="BH1524" s="25"/>
      <c r="BI1524" s="25"/>
      <c r="BJ1524" s="25"/>
      <c r="BK1524" s="25"/>
      <c r="BL1524" s="25"/>
      <c r="BM1524" s="25"/>
      <c r="BN1524" s="25"/>
      <c r="BO1524" s="25"/>
      <c r="BP1524" s="25"/>
      <c r="BQ1524" s="25"/>
      <c r="BR1524" s="25"/>
      <c r="BS1524" s="25"/>
      <c r="BT1524" s="25"/>
      <c r="BU1524" s="25"/>
      <c r="BV1524" s="25"/>
      <c r="BW1524" s="25"/>
      <c r="BX1524" s="25"/>
      <c r="BY1524" s="25"/>
      <c r="BZ1524" s="25"/>
      <c r="CA1524" s="25"/>
      <c r="CB1524" s="25"/>
      <c r="CC1524" s="25"/>
      <c r="CD1524" s="25"/>
      <c r="CE1524" s="25"/>
      <c r="CF1524" s="25"/>
      <c r="CG1524" s="25"/>
      <c r="CH1524" s="25"/>
      <c r="CI1524" s="25"/>
      <c r="CJ1524" s="25"/>
      <c r="CK1524" s="25"/>
      <c r="CL1524" s="25"/>
      <c r="CM1524" s="25"/>
      <c r="CN1524" s="25"/>
      <c r="CO1524" s="25"/>
      <c r="CP1524" s="25"/>
      <c r="CQ1524" s="25"/>
      <c r="CR1524" s="25"/>
      <c r="CS1524" s="25"/>
      <c r="CT1524" s="25"/>
      <c r="CU1524" s="25"/>
      <c r="CV1524" s="25"/>
      <c r="CW1524" s="25"/>
      <c r="CX1524" s="25"/>
      <c r="CY1524" s="25"/>
      <c r="CZ1524" s="25"/>
      <c r="DA1524" s="25"/>
      <c r="DB1524" s="25"/>
      <c r="DC1524" s="25"/>
      <c r="DD1524" s="25"/>
      <c r="DE1524" s="25"/>
      <c r="DF1524" s="25"/>
      <c r="DG1524" s="25"/>
      <c r="DH1524" s="25"/>
      <c r="DI1524" s="25"/>
      <c r="DJ1524" s="25"/>
      <c r="DK1524" s="25"/>
      <c r="DL1524" s="25"/>
      <c r="DM1524" s="25"/>
      <c r="DN1524" s="25"/>
      <c r="DO1524" s="25"/>
      <c r="DP1524" s="25"/>
      <c r="DQ1524" s="25"/>
      <c r="DR1524" s="25"/>
      <c r="DS1524" s="25"/>
      <c r="DT1524" s="25"/>
      <c r="DU1524" s="25"/>
      <c r="DV1524" s="25"/>
      <c r="DW1524" s="25"/>
      <c r="DX1524" s="25"/>
      <c r="DY1524" s="25"/>
      <c r="DZ1524" s="25"/>
      <c r="EA1524" s="25"/>
      <c r="EB1524" s="25"/>
      <c r="EC1524" s="25"/>
      <c r="ED1524" s="25"/>
      <c r="EE1524" s="25"/>
      <c r="EF1524" s="25"/>
      <c r="EG1524" s="25"/>
      <c r="EH1524" s="25"/>
      <c r="EI1524" s="25"/>
      <c r="EJ1524" s="25"/>
      <c r="EK1524" s="25"/>
      <c r="EL1524" s="25"/>
      <c r="EM1524" s="25"/>
      <c r="EN1524" s="25"/>
      <c r="EO1524" s="25"/>
      <c r="EP1524" s="25"/>
      <c r="EQ1524" s="25"/>
      <c r="ER1524" s="25"/>
      <c r="ES1524" s="25"/>
      <c r="ET1524" s="25"/>
      <c r="EU1524" s="25"/>
      <c r="EV1524" s="25"/>
      <c r="EW1524" s="25"/>
      <c r="EX1524" s="25"/>
      <c r="EY1524" s="25"/>
      <c r="EZ1524" s="25"/>
      <c r="FA1524" s="25"/>
      <c r="FB1524" s="25"/>
      <c r="FC1524" s="25"/>
      <c r="FD1524" s="25"/>
      <c r="FE1524" s="25"/>
      <c r="FF1524" s="25"/>
      <c r="FG1524" s="25"/>
      <c r="FH1524" s="25"/>
      <c r="FI1524" s="25"/>
      <c r="FJ1524" s="25"/>
      <c r="FK1524" s="25"/>
      <c r="FL1524" s="25"/>
      <c r="FM1524" s="25"/>
      <c r="FN1524" s="25"/>
      <c r="FO1524" s="25"/>
      <c r="FP1524" s="25"/>
      <c r="FQ1524" s="25"/>
      <c r="FR1524" s="25"/>
      <c r="FS1524" s="25"/>
      <c r="FT1524" s="25"/>
      <c r="FU1524" s="25"/>
      <c r="FV1524" s="25"/>
      <c r="FW1524" s="25"/>
      <c r="FX1524" s="25"/>
      <c r="FY1524" s="25"/>
      <c r="FZ1524" s="25"/>
      <c r="GA1524" s="25"/>
      <c r="GB1524" s="25"/>
      <c r="GC1524" s="25"/>
      <c r="GD1524" s="25"/>
      <c r="GE1524" s="25"/>
      <c r="GF1524" s="25"/>
      <c r="GG1524" s="25"/>
      <c r="GH1524" s="25"/>
      <c r="GI1524" s="25"/>
      <c r="GJ1524" s="25"/>
      <c r="GK1524" s="25"/>
      <c r="GL1524" s="25"/>
      <c r="GM1524" s="25"/>
      <c r="GN1524" s="25"/>
      <c r="GO1524" s="25"/>
      <c r="GP1524" s="25"/>
      <c r="GQ1524" s="25"/>
      <c r="GR1524" s="25"/>
      <c r="GS1524" s="25"/>
    </row>
    <row r="1525" spans="1:201" s="48" customFormat="1" ht="15" customHeight="1" x14ac:dyDescent="0.3">
      <c r="B1525" s="107">
        <v>1268</v>
      </c>
      <c r="C1525" s="356"/>
      <c r="D1525" s="364"/>
      <c r="E1525" s="105" t="s">
        <v>2118</v>
      </c>
      <c r="F1525" s="50">
        <v>5000</v>
      </c>
      <c r="G1525" s="207">
        <v>1570</v>
      </c>
      <c r="H1525" s="61"/>
      <c r="I1525" s="61">
        <f t="shared" si="33"/>
        <v>0</v>
      </c>
      <c r="J1525" s="206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  <c r="AB1525" s="49"/>
      <c r="AC1525" s="49"/>
      <c r="AD1525" s="49"/>
      <c r="AE1525" s="49"/>
      <c r="AF1525" s="49"/>
      <c r="AG1525" s="49"/>
      <c r="AH1525" s="49"/>
      <c r="AI1525" s="49"/>
      <c r="AJ1525" s="49"/>
      <c r="AK1525" s="49"/>
      <c r="AL1525" s="49"/>
      <c r="AM1525" s="49"/>
      <c r="AN1525" s="49"/>
      <c r="AO1525" s="49"/>
      <c r="AP1525" s="49"/>
      <c r="AQ1525" s="49"/>
      <c r="AR1525" s="49"/>
      <c r="AS1525" s="49"/>
      <c r="AT1525" s="49"/>
      <c r="AU1525" s="49"/>
      <c r="AV1525" s="49"/>
      <c r="AW1525" s="49"/>
      <c r="AX1525" s="49"/>
      <c r="AY1525" s="49"/>
      <c r="AZ1525" s="49"/>
      <c r="BA1525" s="49"/>
      <c r="BB1525" s="49"/>
      <c r="BC1525" s="49"/>
      <c r="BD1525" s="49"/>
      <c r="BE1525" s="49"/>
      <c r="BF1525" s="49"/>
      <c r="BG1525" s="49"/>
      <c r="BH1525" s="49"/>
      <c r="BI1525" s="49"/>
      <c r="BJ1525" s="49"/>
      <c r="BK1525" s="49"/>
      <c r="BL1525" s="49"/>
      <c r="BM1525" s="49"/>
      <c r="BN1525" s="49"/>
      <c r="BO1525" s="49"/>
      <c r="BP1525" s="49"/>
      <c r="BQ1525" s="49"/>
      <c r="BR1525" s="49"/>
      <c r="BS1525" s="49"/>
      <c r="BT1525" s="49"/>
      <c r="BU1525" s="49"/>
      <c r="BV1525" s="49"/>
      <c r="BW1525" s="49"/>
      <c r="BX1525" s="49"/>
      <c r="BY1525" s="49"/>
      <c r="BZ1525" s="49"/>
      <c r="CA1525" s="49"/>
      <c r="CB1525" s="49"/>
      <c r="CC1525" s="49"/>
      <c r="CD1525" s="49"/>
      <c r="CE1525" s="49"/>
      <c r="CF1525" s="49"/>
      <c r="CG1525" s="49"/>
      <c r="CH1525" s="49"/>
      <c r="CI1525" s="49"/>
      <c r="CJ1525" s="49"/>
      <c r="CK1525" s="49"/>
      <c r="CL1525" s="49"/>
      <c r="CM1525" s="49"/>
      <c r="CN1525" s="49"/>
      <c r="CO1525" s="49"/>
      <c r="CP1525" s="49"/>
      <c r="CQ1525" s="49"/>
      <c r="CR1525" s="49"/>
      <c r="CS1525" s="49"/>
      <c r="CT1525" s="49"/>
      <c r="CU1525" s="49"/>
      <c r="CV1525" s="49"/>
      <c r="CW1525" s="49"/>
      <c r="CX1525" s="49"/>
      <c r="CY1525" s="49"/>
      <c r="CZ1525" s="49"/>
      <c r="DA1525" s="49"/>
      <c r="DB1525" s="49"/>
      <c r="DC1525" s="49"/>
      <c r="DD1525" s="49"/>
      <c r="DE1525" s="49"/>
      <c r="DF1525" s="49"/>
      <c r="DG1525" s="49"/>
      <c r="DH1525" s="49"/>
      <c r="DI1525" s="49"/>
      <c r="DJ1525" s="49"/>
      <c r="DK1525" s="49"/>
      <c r="DL1525" s="49"/>
      <c r="DM1525" s="49"/>
      <c r="DN1525" s="49"/>
      <c r="DO1525" s="49"/>
      <c r="DP1525" s="49"/>
      <c r="DQ1525" s="49"/>
      <c r="DR1525" s="49"/>
      <c r="DS1525" s="49"/>
      <c r="DT1525" s="49"/>
      <c r="DU1525" s="49"/>
      <c r="DV1525" s="49"/>
      <c r="DW1525" s="49"/>
      <c r="DX1525" s="49"/>
      <c r="DY1525" s="49"/>
      <c r="DZ1525" s="49"/>
      <c r="EA1525" s="49"/>
      <c r="EB1525" s="49"/>
      <c r="EC1525" s="49"/>
      <c r="ED1525" s="49"/>
      <c r="EE1525" s="49"/>
      <c r="EF1525" s="49"/>
      <c r="EG1525" s="49"/>
      <c r="EH1525" s="49"/>
      <c r="EI1525" s="49"/>
      <c r="EJ1525" s="49"/>
      <c r="EK1525" s="49"/>
      <c r="EL1525" s="49"/>
      <c r="EM1525" s="49"/>
      <c r="EN1525" s="49"/>
      <c r="EO1525" s="49"/>
      <c r="EP1525" s="49"/>
      <c r="EQ1525" s="49"/>
      <c r="ER1525" s="49"/>
      <c r="ES1525" s="49"/>
      <c r="ET1525" s="49"/>
      <c r="EU1525" s="49"/>
      <c r="EV1525" s="49"/>
      <c r="EW1525" s="49"/>
      <c r="EX1525" s="49"/>
      <c r="EY1525" s="49"/>
      <c r="EZ1525" s="49"/>
      <c r="FA1525" s="49"/>
      <c r="FB1525" s="49"/>
      <c r="FC1525" s="49"/>
      <c r="FD1525" s="49"/>
      <c r="FE1525" s="49"/>
      <c r="FF1525" s="49"/>
      <c r="FG1525" s="49"/>
      <c r="FH1525" s="49"/>
      <c r="FI1525" s="49"/>
      <c r="FJ1525" s="49"/>
      <c r="FK1525" s="49"/>
      <c r="FL1525" s="49"/>
      <c r="FM1525" s="49"/>
      <c r="FN1525" s="49"/>
      <c r="FO1525" s="49"/>
      <c r="FP1525" s="49"/>
      <c r="FQ1525" s="49"/>
      <c r="FR1525" s="49"/>
      <c r="FS1525" s="49"/>
      <c r="FT1525" s="49"/>
      <c r="FU1525" s="49"/>
      <c r="FV1525" s="49"/>
      <c r="FW1525" s="49"/>
      <c r="FX1525" s="49"/>
      <c r="FY1525" s="49"/>
      <c r="FZ1525" s="49"/>
      <c r="GA1525" s="49"/>
      <c r="GB1525" s="49"/>
      <c r="GC1525" s="49"/>
      <c r="GD1525" s="49"/>
      <c r="GE1525" s="49"/>
      <c r="GF1525" s="49"/>
      <c r="GG1525" s="49"/>
      <c r="GH1525" s="49"/>
      <c r="GI1525" s="49"/>
      <c r="GJ1525" s="49"/>
      <c r="GK1525" s="49"/>
      <c r="GL1525" s="49"/>
      <c r="GM1525" s="49"/>
      <c r="GN1525" s="49"/>
      <c r="GO1525" s="49"/>
      <c r="GP1525" s="49"/>
      <c r="GQ1525" s="49"/>
      <c r="GR1525" s="49"/>
      <c r="GS1525" s="49"/>
    </row>
    <row r="1526" spans="1:201" s="24" customFormat="1" ht="15" customHeight="1" x14ac:dyDescent="0.3">
      <c r="A1526" s="28"/>
      <c r="B1526" s="107">
        <v>1269</v>
      </c>
      <c r="C1526" s="354" t="s">
        <v>211</v>
      </c>
      <c r="D1526" s="375" t="s">
        <v>211</v>
      </c>
      <c r="E1526" s="105" t="s">
        <v>1463</v>
      </c>
      <c r="F1526" s="50">
        <v>100</v>
      </c>
      <c r="G1526" s="207">
        <v>73</v>
      </c>
      <c r="H1526" s="61"/>
      <c r="I1526" s="61">
        <f t="shared" si="33"/>
        <v>0</v>
      </c>
      <c r="J1526" s="206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5"/>
      <c r="AX1526" s="25"/>
      <c r="AY1526" s="25"/>
      <c r="AZ1526" s="25"/>
      <c r="BA1526" s="25"/>
      <c r="BB1526" s="25"/>
      <c r="BC1526" s="25"/>
      <c r="BD1526" s="25"/>
      <c r="BE1526" s="25"/>
      <c r="BF1526" s="25"/>
      <c r="BG1526" s="25"/>
      <c r="BH1526" s="25"/>
      <c r="BI1526" s="25"/>
      <c r="BJ1526" s="25"/>
      <c r="BK1526" s="25"/>
      <c r="BL1526" s="25"/>
      <c r="BM1526" s="25"/>
      <c r="BN1526" s="25"/>
      <c r="BO1526" s="25"/>
      <c r="BP1526" s="25"/>
      <c r="BQ1526" s="25"/>
      <c r="BR1526" s="25"/>
      <c r="BS1526" s="25"/>
      <c r="BT1526" s="25"/>
      <c r="BU1526" s="25"/>
      <c r="BV1526" s="25"/>
      <c r="BW1526" s="25"/>
      <c r="BX1526" s="25"/>
      <c r="BY1526" s="25"/>
      <c r="BZ1526" s="25"/>
      <c r="CA1526" s="25"/>
      <c r="CB1526" s="25"/>
      <c r="CC1526" s="25"/>
      <c r="CD1526" s="25"/>
      <c r="CE1526" s="25"/>
      <c r="CF1526" s="25"/>
      <c r="CG1526" s="25"/>
      <c r="CH1526" s="25"/>
      <c r="CI1526" s="25"/>
      <c r="CJ1526" s="25"/>
      <c r="CK1526" s="25"/>
      <c r="CL1526" s="25"/>
      <c r="CM1526" s="25"/>
      <c r="CN1526" s="25"/>
      <c r="CO1526" s="25"/>
      <c r="CP1526" s="25"/>
      <c r="CQ1526" s="25"/>
      <c r="CR1526" s="25"/>
      <c r="CS1526" s="25"/>
      <c r="CT1526" s="25"/>
      <c r="CU1526" s="25"/>
      <c r="CV1526" s="25"/>
      <c r="CW1526" s="25"/>
      <c r="CX1526" s="25"/>
      <c r="CY1526" s="25"/>
      <c r="CZ1526" s="25"/>
      <c r="DA1526" s="25"/>
      <c r="DB1526" s="25"/>
      <c r="DC1526" s="25"/>
      <c r="DD1526" s="25"/>
      <c r="DE1526" s="25"/>
      <c r="DF1526" s="25"/>
      <c r="DG1526" s="25"/>
      <c r="DH1526" s="25"/>
      <c r="DI1526" s="25"/>
      <c r="DJ1526" s="25"/>
      <c r="DK1526" s="25"/>
      <c r="DL1526" s="25"/>
      <c r="DM1526" s="25"/>
      <c r="DN1526" s="25"/>
      <c r="DO1526" s="25"/>
      <c r="DP1526" s="25"/>
      <c r="DQ1526" s="25"/>
      <c r="DR1526" s="25"/>
      <c r="DS1526" s="25"/>
      <c r="DT1526" s="25"/>
      <c r="DU1526" s="25"/>
      <c r="DV1526" s="25"/>
      <c r="DW1526" s="25"/>
      <c r="DX1526" s="25"/>
      <c r="DY1526" s="25"/>
      <c r="DZ1526" s="25"/>
      <c r="EA1526" s="25"/>
      <c r="EB1526" s="25"/>
      <c r="EC1526" s="25"/>
      <c r="ED1526" s="25"/>
      <c r="EE1526" s="25"/>
      <c r="EF1526" s="25"/>
      <c r="EG1526" s="25"/>
      <c r="EH1526" s="25"/>
      <c r="EI1526" s="25"/>
      <c r="EJ1526" s="25"/>
      <c r="EK1526" s="25"/>
      <c r="EL1526" s="25"/>
      <c r="EM1526" s="25"/>
      <c r="EN1526" s="25"/>
      <c r="EO1526" s="25"/>
      <c r="EP1526" s="25"/>
      <c r="EQ1526" s="25"/>
      <c r="ER1526" s="25"/>
      <c r="ES1526" s="25"/>
      <c r="ET1526" s="25"/>
      <c r="EU1526" s="25"/>
      <c r="EV1526" s="25"/>
      <c r="EW1526" s="25"/>
      <c r="EX1526" s="25"/>
      <c r="EY1526" s="25"/>
      <c r="EZ1526" s="25"/>
      <c r="FA1526" s="25"/>
      <c r="FB1526" s="25"/>
      <c r="FC1526" s="25"/>
      <c r="FD1526" s="25"/>
      <c r="FE1526" s="25"/>
      <c r="FF1526" s="25"/>
      <c r="FG1526" s="25"/>
      <c r="FH1526" s="25"/>
      <c r="FI1526" s="25"/>
      <c r="FJ1526" s="25"/>
      <c r="FK1526" s="25"/>
      <c r="FL1526" s="25"/>
      <c r="FM1526" s="25"/>
      <c r="FN1526" s="25"/>
      <c r="FO1526" s="25"/>
      <c r="FP1526" s="25"/>
      <c r="FQ1526" s="25"/>
      <c r="FR1526" s="25"/>
      <c r="FS1526" s="25"/>
      <c r="FT1526" s="25"/>
      <c r="FU1526" s="25"/>
      <c r="FV1526" s="25"/>
      <c r="FW1526" s="25"/>
      <c r="FX1526" s="25"/>
      <c r="FY1526" s="25"/>
      <c r="FZ1526" s="25"/>
      <c r="GA1526" s="25"/>
      <c r="GB1526" s="25"/>
      <c r="GC1526" s="25"/>
      <c r="GD1526" s="25"/>
      <c r="GE1526" s="25"/>
      <c r="GF1526" s="25"/>
      <c r="GG1526" s="25"/>
      <c r="GH1526" s="25"/>
      <c r="GI1526" s="25"/>
      <c r="GJ1526" s="25"/>
      <c r="GK1526" s="25"/>
      <c r="GL1526" s="25"/>
      <c r="GM1526" s="25"/>
      <c r="GN1526" s="25"/>
      <c r="GO1526" s="25"/>
      <c r="GP1526" s="25"/>
      <c r="GQ1526" s="25"/>
      <c r="GR1526" s="25"/>
      <c r="GS1526" s="25"/>
    </row>
    <row r="1527" spans="1:201" s="24" customFormat="1" ht="15" customHeight="1" x14ac:dyDescent="0.3">
      <c r="A1527" s="28"/>
      <c r="B1527" s="107">
        <v>1270</v>
      </c>
      <c r="C1527" s="355"/>
      <c r="D1527" s="359"/>
      <c r="E1527" s="105" t="s">
        <v>1479</v>
      </c>
      <c r="F1527" s="50">
        <v>250</v>
      </c>
      <c r="G1527" s="207">
        <v>120</v>
      </c>
      <c r="H1527" s="61"/>
      <c r="I1527" s="61">
        <f t="shared" si="33"/>
        <v>0</v>
      </c>
      <c r="J1527" s="206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  <c r="AY1527" s="25"/>
      <c r="AZ1527" s="25"/>
      <c r="BA1527" s="25"/>
      <c r="BB1527" s="25"/>
      <c r="BC1527" s="25"/>
      <c r="BD1527" s="25"/>
      <c r="BE1527" s="25"/>
      <c r="BF1527" s="25"/>
      <c r="BG1527" s="25"/>
      <c r="BH1527" s="25"/>
      <c r="BI1527" s="25"/>
      <c r="BJ1527" s="25"/>
      <c r="BK1527" s="25"/>
      <c r="BL1527" s="25"/>
      <c r="BM1527" s="25"/>
      <c r="BN1527" s="25"/>
      <c r="BO1527" s="25"/>
      <c r="BP1527" s="25"/>
      <c r="BQ1527" s="25"/>
      <c r="BR1527" s="25"/>
      <c r="BS1527" s="25"/>
      <c r="BT1527" s="25"/>
      <c r="BU1527" s="25"/>
      <c r="BV1527" s="25"/>
      <c r="BW1527" s="25"/>
      <c r="BX1527" s="25"/>
      <c r="BY1527" s="25"/>
      <c r="BZ1527" s="25"/>
      <c r="CA1527" s="25"/>
      <c r="CB1527" s="25"/>
      <c r="CC1527" s="25"/>
      <c r="CD1527" s="25"/>
      <c r="CE1527" s="25"/>
      <c r="CF1527" s="25"/>
      <c r="CG1527" s="25"/>
      <c r="CH1527" s="25"/>
      <c r="CI1527" s="25"/>
      <c r="CJ1527" s="25"/>
      <c r="CK1527" s="25"/>
      <c r="CL1527" s="25"/>
      <c r="CM1527" s="25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  <c r="CX1527" s="25"/>
      <c r="CY1527" s="25"/>
      <c r="CZ1527" s="25"/>
      <c r="DA1527" s="25"/>
      <c r="DB1527" s="25"/>
      <c r="DC1527" s="25"/>
      <c r="DD1527" s="25"/>
      <c r="DE1527" s="25"/>
      <c r="DF1527" s="25"/>
      <c r="DG1527" s="25"/>
      <c r="DH1527" s="25"/>
      <c r="DI1527" s="25"/>
      <c r="DJ1527" s="25"/>
      <c r="DK1527" s="25"/>
      <c r="DL1527" s="25"/>
      <c r="DM1527" s="25"/>
      <c r="DN1527" s="25"/>
      <c r="DO1527" s="25"/>
      <c r="DP1527" s="25"/>
      <c r="DQ1527" s="25"/>
      <c r="DR1527" s="25"/>
      <c r="DS1527" s="25"/>
      <c r="DT1527" s="25"/>
      <c r="DU1527" s="25"/>
      <c r="DV1527" s="25"/>
      <c r="DW1527" s="25"/>
      <c r="DX1527" s="25"/>
      <c r="DY1527" s="25"/>
      <c r="DZ1527" s="25"/>
      <c r="EA1527" s="25"/>
      <c r="EB1527" s="25"/>
      <c r="EC1527" s="25"/>
      <c r="ED1527" s="25"/>
      <c r="EE1527" s="25"/>
      <c r="EF1527" s="25"/>
      <c r="EG1527" s="25"/>
      <c r="EH1527" s="25"/>
      <c r="EI1527" s="25"/>
      <c r="EJ1527" s="25"/>
      <c r="EK1527" s="25"/>
      <c r="EL1527" s="25"/>
      <c r="EM1527" s="25"/>
      <c r="EN1527" s="25"/>
      <c r="EO1527" s="25"/>
      <c r="EP1527" s="25"/>
      <c r="EQ1527" s="25"/>
      <c r="ER1527" s="25"/>
      <c r="ES1527" s="25"/>
      <c r="ET1527" s="25"/>
      <c r="EU1527" s="25"/>
      <c r="EV1527" s="25"/>
      <c r="EW1527" s="25"/>
      <c r="EX1527" s="25"/>
      <c r="EY1527" s="25"/>
      <c r="EZ1527" s="25"/>
      <c r="FA1527" s="25"/>
      <c r="FB1527" s="25"/>
      <c r="FC1527" s="25"/>
      <c r="FD1527" s="25"/>
      <c r="FE1527" s="25"/>
      <c r="FF1527" s="25"/>
      <c r="FG1527" s="25"/>
      <c r="FH1527" s="25"/>
      <c r="FI1527" s="25"/>
      <c r="FJ1527" s="25"/>
      <c r="FK1527" s="25"/>
      <c r="FL1527" s="25"/>
      <c r="FM1527" s="25"/>
      <c r="FN1527" s="25"/>
      <c r="FO1527" s="25"/>
      <c r="FP1527" s="25"/>
      <c r="FQ1527" s="25"/>
      <c r="FR1527" s="25"/>
      <c r="FS1527" s="25"/>
      <c r="FT1527" s="25"/>
      <c r="FU1527" s="25"/>
      <c r="FV1527" s="25"/>
      <c r="FW1527" s="25"/>
      <c r="FX1527" s="25"/>
      <c r="FY1527" s="25"/>
      <c r="FZ1527" s="25"/>
      <c r="GA1527" s="25"/>
      <c r="GB1527" s="25"/>
      <c r="GC1527" s="25"/>
      <c r="GD1527" s="25"/>
      <c r="GE1527" s="25"/>
      <c r="GF1527" s="25"/>
      <c r="GG1527" s="25"/>
      <c r="GH1527" s="25"/>
      <c r="GI1527" s="25"/>
      <c r="GJ1527" s="25"/>
      <c r="GK1527" s="25"/>
      <c r="GL1527" s="25"/>
      <c r="GM1527" s="25"/>
      <c r="GN1527" s="25"/>
      <c r="GO1527" s="25"/>
      <c r="GP1527" s="25"/>
      <c r="GQ1527" s="25"/>
      <c r="GR1527" s="25"/>
      <c r="GS1527" s="25"/>
    </row>
    <row r="1528" spans="1:201" s="48" customFormat="1" ht="15" customHeight="1" x14ac:dyDescent="0.3">
      <c r="B1528" s="107">
        <v>1271</v>
      </c>
      <c r="C1528" s="355"/>
      <c r="D1528" s="359"/>
      <c r="E1528" s="105" t="s">
        <v>1449</v>
      </c>
      <c r="F1528" s="50">
        <v>500</v>
      </c>
      <c r="G1528" s="207">
        <v>200</v>
      </c>
      <c r="H1528" s="61"/>
      <c r="I1528" s="61">
        <f t="shared" si="33"/>
        <v>0</v>
      </c>
      <c r="J1528" s="206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  <c r="AB1528" s="49"/>
      <c r="AC1528" s="49"/>
      <c r="AD1528" s="49"/>
      <c r="AE1528" s="49"/>
      <c r="AF1528" s="49"/>
      <c r="AG1528" s="49"/>
      <c r="AH1528" s="49"/>
      <c r="AI1528" s="49"/>
      <c r="AJ1528" s="49"/>
      <c r="AK1528" s="49"/>
      <c r="AL1528" s="49"/>
      <c r="AM1528" s="49"/>
      <c r="AN1528" s="49"/>
      <c r="AO1528" s="49"/>
      <c r="AP1528" s="49"/>
      <c r="AQ1528" s="49"/>
      <c r="AR1528" s="49"/>
      <c r="AS1528" s="49"/>
      <c r="AT1528" s="49"/>
      <c r="AU1528" s="49"/>
      <c r="AV1528" s="49"/>
      <c r="AW1528" s="49"/>
      <c r="AX1528" s="49"/>
      <c r="AY1528" s="49"/>
      <c r="AZ1528" s="49"/>
      <c r="BA1528" s="49"/>
      <c r="BB1528" s="49"/>
      <c r="BC1528" s="49"/>
      <c r="BD1528" s="49"/>
      <c r="BE1528" s="49"/>
      <c r="BF1528" s="49"/>
      <c r="BG1528" s="49"/>
      <c r="BH1528" s="49"/>
      <c r="BI1528" s="49"/>
      <c r="BJ1528" s="49"/>
      <c r="BK1528" s="49"/>
      <c r="BL1528" s="49"/>
      <c r="BM1528" s="49"/>
      <c r="BN1528" s="49"/>
      <c r="BO1528" s="49"/>
      <c r="BP1528" s="49"/>
      <c r="BQ1528" s="49"/>
      <c r="BR1528" s="49"/>
      <c r="BS1528" s="49"/>
      <c r="BT1528" s="49"/>
      <c r="BU1528" s="49"/>
      <c r="BV1528" s="49"/>
      <c r="BW1528" s="49"/>
      <c r="BX1528" s="49"/>
      <c r="BY1528" s="49"/>
      <c r="BZ1528" s="49"/>
      <c r="CA1528" s="49"/>
      <c r="CB1528" s="49"/>
      <c r="CC1528" s="49"/>
      <c r="CD1528" s="49"/>
      <c r="CE1528" s="49"/>
      <c r="CF1528" s="49"/>
      <c r="CG1528" s="49"/>
      <c r="CH1528" s="49"/>
      <c r="CI1528" s="49"/>
      <c r="CJ1528" s="49"/>
      <c r="CK1528" s="49"/>
      <c r="CL1528" s="49"/>
      <c r="CM1528" s="49"/>
      <c r="CN1528" s="49"/>
      <c r="CO1528" s="49"/>
      <c r="CP1528" s="49"/>
      <c r="CQ1528" s="49"/>
      <c r="CR1528" s="49"/>
      <c r="CS1528" s="49"/>
      <c r="CT1528" s="49"/>
      <c r="CU1528" s="49"/>
      <c r="CV1528" s="49"/>
      <c r="CW1528" s="49"/>
      <c r="CX1528" s="49"/>
      <c r="CY1528" s="49"/>
      <c r="CZ1528" s="49"/>
      <c r="DA1528" s="49"/>
      <c r="DB1528" s="49"/>
      <c r="DC1528" s="49"/>
      <c r="DD1528" s="49"/>
      <c r="DE1528" s="49"/>
      <c r="DF1528" s="49"/>
      <c r="DG1528" s="49"/>
      <c r="DH1528" s="49"/>
      <c r="DI1528" s="49"/>
      <c r="DJ1528" s="49"/>
      <c r="DK1528" s="49"/>
      <c r="DL1528" s="49"/>
      <c r="DM1528" s="49"/>
      <c r="DN1528" s="49"/>
      <c r="DO1528" s="49"/>
      <c r="DP1528" s="49"/>
      <c r="DQ1528" s="49"/>
      <c r="DR1528" s="49"/>
      <c r="DS1528" s="49"/>
      <c r="DT1528" s="49"/>
      <c r="DU1528" s="49"/>
      <c r="DV1528" s="49"/>
      <c r="DW1528" s="49"/>
      <c r="DX1528" s="49"/>
      <c r="DY1528" s="49"/>
      <c r="DZ1528" s="49"/>
      <c r="EA1528" s="49"/>
      <c r="EB1528" s="49"/>
      <c r="EC1528" s="49"/>
      <c r="ED1528" s="49"/>
      <c r="EE1528" s="49"/>
      <c r="EF1528" s="49"/>
      <c r="EG1528" s="49"/>
      <c r="EH1528" s="49"/>
      <c r="EI1528" s="49"/>
      <c r="EJ1528" s="49"/>
      <c r="EK1528" s="49"/>
      <c r="EL1528" s="49"/>
      <c r="EM1528" s="49"/>
      <c r="EN1528" s="49"/>
      <c r="EO1528" s="49"/>
      <c r="EP1528" s="49"/>
      <c r="EQ1528" s="49"/>
      <c r="ER1528" s="49"/>
      <c r="ES1528" s="49"/>
      <c r="ET1528" s="49"/>
      <c r="EU1528" s="49"/>
      <c r="EV1528" s="49"/>
      <c r="EW1528" s="49"/>
      <c r="EX1528" s="49"/>
      <c r="EY1528" s="49"/>
      <c r="EZ1528" s="49"/>
      <c r="FA1528" s="49"/>
      <c r="FB1528" s="49"/>
      <c r="FC1528" s="49"/>
      <c r="FD1528" s="49"/>
      <c r="FE1528" s="49"/>
      <c r="FF1528" s="49"/>
      <c r="FG1528" s="49"/>
      <c r="FH1528" s="49"/>
      <c r="FI1528" s="49"/>
      <c r="FJ1528" s="49"/>
      <c r="FK1528" s="49"/>
      <c r="FL1528" s="49"/>
      <c r="FM1528" s="49"/>
      <c r="FN1528" s="49"/>
      <c r="FO1528" s="49"/>
      <c r="FP1528" s="49"/>
      <c r="FQ1528" s="49"/>
      <c r="FR1528" s="49"/>
      <c r="FS1528" s="49"/>
      <c r="FT1528" s="49"/>
      <c r="FU1528" s="49"/>
      <c r="FV1528" s="49"/>
      <c r="FW1528" s="49"/>
      <c r="FX1528" s="49"/>
      <c r="FY1528" s="49"/>
      <c r="FZ1528" s="49"/>
      <c r="GA1528" s="49"/>
      <c r="GB1528" s="49"/>
      <c r="GC1528" s="49"/>
      <c r="GD1528" s="49"/>
      <c r="GE1528" s="49"/>
      <c r="GF1528" s="49"/>
      <c r="GG1528" s="49"/>
      <c r="GH1528" s="49"/>
      <c r="GI1528" s="49"/>
      <c r="GJ1528" s="49"/>
      <c r="GK1528" s="49"/>
      <c r="GL1528" s="49"/>
      <c r="GM1528" s="49"/>
      <c r="GN1528" s="49"/>
      <c r="GO1528" s="49"/>
      <c r="GP1528" s="49"/>
      <c r="GQ1528" s="49"/>
      <c r="GR1528" s="49"/>
      <c r="GS1528" s="49"/>
    </row>
    <row r="1529" spans="1:201" s="24" customFormat="1" ht="15" customHeight="1" x14ac:dyDescent="0.3">
      <c r="A1529" s="28"/>
      <c r="B1529" s="107">
        <v>1272</v>
      </c>
      <c r="C1529" s="355"/>
      <c r="D1529" s="359"/>
      <c r="E1529" s="105" t="s">
        <v>2119</v>
      </c>
      <c r="F1529" s="50">
        <v>1000</v>
      </c>
      <c r="G1529" s="207">
        <v>392</v>
      </c>
      <c r="H1529" s="61"/>
      <c r="I1529" s="61">
        <f t="shared" si="33"/>
        <v>0</v>
      </c>
      <c r="J1529" s="206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5"/>
      <c r="AX1529" s="25"/>
      <c r="AY1529" s="25"/>
      <c r="AZ1529" s="25"/>
      <c r="BA1529" s="25"/>
      <c r="BB1529" s="25"/>
      <c r="BC1529" s="25"/>
      <c r="BD1529" s="25"/>
      <c r="BE1529" s="25"/>
      <c r="BF1529" s="25"/>
      <c r="BG1529" s="25"/>
      <c r="BH1529" s="25"/>
      <c r="BI1529" s="25"/>
      <c r="BJ1529" s="25"/>
      <c r="BK1529" s="25"/>
      <c r="BL1529" s="25"/>
      <c r="BM1529" s="25"/>
      <c r="BN1529" s="25"/>
      <c r="BO1529" s="25"/>
      <c r="BP1529" s="25"/>
      <c r="BQ1529" s="25"/>
      <c r="BR1529" s="25"/>
      <c r="BS1529" s="25"/>
      <c r="BT1529" s="25"/>
      <c r="BU1529" s="25"/>
      <c r="BV1529" s="25"/>
      <c r="BW1529" s="25"/>
      <c r="BX1529" s="25"/>
      <c r="BY1529" s="25"/>
      <c r="BZ1529" s="25"/>
      <c r="CA1529" s="25"/>
      <c r="CB1529" s="25"/>
      <c r="CC1529" s="25"/>
      <c r="CD1529" s="25"/>
      <c r="CE1529" s="25"/>
      <c r="CF1529" s="25"/>
      <c r="CG1529" s="25"/>
      <c r="CH1529" s="25"/>
      <c r="CI1529" s="25"/>
      <c r="CJ1529" s="25"/>
      <c r="CK1529" s="25"/>
      <c r="CL1529" s="25"/>
      <c r="CM1529" s="25"/>
      <c r="CN1529" s="25"/>
      <c r="CO1529" s="25"/>
      <c r="CP1529" s="25"/>
      <c r="CQ1529" s="25"/>
      <c r="CR1529" s="25"/>
      <c r="CS1529" s="25"/>
      <c r="CT1529" s="25"/>
      <c r="CU1529" s="25"/>
      <c r="CV1529" s="25"/>
      <c r="CW1529" s="25"/>
      <c r="CX1529" s="25"/>
      <c r="CY1529" s="25"/>
      <c r="CZ1529" s="25"/>
      <c r="DA1529" s="25"/>
      <c r="DB1529" s="25"/>
      <c r="DC1529" s="25"/>
      <c r="DD1529" s="25"/>
      <c r="DE1529" s="25"/>
      <c r="DF1529" s="25"/>
      <c r="DG1529" s="25"/>
      <c r="DH1529" s="25"/>
      <c r="DI1529" s="25"/>
      <c r="DJ1529" s="25"/>
      <c r="DK1529" s="25"/>
      <c r="DL1529" s="25"/>
      <c r="DM1529" s="25"/>
      <c r="DN1529" s="25"/>
      <c r="DO1529" s="25"/>
      <c r="DP1529" s="25"/>
      <c r="DQ1529" s="25"/>
      <c r="DR1529" s="25"/>
      <c r="DS1529" s="25"/>
      <c r="DT1529" s="25"/>
      <c r="DU1529" s="25"/>
      <c r="DV1529" s="25"/>
      <c r="DW1529" s="25"/>
      <c r="DX1529" s="25"/>
      <c r="DY1529" s="25"/>
      <c r="DZ1529" s="25"/>
      <c r="EA1529" s="25"/>
      <c r="EB1529" s="25"/>
      <c r="EC1529" s="25"/>
      <c r="ED1529" s="25"/>
      <c r="EE1529" s="25"/>
      <c r="EF1529" s="25"/>
      <c r="EG1529" s="25"/>
      <c r="EH1529" s="25"/>
      <c r="EI1529" s="25"/>
      <c r="EJ1529" s="25"/>
      <c r="EK1529" s="25"/>
      <c r="EL1529" s="25"/>
      <c r="EM1529" s="25"/>
      <c r="EN1529" s="25"/>
      <c r="EO1529" s="25"/>
      <c r="EP1529" s="25"/>
      <c r="EQ1529" s="25"/>
      <c r="ER1529" s="25"/>
      <c r="ES1529" s="25"/>
      <c r="ET1529" s="25"/>
      <c r="EU1529" s="25"/>
      <c r="EV1529" s="25"/>
      <c r="EW1529" s="25"/>
      <c r="EX1529" s="25"/>
      <c r="EY1529" s="25"/>
      <c r="EZ1529" s="25"/>
      <c r="FA1529" s="25"/>
      <c r="FB1529" s="25"/>
      <c r="FC1529" s="25"/>
      <c r="FD1529" s="25"/>
      <c r="FE1529" s="25"/>
      <c r="FF1529" s="25"/>
      <c r="FG1529" s="25"/>
      <c r="FH1529" s="25"/>
      <c r="FI1529" s="25"/>
      <c r="FJ1529" s="25"/>
      <c r="FK1529" s="25"/>
      <c r="FL1529" s="25"/>
      <c r="FM1529" s="25"/>
      <c r="FN1529" s="25"/>
      <c r="FO1529" s="25"/>
      <c r="FP1529" s="25"/>
      <c r="FQ1529" s="25"/>
      <c r="FR1529" s="25"/>
      <c r="FS1529" s="25"/>
      <c r="FT1529" s="25"/>
      <c r="FU1529" s="25"/>
      <c r="FV1529" s="25"/>
      <c r="FW1529" s="25"/>
      <c r="FX1529" s="25"/>
      <c r="FY1529" s="25"/>
      <c r="FZ1529" s="25"/>
      <c r="GA1529" s="25"/>
      <c r="GB1529" s="25"/>
      <c r="GC1529" s="25"/>
      <c r="GD1529" s="25"/>
      <c r="GE1529" s="25"/>
      <c r="GF1529" s="25"/>
      <c r="GG1529" s="25"/>
      <c r="GH1529" s="25"/>
      <c r="GI1529" s="25"/>
      <c r="GJ1529" s="25"/>
      <c r="GK1529" s="25"/>
      <c r="GL1529" s="25"/>
      <c r="GM1529" s="25"/>
      <c r="GN1529" s="25"/>
      <c r="GO1529" s="25"/>
      <c r="GP1529" s="25"/>
      <c r="GQ1529" s="25"/>
      <c r="GR1529" s="25"/>
      <c r="GS1529" s="25"/>
    </row>
    <row r="1530" spans="1:201" s="48" customFormat="1" ht="15" customHeight="1" x14ac:dyDescent="0.3">
      <c r="B1530" s="107">
        <v>1273</v>
      </c>
      <c r="C1530" s="356"/>
      <c r="D1530" s="364"/>
      <c r="E1530" s="105" t="s">
        <v>2120</v>
      </c>
      <c r="F1530" s="50">
        <v>5000</v>
      </c>
      <c r="G1530" s="207">
        <v>1750</v>
      </c>
      <c r="H1530" s="61"/>
      <c r="I1530" s="61">
        <f t="shared" si="33"/>
        <v>0</v>
      </c>
      <c r="J1530" s="206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  <c r="AB1530" s="49"/>
      <c r="AC1530" s="49"/>
      <c r="AD1530" s="49"/>
      <c r="AE1530" s="49"/>
      <c r="AF1530" s="49"/>
      <c r="AG1530" s="49"/>
      <c r="AH1530" s="49"/>
      <c r="AI1530" s="49"/>
      <c r="AJ1530" s="49"/>
      <c r="AK1530" s="49"/>
      <c r="AL1530" s="49"/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49"/>
      <c r="AW1530" s="49"/>
      <c r="AX1530" s="49"/>
      <c r="AY1530" s="49"/>
      <c r="AZ1530" s="49"/>
      <c r="BA1530" s="49"/>
      <c r="BB1530" s="49"/>
      <c r="BC1530" s="49"/>
      <c r="BD1530" s="49"/>
      <c r="BE1530" s="49"/>
      <c r="BF1530" s="49"/>
      <c r="BG1530" s="49"/>
      <c r="BH1530" s="49"/>
      <c r="BI1530" s="49"/>
      <c r="BJ1530" s="49"/>
      <c r="BK1530" s="49"/>
      <c r="BL1530" s="49"/>
      <c r="BM1530" s="49"/>
      <c r="BN1530" s="49"/>
      <c r="BO1530" s="49"/>
      <c r="BP1530" s="49"/>
      <c r="BQ1530" s="49"/>
      <c r="BR1530" s="49"/>
      <c r="BS1530" s="49"/>
      <c r="BT1530" s="49"/>
      <c r="BU1530" s="49"/>
      <c r="BV1530" s="49"/>
      <c r="BW1530" s="49"/>
      <c r="BX1530" s="49"/>
      <c r="BY1530" s="49"/>
      <c r="BZ1530" s="49"/>
      <c r="CA1530" s="49"/>
      <c r="CB1530" s="49"/>
      <c r="CC1530" s="49"/>
      <c r="CD1530" s="49"/>
      <c r="CE1530" s="49"/>
      <c r="CF1530" s="49"/>
      <c r="CG1530" s="49"/>
      <c r="CH1530" s="49"/>
      <c r="CI1530" s="49"/>
      <c r="CJ1530" s="49"/>
      <c r="CK1530" s="49"/>
      <c r="CL1530" s="49"/>
      <c r="CM1530" s="49"/>
      <c r="CN1530" s="49"/>
      <c r="CO1530" s="49"/>
      <c r="CP1530" s="49"/>
      <c r="CQ1530" s="49"/>
      <c r="CR1530" s="49"/>
      <c r="CS1530" s="49"/>
      <c r="CT1530" s="49"/>
      <c r="CU1530" s="49"/>
      <c r="CV1530" s="49"/>
      <c r="CW1530" s="49"/>
      <c r="CX1530" s="49"/>
      <c r="CY1530" s="49"/>
      <c r="CZ1530" s="49"/>
      <c r="DA1530" s="49"/>
      <c r="DB1530" s="49"/>
      <c r="DC1530" s="49"/>
      <c r="DD1530" s="49"/>
      <c r="DE1530" s="49"/>
      <c r="DF1530" s="49"/>
      <c r="DG1530" s="49"/>
      <c r="DH1530" s="49"/>
      <c r="DI1530" s="49"/>
      <c r="DJ1530" s="49"/>
      <c r="DK1530" s="49"/>
      <c r="DL1530" s="49"/>
      <c r="DM1530" s="49"/>
      <c r="DN1530" s="49"/>
      <c r="DO1530" s="49"/>
      <c r="DP1530" s="49"/>
      <c r="DQ1530" s="49"/>
      <c r="DR1530" s="49"/>
      <c r="DS1530" s="49"/>
      <c r="DT1530" s="49"/>
      <c r="DU1530" s="49"/>
      <c r="DV1530" s="49"/>
      <c r="DW1530" s="49"/>
      <c r="DX1530" s="49"/>
      <c r="DY1530" s="49"/>
      <c r="DZ1530" s="49"/>
      <c r="EA1530" s="49"/>
      <c r="EB1530" s="49"/>
      <c r="EC1530" s="49"/>
      <c r="ED1530" s="49"/>
      <c r="EE1530" s="49"/>
      <c r="EF1530" s="49"/>
      <c r="EG1530" s="49"/>
      <c r="EH1530" s="49"/>
      <c r="EI1530" s="49"/>
      <c r="EJ1530" s="49"/>
      <c r="EK1530" s="49"/>
      <c r="EL1530" s="49"/>
      <c r="EM1530" s="49"/>
      <c r="EN1530" s="49"/>
      <c r="EO1530" s="49"/>
      <c r="EP1530" s="49"/>
      <c r="EQ1530" s="49"/>
      <c r="ER1530" s="49"/>
      <c r="ES1530" s="49"/>
      <c r="ET1530" s="49"/>
      <c r="EU1530" s="49"/>
      <c r="EV1530" s="49"/>
      <c r="EW1530" s="49"/>
      <c r="EX1530" s="49"/>
      <c r="EY1530" s="49"/>
      <c r="EZ1530" s="49"/>
      <c r="FA1530" s="49"/>
      <c r="FB1530" s="49"/>
      <c r="FC1530" s="49"/>
      <c r="FD1530" s="49"/>
      <c r="FE1530" s="49"/>
      <c r="FF1530" s="49"/>
      <c r="FG1530" s="49"/>
      <c r="FH1530" s="49"/>
      <c r="FI1530" s="49"/>
      <c r="FJ1530" s="49"/>
      <c r="FK1530" s="49"/>
      <c r="FL1530" s="49"/>
      <c r="FM1530" s="49"/>
      <c r="FN1530" s="49"/>
      <c r="FO1530" s="49"/>
      <c r="FP1530" s="49"/>
      <c r="FQ1530" s="49"/>
      <c r="FR1530" s="49"/>
      <c r="FS1530" s="49"/>
      <c r="FT1530" s="49"/>
      <c r="FU1530" s="49"/>
      <c r="FV1530" s="49"/>
      <c r="FW1530" s="49"/>
      <c r="FX1530" s="49"/>
      <c r="FY1530" s="49"/>
      <c r="FZ1530" s="49"/>
      <c r="GA1530" s="49"/>
      <c r="GB1530" s="49"/>
      <c r="GC1530" s="49"/>
      <c r="GD1530" s="49"/>
      <c r="GE1530" s="49"/>
      <c r="GF1530" s="49"/>
      <c r="GG1530" s="49"/>
      <c r="GH1530" s="49"/>
      <c r="GI1530" s="49"/>
      <c r="GJ1530" s="49"/>
      <c r="GK1530" s="49"/>
      <c r="GL1530" s="49"/>
      <c r="GM1530" s="49"/>
      <c r="GN1530" s="49"/>
      <c r="GO1530" s="49"/>
      <c r="GP1530" s="49"/>
      <c r="GQ1530" s="49"/>
      <c r="GR1530" s="49"/>
      <c r="GS1530" s="49"/>
    </row>
    <row r="1531" spans="1:201" s="24" customFormat="1" ht="15" customHeight="1" x14ac:dyDescent="0.3">
      <c r="A1531" s="28"/>
      <c r="B1531" s="107">
        <v>1274</v>
      </c>
      <c r="C1531" s="351" t="s">
        <v>3374</v>
      </c>
      <c r="D1531" s="420" t="s">
        <v>3375</v>
      </c>
      <c r="E1531" s="104" t="s">
        <v>1464</v>
      </c>
      <c r="F1531" s="50">
        <v>100</v>
      </c>
      <c r="G1531" s="207">
        <v>61</v>
      </c>
      <c r="H1531" s="61"/>
      <c r="I1531" s="61">
        <f t="shared" si="33"/>
        <v>0</v>
      </c>
      <c r="J1531" s="206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  <c r="DR1531" s="25"/>
      <c r="DS1531" s="25"/>
      <c r="DT1531" s="25"/>
      <c r="DU1531" s="25"/>
      <c r="DV1531" s="25"/>
      <c r="DW1531" s="25"/>
      <c r="DX1531" s="25"/>
      <c r="DY1531" s="25"/>
      <c r="DZ1531" s="25"/>
      <c r="EA1531" s="25"/>
      <c r="EB1531" s="25"/>
      <c r="EC1531" s="25"/>
      <c r="ED1531" s="25"/>
      <c r="EE1531" s="25"/>
      <c r="EF1531" s="25"/>
      <c r="EG1531" s="25"/>
      <c r="EH1531" s="25"/>
      <c r="EI1531" s="25"/>
      <c r="EJ1531" s="25"/>
      <c r="EK1531" s="25"/>
      <c r="EL1531" s="25"/>
      <c r="EM1531" s="25"/>
      <c r="EN1531" s="25"/>
      <c r="EO1531" s="25"/>
      <c r="EP1531" s="25"/>
      <c r="EQ1531" s="25"/>
      <c r="ER1531" s="25"/>
      <c r="ES1531" s="25"/>
      <c r="ET1531" s="25"/>
      <c r="EU1531" s="25"/>
      <c r="EV1531" s="25"/>
      <c r="EW1531" s="25"/>
      <c r="EX1531" s="25"/>
      <c r="EY1531" s="25"/>
      <c r="EZ1531" s="25"/>
      <c r="FA1531" s="25"/>
      <c r="FB1531" s="25"/>
      <c r="FC1531" s="25"/>
      <c r="FD1531" s="25"/>
      <c r="FE1531" s="25"/>
      <c r="FF1531" s="25"/>
      <c r="FG1531" s="25"/>
      <c r="FH1531" s="25"/>
      <c r="FI1531" s="25"/>
      <c r="FJ1531" s="25"/>
      <c r="FK1531" s="25"/>
      <c r="FL1531" s="25"/>
      <c r="FM1531" s="25"/>
      <c r="FN1531" s="25"/>
      <c r="FO1531" s="25"/>
      <c r="FP1531" s="25"/>
      <c r="FQ1531" s="25"/>
      <c r="FR1531" s="25"/>
      <c r="FS1531" s="25"/>
      <c r="FT1531" s="25"/>
      <c r="FU1531" s="25"/>
      <c r="FV1531" s="25"/>
      <c r="FW1531" s="25"/>
      <c r="FX1531" s="25"/>
      <c r="FY1531" s="25"/>
      <c r="FZ1531" s="25"/>
      <c r="GA1531" s="25"/>
      <c r="GB1531" s="25"/>
      <c r="GC1531" s="25"/>
      <c r="GD1531" s="25"/>
      <c r="GE1531" s="25"/>
      <c r="GF1531" s="25"/>
      <c r="GG1531" s="25"/>
      <c r="GH1531" s="25"/>
      <c r="GI1531" s="25"/>
      <c r="GJ1531" s="25"/>
      <c r="GK1531" s="25"/>
      <c r="GL1531" s="25"/>
      <c r="GM1531" s="25"/>
      <c r="GN1531" s="25"/>
      <c r="GO1531" s="25"/>
      <c r="GP1531" s="25"/>
      <c r="GQ1531" s="25"/>
      <c r="GR1531" s="25"/>
      <c r="GS1531" s="25"/>
    </row>
    <row r="1532" spans="1:201" s="24" customFormat="1" ht="15" customHeight="1" x14ac:dyDescent="0.3">
      <c r="A1532" s="28"/>
      <c r="B1532" s="107">
        <v>1275</v>
      </c>
      <c r="C1532" s="352"/>
      <c r="D1532" s="253"/>
      <c r="E1532" s="104" t="s">
        <v>1480</v>
      </c>
      <c r="F1532" s="50">
        <v>250</v>
      </c>
      <c r="G1532" s="207">
        <v>142</v>
      </c>
      <c r="H1532" s="61"/>
      <c r="I1532" s="61">
        <f t="shared" si="33"/>
        <v>0</v>
      </c>
      <c r="J1532" s="206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5"/>
      <c r="AX1532" s="25"/>
      <c r="AY1532" s="25"/>
      <c r="AZ1532" s="25"/>
      <c r="BA1532" s="25"/>
      <c r="BB1532" s="25"/>
      <c r="BC1532" s="25"/>
      <c r="BD1532" s="25"/>
      <c r="BE1532" s="25"/>
      <c r="BF1532" s="25"/>
      <c r="BG1532" s="25"/>
      <c r="BH1532" s="25"/>
      <c r="BI1532" s="25"/>
      <c r="BJ1532" s="25"/>
      <c r="BK1532" s="25"/>
      <c r="BL1532" s="25"/>
      <c r="BM1532" s="25"/>
      <c r="BN1532" s="25"/>
      <c r="BO1532" s="25"/>
      <c r="BP1532" s="25"/>
      <c r="BQ1532" s="25"/>
      <c r="BR1532" s="25"/>
      <c r="BS1532" s="25"/>
      <c r="BT1532" s="25"/>
      <c r="BU1532" s="25"/>
      <c r="BV1532" s="25"/>
      <c r="BW1532" s="25"/>
      <c r="BX1532" s="25"/>
      <c r="BY1532" s="25"/>
      <c r="BZ1532" s="25"/>
      <c r="CA1532" s="25"/>
      <c r="CB1532" s="25"/>
      <c r="CC1532" s="25"/>
      <c r="CD1532" s="25"/>
      <c r="CE1532" s="25"/>
      <c r="CF1532" s="25"/>
      <c r="CG1532" s="25"/>
      <c r="CH1532" s="25"/>
      <c r="CI1532" s="25"/>
      <c r="CJ1532" s="25"/>
      <c r="CK1532" s="25"/>
      <c r="CL1532" s="25"/>
      <c r="CM1532" s="25"/>
      <c r="CN1532" s="25"/>
      <c r="CO1532" s="25"/>
      <c r="CP1532" s="25"/>
      <c r="CQ1532" s="25"/>
      <c r="CR1532" s="25"/>
      <c r="CS1532" s="25"/>
      <c r="CT1532" s="25"/>
      <c r="CU1532" s="25"/>
      <c r="CV1532" s="25"/>
      <c r="CW1532" s="25"/>
      <c r="CX1532" s="25"/>
      <c r="CY1532" s="25"/>
      <c r="CZ1532" s="25"/>
      <c r="DA1532" s="25"/>
      <c r="DB1532" s="25"/>
      <c r="DC1532" s="25"/>
      <c r="DD1532" s="25"/>
      <c r="DE1532" s="25"/>
      <c r="DF1532" s="25"/>
      <c r="DG1532" s="25"/>
      <c r="DH1532" s="25"/>
      <c r="DI1532" s="25"/>
      <c r="DJ1532" s="25"/>
      <c r="DK1532" s="25"/>
      <c r="DL1532" s="25"/>
      <c r="DM1532" s="25"/>
      <c r="DN1532" s="25"/>
      <c r="DO1532" s="25"/>
      <c r="DP1532" s="25"/>
      <c r="DQ1532" s="25"/>
      <c r="DR1532" s="25"/>
      <c r="DS1532" s="25"/>
      <c r="DT1532" s="25"/>
      <c r="DU1532" s="25"/>
      <c r="DV1532" s="25"/>
      <c r="DW1532" s="25"/>
      <c r="DX1532" s="25"/>
      <c r="DY1532" s="25"/>
      <c r="DZ1532" s="25"/>
      <c r="EA1532" s="25"/>
      <c r="EB1532" s="25"/>
      <c r="EC1532" s="25"/>
      <c r="ED1532" s="25"/>
      <c r="EE1532" s="25"/>
      <c r="EF1532" s="25"/>
      <c r="EG1532" s="25"/>
      <c r="EH1532" s="25"/>
      <c r="EI1532" s="25"/>
      <c r="EJ1532" s="25"/>
      <c r="EK1532" s="25"/>
      <c r="EL1532" s="25"/>
      <c r="EM1532" s="25"/>
      <c r="EN1532" s="25"/>
      <c r="EO1532" s="25"/>
      <c r="EP1532" s="25"/>
      <c r="EQ1532" s="25"/>
      <c r="ER1532" s="25"/>
      <c r="ES1532" s="25"/>
      <c r="ET1532" s="25"/>
      <c r="EU1532" s="25"/>
      <c r="EV1532" s="25"/>
      <c r="EW1532" s="25"/>
      <c r="EX1532" s="25"/>
      <c r="EY1532" s="25"/>
      <c r="EZ1532" s="25"/>
      <c r="FA1532" s="25"/>
      <c r="FB1532" s="25"/>
      <c r="FC1532" s="25"/>
      <c r="FD1532" s="25"/>
      <c r="FE1532" s="25"/>
      <c r="FF1532" s="25"/>
      <c r="FG1532" s="25"/>
      <c r="FH1532" s="25"/>
      <c r="FI1532" s="25"/>
      <c r="FJ1532" s="25"/>
      <c r="FK1532" s="25"/>
      <c r="FL1532" s="25"/>
      <c r="FM1532" s="25"/>
      <c r="FN1532" s="25"/>
      <c r="FO1532" s="25"/>
      <c r="FP1532" s="25"/>
      <c r="FQ1532" s="25"/>
      <c r="FR1532" s="25"/>
      <c r="FS1532" s="25"/>
      <c r="FT1532" s="25"/>
      <c r="FU1532" s="25"/>
      <c r="FV1532" s="25"/>
      <c r="FW1532" s="25"/>
      <c r="FX1532" s="25"/>
      <c r="FY1532" s="25"/>
      <c r="FZ1532" s="25"/>
      <c r="GA1532" s="25"/>
      <c r="GB1532" s="25"/>
      <c r="GC1532" s="25"/>
      <c r="GD1532" s="25"/>
      <c r="GE1532" s="25"/>
      <c r="GF1532" s="25"/>
      <c r="GG1532" s="25"/>
      <c r="GH1532" s="25"/>
      <c r="GI1532" s="25"/>
      <c r="GJ1532" s="25"/>
      <c r="GK1532" s="25"/>
      <c r="GL1532" s="25"/>
      <c r="GM1532" s="25"/>
      <c r="GN1532" s="25"/>
      <c r="GO1532" s="25"/>
      <c r="GP1532" s="25"/>
      <c r="GQ1532" s="25"/>
      <c r="GR1532" s="25"/>
      <c r="GS1532" s="25"/>
    </row>
    <row r="1533" spans="1:201" s="48" customFormat="1" ht="15" customHeight="1" x14ac:dyDescent="0.3">
      <c r="B1533" s="107">
        <v>1276</v>
      </c>
      <c r="C1533" s="352"/>
      <c r="D1533" s="253"/>
      <c r="E1533" s="104" t="s">
        <v>1450</v>
      </c>
      <c r="F1533" s="50">
        <v>500</v>
      </c>
      <c r="G1533" s="207">
        <v>275</v>
      </c>
      <c r="H1533" s="61"/>
      <c r="I1533" s="61">
        <f t="shared" si="33"/>
        <v>0</v>
      </c>
      <c r="J1533" s="206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  <c r="AB1533" s="49"/>
      <c r="AC1533" s="49"/>
      <c r="AD1533" s="49"/>
      <c r="AE1533" s="49"/>
      <c r="AF1533" s="49"/>
      <c r="AG1533" s="49"/>
      <c r="AH1533" s="49"/>
      <c r="AI1533" s="49"/>
      <c r="AJ1533" s="49"/>
      <c r="AK1533" s="49"/>
      <c r="AL1533" s="49"/>
      <c r="AM1533" s="49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/>
      <c r="BD1533" s="49"/>
      <c r="BE1533" s="49"/>
      <c r="BF1533" s="49"/>
      <c r="BG1533" s="49"/>
      <c r="BH1533" s="49"/>
      <c r="BI1533" s="49"/>
      <c r="BJ1533" s="49"/>
      <c r="BK1533" s="49"/>
      <c r="BL1533" s="49"/>
      <c r="BM1533" s="49"/>
      <c r="BN1533" s="49"/>
      <c r="BO1533" s="49"/>
      <c r="BP1533" s="49"/>
      <c r="BQ1533" s="49"/>
      <c r="BR1533" s="49"/>
      <c r="BS1533" s="49"/>
      <c r="BT1533" s="49"/>
      <c r="BU1533" s="49"/>
      <c r="BV1533" s="49"/>
      <c r="BW1533" s="49"/>
      <c r="BX1533" s="49"/>
      <c r="BY1533" s="49"/>
      <c r="BZ1533" s="49"/>
      <c r="CA1533" s="49"/>
      <c r="CB1533" s="49"/>
      <c r="CC1533" s="49"/>
      <c r="CD1533" s="49"/>
      <c r="CE1533" s="49"/>
      <c r="CF1533" s="49"/>
      <c r="CG1533" s="49"/>
      <c r="CH1533" s="49"/>
      <c r="CI1533" s="49"/>
      <c r="CJ1533" s="49"/>
      <c r="CK1533" s="49"/>
      <c r="CL1533" s="49"/>
      <c r="CM1533" s="49"/>
      <c r="CN1533" s="49"/>
      <c r="CO1533" s="49"/>
      <c r="CP1533" s="49"/>
      <c r="CQ1533" s="49"/>
      <c r="CR1533" s="49"/>
      <c r="CS1533" s="49"/>
      <c r="CT1533" s="49"/>
      <c r="CU1533" s="49"/>
      <c r="CV1533" s="49"/>
      <c r="CW1533" s="49"/>
      <c r="CX1533" s="49"/>
      <c r="CY1533" s="49"/>
      <c r="CZ1533" s="49"/>
      <c r="DA1533" s="49"/>
      <c r="DB1533" s="49"/>
      <c r="DC1533" s="49"/>
      <c r="DD1533" s="49"/>
      <c r="DE1533" s="49"/>
      <c r="DF1533" s="49"/>
      <c r="DG1533" s="49"/>
      <c r="DH1533" s="49"/>
      <c r="DI1533" s="49"/>
      <c r="DJ1533" s="49"/>
      <c r="DK1533" s="49"/>
      <c r="DL1533" s="49"/>
      <c r="DM1533" s="49"/>
      <c r="DN1533" s="49"/>
      <c r="DO1533" s="49"/>
      <c r="DP1533" s="49"/>
      <c r="DQ1533" s="49"/>
      <c r="DR1533" s="49"/>
      <c r="DS1533" s="49"/>
      <c r="DT1533" s="49"/>
      <c r="DU1533" s="49"/>
      <c r="DV1533" s="49"/>
      <c r="DW1533" s="49"/>
      <c r="DX1533" s="49"/>
      <c r="DY1533" s="49"/>
      <c r="DZ1533" s="49"/>
      <c r="EA1533" s="49"/>
      <c r="EB1533" s="49"/>
      <c r="EC1533" s="49"/>
      <c r="ED1533" s="49"/>
      <c r="EE1533" s="49"/>
      <c r="EF1533" s="49"/>
      <c r="EG1533" s="49"/>
      <c r="EH1533" s="49"/>
      <c r="EI1533" s="49"/>
      <c r="EJ1533" s="49"/>
      <c r="EK1533" s="49"/>
      <c r="EL1533" s="49"/>
      <c r="EM1533" s="49"/>
      <c r="EN1533" s="49"/>
      <c r="EO1533" s="49"/>
      <c r="EP1533" s="49"/>
      <c r="EQ1533" s="49"/>
      <c r="ER1533" s="49"/>
      <c r="ES1533" s="49"/>
      <c r="ET1533" s="49"/>
      <c r="EU1533" s="49"/>
      <c r="EV1533" s="49"/>
      <c r="EW1533" s="49"/>
      <c r="EX1533" s="49"/>
      <c r="EY1533" s="49"/>
      <c r="EZ1533" s="49"/>
      <c r="FA1533" s="49"/>
      <c r="FB1533" s="49"/>
      <c r="FC1533" s="49"/>
      <c r="FD1533" s="49"/>
      <c r="FE1533" s="49"/>
      <c r="FF1533" s="49"/>
      <c r="FG1533" s="49"/>
      <c r="FH1533" s="49"/>
      <c r="FI1533" s="49"/>
      <c r="FJ1533" s="49"/>
      <c r="FK1533" s="49"/>
      <c r="FL1533" s="49"/>
      <c r="FM1533" s="49"/>
      <c r="FN1533" s="49"/>
      <c r="FO1533" s="49"/>
      <c r="FP1533" s="49"/>
      <c r="FQ1533" s="49"/>
      <c r="FR1533" s="49"/>
      <c r="FS1533" s="49"/>
      <c r="FT1533" s="49"/>
      <c r="FU1533" s="49"/>
      <c r="FV1533" s="49"/>
      <c r="FW1533" s="49"/>
      <c r="FX1533" s="49"/>
      <c r="FY1533" s="49"/>
      <c r="FZ1533" s="49"/>
      <c r="GA1533" s="49"/>
      <c r="GB1533" s="49"/>
      <c r="GC1533" s="49"/>
      <c r="GD1533" s="49"/>
      <c r="GE1533" s="49"/>
      <c r="GF1533" s="49"/>
      <c r="GG1533" s="49"/>
      <c r="GH1533" s="49"/>
      <c r="GI1533" s="49"/>
      <c r="GJ1533" s="49"/>
      <c r="GK1533" s="49"/>
      <c r="GL1533" s="49"/>
      <c r="GM1533" s="49"/>
      <c r="GN1533" s="49"/>
      <c r="GO1533" s="49"/>
      <c r="GP1533" s="49"/>
      <c r="GQ1533" s="49"/>
      <c r="GR1533" s="49"/>
      <c r="GS1533" s="49"/>
    </row>
    <row r="1534" spans="1:201" s="24" customFormat="1" ht="15" customHeight="1" x14ac:dyDescent="0.3">
      <c r="A1534" s="28"/>
      <c r="B1534" s="107">
        <v>1277</v>
      </c>
      <c r="C1534" s="352"/>
      <c r="D1534" s="253"/>
      <c r="E1534" s="104" t="s">
        <v>2121</v>
      </c>
      <c r="F1534" s="50">
        <v>1000</v>
      </c>
      <c r="G1534" s="207">
        <v>320</v>
      </c>
      <c r="H1534" s="61"/>
      <c r="I1534" s="61">
        <f t="shared" si="33"/>
        <v>0</v>
      </c>
      <c r="J1534" s="206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5"/>
      <c r="AX1534" s="25"/>
      <c r="AY1534" s="25"/>
      <c r="AZ1534" s="25"/>
      <c r="BA1534" s="25"/>
      <c r="BB1534" s="25"/>
      <c r="BC1534" s="25"/>
      <c r="BD1534" s="25"/>
      <c r="BE1534" s="25"/>
      <c r="BF1534" s="25"/>
      <c r="BG1534" s="25"/>
      <c r="BH1534" s="25"/>
      <c r="BI1534" s="25"/>
      <c r="BJ1534" s="25"/>
      <c r="BK1534" s="25"/>
      <c r="BL1534" s="25"/>
      <c r="BM1534" s="25"/>
      <c r="BN1534" s="25"/>
      <c r="BO1534" s="25"/>
      <c r="BP1534" s="25"/>
      <c r="BQ1534" s="25"/>
      <c r="BR1534" s="25"/>
      <c r="BS1534" s="25"/>
      <c r="BT1534" s="25"/>
      <c r="BU1534" s="25"/>
      <c r="BV1534" s="25"/>
      <c r="BW1534" s="25"/>
      <c r="BX1534" s="25"/>
      <c r="BY1534" s="25"/>
      <c r="BZ1534" s="25"/>
      <c r="CA1534" s="25"/>
      <c r="CB1534" s="25"/>
      <c r="CC1534" s="25"/>
      <c r="CD1534" s="25"/>
      <c r="CE1534" s="25"/>
      <c r="CF1534" s="25"/>
      <c r="CG1534" s="25"/>
      <c r="CH1534" s="25"/>
      <c r="CI1534" s="25"/>
      <c r="CJ1534" s="25"/>
      <c r="CK1534" s="25"/>
      <c r="CL1534" s="25"/>
      <c r="CM1534" s="25"/>
      <c r="CN1534" s="25"/>
      <c r="CO1534" s="25"/>
      <c r="CP1534" s="25"/>
      <c r="CQ1534" s="25"/>
      <c r="CR1534" s="25"/>
      <c r="CS1534" s="25"/>
      <c r="CT1534" s="25"/>
      <c r="CU1534" s="25"/>
      <c r="CV1534" s="25"/>
      <c r="CW1534" s="25"/>
      <c r="CX1534" s="25"/>
      <c r="CY1534" s="25"/>
      <c r="CZ1534" s="25"/>
      <c r="DA1534" s="25"/>
      <c r="DB1534" s="25"/>
      <c r="DC1534" s="25"/>
      <c r="DD1534" s="25"/>
      <c r="DE1534" s="25"/>
      <c r="DF1534" s="25"/>
      <c r="DG1534" s="25"/>
      <c r="DH1534" s="25"/>
      <c r="DI1534" s="25"/>
      <c r="DJ1534" s="25"/>
      <c r="DK1534" s="25"/>
      <c r="DL1534" s="25"/>
      <c r="DM1534" s="25"/>
      <c r="DN1534" s="25"/>
      <c r="DO1534" s="25"/>
      <c r="DP1534" s="25"/>
      <c r="DQ1534" s="25"/>
      <c r="DR1534" s="25"/>
      <c r="DS1534" s="25"/>
      <c r="DT1534" s="25"/>
      <c r="DU1534" s="25"/>
      <c r="DV1534" s="25"/>
      <c r="DW1534" s="25"/>
      <c r="DX1534" s="25"/>
      <c r="DY1534" s="25"/>
      <c r="DZ1534" s="25"/>
      <c r="EA1534" s="25"/>
      <c r="EB1534" s="25"/>
      <c r="EC1534" s="25"/>
      <c r="ED1534" s="25"/>
      <c r="EE1534" s="25"/>
      <c r="EF1534" s="25"/>
      <c r="EG1534" s="25"/>
      <c r="EH1534" s="25"/>
      <c r="EI1534" s="25"/>
      <c r="EJ1534" s="25"/>
      <c r="EK1534" s="25"/>
      <c r="EL1534" s="25"/>
      <c r="EM1534" s="25"/>
      <c r="EN1534" s="25"/>
      <c r="EO1534" s="25"/>
      <c r="EP1534" s="25"/>
      <c r="EQ1534" s="25"/>
      <c r="ER1534" s="25"/>
      <c r="ES1534" s="25"/>
      <c r="ET1534" s="25"/>
      <c r="EU1534" s="25"/>
      <c r="EV1534" s="25"/>
      <c r="EW1534" s="25"/>
      <c r="EX1534" s="25"/>
      <c r="EY1534" s="25"/>
      <c r="EZ1534" s="25"/>
      <c r="FA1534" s="25"/>
      <c r="FB1534" s="25"/>
      <c r="FC1534" s="25"/>
      <c r="FD1534" s="25"/>
      <c r="FE1534" s="25"/>
      <c r="FF1534" s="25"/>
      <c r="FG1534" s="25"/>
      <c r="FH1534" s="25"/>
      <c r="FI1534" s="25"/>
      <c r="FJ1534" s="25"/>
      <c r="FK1534" s="25"/>
      <c r="FL1534" s="25"/>
      <c r="FM1534" s="25"/>
      <c r="FN1534" s="25"/>
      <c r="FO1534" s="25"/>
      <c r="FP1534" s="25"/>
      <c r="FQ1534" s="25"/>
      <c r="FR1534" s="25"/>
      <c r="FS1534" s="25"/>
      <c r="FT1534" s="25"/>
      <c r="FU1534" s="25"/>
      <c r="FV1534" s="25"/>
      <c r="FW1534" s="25"/>
      <c r="FX1534" s="25"/>
      <c r="FY1534" s="25"/>
      <c r="FZ1534" s="25"/>
      <c r="GA1534" s="25"/>
      <c r="GB1534" s="25"/>
      <c r="GC1534" s="25"/>
      <c r="GD1534" s="25"/>
      <c r="GE1534" s="25"/>
      <c r="GF1534" s="25"/>
      <c r="GG1534" s="25"/>
      <c r="GH1534" s="25"/>
      <c r="GI1534" s="25"/>
      <c r="GJ1534" s="25"/>
      <c r="GK1534" s="25"/>
      <c r="GL1534" s="25"/>
      <c r="GM1534" s="25"/>
      <c r="GN1534" s="25"/>
      <c r="GO1534" s="25"/>
      <c r="GP1534" s="25"/>
      <c r="GQ1534" s="25"/>
      <c r="GR1534" s="25"/>
      <c r="GS1534" s="25"/>
    </row>
    <row r="1535" spans="1:201" s="48" customFormat="1" ht="15" customHeight="1" x14ac:dyDescent="0.3">
      <c r="B1535" s="107">
        <v>1278</v>
      </c>
      <c r="C1535" s="353"/>
      <c r="D1535" s="421"/>
      <c r="E1535" s="104" t="s">
        <v>2122</v>
      </c>
      <c r="F1535" s="50">
        <v>5000</v>
      </c>
      <c r="G1535" s="207">
        <v>1500</v>
      </c>
      <c r="H1535" s="61"/>
      <c r="I1535" s="61">
        <f t="shared" si="33"/>
        <v>0</v>
      </c>
      <c r="J1535" s="206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49"/>
      <c r="AK1535" s="49"/>
      <c r="AL1535" s="49"/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/>
      <c r="AZ1535" s="49"/>
      <c r="BA1535" s="49"/>
      <c r="BB1535" s="49"/>
      <c r="BC1535" s="49"/>
      <c r="BD1535" s="49"/>
      <c r="BE1535" s="49"/>
      <c r="BF1535" s="49"/>
      <c r="BG1535" s="49"/>
      <c r="BH1535" s="49"/>
      <c r="BI1535" s="49"/>
      <c r="BJ1535" s="49"/>
      <c r="BK1535" s="49"/>
      <c r="BL1535" s="49"/>
      <c r="BM1535" s="49"/>
      <c r="BN1535" s="49"/>
      <c r="BO1535" s="49"/>
      <c r="BP1535" s="49"/>
      <c r="BQ1535" s="49"/>
      <c r="BR1535" s="49"/>
      <c r="BS1535" s="49"/>
      <c r="BT1535" s="49"/>
      <c r="BU1535" s="49"/>
      <c r="BV1535" s="49"/>
      <c r="BW1535" s="49"/>
      <c r="BX1535" s="49"/>
      <c r="BY1535" s="49"/>
      <c r="BZ1535" s="49"/>
      <c r="CA1535" s="49"/>
      <c r="CB1535" s="49"/>
      <c r="CC1535" s="49"/>
      <c r="CD1535" s="49"/>
      <c r="CE1535" s="49"/>
      <c r="CF1535" s="49"/>
      <c r="CG1535" s="49"/>
      <c r="CH1535" s="49"/>
      <c r="CI1535" s="49"/>
      <c r="CJ1535" s="49"/>
      <c r="CK1535" s="49"/>
      <c r="CL1535" s="49"/>
      <c r="CM1535" s="49"/>
      <c r="CN1535" s="49"/>
      <c r="CO1535" s="49"/>
      <c r="CP1535" s="49"/>
      <c r="CQ1535" s="49"/>
      <c r="CR1535" s="49"/>
      <c r="CS1535" s="49"/>
      <c r="CT1535" s="49"/>
      <c r="CU1535" s="49"/>
      <c r="CV1535" s="49"/>
      <c r="CW1535" s="49"/>
      <c r="CX1535" s="49"/>
      <c r="CY1535" s="49"/>
      <c r="CZ1535" s="49"/>
      <c r="DA1535" s="49"/>
      <c r="DB1535" s="49"/>
      <c r="DC1535" s="49"/>
      <c r="DD1535" s="49"/>
      <c r="DE1535" s="49"/>
      <c r="DF1535" s="49"/>
      <c r="DG1535" s="49"/>
      <c r="DH1535" s="49"/>
      <c r="DI1535" s="49"/>
      <c r="DJ1535" s="49"/>
      <c r="DK1535" s="49"/>
      <c r="DL1535" s="49"/>
      <c r="DM1535" s="49"/>
      <c r="DN1535" s="49"/>
      <c r="DO1535" s="49"/>
      <c r="DP1535" s="49"/>
      <c r="DQ1535" s="49"/>
      <c r="DR1535" s="49"/>
      <c r="DS1535" s="49"/>
      <c r="DT1535" s="49"/>
      <c r="DU1535" s="49"/>
      <c r="DV1535" s="49"/>
      <c r="DW1535" s="49"/>
      <c r="DX1535" s="49"/>
      <c r="DY1535" s="49"/>
      <c r="DZ1535" s="49"/>
      <c r="EA1535" s="49"/>
      <c r="EB1535" s="49"/>
      <c r="EC1535" s="49"/>
      <c r="ED1535" s="49"/>
      <c r="EE1535" s="49"/>
      <c r="EF1535" s="49"/>
      <c r="EG1535" s="49"/>
      <c r="EH1535" s="49"/>
      <c r="EI1535" s="49"/>
      <c r="EJ1535" s="49"/>
      <c r="EK1535" s="49"/>
      <c r="EL1535" s="49"/>
      <c r="EM1535" s="49"/>
      <c r="EN1535" s="49"/>
      <c r="EO1535" s="49"/>
      <c r="EP1535" s="49"/>
      <c r="EQ1535" s="49"/>
      <c r="ER1535" s="49"/>
      <c r="ES1535" s="49"/>
      <c r="ET1535" s="49"/>
      <c r="EU1535" s="49"/>
      <c r="EV1535" s="49"/>
      <c r="EW1535" s="49"/>
      <c r="EX1535" s="49"/>
      <c r="EY1535" s="49"/>
      <c r="EZ1535" s="49"/>
      <c r="FA1535" s="49"/>
      <c r="FB1535" s="49"/>
      <c r="FC1535" s="49"/>
      <c r="FD1535" s="49"/>
      <c r="FE1535" s="49"/>
      <c r="FF1535" s="49"/>
      <c r="FG1535" s="49"/>
      <c r="FH1535" s="49"/>
      <c r="FI1535" s="49"/>
      <c r="FJ1535" s="49"/>
      <c r="FK1535" s="49"/>
      <c r="FL1535" s="49"/>
      <c r="FM1535" s="49"/>
      <c r="FN1535" s="49"/>
      <c r="FO1535" s="49"/>
      <c r="FP1535" s="49"/>
      <c r="FQ1535" s="49"/>
      <c r="FR1535" s="49"/>
      <c r="FS1535" s="49"/>
      <c r="FT1535" s="49"/>
      <c r="FU1535" s="49"/>
      <c r="FV1535" s="49"/>
      <c r="FW1535" s="49"/>
      <c r="FX1535" s="49"/>
      <c r="FY1535" s="49"/>
      <c r="FZ1535" s="49"/>
      <c r="GA1535" s="49"/>
      <c r="GB1535" s="49"/>
      <c r="GC1535" s="49"/>
      <c r="GD1535" s="49"/>
      <c r="GE1535" s="49"/>
      <c r="GF1535" s="49"/>
      <c r="GG1535" s="49"/>
      <c r="GH1535" s="49"/>
      <c r="GI1535" s="49"/>
      <c r="GJ1535" s="49"/>
      <c r="GK1535" s="49"/>
      <c r="GL1535" s="49"/>
      <c r="GM1535" s="49"/>
      <c r="GN1535" s="49"/>
      <c r="GO1535" s="49"/>
      <c r="GP1535" s="49"/>
      <c r="GQ1535" s="49"/>
      <c r="GR1535" s="49"/>
      <c r="GS1535" s="49"/>
    </row>
    <row r="1536" spans="1:201" s="24" customFormat="1" ht="15" customHeight="1" x14ac:dyDescent="0.3">
      <c r="A1536" s="28"/>
      <c r="B1536" s="107">
        <v>1279</v>
      </c>
      <c r="C1536" s="473" t="s">
        <v>212</v>
      </c>
      <c r="D1536" s="422" t="s">
        <v>224</v>
      </c>
      <c r="E1536" s="104" t="s">
        <v>1465</v>
      </c>
      <c r="F1536" s="50">
        <v>100</v>
      </c>
      <c r="G1536" s="207">
        <v>48</v>
      </c>
      <c r="H1536" s="61"/>
      <c r="I1536" s="61">
        <f t="shared" si="33"/>
        <v>0</v>
      </c>
      <c r="J1536" s="224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  <c r="AT1536" s="25"/>
      <c r="AU1536" s="25"/>
      <c r="AV1536" s="25"/>
      <c r="AW1536" s="25"/>
      <c r="AX1536" s="25"/>
      <c r="AY1536" s="25"/>
      <c r="AZ1536" s="25"/>
      <c r="BA1536" s="25"/>
      <c r="BB1536" s="25"/>
      <c r="BC1536" s="25"/>
      <c r="BD1536" s="25"/>
      <c r="BE1536" s="25"/>
      <c r="BF1536" s="25"/>
      <c r="BG1536" s="25"/>
      <c r="BH1536" s="25"/>
      <c r="BI1536" s="25"/>
      <c r="BJ1536" s="25"/>
      <c r="BK1536" s="25"/>
      <c r="BL1536" s="25"/>
      <c r="BM1536" s="25"/>
      <c r="BN1536" s="25"/>
      <c r="BO1536" s="25"/>
      <c r="BP1536" s="25"/>
      <c r="BQ1536" s="25"/>
      <c r="BR1536" s="25"/>
      <c r="BS1536" s="25"/>
      <c r="BT1536" s="25"/>
      <c r="BU1536" s="25"/>
      <c r="BV1536" s="25"/>
      <c r="BW1536" s="25"/>
      <c r="BX1536" s="25"/>
      <c r="BY1536" s="25"/>
      <c r="BZ1536" s="25"/>
      <c r="CA1536" s="25"/>
      <c r="CB1536" s="25"/>
      <c r="CC1536" s="25"/>
      <c r="CD1536" s="25"/>
      <c r="CE1536" s="25"/>
      <c r="CF1536" s="25"/>
      <c r="CG1536" s="25"/>
      <c r="CH1536" s="25"/>
      <c r="CI1536" s="25"/>
      <c r="CJ1536" s="25"/>
      <c r="CK1536" s="25"/>
      <c r="CL1536" s="25"/>
      <c r="CM1536" s="25"/>
      <c r="CN1536" s="25"/>
      <c r="CO1536" s="25"/>
      <c r="CP1536" s="25"/>
      <c r="CQ1536" s="25"/>
      <c r="CR1536" s="25"/>
      <c r="CS1536" s="25"/>
      <c r="CT1536" s="25"/>
      <c r="CU1536" s="25"/>
      <c r="CV1536" s="25"/>
      <c r="CW1536" s="25"/>
      <c r="CX1536" s="25"/>
      <c r="CY1536" s="25"/>
      <c r="CZ1536" s="25"/>
      <c r="DA1536" s="25"/>
      <c r="DB1536" s="25"/>
      <c r="DC1536" s="25"/>
      <c r="DD1536" s="25"/>
      <c r="DE1536" s="25"/>
      <c r="DF1536" s="25"/>
      <c r="DG1536" s="25"/>
      <c r="DH1536" s="25"/>
      <c r="DI1536" s="25"/>
      <c r="DJ1536" s="25"/>
      <c r="DK1536" s="25"/>
      <c r="DL1536" s="25"/>
      <c r="DM1536" s="25"/>
      <c r="DN1536" s="25"/>
      <c r="DO1536" s="25"/>
      <c r="DP1536" s="25"/>
      <c r="DQ1536" s="25"/>
      <c r="DR1536" s="25"/>
      <c r="DS1536" s="25"/>
      <c r="DT1536" s="25"/>
      <c r="DU1536" s="25"/>
      <c r="DV1536" s="25"/>
      <c r="DW1536" s="25"/>
      <c r="DX1536" s="25"/>
      <c r="DY1536" s="25"/>
      <c r="DZ1536" s="25"/>
      <c r="EA1536" s="25"/>
      <c r="EB1536" s="25"/>
      <c r="EC1536" s="25"/>
      <c r="ED1536" s="25"/>
      <c r="EE1536" s="25"/>
      <c r="EF1536" s="25"/>
      <c r="EG1536" s="25"/>
      <c r="EH1536" s="25"/>
      <c r="EI1536" s="25"/>
      <c r="EJ1536" s="25"/>
      <c r="EK1536" s="25"/>
      <c r="EL1536" s="25"/>
      <c r="EM1536" s="25"/>
      <c r="EN1536" s="25"/>
      <c r="EO1536" s="25"/>
      <c r="EP1536" s="25"/>
      <c r="EQ1536" s="25"/>
      <c r="ER1536" s="25"/>
      <c r="ES1536" s="25"/>
      <c r="ET1536" s="25"/>
      <c r="EU1536" s="25"/>
      <c r="EV1536" s="25"/>
      <c r="EW1536" s="25"/>
      <c r="EX1536" s="25"/>
      <c r="EY1536" s="25"/>
      <c r="EZ1536" s="25"/>
      <c r="FA1536" s="25"/>
      <c r="FB1536" s="25"/>
      <c r="FC1536" s="25"/>
      <c r="FD1536" s="25"/>
      <c r="FE1536" s="25"/>
      <c r="FF1536" s="25"/>
      <c r="FG1536" s="25"/>
      <c r="FH1536" s="25"/>
      <c r="FI1536" s="25"/>
      <c r="FJ1536" s="25"/>
      <c r="FK1536" s="25"/>
      <c r="FL1536" s="25"/>
      <c r="FM1536" s="25"/>
      <c r="FN1536" s="25"/>
      <c r="FO1536" s="25"/>
      <c r="FP1536" s="25"/>
      <c r="FQ1536" s="25"/>
      <c r="FR1536" s="25"/>
      <c r="FS1536" s="25"/>
      <c r="FT1536" s="25"/>
      <c r="FU1536" s="25"/>
      <c r="FV1536" s="25"/>
      <c r="FW1536" s="25"/>
      <c r="FX1536" s="25"/>
      <c r="FY1536" s="25"/>
      <c r="FZ1536" s="25"/>
      <c r="GA1536" s="25"/>
      <c r="GB1536" s="25"/>
      <c r="GC1536" s="25"/>
      <c r="GD1536" s="25"/>
      <c r="GE1536" s="25"/>
      <c r="GF1536" s="25"/>
      <c r="GG1536" s="25"/>
      <c r="GH1536" s="25"/>
      <c r="GI1536" s="25"/>
      <c r="GJ1536" s="25"/>
      <c r="GK1536" s="25"/>
      <c r="GL1536" s="25"/>
      <c r="GM1536" s="25"/>
      <c r="GN1536" s="25"/>
      <c r="GO1536" s="25"/>
      <c r="GP1536" s="25"/>
      <c r="GQ1536" s="25"/>
      <c r="GR1536" s="25"/>
      <c r="GS1536" s="25"/>
    </row>
    <row r="1537" spans="1:201" s="24" customFormat="1" ht="15" customHeight="1" x14ac:dyDescent="0.3">
      <c r="A1537" s="28"/>
      <c r="B1537" s="107">
        <v>1280</v>
      </c>
      <c r="C1537" s="474"/>
      <c r="D1537" s="346"/>
      <c r="E1537" s="104" t="s">
        <v>1481</v>
      </c>
      <c r="F1537" s="50">
        <v>250</v>
      </c>
      <c r="G1537" s="207">
        <v>112</v>
      </c>
      <c r="H1537" s="61"/>
      <c r="I1537" s="61">
        <f t="shared" si="33"/>
        <v>0</v>
      </c>
      <c r="J1537" s="224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  <c r="AP1537" s="25"/>
      <c r="AQ1537" s="25"/>
      <c r="AR1537" s="25"/>
      <c r="AS1537" s="25"/>
      <c r="AT1537" s="25"/>
      <c r="AU1537" s="25"/>
      <c r="AV1537" s="25"/>
      <c r="AW1537" s="25"/>
      <c r="AX1537" s="25"/>
      <c r="AY1537" s="25"/>
      <c r="AZ1537" s="25"/>
      <c r="BA1537" s="25"/>
      <c r="BB1537" s="25"/>
      <c r="BC1537" s="25"/>
      <c r="BD1537" s="25"/>
      <c r="BE1537" s="25"/>
      <c r="BF1537" s="25"/>
      <c r="BG1537" s="25"/>
      <c r="BH1537" s="25"/>
      <c r="BI1537" s="25"/>
      <c r="BJ1537" s="25"/>
      <c r="BK1537" s="25"/>
      <c r="BL1537" s="25"/>
      <c r="BM1537" s="25"/>
      <c r="BN1537" s="25"/>
      <c r="BO1537" s="25"/>
      <c r="BP1537" s="25"/>
      <c r="BQ1537" s="25"/>
      <c r="BR1537" s="25"/>
      <c r="BS1537" s="25"/>
      <c r="BT1537" s="25"/>
      <c r="BU1537" s="25"/>
      <c r="BV1537" s="25"/>
      <c r="BW1537" s="25"/>
      <c r="BX1537" s="25"/>
      <c r="BY1537" s="25"/>
      <c r="BZ1537" s="25"/>
      <c r="CA1537" s="25"/>
      <c r="CB1537" s="25"/>
      <c r="CC1537" s="25"/>
      <c r="CD1537" s="25"/>
      <c r="CE1537" s="25"/>
      <c r="CF1537" s="25"/>
      <c r="CG1537" s="25"/>
      <c r="CH1537" s="25"/>
      <c r="CI1537" s="25"/>
      <c r="CJ1537" s="25"/>
      <c r="CK1537" s="25"/>
      <c r="CL1537" s="25"/>
      <c r="CM1537" s="25"/>
      <c r="CN1537" s="25"/>
      <c r="CO1537" s="25"/>
      <c r="CP1537" s="25"/>
      <c r="CQ1537" s="25"/>
      <c r="CR1537" s="25"/>
      <c r="CS1537" s="25"/>
      <c r="CT1537" s="25"/>
      <c r="CU1537" s="25"/>
      <c r="CV1537" s="25"/>
      <c r="CW1537" s="25"/>
      <c r="CX1537" s="25"/>
      <c r="CY1537" s="25"/>
      <c r="CZ1537" s="25"/>
      <c r="DA1537" s="25"/>
      <c r="DB1537" s="25"/>
      <c r="DC1537" s="25"/>
      <c r="DD1537" s="25"/>
      <c r="DE1537" s="25"/>
      <c r="DF1537" s="25"/>
      <c r="DG1537" s="25"/>
      <c r="DH1537" s="25"/>
      <c r="DI1537" s="25"/>
      <c r="DJ1537" s="25"/>
      <c r="DK1537" s="25"/>
      <c r="DL1537" s="25"/>
      <c r="DM1537" s="25"/>
      <c r="DN1537" s="25"/>
      <c r="DO1537" s="25"/>
      <c r="DP1537" s="25"/>
      <c r="DQ1537" s="25"/>
      <c r="DR1537" s="25"/>
      <c r="DS1537" s="25"/>
      <c r="DT1537" s="25"/>
      <c r="DU1537" s="25"/>
      <c r="DV1537" s="25"/>
      <c r="DW1537" s="25"/>
      <c r="DX1537" s="25"/>
      <c r="DY1537" s="25"/>
      <c r="DZ1537" s="25"/>
      <c r="EA1537" s="25"/>
      <c r="EB1537" s="25"/>
      <c r="EC1537" s="25"/>
      <c r="ED1537" s="25"/>
      <c r="EE1537" s="25"/>
      <c r="EF1537" s="25"/>
      <c r="EG1537" s="25"/>
      <c r="EH1537" s="25"/>
      <c r="EI1537" s="25"/>
      <c r="EJ1537" s="25"/>
      <c r="EK1537" s="25"/>
      <c r="EL1537" s="25"/>
      <c r="EM1537" s="25"/>
      <c r="EN1537" s="25"/>
      <c r="EO1537" s="25"/>
      <c r="EP1537" s="25"/>
      <c r="EQ1537" s="25"/>
      <c r="ER1537" s="25"/>
      <c r="ES1537" s="25"/>
      <c r="ET1537" s="25"/>
      <c r="EU1537" s="25"/>
      <c r="EV1537" s="25"/>
      <c r="EW1537" s="25"/>
      <c r="EX1537" s="25"/>
      <c r="EY1537" s="25"/>
      <c r="EZ1537" s="25"/>
      <c r="FA1537" s="25"/>
      <c r="FB1537" s="25"/>
      <c r="FC1537" s="25"/>
      <c r="FD1537" s="25"/>
      <c r="FE1537" s="25"/>
      <c r="FF1537" s="25"/>
      <c r="FG1537" s="25"/>
      <c r="FH1537" s="25"/>
      <c r="FI1537" s="25"/>
      <c r="FJ1537" s="25"/>
      <c r="FK1537" s="25"/>
      <c r="FL1537" s="25"/>
      <c r="FM1537" s="25"/>
      <c r="FN1537" s="25"/>
      <c r="FO1537" s="25"/>
      <c r="FP1537" s="25"/>
      <c r="FQ1537" s="25"/>
      <c r="FR1537" s="25"/>
      <c r="FS1537" s="25"/>
      <c r="FT1537" s="25"/>
      <c r="FU1537" s="25"/>
      <c r="FV1537" s="25"/>
      <c r="FW1537" s="25"/>
      <c r="FX1537" s="25"/>
      <c r="FY1537" s="25"/>
      <c r="FZ1537" s="25"/>
      <c r="GA1537" s="25"/>
      <c r="GB1537" s="25"/>
      <c r="GC1537" s="25"/>
      <c r="GD1537" s="25"/>
      <c r="GE1537" s="25"/>
      <c r="GF1537" s="25"/>
      <c r="GG1537" s="25"/>
      <c r="GH1537" s="25"/>
      <c r="GI1537" s="25"/>
      <c r="GJ1537" s="25"/>
      <c r="GK1537" s="25"/>
      <c r="GL1537" s="25"/>
      <c r="GM1537" s="25"/>
      <c r="GN1537" s="25"/>
      <c r="GO1537" s="25"/>
      <c r="GP1537" s="25"/>
      <c r="GQ1537" s="25"/>
      <c r="GR1537" s="25"/>
      <c r="GS1537" s="25"/>
    </row>
    <row r="1538" spans="1:201" s="48" customFormat="1" ht="15" customHeight="1" x14ac:dyDescent="0.3">
      <c r="B1538" s="107">
        <v>1281</v>
      </c>
      <c r="C1538" s="474"/>
      <c r="D1538" s="346"/>
      <c r="E1538" s="104" t="s">
        <v>1451</v>
      </c>
      <c r="F1538" s="50">
        <v>500</v>
      </c>
      <c r="G1538" s="207">
        <v>160</v>
      </c>
      <c r="H1538" s="61"/>
      <c r="I1538" s="61">
        <f t="shared" si="33"/>
        <v>0</v>
      </c>
      <c r="J1538" s="224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  <c r="AE1538" s="49"/>
      <c r="AF1538" s="49"/>
      <c r="AG1538" s="49"/>
      <c r="AH1538" s="49"/>
      <c r="AI1538" s="49"/>
      <c r="AJ1538" s="49"/>
      <c r="AK1538" s="49"/>
      <c r="AL1538" s="49"/>
      <c r="AM1538" s="49"/>
      <c r="AN1538" s="49"/>
      <c r="AO1538" s="49"/>
      <c r="AP1538" s="49"/>
      <c r="AQ1538" s="49"/>
      <c r="AR1538" s="49"/>
      <c r="AS1538" s="49"/>
      <c r="AT1538" s="49"/>
      <c r="AU1538" s="49"/>
      <c r="AV1538" s="49"/>
      <c r="AW1538" s="49"/>
      <c r="AX1538" s="49"/>
      <c r="AY1538" s="49"/>
      <c r="AZ1538" s="49"/>
      <c r="BA1538" s="49"/>
      <c r="BB1538" s="49"/>
      <c r="BC1538" s="49"/>
      <c r="BD1538" s="49"/>
      <c r="BE1538" s="49"/>
      <c r="BF1538" s="49"/>
      <c r="BG1538" s="49"/>
      <c r="BH1538" s="49"/>
      <c r="BI1538" s="49"/>
      <c r="BJ1538" s="49"/>
      <c r="BK1538" s="49"/>
      <c r="BL1538" s="49"/>
      <c r="BM1538" s="49"/>
      <c r="BN1538" s="49"/>
      <c r="BO1538" s="49"/>
      <c r="BP1538" s="49"/>
      <c r="BQ1538" s="49"/>
      <c r="BR1538" s="49"/>
      <c r="BS1538" s="49"/>
      <c r="BT1538" s="49"/>
      <c r="BU1538" s="49"/>
      <c r="BV1538" s="49"/>
      <c r="BW1538" s="49"/>
      <c r="BX1538" s="49"/>
      <c r="BY1538" s="49"/>
      <c r="BZ1538" s="49"/>
      <c r="CA1538" s="49"/>
      <c r="CB1538" s="49"/>
      <c r="CC1538" s="49"/>
      <c r="CD1538" s="49"/>
      <c r="CE1538" s="49"/>
      <c r="CF1538" s="49"/>
      <c r="CG1538" s="49"/>
      <c r="CH1538" s="49"/>
      <c r="CI1538" s="49"/>
      <c r="CJ1538" s="49"/>
      <c r="CK1538" s="49"/>
      <c r="CL1538" s="49"/>
      <c r="CM1538" s="49"/>
      <c r="CN1538" s="49"/>
      <c r="CO1538" s="49"/>
      <c r="CP1538" s="49"/>
      <c r="CQ1538" s="49"/>
      <c r="CR1538" s="49"/>
      <c r="CS1538" s="49"/>
      <c r="CT1538" s="49"/>
      <c r="CU1538" s="49"/>
      <c r="CV1538" s="49"/>
      <c r="CW1538" s="49"/>
      <c r="CX1538" s="49"/>
      <c r="CY1538" s="49"/>
      <c r="CZ1538" s="49"/>
      <c r="DA1538" s="49"/>
      <c r="DB1538" s="49"/>
      <c r="DC1538" s="49"/>
      <c r="DD1538" s="49"/>
      <c r="DE1538" s="49"/>
      <c r="DF1538" s="49"/>
      <c r="DG1538" s="49"/>
      <c r="DH1538" s="49"/>
      <c r="DI1538" s="49"/>
      <c r="DJ1538" s="49"/>
      <c r="DK1538" s="49"/>
      <c r="DL1538" s="49"/>
      <c r="DM1538" s="49"/>
      <c r="DN1538" s="49"/>
      <c r="DO1538" s="49"/>
      <c r="DP1538" s="49"/>
      <c r="DQ1538" s="49"/>
      <c r="DR1538" s="49"/>
      <c r="DS1538" s="49"/>
      <c r="DT1538" s="49"/>
      <c r="DU1538" s="49"/>
      <c r="DV1538" s="49"/>
      <c r="DW1538" s="49"/>
      <c r="DX1538" s="49"/>
      <c r="DY1538" s="49"/>
      <c r="DZ1538" s="49"/>
      <c r="EA1538" s="49"/>
      <c r="EB1538" s="49"/>
      <c r="EC1538" s="49"/>
      <c r="ED1538" s="49"/>
      <c r="EE1538" s="49"/>
      <c r="EF1538" s="49"/>
      <c r="EG1538" s="49"/>
      <c r="EH1538" s="49"/>
      <c r="EI1538" s="49"/>
      <c r="EJ1538" s="49"/>
      <c r="EK1538" s="49"/>
      <c r="EL1538" s="49"/>
      <c r="EM1538" s="49"/>
      <c r="EN1538" s="49"/>
      <c r="EO1538" s="49"/>
      <c r="EP1538" s="49"/>
      <c r="EQ1538" s="49"/>
      <c r="ER1538" s="49"/>
      <c r="ES1538" s="49"/>
      <c r="ET1538" s="49"/>
      <c r="EU1538" s="49"/>
      <c r="EV1538" s="49"/>
      <c r="EW1538" s="49"/>
      <c r="EX1538" s="49"/>
      <c r="EY1538" s="49"/>
      <c r="EZ1538" s="49"/>
      <c r="FA1538" s="49"/>
      <c r="FB1538" s="49"/>
      <c r="FC1538" s="49"/>
      <c r="FD1538" s="49"/>
      <c r="FE1538" s="49"/>
      <c r="FF1538" s="49"/>
      <c r="FG1538" s="49"/>
      <c r="FH1538" s="49"/>
      <c r="FI1538" s="49"/>
      <c r="FJ1538" s="49"/>
      <c r="FK1538" s="49"/>
      <c r="FL1538" s="49"/>
      <c r="FM1538" s="49"/>
      <c r="FN1538" s="49"/>
      <c r="FO1538" s="49"/>
      <c r="FP1538" s="49"/>
      <c r="FQ1538" s="49"/>
      <c r="FR1538" s="49"/>
      <c r="FS1538" s="49"/>
      <c r="FT1538" s="49"/>
      <c r="FU1538" s="49"/>
      <c r="FV1538" s="49"/>
      <c r="FW1538" s="49"/>
      <c r="FX1538" s="49"/>
      <c r="FY1538" s="49"/>
      <c r="FZ1538" s="49"/>
      <c r="GA1538" s="49"/>
      <c r="GB1538" s="49"/>
      <c r="GC1538" s="49"/>
      <c r="GD1538" s="49"/>
      <c r="GE1538" s="49"/>
      <c r="GF1538" s="49"/>
      <c r="GG1538" s="49"/>
      <c r="GH1538" s="49"/>
      <c r="GI1538" s="49"/>
      <c r="GJ1538" s="49"/>
      <c r="GK1538" s="49"/>
      <c r="GL1538" s="49"/>
      <c r="GM1538" s="49"/>
      <c r="GN1538" s="49"/>
      <c r="GO1538" s="49"/>
      <c r="GP1538" s="49"/>
      <c r="GQ1538" s="49"/>
      <c r="GR1538" s="49"/>
      <c r="GS1538" s="49"/>
    </row>
    <row r="1539" spans="1:201" s="24" customFormat="1" ht="15" customHeight="1" x14ac:dyDescent="0.3">
      <c r="A1539" s="28"/>
      <c r="B1539" s="107">
        <v>1282</v>
      </c>
      <c r="C1539" s="474"/>
      <c r="D1539" s="346"/>
      <c r="E1539" s="104" t="s">
        <v>2123</v>
      </c>
      <c r="F1539" s="50">
        <v>1000</v>
      </c>
      <c r="G1539" s="207">
        <v>280</v>
      </c>
      <c r="H1539" s="61"/>
      <c r="I1539" s="61">
        <f t="shared" si="33"/>
        <v>0</v>
      </c>
      <c r="J1539" s="224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  <c r="AP1539" s="25"/>
      <c r="AQ1539" s="25"/>
      <c r="AR1539" s="25"/>
      <c r="AS1539" s="25"/>
      <c r="AT1539" s="25"/>
      <c r="AU1539" s="25"/>
      <c r="AV1539" s="25"/>
      <c r="AW1539" s="25"/>
      <c r="AX1539" s="25"/>
      <c r="AY1539" s="25"/>
      <c r="AZ1539" s="25"/>
      <c r="BA1539" s="25"/>
      <c r="BB1539" s="25"/>
      <c r="BC1539" s="25"/>
      <c r="BD1539" s="25"/>
      <c r="BE1539" s="25"/>
      <c r="BF1539" s="25"/>
      <c r="BG1539" s="25"/>
      <c r="BH1539" s="25"/>
      <c r="BI1539" s="25"/>
      <c r="BJ1539" s="25"/>
      <c r="BK1539" s="25"/>
      <c r="BL1539" s="25"/>
      <c r="BM1539" s="25"/>
      <c r="BN1539" s="25"/>
      <c r="BO1539" s="25"/>
      <c r="BP1539" s="25"/>
      <c r="BQ1539" s="25"/>
      <c r="BR1539" s="25"/>
      <c r="BS1539" s="25"/>
      <c r="BT1539" s="25"/>
      <c r="BU1539" s="25"/>
      <c r="BV1539" s="25"/>
      <c r="BW1539" s="25"/>
      <c r="BX1539" s="25"/>
      <c r="BY1539" s="25"/>
      <c r="BZ1539" s="25"/>
      <c r="CA1539" s="25"/>
      <c r="CB1539" s="25"/>
      <c r="CC1539" s="25"/>
      <c r="CD1539" s="25"/>
      <c r="CE1539" s="25"/>
      <c r="CF1539" s="25"/>
      <c r="CG1539" s="25"/>
      <c r="CH1539" s="25"/>
      <c r="CI1539" s="25"/>
      <c r="CJ1539" s="25"/>
      <c r="CK1539" s="25"/>
      <c r="CL1539" s="25"/>
      <c r="CM1539" s="25"/>
      <c r="CN1539" s="25"/>
      <c r="CO1539" s="25"/>
      <c r="CP1539" s="25"/>
      <c r="CQ1539" s="25"/>
      <c r="CR1539" s="25"/>
      <c r="CS1539" s="25"/>
      <c r="CT1539" s="25"/>
      <c r="CU1539" s="25"/>
      <c r="CV1539" s="25"/>
      <c r="CW1539" s="25"/>
      <c r="CX1539" s="25"/>
      <c r="CY1539" s="25"/>
      <c r="CZ1539" s="25"/>
      <c r="DA1539" s="25"/>
      <c r="DB1539" s="25"/>
      <c r="DC1539" s="25"/>
      <c r="DD1539" s="25"/>
      <c r="DE1539" s="25"/>
      <c r="DF1539" s="25"/>
      <c r="DG1539" s="25"/>
      <c r="DH1539" s="25"/>
      <c r="DI1539" s="25"/>
      <c r="DJ1539" s="25"/>
      <c r="DK1539" s="25"/>
      <c r="DL1539" s="25"/>
      <c r="DM1539" s="25"/>
      <c r="DN1539" s="25"/>
      <c r="DO1539" s="25"/>
      <c r="DP1539" s="25"/>
      <c r="DQ1539" s="25"/>
      <c r="DR1539" s="25"/>
      <c r="DS1539" s="25"/>
      <c r="DT1539" s="25"/>
      <c r="DU1539" s="25"/>
      <c r="DV1539" s="25"/>
      <c r="DW1539" s="25"/>
      <c r="DX1539" s="25"/>
      <c r="DY1539" s="25"/>
      <c r="DZ1539" s="25"/>
      <c r="EA1539" s="25"/>
      <c r="EB1539" s="25"/>
      <c r="EC1539" s="25"/>
      <c r="ED1539" s="25"/>
      <c r="EE1539" s="25"/>
      <c r="EF1539" s="25"/>
      <c r="EG1539" s="25"/>
      <c r="EH1539" s="25"/>
      <c r="EI1539" s="25"/>
      <c r="EJ1539" s="25"/>
      <c r="EK1539" s="25"/>
      <c r="EL1539" s="25"/>
      <c r="EM1539" s="25"/>
      <c r="EN1539" s="25"/>
      <c r="EO1539" s="25"/>
      <c r="EP1539" s="25"/>
      <c r="EQ1539" s="25"/>
      <c r="ER1539" s="25"/>
      <c r="ES1539" s="25"/>
      <c r="ET1539" s="25"/>
      <c r="EU1539" s="25"/>
      <c r="EV1539" s="25"/>
      <c r="EW1539" s="25"/>
      <c r="EX1539" s="25"/>
      <c r="EY1539" s="25"/>
      <c r="EZ1539" s="25"/>
      <c r="FA1539" s="25"/>
      <c r="FB1539" s="25"/>
      <c r="FC1539" s="25"/>
      <c r="FD1539" s="25"/>
      <c r="FE1539" s="25"/>
      <c r="FF1539" s="25"/>
      <c r="FG1539" s="25"/>
      <c r="FH1539" s="25"/>
      <c r="FI1539" s="25"/>
      <c r="FJ1539" s="25"/>
      <c r="FK1539" s="25"/>
      <c r="FL1539" s="25"/>
      <c r="FM1539" s="25"/>
      <c r="FN1539" s="25"/>
      <c r="FO1539" s="25"/>
      <c r="FP1539" s="25"/>
      <c r="FQ1539" s="25"/>
      <c r="FR1539" s="25"/>
      <c r="FS1539" s="25"/>
      <c r="FT1539" s="25"/>
      <c r="FU1539" s="25"/>
      <c r="FV1539" s="25"/>
      <c r="FW1539" s="25"/>
      <c r="FX1539" s="25"/>
      <c r="FY1539" s="25"/>
      <c r="FZ1539" s="25"/>
      <c r="GA1539" s="25"/>
      <c r="GB1539" s="25"/>
      <c r="GC1539" s="25"/>
      <c r="GD1539" s="25"/>
      <c r="GE1539" s="25"/>
      <c r="GF1539" s="25"/>
      <c r="GG1539" s="25"/>
      <c r="GH1539" s="25"/>
      <c r="GI1539" s="25"/>
      <c r="GJ1539" s="25"/>
      <c r="GK1539" s="25"/>
      <c r="GL1539" s="25"/>
      <c r="GM1539" s="25"/>
      <c r="GN1539" s="25"/>
      <c r="GO1539" s="25"/>
      <c r="GP1539" s="25"/>
      <c r="GQ1539" s="25"/>
      <c r="GR1539" s="25"/>
      <c r="GS1539" s="25"/>
    </row>
    <row r="1540" spans="1:201" s="48" customFormat="1" ht="15" customHeight="1" x14ac:dyDescent="0.3">
      <c r="B1540" s="107">
        <v>1283</v>
      </c>
      <c r="C1540" s="475"/>
      <c r="D1540" s="347"/>
      <c r="E1540" s="104" t="s">
        <v>2124</v>
      </c>
      <c r="F1540" s="50">
        <v>5000</v>
      </c>
      <c r="G1540" s="207">
        <v>1300</v>
      </c>
      <c r="H1540" s="61"/>
      <c r="I1540" s="61">
        <f t="shared" si="33"/>
        <v>0</v>
      </c>
      <c r="J1540" s="224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49"/>
      <c r="AE1540" s="49"/>
      <c r="AF1540" s="49"/>
      <c r="AG1540" s="49"/>
      <c r="AH1540" s="49"/>
      <c r="AI1540" s="49"/>
      <c r="AJ1540" s="49"/>
      <c r="AK1540" s="49"/>
      <c r="AL1540" s="49"/>
      <c r="AM1540" s="49"/>
      <c r="AN1540" s="49"/>
      <c r="AO1540" s="49"/>
      <c r="AP1540" s="49"/>
      <c r="AQ1540" s="49"/>
      <c r="AR1540" s="49"/>
      <c r="AS1540" s="49"/>
      <c r="AT1540" s="49"/>
      <c r="AU1540" s="49"/>
      <c r="AV1540" s="49"/>
      <c r="AW1540" s="49"/>
      <c r="AX1540" s="49"/>
      <c r="AY1540" s="49"/>
      <c r="AZ1540" s="49"/>
      <c r="BA1540" s="49"/>
      <c r="BB1540" s="49"/>
      <c r="BC1540" s="49"/>
      <c r="BD1540" s="49"/>
      <c r="BE1540" s="49"/>
      <c r="BF1540" s="49"/>
      <c r="BG1540" s="49"/>
      <c r="BH1540" s="49"/>
      <c r="BI1540" s="49"/>
      <c r="BJ1540" s="49"/>
      <c r="BK1540" s="49"/>
      <c r="BL1540" s="49"/>
      <c r="BM1540" s="49"/>
      <c r="BN1540" s="49"/>
      <c r="BO1540" s="49"/>
      <c r="BP1540" s="49"/>
      <c r="BQ1540" s="49"/>
      <c r="BR1540" s="49"/>
      <c r="BS1540" s="49"/>
      <c r="BT1540" s="49"/>
      <c r="BU1540" s="49"/>
      <c r="BV1540" s="49"/>
      <c r="BW1540" s="49"/>
      <c r="BX1540" s="49"/>
      <c r="BY1540" s="49"/>
      <c r="BZ1540" s="49"/>
      <c r="CA1540" s="49"/>
      <c r="CB1540" s="49"/>
      <c r="CC1540" s="49"/>
      <c r="CD1540" s="49"/>
      <c r="CE1540" s="49"/>
      <c r="CF1540" s="49"/>
      <c r="CG1540" s="49"/>
      <c r="CH1540" s="49"/>
      <c r="CI1540" s="49"/>
      <c r="CJ1540" s="49"/>
      <c r="CK1540" s="49"/>
      <c r="CL1540" s="49"/>
      <c r="CM1540" s="49"/>
      <c r="CN1540" s="49"/>
      <c r="CO1540" s="49"/>
      <c r="CP1540" s="49"/>
      <c r="CQ1540" s="49"/>
      <c r="CR1540" s="49"/>
      <c r="CS1540" s="49"/>
      <c r="CT1540" s="49"/>
      <c r="CU1540" s="49"/>
      <c r="CV1540" s="49"/>
      <c r="CW1540" s="49"/>
      <c r="CX1540" s="49"/>
      <c r="CY1540" s="49"/>
      <c r="CZ1540" s="49"/>
      <c r="DA1540" s="49"/>
      <c r="DB1540" s="49"/>
      <c r="DC1540" s="49"/>
      <c r="DD1540" s="49"/>
      <c r="DE1540" s="49"/>
      <c r="DF1540" s="49"/>
      <c r="DG1540" s="49"/>
      <c r="DH1540" s="49"/>
      <c r="DI1540" s="49"/>
      <c r="DJ1540" s="49"/>
      <c r="DK1540" s="49"/>
      <c r="DL1540" s="49"/>
      <c r="DM1540" s="49"/>
      <c r="DN1540" s="49"/>
      <c r="DO1540" s="49"/>
      <c r="DP1540" s="49"/>
      <c r="DQ1540" s="49"/>
      <c r="DR1540" s="49"/>
      <c r="DS1540" s="49"/>
      <c r="DT1540" s="49"/>
      <c r="DU1540" s="49"/>
      <c r="DV1540" s="49"/>
      <c r="DW1540" s="49"/>
      <c r="DX1540" s="49"/>
      <c r="DY1540" s="49"/>
      <c r="DZ1540" s="49"/>
      <c r="EA1540" s="49"/>
      <c r="EB1540" s="49"/>
      <c r="EC1540" s="49"/>
      <c r="ED1540" s="49"/>
      <c r="EE1540" s="49"/>
      <c r="EF1540" s="49"/>
      <c r="EG1540" s="49"/>
      <c r="EH1540" s="49"/>
      <c r="EI1540" s="49"/>
      <c r="EJ1540" s="49"/>
      <c r="EK1540" s="49"/>
      <c r="EL1540" s="49"/>
      <c r="EM1540" s="49"/>
      <c r="EN1540" s="49"/>
      <c r="EO1540" s="49"/>
      <c r="EP1540" s="49"/>
      <c r="EQ1540" s="49"/>
      <c r="ER1540" s="49"/>
      <c r="ES1540" s="49"/>
      <c r="ET1540" s="49"/>
      <c r="EU1540" s="49"/>
      <c r="EV1540" s="49"/>
      <c r="EW1540" s="49"/>
      <c r="EX1540" s="49"/>
      <c r="EY1540" s="49"/>
      <c r="EZ1540" s="49"/>
      <c r="FA1540" s="49"/>
      <c r="FB1540" s="49"/>
      <c r="FC1540" s="49"/>
      <c r="FD1540" s="49"/>
      <c r="FE1540" s="49"/>
      <c r="FF1540" s="49"/>
      <c r="FG1540" s="49"/>
      <c r="FH1540" s="49"/>
      <c r="FI1540" s="49"/>
      <c r="FJ1540" s="49"/>
      <c r="FK1540" s="49"/>
      <c r="FL1540" s="49"/>
      <c r="FM1540" s="49"/>
      <c r="FN1540" s="49"/>
      <c r="FO1540" s="49"/>
      <c r="FP1540" s="49"/>
      <c r="FQ1540" s="49"/>
      <c r="FR1540" s="49"/>
      <c r="FS1540" s="49"/>
      <c r="FT1540" s="49"/>
      <c r="FU1540" s="49"/>
      <c r="FV1540" s="49"/>
      <c r="FW1540" s="49"/>
      <c r="FX1540" s="49"/>
      <c r="FY1540" s="49"/>
      <c r="FZ1540" s="49"/>
      <c r="GA1540" s="49"/>
      <c r="GB1540" s="49"/>
      <c r="GC1540" s="49"/>
      <c r="GD1540" s="49"/>
      <c r="GE1540" s="49"/>
      <c r="GF1540" s="49"/>
      <c r="GG1540" s="49"/>
      <c r="GH1540" s="49"/>
      <c r="GI1540" s="49"/>
      <c r="GJ1540" s="49"/>
      <c r="GK1540" s="49"/>
      <c r="GL1540" s="49"/>
      <c r="GM1540" s="49"/>
      <c r="GN1540" s="49"/>
      <c r="GO1540" s="49"/>
      <c r="GP1540" s="49"/>
      <c r="GQ1540" s="49"/>
      <c r="GR1540" s="49"/>
      <c r="GS1540" s="49"/>
    </row>
    <row r="1541" spans="1:201" s="24" customFormat="1" ht="15" customHeight="1" x14ac:dyDescent="0.3">
      <c r="A1541" s="28"/>
      <c r="B1541" s="107">
        <v>1284</v>
      </c>
      <c r="C1541" s="393" t="s">
        <v>237</v>
      </c>
      <c r="D1541" s="420" t="s">
        <v>1836</v>
      </c>
      <c r="E1541" s="104" t="s">
        <v>1466</v>
      </c>
      <c r="F1541" s="50">
        <v>100</v>
      </c>
      <c r="G1541" s="207">
        <v>68</v>
      </c>
      <c r="H1541" s="61"/>
      <c r="I1541" s="61">
        <f t="shared" si="33"/>
        <v>0</v>
      </c>
      <c r="J1541" s="224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  <c r="AP1541" s="25"/>
      <c r="AQ1541" s="25"/>
      <c r="AR1541" s="25"/>
      <c r="AS1541" s="25"/>
      <c r="AT1541" s="25"/>
      <c r="AU1541" s="25"/>
      <c r="AV1541" s="25"/>
      <c r="AW1541" s="25"/>
      <c r="AX1541" s="25"/>
      <c r="AY1541" s="25"/>
      <c r="AZ1541" s="25"/>
      <c r="BA1541" s="25"/>
      <c r="BB1541" s="25"/>
      <c r="BC1541" s="25"/>
      <c r="BD1541" s="25"/>
      <c r="BE1541" s="25"/>
      <c r="BF1541" s="25"/>
      <c r="BG1541" s="25"/>
      <c r="BH1541" s="25"/>
      <c r="BI1541" s="25"/>
      <c r="BJ1541" s="25"/>
      <c r="BK1541" s="25"/>
      <c r="BL1541" s="25"/>
      <c r="BM1541" s="25"/>
      <c r="BN1541" s="25"/>
      <c r="BO1541" s="25"/>
      <c r="BP1541" s="25"/>
      <c r="BQ1541" s="25"/>
      <c r="BR1541" s="25"/>
      <c r="BS1541" s="25"/>
      <c r="BT1541" s="25"/>
      <c r="BU1541" s="25"/>
      <c r="BV1541" s="25"/>
      <c r="BW1541" s="25"/>
      <c r="BX1541" s="25"/>
      <c r="BY1541" s="25"/>
      <c r="BZ1541" s="25"/>
      <c r="CA1541" s="25"/>
      <c r="CB1541" s="25"/>
      <c r="CC1541" s="25"/>
      <c r="CD1541" s="25"/>
      <c r="CE1541" s="25"/>
      <c r="CF1541" s="25"/>
      <c r="CG1541" s="25"/>
      <c r="CH1541" s="25"/>
      <c r="CI1541" s="25"/>
      <c r="CJ1541" s="25"/>
      <c r="CK1541" s="25"/>
      <c r="CL1541" s="25"/>
      <c r="CM1541" s="25"/>
      <c r="CN1541" s="25"/>
      <c r="CO1541" s="25"/>
      <c r="CP1541" s="25"/>
      <c r="CQ1541" s="25"/>
      <c r="CR1541" s="25"/>
      <c r="CS1541" s="25"/>
      <c r="CT1541" s="25"/>
      <c r="CU1541" s="25"/>
      <c r="CV1541" s="25"/>
      <c r="CW1541" s="25"/>
      <c r="CX1541" s="25"/>
      <c r="CY1541" s="25"/>
      <c r="CZ1541" s="25"/>
      <c r="DA1541" s="25"/>
      <c r="DB1541" s="25"/>
      <c r="DC1541" s="25"/>
      <c r="DD1541" s="25"/>
      <c r="DE1541" s="25"/>
      <c r="DF1541" s="25"/>
      <c r="DG1541" s="25"/>
      <c r="DH1541" s="25"/>
      <c r="DI1541" s="25"/>
      <c r="DJ1541" s="25"/>
      <c r="DK1541" s="25"/>
      <c r="DL1541" s="25"/>
      <c r="DM1541" s="25"/>
      <c r="DN1541" s="25"/>
      <c r="DO1541" s="25"/>
      <c r="DP1541" s="25"/>
      <c r="DQ1541" s="25"/>
      <c r="DR1541" s="25"/>
      <c r="DS1541" s="25"/>
      <c r="DT1541" s="25"/>
      <c r="DU1541" s="25"/>
      <c r="DV1541" s="25"/>
      <c r="DW1541" s="25"/>
      <c r="DX1541" s="25"/>
      <c r="DY1541" s="25"/>
      <c r="DZ1541" s="25"/>
      <c r="EA1541" s="25"/>
      <c r="EB1541" s="25"/>
      <c r="EC1541" s="25"/>
      <c r="ED1541" s="25"/>
      <c r="EE1541" s="25"/>
      <c r="EF1541" s="25"/>
      <c r="EG1541" s="25"/>
      <c r="EH1541" s="25"/>
      <c r="EI1541" s="25"/>
      <c r="EJ1541" s="25"/>
      <c r="EK1541" s="25"/>
      <c r="EL1541" s="25"/>
      <c r="EM1541" s="25"/>
      <c r="EN1541" s="25"/>
      <c r="EO1541" s="25"/>
      <c r="EP1541" s="25"/>
      <c r="EQ1541" s="25"/>
      <c r="ER1541" s="25"/>
      <c r="ES1541" s="25"/>
      <c r="ET1541" s="25"/>
      <c r="EU1541" s="25"/>
      <c r="EV1541" s="25"/>
      <c r="EW1541" s="25"/>
      <c r="EX1541" s="25"/>
      <c r="EY1541" s="25"/>
      <c r="EZ1541" s="25"/>
      <c r="FA1541" s="25"/>
      <c r="FB1541" s="25"/>
      <c r="FC1541" s="25"/>
      <c r="FD1541" s="25"/>
      <c r="FE1541" s="25"/>
      <c r="FF1541" s="25"/>
      <c r="FG1541" s="25"/>
      <c r="FH1541" s="25"/>
      <c r="FI1541" s="25"/>
      <c r="FJ1541" s="25"/>
      <c r="FK1541" s="25"/>
      <c r="FL1541" s="25"/>
      <c r="FM1541" s="25"/>
      <c r="FN1541" s="25"/>
      <c r="FO1541" s="25"/>
      <c r="FP1541" s="25"/>
      <c r="FQ1541" s="25"/>
      <c r="FR1541" s="25"/>
      <c r="FS1541" s="25"/>
      <c r="FT1541" s="25"/>
      <c r="FU1541" s="25"/>
      <c r="FV1541" s="25"/>
      <c r="FW1541" s="25"/>
      <c r="FX1541" s="25"/>
      <c r="FY1541" s="25"/>
      <c r="FZ1541" s="25"/>
      <c r="GA1541" s="25"/>
      <c r="GB1541" s="25"/>
      <c r="GC1541" s="25"/>
      <c r="GD1541" s="25"/>
      <c r="GE1541" s="25"/>
      <c r="GF1541" s="25"/>
      <c r="GG1541" s="25"/>
      <c r="GH1541" s="25"/>
      <c r="GI1541" s="25"/>
      <c r="GJ1541" s="25"/>
      <c r="GK1541" s="25"/>
      <c r="GL1541" s="25"/>
      <c r="GM1541" s="25"/>
      <c r="GN1541" s="25"/>
      <c r="GO1541" s="25"/>
      <c r="GP1541" s="25"/>
      <c r="GQ1541" s="25"/>
      <c r="GR1541" s="25"/>
      <c r="GS1541" s="25"/>
    </row>
    <row r="1542" spans="1:201" s="24" customFormat="1" ht="15" customHeight="1" x14ac:dyDescent="0.3">
      <c r="A1542" s="28"/>
      <c r="B1542" s="107">
        <v>1285</v>
      </c>
      <c r="C1542" s="394"/>
      <c r="D1542" s="253"/>
      <c r="E1542" s="104" t="s">
        <v>1482</v>
      </c>
      <c r="F1542" s="50">
        <v>250</v>
      </c>
      <c r="G1542" s="207">
        <v>110</v>
      </c>
      <c r="H1542" s="61"/>
      <c r="I1542" s="61">
        <f t="shared" si="33"/>
        <v>0</v>
      </c>
      <c r="J1542" s="224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  <c r="AP1542" s="25"/>
      <c r="AQ1542" s="25"/>
      <c r="AR1542" s="25"/>
      <c r="AS1542" s="25"/>
      <c r="AT1542" s="25"/>
      <c r="AU1542" s="25"/>
      <c r="AV1542" s="25"/>
      <c r="AW1542" s="25"/>
      <c r="AX1542" s="25"/>
      <c r="AY1542" s="25"/>
      <c r="AZ1542" s="25"/>
      <c r="BA1542" s="25"/>
      <c r="BB1542" s="25"/>
      <c r="BC1542" s="25"/>
      <c r="BD1542" s="25"/>
      <c r="BE1542" s="25"/>
      <c r="BF1542" s="25"/>
      <c r="BG1542" s="25"/>
      <c r="BH1542" s="25"/>
      <c r="BI1542" s="25"/>
      <c r="BJ1542" s="25"/>
      <c r="BK1542" s="25"/>
      <c r="BL1542" s="25"/>
      <c r="BM1542" s="25"/>
      <c r="BN1542" s="25"/>
      <c r="BO1542" s="25"/>
      <c r="BP1542" s="25"/>
      <c r="BQ1542" s="25"/>
      <c r="BR1542" s="25"/>
      <c r="BS1542" s="25"/>
      <c r="BT1542" s="25"/>
      <c r="BU1542" s="25"/>
      <c r="BV1542" s="25"/>
      <c r="BW1542" s="25"/>
      <c r="BX1542" s="25"/>
      <c r="BY1542" s="25"/>
      <c r="BZ1542" s="25"/>
      <c r="CA1542" s="25"/>
      <c r="CB1542" s="25"/>
      <c r="CC1542" s="25"/>
      <c r="CD1542" s="25"/>
      <c r="CE1542" s="25"/>
      <c r="CF1542" s="25"/>
      <c r="CG1542" s="25"/>
      <c r="CH1542" s="25"/>
      <c r="CI1542" s="25"/>
      <c r="CJ1542" s="25"/>
      <c r="CK1542" s="25"/>
      <c r="CL1542" s="25"/>
      <c r="CM1542" s="25"/>
      <c r="CN1542" s="25"/>
      <c r="CO1542" s="25"/>
      <c r="CP1542" s="25"/>
      <c r="CQ1542" s="25"/>
      <c r="CR1542" s="25"/>
      <c r="CS1542" s="25"/>
      <c r="CT1542" s="25"/>
      <c r="CU1542" s="25"/>
      <c r="CV1542" s="25"/>
      <c r="CW1542" s="25"/>
      <c r="CX1542" s="25"/>
      <c r="CY1542" s="25"/>
      <c r="CZ1542" s="25"/>
      <c r="DA1542" s="25"/>
      <c r="DB1542" s="25"/>
      <c r="DC1542" s="25"/>
      <c r="DD1542" s="25"/>
      <c r="DE1542" s="25"/>
      <c r="DF1542" s="25"/>
      <c r="DG1542" s="25"/>
      <c r="DH1542" s="25"/>
      <c r="DI1542" s="25"/>
      <c r="DJ1542" s="25"/>
      <c r="DK1542" s="25"/>
      <c r="DL1542" s="25"/>
      <c r="DM1542" s="25"/>
      <c r="DN1542" s="25"/>
      <c r="DO1542" s="25"/>
      <c r="DP1542" s="25"/>
      <c r="DQ1542" s="25"/>
      <c r="DR1542" s="25"/>
      <c r="DS1542" s="25"/>
      <c r="DT1542" s="25"/>
      <c r="DU1542" s="25"/>
      <c r="DV1542" s="25"/>
      <c r="DW1542" s="25"/>
      <c r="DX1542" s="25"/>
      <c r="DY1542" s="25"/>
      <c r="DZ1542" s="25"/>
      <c r="EA1542" s="25"/>
      <c r="EB1542" s="25"/>
      <c r="EC1542" s="25"/>
      <c r="ED1542" s="25"/>
      <c r="EE1542" s="25"/>
      <c r="EF1542" s="25"/>
      <c r="EG1542" s="25"/>
      <c r="EH1542" s="25"/>
      <c r="EI1542" s="25"/>
      <c r="EJ1542" s="25"/>
      <c r="EK1542" s="25"/>
      <c r="EL1542" s="25"/>
      <c r="EM1542" s="25"/>
      <c r="EN1542" s="25"/>
      <c r="EO1542" s="25"/>
      <c r="EP1542" s="25"/>
      <c r="EQ1542" s="25"/>
      <c r="ER1542" s="25"/>
      <c r="ES1542" s="25"/>
      <c r="ET1542" s="25"/>
      <c r="EU1542" s="25"/>
      <c r="EV1542" s="25"/>
      <c r="EW1542" s="25"/>
      <c r="EX1542" s="25"/>
      <c r="EY1542" s="25"/>
      <c r="EZ1542" s="25"/>
      <c r="FA1542" s="25"/>
      <c r="FB1542" s="25"/>
      <c r="FC1542" s="25"/>
      <c r="FD1542" s="25"/>
      <c r="FE1542" s="25"/>
      <c r="FF1542" s="25"/>
      <c r="FG1542" s="25"/>
      <c r="FH1542" s="25"/>
      <c r="FI1542" s="25"/>
      <c r="FJ1542" s="25"/>
      <c r="FK1542" s="25"/>
      <c r="FL1542" s="25"/>
      <c r="FM1542" s="25"/>
      <c r="FN1542" s="25"/>
      <c r="FO1542" s="25"/>
      <c r="FP1542" s="25"/>
      <c r="FQ1542" s="25"/>
      <c r="FR1542" s="25"/>
      <c r="FS1542" s="25"/>
      <c r="FT1542" s="25"/>
      <c r="FU1542" s="25"/>
      <c r="FV1542" s="25"/>
      <c r="FW1542" s="25"/>
      <c r="FX1542" s="25"/>
      <c r="FY1542" s="25"/>
      <c r="FZ1542" s="25"/>
      <c r="GA1542" s="25"/>
      <c r="GB1542" s="25"/>
      <c r="GC1542" s="25"/>
      <c r="GD1542" s="25"/>
      <c r="GE1542" s="25"/>
      <c r="GF1542" s="25"/>
      <c r="GG1542" s="25"/>
      <c r="GH1542" s="25"/>
      <c r="GI1542" s="25"/>
      <c r="GJ1542" s="25"/>
      <c r="GK1542" s="25"/>
      <c r="GL1542" s="25"/>
      <c r="GM1542" s="25"/>
      <c r="GN1542" s="25"/>
      <c r="GO1542" s="25"/>
      <c r="GP1542" s="25"/>
      <c r="GQ1542" s="25"/>
      <c r="GR1542" s="25"/>
      <c r="GS1542" s="25"/>
    </row>
    <row r="1543" spans="1:201" s="48" customFormat="1" ht="15" customHeight="1" x14ac:dyDescent="0.3">
      <c r="B1543" s="107">
        <v>1286</v>
      </c>
      <c r="C1543" s="394"/>
      <c r="D1543" s="253"/>
      <c r="E1543" s="104" t="s">
        <v>1452</v>
      </c>
      <c r="F1543" s="50">
        <v>500</v>
      </c>
      <c r="G1543" s="207">
        <v>190</v>
      </c>
      <c r="H1543" s="61"/>
      <c r="I1543" s="61">
        <f t="shared" si="33"/>
        <v>0</v>
      </c>
      <c r="J1543" s="224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49"/>
      <c r="AE1543" s="49"/>
      <c r="AF1543" s="49"/>
      <c r="AG1543" s="49"/>
      <c r="AH1543" s="49"/>
      <c r="AI1543" s="49"/>
      <c r="AJ1543" s="49"/>
      <c r="AK1543" s="49"/>
      <c r="AL1543" s="49"/>
      <c r="AM1543" s="49"/>
      <c r="AN1543" s="49"/>
      <c r="AO1543" s="49"/>
      <c r="AP1543" s="49"/>
      <c r="AQ1543" s="49"/>
      <c r="AR1543" s="49"/>
      <c r="AS1543" s="49"/>
      <c r="AT1543" s="49"/>
      <c r="AU1543" s="49"/>
      <c r="AV1543" s="49"/>
      <c r="AW1543" s="49"/>
      <c r="AX1543" s="49"/>
      <c r="AY1543" s="49"/>
      <c r="AZ1543" s="49"/>
      <c r="BA1543" s="49"/>
      <c r="BB1543" s="49"/>
      <c r="BC1543" s="49"/>
      <c r="BD1543" s="49"/>
      <c r="BE1543" s="49"/>
      <c r="BF1543" s="49"/>
      <c r="BG1543" s="49"/>
      <c r="BH1543" s="49"/>
      <c r="BI1543" s="49"/>
      <c r="BJ1543" s="49"/>
      <c r="BK1543" s="49"/>
      <c r="BL1543" s="49"/>
      <c r="BM1543" s="49"/>
      <c r="BN1543" s="49"/>
      <c r="BO1543" s="49"/>
      <c r="BP1543" s="49"/>
      <c r="BQ1543" s="49"/>
      <c r="BR1543" s="49"/>
      <c r="BS1543" s="49"/>
      <c r="BT1543" s="49"/>
      <c r="BU1543" s="49"/>
      <c r="BV1543" s="49"/>
      <c r="BW1543" s="49"/>
      <c r="BX1543" s="49"/>
      <c r="BY1543" s="49"/>
      <c r="BZ1543" s="49"/>
      <c r="CA1543" s="49"/>
      <c r="CB1543" s="49"/>
      <c r="CC1543" s="49"/>
      <c r="CD1543" s="49"/>
      <c r="CE1543" s="49"/>
      <c r="CF1543" s="49"/>
      <c r="CG1543" s="49"/>
      <c r="CH1543" s="49"/>
      <c r="CI1543" s="49"/>
      <c r="CJ1543" s="49"/>
      <c r="CK1543" s="49"/>
      <c r="CL1543" s="49"/>
      <c r="CM1543" s="49"/>
      <c r="CN1543" s="49"/>
      <c r="CO1543" s="49"/>
      <c r="CP1543" s="49"/>
      <c r="CQ1543" s="49"/>
      <c r="CR1543" s="49"/>
      <c r="CS1543" s="49"/>
      <c r="CT1543" s="49"/>
      <c r="CU1543" s="49"/>
      <c r="CV1543" s="49"/>
      <c r="CW1543" s="49"/>
      <c r="CX1543" s="49"/>
      <c r="CY1543" s="49"/>
      <c r="CZ1543" s="49"/>
      <c r="DA1543" s="49"/>
      <c r="DB1543" s="49"/>
      <c r="DC1543" s="49"/>
      <c r="DD1543" s="49"/>
      <c r="DE1543" s="49"/>
      <c r="DF1543" s="49"/>
      <c r="DG1543" s="49"/>
      <c r="DH1543" s="49"/>
      <c r="DI1543" s="49"/>
      <c r="DJ1543" s="49"/>
      <c r="DK1543" s="49"/>
      <c r="DL1543" s="49"/>
      <c r="DM1543" s="49"/>
      <c r="DN1543" s="49"/>
      <c r="DO1543" s="49"/>
      <c r="DP1543" s="49"/>
      <c r="DQ1543" s="49"/>
      <c r="DR1543" s="49"/>
      <c r="DS1543" s="49"/>
      <c r="DT1543" s="49"/>
      <c r="DU1543" s="49"/>
      <c r="DV1543" s="49"/>
      <c r="DW1543" s="49"/>
      <c r="DX1543" s="49"/>
      <c r="DY1543" s="49"/>
      <c r="DZ1543" s="49"/>
      <c r="EA1543" s="49"/>
      <c r="EB1543" s="49"/>
      <c r="EC1543" s="49"/>
      <c r="ED1543" s="49"/>
      <c r="EE1543" s="49"/>
      <c r="EF1543" s="49"/>
      <c r="EG1543" s="49"/>
      <c r="EH1543" s="49"/>
      <c r="EI1543" s="49"/>
      <c r="EJ1543" s="49"/>
      <c r="EK1543" s="49"/>
      <c r="EL1543" s="49"/>
      <c r="EM1543" s="49"/>
      <c r="EN1543" s="49"/>
      <c r="EO1543" s="49"/>
      <c r="EP1543" s="49"/>
      <c r="EQ1543" s="49"/>
      <c r="ER1543" s="49"/>
      <c r="ES1543" s="49"/>
      <c r="ET1543" s="49"/>
      <c r="EU1543" s="49"/>
      <c r="EV1543" s="49"/>
      <c r="EW1543" s="49"/>
      <c r="EX1543" s="49"/>
      <c r="EY1543" s="49"/>
      <c r="EZ1543" s="49"/>
      <c r="FA1543" s="49"/>
      <c r="FB1543" s="49"/>
      <c r="FC1543" s="49"/>
      <c r="FD1543" s="49"/>
      <c r="FE1543" s="49"/>
      <c r="FF1543" s="49"/>
      <c r="FG1543" s="49"/>
      <c r="FH1543" s="49"/>
      <c r="FI1543" s="49"/>
      <c r="FJ1543" s="49"/>
      <c r="FK1543" s="49"/>
      <c r="FL1543" s="49"/>
      <c r="FM1543" s="49"/>
      <c r="FN1543" s="49"/>
      <c r="FO1543" s="49"/>
      <c r="FP1543" s="49"/>
      <c r="FQ1543" s="49"/>
      <c r="FR1543" s="49"/>
      <c r="FS1543" s="49"/>
      <c r="FT1543" s="49"/>
      <c r="FU1543" s="49"/>
      <c r="FV1543" s="49"/>
      <c r="FW1543" s="49"/>
      <c r="FX1543" s="49"/>
      <c r="FY1543" s="49"/>
      <c r="FZ1543" s="49"/>
      <c r="GA1543" s="49"/>
      <c r="GB1543" s="49"/>
      <c r="GC1543" s="49"/>
      <c r="GD1543" s="49"/>
      <c r="GE1543" s="49"/>
      <c r="GF1543" s="49"/>
      <c r="GG1543" s="49"/>
      <c r="GH1543" s="49"/>
      <c r="GI1543" s="49"/>
      <c r="GJ1543" s="49"/>
      <c r="GK1543" s="49"/>
      <c r="GL1543" s="49"/>
      <c r="GM1543" s="49"/>
      <c r="GN1543" s="49"/>
      <c r="GO1543" s="49"/>
      <c r="GP1543" s="49"/>
      <c r="GQ1543" s="49"/>
      <c r="GR1543" s="49"/>
      <c r="GS1543" s="49"/>
    </row>
    <row r="1544" spans="1:201" s="28" customFormat="1" ht="15" customHeight="1" x14ac:dyDescent="0.3">
      <c r="B1544" s="107">
        <v>1287</v>
      </c>
      <c r="C1544" s="394"/>
      <c r="D1544" s="253"/>
      <c r="E1544" s="104" t="s">
        <v>2125</v>
      </c>
      <c r="F1544" s="50">
        <v>1000</v>
      </c>
      <c r="G1544" s="207">
        <v>350</v>
      </c>
      <c r="H1544" s="61"/>
      <c r="I1544" s="61">
        <f t="shared" si="33"/>
        <v>0</v>
      </c>
      <c r="J1544" s="224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  <c r="BZ1544" s="29"/>
      <c r="CA1544" s="29"/>
      <c r="CB1544" s="29"/>
      <c r="CC1544" s="29"/>
      <c r="CD1544" s="29"/>
      <c r="CE1544" s="29"/>
      <c r="CF1544" s="29"/>
      <c r="CG1544" s="29"/>
      <c r="CH1544" s="29"/>
      <c r="CI1544" s="29"/>
      <c r="CJ1544" s="29"/>
      <c r="CK1544" s="29"/>
      <c r="CL1544" s="29"/>
      <c r="CM1544" s="29"/>
      <c r="CN1544" s="29"/>
      <c r="CO1544" s="29"/>
      <c r="CP1544" s="29"/>
      <c r="CQ1544" s="29"/>
      <c r="CR1544" s="29"/>
      <c r="CS1544" s="29"/>
      <c r="CT1544" s="29"/>
      <c r="CU1544" s="29"/>
      <c r="CV1544" s="29"/>
      <c r="CW1544" s="29"/>
      <c r="CX1544" s="29"/>
      <c r="CY1544" s="29"/>
      <c r="CZ1544" s="29"/>
      <c r="DA1544" s="29"/>
      <c r="DB1544" s="29"/>
      <c r="DC1544" s="29"/>
      <c r="DD1544" s="29"/>
      <c r="DE1544" s="29"/>
      <c r="DF1544" s="29"/>
      <c r="DG1544" s="29"/>
      <c r="DH1544" s="29"/>
      <c r="DI1544" s="29"/>
      <c r="DJ1544" s="29"/>
      <c r="DK1544" s="29"/>
      <c r="DL1544" s="29"/>
      <c r="DM1544" s="29"/>
      <c r="DN1544" s="29"/>
      <c r="DO1544" s="29"/>
      <c r="DP1544" s="29"/>
      <c r="DQ1544" s="29"/>
      <c r="DR1544" s="29"/>
      <c r="DS1544" s="29"/>
      <c r="DT1544" s="29"/>
      <c r="DU1544" s="29"/>
      <c r="DV1544" s="29"/>
      <c r="DW1544" s="29"/>
      <c r="DX1544" s="29"/>
      <c r="DY1544" s="29"/>
      <c r="DZ1544" s="29"/>
      <c r="EA1544" s="29"/>
      <c r="EB1544" s="29"/>
      <c r="EC1544" s="29"/>
      <c r="ED1544" s="29"/>
      <c r="EE1544" s="29"/>
      <c r="EF1544" s="29"/>
      <c r="EG1544" s="29"/>
      <c r="EH1544" s="29"/>
      <c r="EI1544" s="29"/>
      <c r="EJ1544" s="29"/>
      <c r="EK1544" s="29"/>
      <c r="EL1544" s="29"/>
      <c r="EM1544" s="29"/>
      <c r="EN1544" s="29"/>
      <c r="EO1544" s="29"/>
      <c r="EP1544" s="29"/>
      <c r="EQ1544" s="29"/>
      <c r="ER1544" s="29"/>
      <c r="ES1544" s="29"/>
      <c r="ET1544" s="29"/>
      <c r="EU1544" s="29"/>
      <c r="EV1544" s="29"/>
      <c r="EW1544" s="29"/>
      <c r="EX1544" s="29"/>
      <c r="EY1544" s="29"/>
      <c r="EZ1544" s="29"/>
      <c r="FA1544" s="29"/>
      <c r="FB1544" s="29"/>
      <c r="FC1544" s="29"/>
      <c r="FD1544" s="29"/>
      <c r="FE1544" s="29"/>
      <c r="FF1544" s="29"/>
      <c r="FG1544" s="29"/>
      <c r="FH1544" s="29"/>
      <c r="FI1544" s="29"/>
      <c r="FJ1544" s="29"/>
      <c r="FK1544" s="29"/>
      <c r="FL1544" s="29"/>
      <c r="FM1544" s="29"/>
      <c r="FN1544" s="29"/>
      <c r="FO1544" s="29"/>
      <c r="FP1544" s="29"/>
      <c r="FQ1544" s="29"/>
      <c r="FR1544" s="29"/>
      <c r="FS1544" s="29"/>
      <c r="FT1544" s="29"/>
      <c r="FU1544" s="29"/>
      <c r="FV1544" s="29"/>
      <c r="FW1544" s="29"/>
      <c r="FX1544" s="29"/>
      <c r="FY1544" s="29"/>
      <c r="FZ1544" s="29"/>
      <c r="GA1544" s="29"/>
      <c r="GB1544" s="29"/>
      <c r="GC1544" s="29"/>
      <c r="GD1544" s="29"/>
      <c r="GE1544" s="29"/>
      <c r="GF1544" s="29"/>
      <c r="GG1544" s="29"/>
      <c r="GH1544" s="29"/>
      <c r="GI1544" s="29"/>
      <c r="GJ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</row>
    <row r="1545" spans="1:201" s="48" customFormat="1" ht="15" customHeight="1" x14ac:dyDescent="0.3">
      <c r="B1545" s="107">
        <v>1288</v>
      </c>
      <c r="C1545" s="395"/>
      <c r="D1545" s="421"/>
      <c r="E1545" s="104" t="s">
        <v>2126</v>
      </c>
      <c r="F1545" s="50">
        <v>5000</v>
      </c>
      <c r="G1545" s="207">
        <v>1560</v>
      </c>
      <c r="H1545" s="61"/>
      <c r="I1545" s="61">
        <f t="shared" si="33"/>
        <v>0</v>
      </c>
      <c r="J1545" s="224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49"/>
      <c r="AE1545" s="49"/>
      <c r="AF1545" s="49"/>
      <c r="AG1545" s="49"/>
      <c r="AH1545" s="49"/>
      <c r="AI1545" s="49"/>
      <c r="AJ1545" s="49"/>
      <c r="AK1545" s="49"/>
      <c r="AL1545" s="49"/>
      <c r="AM1545" s="49"/>
      <c r="AN1545" s="49"/>
      <c r="AO1545" s="49"/>
      <c r="AP1545" s="49"/>
      <c r="AQ1545" s="49"/>
      <c r="AR1545" s="49"/>
      <c r="AS1545" s="49"/>
      <c r="AT1545" s="49"/>
      <c r="AU1545" s="49"/>
      <c r="AV1545" s="49"/>
      <c r="AW1545" s="49"/>
      <c r="AX1545" s="49"/>
      <c r="AY1545" s="49"/>
      <c r="AZ1545" s="49"/>
      <c r="BA1545" s="49"/>
      <c r="BB1545" s="49"/>
      <c r="BC1545" s="49"/>
      <c r="BD1545" s="49"/>
      <c r="BE1545" s="49"/>
      <c r="BF1545" s="49"/>
      <c r="BG1545" s="49"/>
      <c r="BH1545" s="49"/>
      <c r="BI1545" s="49"/>
      <c r="BJ1545" s="49"/>
      <c r="BK1545" s="49"/>
      <c r="BL1545" s="49"/>
      <c r="BM1545" s="49"/>
      <c r="BN1545" s="49"/>
      <c r="BO1545" s="49"/>
      <c r="BP1545" s="49"/>
      <c r="BQ1545" s="49"/>
      <c r="BR1545" s="49"/>
      <c r="BS1545" s="49"/>
      <c r="BT1545" s="49"/>
      <c r="BU1545" s="49"/>
      <c r="BV1545" s="49"/>
      <c r="BW1545" s="49"/>
      <c r="BX1545" s="49"/>
      <c r="BY1545" s="49"/>
      <c r="BZ1545" s="49"/>
      <c r="CA1545" s="49"/>
      <c r="CB1545" s="49"/>
      <c r="CC1545" s="49"/>
      <c r="CD1545" s="49"/>
      <c r="CE1545" s="49"/>
      <c r="CF1545" s="49"/>
      <c r="CG1545" s="49"/>
      <c r="CH1545" s="49"/>
      <c r="CI1545" s="49"/>
      <c r="CJ1545" s="49"/>
      <c r="CK1545" s="49"/>
      <c r="CL1545" s="49"/>
      <c r="CM1545" s="49"/>
      <c r="CN1545" s="49"/>
      <c r="CO1545" s="49"/>
      <c r="CP1545" s="49"/>
      <c r="CQ1545" s="49"/>
      <c r="CR1545" s="49"/>
      <c r="CS1545" s="49"/>
      <c r="CT1545" s="49"/>
      <c r="CU1545" s="49"/>
      <c r="CV1545" s="49"/>
      <c r="CW1545" s="49"/>
      <c r="CX1545" s="49"/>
      <c r="CY1545" s="49"/>
      <c r="CZ1545" s="49"/>
      <c r="DA1545" s="49"/>
      <c r="DB1545" s="49"/>
      <c r="DC1545" s="49"/>
      <c r="DD1545" s="49"/>
      <c r="DE1545" s="49"/>
      <c r="DF1545" s="49"/>
      <c r="DG1545" s="49"/>
      <c r="DH1545" s="49"/>
      <c r="DI1545" s="49"/>
      <c r="DJ1545" s="49"/>
      <c r="DK1545" s="49"/>
      <c r="DL1545" s="49"/>
      <c r="DM1545" s="49"/>
      <c r="DN1545" s="49"/>
      <c r="DO1545" s="49"/>
      <c r="DP1545" s="49"/>
      <c r="DQ1545" s="49"/>
      <c r="DR1545" s="49"/>
      <c r="DS1545" s="49"/>
      <c r="DT1545" s="49"/>
      <c r="DU1545" s="49"/>
      <c r="DV1545" s="49"/>
      <c r="DW1545" s="49"/>
      <c r="DX1545" s="49"/>
      <c r="DY1545" s="49"/>
      <c r="DZ1545" s="49"/>
      <c r="EA1545" s="49"/>
      <c r="EB1545" s="49"/>
      <c r="EC1545" s="49"/>
      <c r="ED1545" s="49"/>
      <c r="EE1545" s="49"/>
      <c r="EF1545" s="49"/>
      <c r="EG1545" s="49"/>
      <c r="EH1545" s="49"/>
      <c r="EI1545" s="49"/>
      <c r="EJ1545" s="49"/>
      <c r="EK1545" s="49"/>
      <c r="EL1545" s="49"/>
      <c r="EM1545" s="49"/>
      <c r="EN1545" s="49"/>
      <c r="EO1545" s="49"/>
      <c r="EP1545" s="49"/>
      <c r="EQ1545" s="49"/>
      <c r="ER1545" s="49"/>
      <c r="ES1545" s="49"/>
      <c r="ET1545" s="49"/>
      <c r="EU1545" s="49"/>
      <c r="EV1545" s="49"/>
      <c r="EW1545" s="49"/>
      <c r="EX1545" s="49"/>
      <c r="EY1545" s="49"/>
      <c r="EZ1545" s="49"/>
      <c r="FA1545" s="49"/>
      <c r="FB1545" s="49"/>
      <c r="FC1545" s="49"/>
      <c r="FD1545" s="49"/>
      <c r="FE1545" s="49"/>
      <c r="FF1545" s="49"/>
      <c r="FG1545" s="49"/>
      <c r="FH1545" s="49"/>
      <c r="FI1545" s="49"/>
      <c r="FJ1545" s="49"/>
      <c r="FK1545" s="49"/>
      <c r="FL1545" s="49"/>
      <c r="FM1545" s="49"/>
      <c r="FN1545" s="49"/>
      <c r="FO1545" s="49"/>
      <c r="FP1545" s="49"/>
      <c r="FQ1545" s="49"/>
      <c r="FR1545" s="49"/>
      <c r="FS1545" s="49"/>
      <c r="FT1545" s="49"/>
      <c r="FU1545" s="49"/>
      <c r="FV1545" s="49"/>
      <c r="FW1545" s="49"/>
      <c r="FX1545" s="49"/>
      <c r="FY1545" s="49"/>
      <c r="FZ1545" s="49"/>
      <c r="GA1545" s="49"/>
      <c r="GB1545" s="49"/>
      <c r="GC1545" s="49"/>
      <c r="GD1545" s="49"/>
      <c r="GE1545" s="49"/>
      <c r="GF1545" s="49"/>
      <c r="GG1545" s="49"/>
      <c r="GH1545" s="49"/>
      <c r="GI1545" s="49"/>
      <c r="GJ1545" s="49"/>
      <c r="GK1545" s="49"/>
      <c r="GL1545" s="49"/>
      <c r="GM1545" s="49"/>
      <c r="GN1545" s="49"/>
      <c r="GO1545" s="49"/>
      <c r="GP1545" s="49"/>
      <c r="GQ1545" s="49"/>
      <c r="GR1545" s="49"/>
      <c r="GS1545" s="49"/>
    </row>
    <row r="1546" spans="1:201" s="28" customFormat="1" ht="15" customHeight="1" x14ac:dyDescent="0.3">
      <c r="B1546" s="107">
        <v>1289</v>
      </c>
      <c r="C1546" s="354" t="s">
        <v>323</v>
      </c>
      <c r="D1546" s="375" t="s">
        <v>323</v>
      </c>
      <c r="E1546" s="105" t="s">
        <v>1467</v>
      </c>
      <c r="F1546" s="50">
        <v>100</v>
      </c>
      <c r="G1546" s="207">
        <v>51</v>
      </c>
      <c r="H1546" s="61"/>
      <c r="I1546" s="61">
        <f t="shared" si="33"/>
        <v>0</v>
      </c>
      <c r="J1546" s="224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29"/>
      <c r="CB1546" s="29"/>
      <c r="CC1546" s="29"/>
      <c r="CD1546" s="29"/>
      <c r="CE1546" s="29"/>
      <c r="CF1546" s="29"/>
      <c r="CG1546" s="29"/>
      <c r="CH1546" s="29"/>
      <c r="CI1546" s="29"/>
      <c r="CJ1546" s="29"/>
      <c r="CK1546" s="29"/>
      <c r="CL1546" s="29"/>
      <c r="CM1546" s="29"/>
      <c r="CN1546" s="29"/>
      <c r="CO1546" s="29"/>
      <c r="CP1546" s="29"/>
      <c r="CQ1546" s="29"/>
      <c r="CR1546" s="29"/>
      <c r="CS1546" s="29"/>
      <c r="CT1546" s="29"/>
      <c r="CU1546" s="29"/>
      <c r="CV1546" s="29"/>
      <c r="CW1546" s="29"/>
      <c r="CX1546" s="29"/>
      <c r="CY1546" s="29"/>
      <c r="CZ1546" s="29"/>
      <c r="DA1546" s="29"/>
      <c r="DB1546" s="29"/>
      <c r="DC1546" s="29"/>
      <c r="DD1546" s="29"/>
      <c r="DE1546" s="29"/>
      <c r="DF1546" s="29"/>
      <c r="DG1546" s="29"/>
      <c r="DH1546" s="29"/>
      <c r="DI1546" s="29"/>
      <c r="DJ1546" s="29"/>
      <c r="DK1546" s="29"/>
      <c r="DL1546" s="29"/>
      <c r="DM1546" s="29"/>
      <c r="DN1546" s="29"/>
      <c r="DO1546" s="29"/>
      <c r="DP1546" s="29"/>
      <c r="DQ1546" s="29"/>
      <c r="DR1546" s="29"/>
      <c r="DS1546" s="29"/>
      <c r="DT1546" s="29"/>
      <c r="DU1546" s="29"/>
      <c r="DV1546" s="29"/>
      <c r="DW1546" s="29"/>
      <c r="DX1546" s="29"/>
      <c r="DY1546" s="29"/>
      <c r="DZ1546" s="29"/>
      <c r="EA1546" s="29"/>
      <c r="EB1546" s="29"/>
      <c r="EC1546" s="29"/>
      <c r="ED1546" s="29"/>
      <c r="EE1546" s="29"/>
      <c r="EF1546" s="29"/>
      <c r="EG1546" s="29"/>
      <c r="EH1546" s="29"/>
      <c r="EI1546" s="29"/>
      <c r="EJ1546" s="29"/>
      <c r="EK1546" s="29"/>
      <c r="EL1546" s="29"/>
      <c r="EM1546" s="29"/>
      <c r="EN1546" s="29"/>
      <c r="EO1546" s="29"/>
      <c r="EP1546" s="29"/>
      <c r="EQ1546" s="29"/>
      <c r="ER1546" s="29"/>
      <c r="ES1546" s="29"/>
      <c r="ET1546" s="29"/>
      <c r="EU1546" s="29"/>
      <c r="EV1546" s="29"/>
      <c r="EW1546" s="29"/>
      <c r="EX1546" s="29"/>
      <c r="EY1546" s="29"/>
      <c r="EZ1546" s="29"/>
      <c r="FA1546" s="29"/>
      <c r="FB1546" s="29"/>
      <c r="FC1546" s="29"/>
      <c r="FD1546" s="29"/>
      <c r="FE1546" s="29"/>
      <c r="FF1546" s="29"/>
      <c r="FG1546" s="29"/>
      <c r="FH1546" s="29"/>
      <c r="FI1546" s="29"/>
      <c r="FJ1546" s="29"/>
      <c r="FK1546" s="29"/>
      <c r="FL1546" s="29"/>
      <c r="FM1546" s="29"/>
      <c r="FN1546" s="29"/>
      <c r="FO1546" s="29"/>
      <c r="FP1546" s="29"/>
      <c r="FQ1546" s="29"/>
      <c r="FR1546" s="29"/>
      <c r="FS1546" s="29"/>
      <c r="FT1546" s="29"/>
      <c r="FU1546" s="29"/>
      <c r="FV1546" s="29"/>
      <c r="FW1546" s="29"/>
      <c r="FX1546" s="29"/>
      <c r="FY1546" s="29"/>
      <c r="FZ1546" s="29"/>
      <c r="GA1546" s="29"/>
      <c r="GB1546" s="29"/>
      <c r="GC1546" s="29"/>
      <c r="GD1546" s="29"/>
      <c r="GE1546" s="29"/>
      <c r="GF1546" s="29"/>
      <c r="GG1546" s="29"/>
      <c r="GH1546" s="29"/>
      <c r="GI1546" s="29"/>
      <c r="GJ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</row>
    <row r="1547" spans="1:201" ht="15" customHeight="1" x14ac:dyDescent="0.3">
      <c r="B1547" s="107">
        <v>1290</v>
      </c>
      <c r="C1547" s="355"/>
      <c r="D1547" s="359"/>
      <c r="E1547" s="105" t="s">
        <v>1483</v>
      </c>
      <c r="F1547" s="50">
        <v>250</v>
      </c>
      <c r="G1547" s="207">
        <v>80</v>
      </c>
      <c r="H1547" s="61"/>
      <c r="I1547" s="61">
        <f t="shared" si="33"/>
        <v>0</v>
      </c>
      <c r="J1547" s="224"/>
    </row>
    <row r="1548" spans="1:201" s="48" customFormat="1" ht="15" customHeight="1" x14ac:dyDescent="0.3">
      <c r="B1548" s="107">
        <v>1291</v>
      </c>
      <c r="C1548" s="355"/>
      <c r="D1548" s="359"/>
      <c r="E1548" s="105" t="s">
        <v>1453</v>
      </c>
      <c r="F1548" s="50">
        <v>500</v>
      </c>
      <c r="G1548" s="207">
        <v>120</v>
      </c>
      <c r="H1548" s="61"/>
      <c r="I1548" s="61">
        <f t="shared" si="33"/>
        <v>0</v>
      </c>
      <c r="J1548" s="224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49"/>
      <c r="AE1548" s="49"/>
      <c r="AF1548" s="49"/>
      <c r="AG1548" s="49"/>
      <c r="AH1548" s="49"/>
      <c r="AI1548" s="49"/>
      <c r="AJ1548" s="49"/>
      <c r="AK1548" s="49"/>
      <c r="AL1548" s="49"/>
      <c r="AM1548" s="49"/>
      <c r="AN1548" s="49"/>
      <c r="AO1548" s="49"/>
      <c r="AP1548" s="49"/>
      <c r="AQ1548" s="49"/>
      <c r="AR1548" s="49"/>
      <c r="AS1548" s="49"/>
      <c r="AT1548" s="49"/>
      <c r="AU1548" s="49"/>
      <c r="AV1548" s="49"/>
      <c r="AW1548" s="49"/>
      <c r="AX1548" s="49"/>
      <c r="AY1548" s="49"/>
      <c r="AZ1548" s="49"/>
      <c r="BA1548" s="49"/>
      <c r="BB1548" s="49"/>
      <c r="BC1548" s="49"/>
      <c r="BD1548" s="49"/>
      <c r="BE1548" s="49"/>
      <c r="BF1548" s="49"/>
      <c r="BG1548" s="49"/>
      <c r="BH1548" s="49"/>
      <c r="BI1548" s="49"/>
      <c r="BJ1548" s="49"/>
      <c r="BK1548" s="49"/>
      <c r="BL1548" s="49"/>
      <c r="BM1548" s="49"/>
      <c r="BN1548" s="49"/>
      <c r="BO1548" s="49"/>
      <c r="BP1548" s="49"/>
      <c r="BQ1548" s="49"/>
      <c r="BR1548" s="49"/>
      <c r="BS1548" s="49"/>
      <c r="BT1548" s="49"/>
      <c r="BU1548" s="49"/>
      <c r="BV1548" s="49"/>
      <c r="BW1548" s="49"/>
      <c r="BX1548" s="49"/>
      <c r="BY1548" s="49"/>
      <c r="BZ1548" s="49"/>
      <c r="CA1548" s="49"/>
      <c r="CB1548" s="49"/>
      <c r="CC1548" s="49"/>
      <c r="CD1548" s="49"/>
      <c r="CE1548" s="49"/>
      <c r="CF1548" s="49"/>
      <c r="CG1548" s="49"/>
      <c r="CH1548" s="49"/>
      <c r="CI1548" s="49"/>
      <c r="CJ1548" s="49"/>
      <c r="CK1548" s="49"/>
      <c r="CL1548" s="49"/>
      <c r="CM1548" s="49"/>
      <c r="CN1548" s="49"/>
      <c r="CO1548" s="49"/>
      <c r="CP1548" s="49"/>
      <c r="CQ1548" s="49"/>
      <c r="CR1548" s="49"/>
      <c r="CS1548" s="49"/>
      <c r="CT1548" s="49"/>
      <c r="CU1548" s="49"/>
      <c r="CV1548" s="49"/>
      <c r="CW1548" s="49"/>
      <c r="CX1548" s="49"/>
      <c r="CY1548" s="49"/>
      <c r="CZ1548" s="49"/>
      <c r="DA1548" s="49"/>
      <c r="DB1548" s="49"/>
      <c r="DC1548" s="49"/>
      <c r="DD1548" s="49"/>
      <c r="DE1548" s="49"/>
      <c r="DF1548" s="49"/>
      <c r="DG1548" s="49"/>
      <c r="DH1548" s="49"/>
      <c r="DI1548" s="49"/>
      <c r="DJ1548" s="49"/>
      <c r="DK1548" s="49"/>
      <c r="DL1548" s="49"/>
      <c r="DM1548" s="49"/>
      <c r="DN1548" s="49"/>
      <c r="DO1548" s="49"/>
      <c r="DP1548" s="49"/>
      <c r="DQ1548" s="49"/>
      <c r="DR1548" s="49"/>
      <c r="DS1548" s="49"/>
      <c r="DT1548" s="49"/>
      <c r="DU1548" s="49"/>
      <c r="DV1548" s="49"/>
      <c r="DW1548" s="49"/>
      <c r="DX1548" s="49"/>
      <c r="DY1548" s="49"/>
      <c r="DZ1548" s="49"/>
      <c r="EA1548" s="49"/>
      <c r="EB1548" s="49"/>
      <c r="EC1548" s="49"/>
      <c r="ED1548" s="49"/>
      <c r="EE1548" s="49"/>
      <c r="EF1548" s="49"/>
      <c r="EG1548" s="49"/>
      <c r="EH1548" s="49"/>
      <c r="EI1548" s="49"/>
      <c r="EJ1548" s="49"/>
      <c r="EK1548" s="49"/>
      <c r="EL1548" s="49"/>
      <c r="EM1548" s="49"/>
      <c r="EN1548" s="49"/>
      <c r="EO1548" s="49"/>
      <c r="EP1548" s="49"/>
      <c r="EQ1548" s="49"/>
      <c r="ER1548" s="49"/>
      <c r="ES1548" s="49"/>
      <c r="ET1548" s="49"/>
      <c r="EU1548" s="49"/>
      <c r="EV1548" s="49"/>
      <c r="EW1548" s="49"/>
      <c r="EX1548" s="49"/>
      <c r="EY1548" s="49"/>
      <c r="EZ1548" s="49"/>
      <c r="FA1548" s="49"/>
      <c r="FB1548" s="49"/>
      <c r="FC1548" s="49"/>
      <c r="FD1548" s="49"/>
      <c r="FE1548" s="49"/>
      <c r="FF1548" s="49"/>
      <c r="FG1548" s="49"/>
      <c r="FH1548" s="49"/>
      <c r="FI1548" s="49"/>
      <c r="FJ1548" s="49"/>
      <c r="FK1548" s="49"/>
      <c r="FL1548" s="49"/>
      <c r="FM1548" s="49"/>
      <c r="FN1548" s="49"/>
      <c r="FO1548" s="49"/>
      <c r="FP1548" s="49"/>
      <c r="FQ1548" s="49"/>
      <c r="FR1548" s="49"/>
      <c r="FS1548" s="49"/>
      <c r="FT1548" s="49"/>
      <c r="FU1548" s="49"/>
      <c r="FV1548" s="49"/>
      <c r="FW1548" s="49"/>
      <c r="FX1548" s="49"/>
      <c r="FY1548" s="49"/>
      <c r="FZ1548" s="49"/>
      <c r="GA1548" s="49"/>
      <c r="GB1548" s="49"/>
      <c r="GC1548" s="49"/>
      <c r="GD1548" s="49"/>
      <c r="GE1548" s="49"/>
      <c r="GF1548" s="49"/>
      <c r="GG1548" s="49"/>
      <c r="GH1548" s="49"/>
      <c r="GI1548" s="49"/>
      <c r="GJ1548" s="49"/>
      <c r="GK1548" s="49"/>
      <c r="GL1548" s="49"/>
      <c r="GM1548" s="49"/>
      <c r="GN1548" s="49"/>
      <c r="GO1548" s="49"/>
      <c r="GP1548" s="49"/>
      <c r="GQ1548" s="49"/>
      <c r="GR1548" s="49"/>
      <c r="GS1548" s="49"/>
    </row>
    <row r="1549" spans="1:201" ht="15" customHeight="1" x14ac:dyDescent="0.3">
      <c r="B1549" s="107">
        <v>1292</v>
      </c>
      <c r="C1549" s="355"/>
      <c r="D1549" s="359"/>
      <c r="E1549" s="105" t="s">
        <v>2127</v>
      </c>
      <c r="F1549" s="50">
        <v>1000</v>
      </c>
      <c r="G1549" s="207">
        <v>224</v>
      </c>
      <c r="H1549" s="61"/>
      <c r="I1549" s="61">
        <f t="shared" si="33"/>
        <v>0</v>
      </c>
      <c r="J1549" s="224"/>
    </row>
    <row r="1550" spans="1:201" s="48" customFormat="1" ht="15" customHeight="1" x14ac:dyDescent="0.3">
      <c r="B1550" s="107">
        <v>1293</v>
      </c>
      <c r="C1550" s="356"/>
      <c r="D1550" s="364"/>
      <c r="E1550" s="105" t="s">
        <v>2128</v>
      </c>
      <c r="F1550" s="50">
        <v>5000</v>
      </c>
      <c r="G1550" s="207">
        <v>1000</v>
      </c>
      <c r="H1550" s="61"/>
      <c r="I1550" s="61">
        <f t="shared" si="33"/>
        <v>0</v>
      </c>
      <c r="J1550" s="224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  <c r="AE1550" s="49"/>
      <c r="AF1550" s="49"/>
      <c r="AG1550" s="49"/>
      <c r="AH1550" s="49"/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49"/>
      <c r="AS1550" s="49"/>
      <c r="AT1550" s="49"/>
      <c r="AU1550" s="49"/>
      <c r="AV1550" s="49"/>
      <c r="AW1550" s="49"/>
      <c r="AX1550" s="49"/>
      <c r="AY1550" s="49"/>
      <c r="AZ1550" s="49"/>
      <c r="BA1550" s="49"/>
      <c r="BB1550" s="49"/>
      <c r="BC1550" s="49"/>
      <c r="BD1550" s="49"/>
      <c r="BE1550" s="49"/>
      <c r="BF1550" s="49"/>
      <c r="BG1550" s="49"/>
      <c r="BH1550" s="49"/>
      <c r="BI1550" s="49"/>
      <c r="BJ1550" s="49"/>
      <c r="BK1550" s="49"/>
      <c r="BL1550" s="49"/>
      <c r="BM1550" s="49"/>
      <c r="BN1550" s="49"/>
      <c r="BO1550" s="49"/>
      <c r="BP1550" s="49"/>
      <c r="BQ1550" s="49"/>
      <c r="BR1550" s="49"/>
      <c r="BS1550" s="49"/>
      <c r="BT1550" s="49"/>
      <c r="BU1550" s="49"/>
      <c r="BV1550" s="49"/>
      <c r="BW1550" s="49"/>
      <c r="BX1550" s="49"/>
      <c r="BY1550" s="49"/>
      <c r="BZ1550" s="49"/>
      <c r="CA1550" s="49"/>
      <c r="CB1550" s="49"/>
      <c r="CC1550" s="49"/>
      <c r="CD1550" s="49"/>
      <c r="CE1550" s="49"/>
      <c r="CF1550" s="49"/>
      <c r="CG1550" s="49"/>
      <c r="CH1550" s="49"/>
      <c r="CI1550" s="49"/>
      <c r="CJ1550" s="49"/>
      <c r="CK1550" s="49"/>
      <c r="CL1550" s="49"/>
      <c r="CM1550" s="49"/>
      <c r="CN1550" s="49"/>
      <c r="CO1550" s="49"/>
      <c r="CP1550" s="49"/>
      <c r="CQ1550" s="49"/>
      <c r="CR1550" s="49"/>
      <c r="CS1550" s="49"/>
      <c r="CT1550" s="49"/>
      <c r="CU1550" s="49"/>
      <c r="CV1550" s="49"/>
      <c r="CW1550" s="49"/>
      <c r="CX1550" s="49"/>
      <c r="CY1550" s="49"/>
      <c r="CZ1550" s="49"/>
      <c r="DA1550" s="49"/>
      <c r="DB1550" s="49"/>
      <c r="DC1550" s="49"/>
      <c r="DD1550" s="49"/>
      <c r="DE1550" s="49"/>
      <c r="DF1550" s="49"/>
      <c r="DG1550" s="49"/>
      <c r="DH1550" s="49"/>
      <c r="DI1550" s="49"/>
      <c r="DJ1550" s="49"/>
      <c r="DK1550" s="49"/>
      <c r="DL1550" s="49"/>
      <c r="DM1550" s="49"/>
      <c r="DN1550" s="49"/>
      <c r="DO1550" s="49"/>
      <c r="DP1550" s="49"/>
      <c r="DQ1550" s="49"/>
      <c r="DR1550" s="49"/>
      <c r="DS1550" s="49"/>
      <c r="DT1550" s="49"/>
      <c r="DU1550" s="49"/>
      <c r="DV1550" s="49"/>
      <c r="DW1550" s="49"/>
      <c r="DX1550" s="49"/>
      <c r="DY1550" s="49"/>
      <c r="DZ1550" s="49"/>
      <c r="EA1550" s="49"/>
      <c r="EB1550" s="49"/>
      <c r="EC1550" s="49"/>
      <c r="ED1550" s="49"/>
      <c r="EE1550" s="49"/>
      <c r="EF1550" s="49"/>
      <c r="EG1550" s="49"/>
      <c r="EH1550" s="49"/>
      <c r="EI1550" s="49"/>
      <c r="EJ1550" s="49"/>
      <c r="EK1550" s="49"/>
      <c r="EL1550" s="49"/>
      <c r="EM1550" s="49"/>
      <c r="EN1550" s="49"/>
      <c r="EO1550" s="49"/>
      <c r="EP1550" s="49"/>
      <c r="EQ1550" s="49"/>
      <c r="ER1550" s="49"/>
      <c r="ES1550" s="49"/>
      <c r="ET1550" s="49"/>
      <c r="EU1550" s="49"/>
      <c r="EV1550" s="49"/>
      <c r="EW1550" s="49"/>
      <c r="EX1550" s="49"/>
      <c r="EY1550" s="49"/>
      <c r="EZ1550" s="49"/>
      <c r="FA1550" s="49"/>
      <c r="FB1550" s="49"/>
      <c r="FC1550" s="49"/>
      <c r="FD1550" s="49"/>
      <c r="FE1550" s="49"/>
      <c r="FF1550" s="49"/>
      <c r="FG1550" s="49"/>
      <c r="FH1550" s="49"/>
      <c r="FI1550" s="49"/>
      <c r="FJ1550" s="49"/>
      <c r="FK1550" s="49"/>
      <c r="FL1550" s="49"/>
      <c r="FM1550" s="49"/>
      <c r="FN1550" s="49"/>
      <c r="FO1550" s="49"/>
      <c r="FP1550" s="49"/>
      <c r="FQ1550" s="49"/>
      <c r="FR1550" s="49"/>
      <c r="FS1550" s="49"/>
      <c r="FT1550" s="49"/>
      <c r="FU1550" s="49"/>
      <c r="FV1550" s="49"/>
      <c r="FW1550" s="49"/>
      <c r="FX1550" s="49"/>
      <c r="FY1550" s="49"/>
      <c r="FZ1550" s="49"/>
      <c r="GA1550" s="49"/>
      <c r="GB1550" s="49"/>
      <c r="GC1550" s="49"/>
      <c r="GD1550" s="49"/>
      <c r="GE1550" s="49"/>
      <c r="GF1550" s="49"/>
      <c r="GG1550" s="49"/>
      <c r="GH1550" s="49"/>
      <c r="GI1550" s="49"/>
      <c r="GJ1550" s="49"/>
      <c r="GK1550" s="49"/>
      <c r="GL1550" s="49"/>
      <c r="GM1550" s="49"/>
      <c r="GN1550" s="49"/>
      <c r="GO1550" s="49"/>
      <c r="GP1550" s="49"/>
      <c r="GQ1550" s="49"/>
      <c r="GR1550" s="49"/>
      <c r="GS1550" s="49"/>
    </row>
    <row r="1551" spans="1:201" ht="15" customHeight="1" x14ac:dyDescent="0.3">
      <c r="B1551" s="107">
        <v>1294</v>
      </c>
      <c r="C1551" s="354" t="s">
        <v>324</v>
      </c>
      <c r="D1551" s="375" t="s">
        <v>324</v>
      </c>
      <c r="E1551" s="105" t="s">
        <v>1468</v>
      </c>
      <c r="F1551" s="50">
        <v>100</v>
      </c>
      <c r="G1551" s="207">
        <v>29</v>
      </c>
      <c r="H1551" s="61"/>
      <c r="I1551" s="61">
        <f t="shared" si="33"/>
        <v>0</v>
      </c>
      <c r="J1551" s="224"/>
    </row>
    <row r="1552" spans="1:201" ht="15" customHeight="1" x14ac:dyDescent="0.3">
      <c r="B1552" s="107">
        <v>1295</v>
      </c>
      <c r="C1552" s="355"/>
      <c r="D1552" s="359"/>
      <c r="E1552" s="105" t="s">
        <v>1484</v>
      </c>
      <c r="F1552" s="50">
        <v>250</v>
      </c>
      <c r="G1552" s="207">
        <v>67</v>
      </c>
      <c r="H1552" s="61"/>
      <c r="I1552" s="61">
        <f t="shared" si="33"/>
        <v>0</v>
      </c>
      <c r="J1552" s="224"/>
    </row>
    <row r="1553" spans="2:201" s="48" customFormat="1" ht="15" customHeight="1" x14ac:dyDescent="0.3">
      <c r="B1553" s="107">
        <v>1296</v>
      </c>
      <c r="C1553" s="355"/>
      <c r="D1553" s="359"/>
      <c r="E1553" s="105" t="s">
        <v>1454</v>
      </c>
      <c r="F1553" s="50">
        <v>500</v>
      </c>
      <c r="G1553" s="207">
        <v>96</v>
      </c>
      <c r="H1553" s="61"/>
      <c r="I1553" s="61">
        <f t="shared" si="33"/>
        <v>0</v>
      </c>
      <c r="J1553" s="224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49"/>
      <c r="AS1553" s="49"/>
      <c r="AT1553" s="49"/>
      <c r="AU1553" s="49"/>
      <c r="AV1553" s="49"/>
      <c r="AW1553" s="49"/>
      <c r="AX1553" s="49"/>
      <c r="AY1553" s="49"/>
      <c r="AZ1553" s="49"/>
      <c r="BA1553" s="49"/>
      <c r="BB1553" s="49"/>
      <c r="BC1553" s="49"/>
      <c r="BD1553" s="49"/>
      <c r="BE1553" s="49"/>
      <c r="BF1553" s="49"/>
      <c r="BG1553" s="49"/>
      <c r="BH1553" s="49"/>
      <c r="BI1553" s="49"/>
      <c r="BJ1553" s="49"/>
      <c r="BK1553" s="49"/>
      <c r="BL1553" s="49"/>
      <c r="BM1553" s="49"/>
      <c r="BN1553" s="49"/>
      <c r="BO1553" s="49"/>
      <c r="BP1553" s="49"/>
      <c r="BQ1553" s="49"/>
      <c r="BR1553" s="49"/>
      <c r="BS1553" s="49"/>
      <c r="BT1553" s="49"/>
      <c r="BU1553" s="49"/>
      <c r="BV1553" s="49"/>
      <c r="BW1553" s="49"/>
      <c r="BX1553" s="49"/>
      <c r="BY1553" s="49"/>
      <c r="BZ1553" s="49"/>
      <c r="CA1553" s="49"/>
      <c r="CB1553" s="49"/>
      <c r="CC1553" s="49"/>
      <c r="CD1553" s="49"/>
      <c r="CE1553" s="49"/>
      <c r="CF1553" s="49"/>
      <c r="CG1553" s="49"/>
      <c r="CH1553" s="49"/>
      <c r="CI1553" s="49"/>
      <c r="CJ1553" s="49"/>
      <c r="CK1553" s="49"/>
      <c r="CL1553" s="49"/>
      <c r="CM1553" s="49"/>
      <c r="CN1553" s="49"/>
      <c r="CO1553" s="49"/>
      <c r="CP1553" s="49"/>
      <c r="CQ1553" s="49"/>
      <c r="CR1553" s="49"/>
      <c r="CS1553" s="49"/>
      <c r="CT1553" s="49"/>
      <c r="CU1553" s="49"/>
      <c r="CV1553" s="49"/>
      <c r="CW1553" s="49"/>
      <c r="CX1553" s="49"/>
      <c r="CY1553" s="49"/>
      <c r="CZ1553" s="49"/>
      <c r="DA1553" s="49"/>
      <c r="DB1553" s="49"/>
      <c r="DC1553" s="49"/>
      <c r="DD1553" s="49"/>
      <c r="DE1553" s="49"/>
      <c r="DF1553" s="49"/>
      <c r="DG1553" s="49"/>
      <c r="DH1553" s="49"/>
      <c r="DI1553" s="49"/>
      <c r="DJ1553" s="49"/>
      <c r="DK1553" s="49"/>
      <c r="DL1553" s="49"/>
      <c r="DM1553" s="49"/>
      <c r="DN1553" s="49"/>
      <c r="DO1553" s="49"/>
      <c r="DP1553" s="49"/>
      <c r="DQ1553" s="49"/>
      <c r="DR1553" s="49"/>
      <c r="DS1553" s="49"/>
      <c r="DT1553" s="49"/>
      <c r="DU1553" s="49"/>
      <c r="DV1553" s="49"/>
      <c r="DW1553" s="49"/>
      <c r="DX1553" s="49"/>
      <c r="DY1553" s="49"/>
      <c r="DZ1553" s="49"/>
      <c r="EA1553" s="49"/>
      <c r="EB1553" s="49"/>
      <c r="EC1553" s="49"/>
      <c r="ED1553" s="49"/>
      <c r="EE1553" s="49"/>
      <c r="EF1553" s="49"/>
      <c r="EG1553" s="49"/>
      <c r="EH1553" s="49"/>
      <c r="EI1553" s="49"/>
      <c r="EJ1553" s="49"/>
      <c r="EK1553" s="49"/>
      <c r="EL1553" s="49"/>
      <c r="EM1553" s="49"/>
      <c r="EN1553" s="49"/>
      <c r="EO1553" s="49"/>
      <c r="EP1553" s="49"/>
      <c r="EQ1553" s="49"/>
      <c r="ER1553" s="49"/>
      <c r="ES1553" s="49"/>
      <c r="ET1553" s="49"/>
      <c r="EU1553" s="49"/>
      <c r="EV1553" s="49"/>
      <c r="EW1553" s="49"/>
      <c r="EX1553" s="49"/>
      <c r="EY1553" s="49"/>
      <c r="EZ1553" s="49"/>
      <c r="FA1553" s="49"/>
      <c r="FB1553" s="49"/>
      <c r="FC1553" s="49"/>
      <c r="FD1553" s="49"/>
      <c r="FE1553" s="49"/>
      <c r="FF1553" s="49"/>
      <c r="FG1553" s="49"/>
      <c r="FH1553" s="49"/>
      <c r="FI1553" s="49"/>
      <c r="FJ1553" s="49"/>
      <c r="FK1553" s="49"/>
      <c r="FL1553" s="49"/>
      <c r="FM1553" s="49"/>
      <c r="FN1553" s="49"/>
      <c r="FO1553" s="49"/>
      <c r="FP1553" s="49"/>
      <c r="FQ1553" s="49"/>
      <c r="FR1553" s="49"/>
      <c r="FS1553" s="49"/>
      <c r="FT1553" s="49"/>
      <c r="FU1553" s="49"/>
      <c r="FV1553" s="49"/>
      <c r="FW1553" s="49"/>
      <c r="FX1553" s="49"/>
      <c r="FY1553" s="49"/>
      <c r="FZ1553" s="49"/>
      <c r="GA1553" s="49"/>
      <c r="GB1553" s="49"/>
      <c r="GC1553" s="49"/>
      <c r="GD1553" s="49"/>
      <c r="GE1553" s="49"/>
      <c r="GF1553" s="49"/>
      <c r="GG1553" s="49"/>
      <c r="GH1553" s="49"/>
      <c r="GI1553" s="49"/>
      <c r="GJ1553" s="49"/>
      <c r="GK1553" s="49"/>
      <c r="GL1553" s="49"/>
      <c r="GM1553" s="49"/>
      <c r="GN1553" s="49"/>
      <c r="GO1553" s="49"/>
      <c r="GP1553" s="49"/>
      <c r="GQ1553" s="49"/>
      <c r="GR1553" s="49"/>
      <c r="GS1553" s="49"/>
    </row>
    <row r="1554" spans="2:201" ht="15" customHeight="1" x14ac:dyDescent="0.3">
      <c r="B1554" s="107">
        <v>1297</v>
      </c>
      <c r="C1554" s="355"/>
      <c r="D1554" s="359"/>
      <c r="E1554" s="105" t="s">
        <v>2129</v>
      </c>
      <c r="F1554" s="50">
        <v>1000</v>
      </c>
      <c r="G1554" s="207">
        <v>186</v>
      </c>
      <c r="H1554" s="61"/>
      <c r="I1554" s="61">
        <f t="shared" si="33"/>
        <v>0</v>
      </c>
      <c r="J1554" s="224"/>
    </row>
    <row r="1555" spans="2:201" s="48" customFormat="1" ht="15" customHeight="1" x14ac:dyDescent="0.3">
      <c r="B1555" s="107">
        <v>1298</v>
      </c>
      <c r="C1555" s="356"/>
      <c r="D1555" s="364"/>
      <c r="E1555" s="105" t="s">
        <v>2130</v>
      </c>
      <c r="F1555" s="50">
        <v>5000</v>
      </c>
      <c r="G1555" s="207">
        <v>840</v>
      </c>
      <c r="H1555" s="61"/>
      <c r="I1555" s="61">
        <f t="shared" si="33"/>
        <v>0</v>
      </c>
      <c r="J1555" s="224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  <c r="AE1555" s="49"/>
      <c r="AF1555" s="49"/>
      <c r="AG1555" s="49"/>
      <c r="AH1555" s="49"/>
      <c r="AI1555" s="49"/>
      <c r="AJ1555" s="49"/>
      <c r="AK1555" s="49"/>
      <c r="AL1555" s="49"/>
      <c r="AM1555" s="49"/>
      <c r="AN1555" s="49"/>
      <c r="AO1555" s="49"/>
      <c r="AP1555" s="49"/>
      <c r="AQ1555" s="49"/>
      <c r="AR1555" s="49"/>
      <c r="AS1555" s="49"/>
      <c r="AT1555" s="49"/>
      <c r="AU1555" s="49"/>
      <c r="AV1555" s="49"/>
      <c r="AW1555" s="49"/>
      <c r="AX1555" s="49"/>
      <c r="AY1555" s="49"/>
      <c r="AZ1555" s="49"/>
      <c r="BA1555" s="49"/>
      <c r="BB1555" s="49"/>
      <c r="BC1555" s="49"/>
      <c r="BD1555" s="49"/>
      <c r="BE1555" s="49"/>
      <c r="BF1555" s="49"/>
      <c r="BG1555" s="49"/>
      <c r="BH1555" s="49"/>
      <c r="BI1555" s="49"/>
      <c r="BJ1555" s="49"/>
      <c r="BK1555" s="49"/>
      <c r="BL1555" s="49"/>
      <c r="BM1555" s="49"/>
      <c r="BN1555" s="49"/>
      <c r="BO1555" s="49"/>
      <c r="BP1555" s="49"/>
      <c r="BQ1555" s="49"/>
      <c r="BR1555" s="49"/>
      <c r="BS1555" s="49"/>
      <c r="BT1555" s="49"/>
      <c r="BU1555" s="49"/>
      <c r="BV1555" s="49"/>
      <c r="BW1555" s="49"/>
      <c r="BX1555" s="49"/>
      <c r="BY1555" s="49"/>
      <c r="BZ1555" s="49"/>
      <c r="CA1555" s="49"/>
      <c r="CB1555" s="49"/>
      <c r="CC1555" s="49"/>
      <c r="CD1555" s="49"/>
      <c r="CE1555" s="49"/>
      <c r="CF1555" s="49"/>
      <c r="CG1555" s="49"/>
      <c r="CH1555" s="49"/>
      <c r="CI1555" s="49"/>
      <c r="CJ1555" s="49"/>
      <c r="CK1555" s="49"/>
      <c r="CL1555" s="49"/>
      <c r="CM1555" s="49"/>
      <c r="CN1555" s="49"/>
      <c r="CO1555" s="49"/>
      <c r="CP1555" s="49"/>
      <c r="CQ1555" s="49"/>
      <c r="CR1555" s="49"/>
      <c r="CS1555" s="49"/>
      <c r="CT1555" s="49"/>
      <c r="CU1555" s="49"/>
      <c r="CV1555" s="49"/>
      <c r="CW1555" s="49"/>
      <c r="CX1555" s="49"/>
      <c r="CY1555" s="49"/>
      <c r="CZ1555" s="49"/>
      <c r="DA1555" s="49"/>
      <c r="DB1555" s="49"/>
      <c r="DC1555" s="49"/>
      <c r="DD1555" s="49"/>
      <c r="DE1555" s="49"/>
      <c r="DF1555" s="49"/>
      <c r="DG1555" s="49"/>
      <c r="DH1555" s="49"/>
      <c r="DI1555" s="49"/>
      <c r="DJ1555" s="49"/>
      <c r="DK1555" s="49"/>
      <c r="DL1555" s="49"/>
      <c r="DM1555" s="49"/>
      <c r="DN1555" s="49"/>
      <c r="DO1555" s="49"/>
      <c r="DP1555" s="49"/>
      <c r="DQ1555" s="49"/>
      <c r="DR1555" s="49"/>
      <c r="DS1555" s="49"/>
      <c r="DT1555" s="49"/>
      <c r="DU1555" s="49"/>
      <c r="DV1555" s="49"/>
      <c r="DW1555" s="49"/>
      <c r="DX1555" s="49"/>
      <c r="DY1555" s="49"/>
      <c r="DZ1555" s="49"/>
      <c r="EA1555" s="49"/>
      <c r="EB1555" s="49"/>
      <c r="EC1555" s="49"/>
      <c r="ED1555" s="49"/>
      <c r="EE1555" s="49"/>
      <c r="EF1555" s="49"/>
      <c r="EG1555" s="49"/>
      <c r="EH1555" s="49"/>
      <c r="EI1555" s="49"/>
      <c r="EJ1555" s="49"/>
      <c r="EK1555" s="49"/>
      <c r="EL1555" s="49"/>
      <c r="EM1555" s="49"/>
      <c r="EN1555" s="49"/>
      <c r="EO1555" s="49"/>
      <c r="EP1555" s="49"/>
      <c r="EQ1555" s="49"/>
      <c r="ER1555" s="49"/>
      <c r="ES1555" s="49"/>
      <c r="ET1555" s="49"/>
      <c r="EU1555" s="49"/>
      <c r="EV1555" s="49"/>
      <c r="EW1555" s="49"/>
      <c r="EX1555" s="49"/>
      <c r="EY1555" s="49"/>
      <c r="EZ1555" s="49"/>
      <c r="FA1555" s="49"/>
      <c r="FB1555" s="49"/>
      <c r="FC1555" s="49"/>
      <c r="FD1555" s="49"/>
      <c r="FE1555" s="49"/>
      <c r="FF1555" s="49"/>
      <c r="FG1555" s="49"/>
      <c r="FH1555" s="49"/>
      <c r="FI1555" s="49"/>
      <c r="FJ1555" s="49"/>
      <c r="FK1555" s="49"/>
      <c r="FL1555" s="49"/>
      <c r="FM1555" s="49"/>
      <c r="FN1555" s="49"/>
      <c r="FO1555" s="49"/>
      <c r="FP1555" s="49"/>
      <c r="FQ1555" s="49"/>
      <c r="FR1555" s="49"/>
      <c r="FS1555" s="49"/>
      <c r="FT1555" s="49"/>
      <c r="FU1555" s="49"/>
      <c r="FV1555" s="49"/>
      <c r="FW1555" s="49"/>
      <c r="FX1555" s="49"/>
      <c r="FY1555" s="49"/>
      <c r="FZ1555" s="49"/>
      <c r="GA1555" s="49"/>
      <c r="GB1555" s="49"/>
      <c r="GC1555" s="49"/>
      <c r="GD1555" s="49"/>
      <c r="GE1555" s="49"/>
      <c r="GF1555" s="49"/>
      <c r="GG1555" s="49"/>
      <c r="GH1555" s="49"/>
      <c r="GI1555" s="49"/>
      <c r="GJ1555" s="49"/>
      <c r="GK1555" s="49"/>
      <c r="GL1555" s="49"/>
      <c r="GM1555" s="49"/>
      <c r="GN1555" s="49"/>
      <c r="GO1555" s="49"/>
      <c r="GP1555" s="49"/>
      <c r="GQ1555" s="49"/>
      <c r="GR1555" s="49"/>
      <c r="GS1555" s="49"/>
    </row>
    <row r="1556" spans="2:201" ht="15" customHeight="1" x14ac:dyDescent="0.3">
      <c r="B1556" s="107">
        <v>1299</v>
      </c>
      <c r="C1556" s="354" t="s">
        <v>325</v>
      </c>
      <c r="D1556" s="375" t="s">
        <v>325</v>
      </c>
      <c r="E1556" s="105" t="s">
        <v>1469</v>
      </c>
      <c r="F1556" s="50">
        <v>100</v>
      </c>
      <c r="G1556" s="207">
        <v>36</v>
      </c>
      <c r="H1556" s="61"/>
      <c r="I1556" s="61">
        <f t="shared" si="33"/>
        <v>0</v>
      </c>
      <c r="J1556" s="224"/>
    </row>
    <row r="1557" spans="2:201" ht="15" customHeight="1" x14ac:dyDescent="0.3">
      <c r="B1557" s="107">
        <v>1300</v>
      </c>
      <c r="C1557" s="355"/>
      <c r="D1557" s="359"/>
      <c r="E1557" s="105" t="s">
        <v>1485</v>
      </c>
      <c r="F1557" s="50">
        <v>250</v>
      </c>
      <c r="G1557" s="207">
        <v>83</v>
      </c>
      <c r="H1557" s="61"/>
      <c r="I1557" s="61">
        <f t="shared" si="33"/>
        <v>0</v>
      </c>
      <c r="J1557" s="224"/>
    </row>
    <row r="1558" spans="2:201" s="48" customFormat="1" ht="15" customHeight="1" x14ac:dyDescent="0.3">
      <c r="B1558" s="107">
        <v>1301</v>
      </c>
      <c r="C1558" s="355"/>
      <c r="D1558" s="359"/>
      <c r="E1558" s="105" t="s">
        <v>1455</v>
      </c>
      <c r="F1558" s="50">
        <v>500</v>
      </c>
      <c r="G1558" s="207">
        <v>160</v>
      </c>
      <c r="H1558" s="61"/>
      <c r="I1558" s="61">
        <f t="shared" si="33"/>
        <v>0</v>
      </c>
      <c r="J1558" s="224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49"/>
      <c r="AE1558" s="49"/>
      <c r="AF1558" s="49"/>
      <c r="AG1558" s="49"/>
      <c r="AH1558" s="49"/>
      <c r="AI1558" s="49"/>
      <c r="AJ1558" s="49"/>
      <c r="AK1558" s="49"/>
      <c r="AL1558" s="49"/>
      <c r="AM1558" s="49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/>
      <c r="BD1558" s="49"/>
      <c r="BE1558" s="49"/>
      <c r="BF1558" s="49"/>
      <c r="BG1558" s="49"/>
      <c r="BH1558" s="49"/>
      <c r="BI1558" s="49"/>
      <c r="BJ1558" s="49"/>
      <c r="BK1558" s="49"/>
      <c r="BL1558" s="49"/>
      <c r="BM1558" s="49"/>
      <c r="BN1558" s="49"/>
      <c r="BO1558" s="49"/>
      <c r="BP1558" s="49"/>
      <c r="BQ1558" s="49"/>
      <c r="BR1558" s="49"/>
      <c r="BS1558" s="49"/>
      <c r="BT1558" s="49"/>
      <c r="BU1558" s="49"/>
      <c r="BV1558" s="49"/>
      <c r="BW1558" s="49"/>
      <c r="BX1558" s="49"/>
      <c r="BY1558" s="49"/>
      <c r="BZ1558" s="49"/>
      <c r="CA1558" s="49"/>
      <c r="CB1558" s="49"/>
      <c r="CC1558" s="49"/>
      <c r="CD1558" s="49"/>
      <c r="CE1558" s="49"/>
      <c r="CF1558" s="49"/>
      <c r="CG1558" s="49"/>
      <c r="CH1558" s="49"/>
      <c r="CI1558" s="49"/>
      <c r="CJ1558" s="49"/>
      <c r="CK1558" s="49"/>
      <c r="CL1558" s="49"/>
      <c r="CM1558" s="49"/>
      <c r="CN1558" s="49"/>
      <c r="CO1558" s="49"/>
      <c r="CP1558" s="49"/>
      <c r="CQ1558" s="49"/>
      <c r="CR1558" s="49"/>
      <c r="CS1558" s="49"/>
      <c r="CT1558" s="49"/>
      <c r="CU1558" s="49"/>
      <c r="CV1558" s="49"/>
      <c r="CW1558" s="49"/>
      <c r="CX1558" s="49"/>
      <c r="CY1558" s="49"/>
      <c r="CZ1558" s="49"/>
      <c r="DA1558" s="49"/>
      <c r="DB1558" s="49"/>
      <c r="DC1558" s="49"/>
      <c r="DD1558" s="49"/>
      <c r="DE1558" s="49"/>
      <c r="DF1558" s="49"/>
      <c r="DG1558" s="49"/>
      <c r="DH1558" s="49"/>
      <c r="DI1558" s="49"/>
      <c r="DJ1558" s="49"/>
      <c r="DK1558" s="49"/>
      <c r="DL1558" s="49"/>
      <c r="DM1558" s="49"/>
      <c r="DN1558" s="49"/>
      <c r="DO1558" s="49"/>
      <c r="DP1558" s="49"/>
      <c r="DQ1558" s="49"/>
      <c r="DR1558" s="49"/>
      <c r="DS1558" s="49"/>
      <c r="DT1558" s="49"/>
      <c r="DU1558" s="49"/>
      <c r="DV1558" s="49"/>
      <c r="DW1558" s="49"/>
      <c r="DX1558" s="49"/>
      <c r="DY1558" s="49"/>
      <c r="DZ1558" s="49"/>
      <c r="EA1558" s="49"/>
      <c r="EB1558" s="49"/>
      <c r="EC1558" s="49"/>
      <c r="ED1558" s="49"/>
      <c r="EE1558" s="49"/>
      <c r="EF1558" s="49"/>
      <c r="EG1558" s="49"/>
      <c r="EH1558" s="49"/>
      <c r="EI1558" s="49"/>
      <c r="EJ1558" s="49"/>
      <c r="EK1558" s="49"/>
      <c r="EL1558" s="49"/>
      <c r="EM1558" s="49"/>
      <c r="EN1558" s="49"/>
      <c r="EO1558" s="49"/>
      <c r="EP1558" s="49"/>
      <c r="EQ1558" s="49"/>
      <c r="ER1558" s="49"/>
      <c r="ES1558" s="49"/>
      <c r="ET1558" s="49"/>
      <c r="EU1558" s="49"/>
      <c r="EV1558" s="49"/>
      <c r="EW1558" s="49"/>
      <c r="EX1558" s="49"/>
      <c r="EY1558" s="49"/>
      <c r="EZ1558" s="49"/>
      <c r="FA1558" s="49"/>
      <c r="FB1558" s="49"/>
      <c r="FC1558" s="49"/>
      <c r="FD1558" s="49"/>
      <c r="FE1558" s="49"/>
      <c r="FF1558" s="49"/>
      <c r="FG1558" s="49"/>
      <c r="FH1558" s="49"/>
      <c r="FI1558" s="49"/>
      <c r="FJ1558" s="49"/>
      <c r="FK1558" s="49"/>
      <c r="FL1558" s="49"/>
      <c r="FM1558" s="49"/>
      <c r="FN1558" s="49"/>
      <c r="FO1558" s="49"/>
      <c r="FP1558" s="49"/>
      <c r="FQ1558" s="49"/>
      <c r="FR1558" s="49"/>
      <c r="FS1558" s="49"/>
      <c r="FT1558" s="49"/>
      <c r="FU1558" s="49"/>
      <c r="FV1558" s="49"/>
      <c r="FW1558" s="49"/>
      <c r="FX1558" s="49"/>
      <c r="FY1558" s="49"/>
      <c r="FZ1558" s="49"/>
      <c r="GA1558" s="49"/>
      <c r="GB1558" s="49"/>
      <c r="GC1558" s="49"/>
      <c r="GD1558" s="49"/>
      <c r="GE1558" s="49"/>
      <c r="GF1558" s="49"/>
      <c r="GG1558" s="49"/>
      <c r="GH1558" s="49"/>
      <c r="GI1558" s="49"/>
      <c r="GJ1558" s="49"/>
      <c r="GK1558" s="49"/>
      <c r="GL1558" s="49"/>
      <c r="GM1558" s="49"/>
      <c r="GN1558" s="49"/>
      <c r="GO1558" s="49"/>
      <c r="GP1558" s="49"/>
      <c r="GQ1558" s="49"/>
      <c r="GR1558" s="49"/>
      <c r="GS1558" s="49"/>
    </row>
    <row r="1559" spans="2:201" ht="15" customHeight="1" x14ac:dyDescent="0.3">
      <c r="B1559" s="107">
        <v>1302</v>
      </c>
      <c r="C1559" s="355"/>
      <c r="D1559" s="359"/>
      <c r="E1559" s="105" t="s">
        <v>2131</v>
      </c>
      <c r="F1559" s="50">
        <v>1000</v>
      </c>
      <c r="G1559" s="207">
        <v>350</v>
      </c>
      <c r="H1559" s="61"/>
      <c r="I1559" s="61">
        <f t="shared" si="33"/>
        <v>0</v>
      </c>
      <c r="J1559" s="224"/>
    </row>
    <row r="1560" spans="2:201" s="48" customFormat="1" ht="15" customHeight="1" x14ac:dyDescent="0.3">
      <c r="B1560" s="107">
        <v>1303</v>
      </c>
      <c r="C1560" s="356"/>
      <c r="D1560" s="364"/>
      <c r="E1560" s="105" t="s">
        <v>2132</v>
      </c>
      <c r="F1560" s="50">
        <v>5000</v>
      </c>
      <c r="G1560" s="207">
        <v>1540</v>
      </c>
      <c r="H1560" s="61"/>
      <c r="I1560" s="61">
        <f t="shared" si="33"/>
        <v>0</v>
      </c>
      <c r="J1560" s="224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49"/>
      <c r="AS1560" s="49"/>
      <c r="AT1560" s="49"/>
      <c r="AU1560" s="49"/>
      <c r="AV1560" s="49"/>
      <c r="AW1560" s="49"/>
      <c r="AX1560" s="49"/>
      <c r="AY1560" s="49"/>
      <c r="AZ1560" s="49"/>
      <c r="BA1560" s="49"/>
      <c r="BB1560" s="49"/>
      <c r="BC1560" s="49"/>
      <c r="BD1560" s="49"/>
      <c r="BE1560" s="49"/>
      <c r="BF1560" s="49"/>
      <c r="BG1560" s="49"/>
      <c r="BH1560" s="49"/>
      <c r="BI1560" s="49"/>
      <c r="BJ1560" s="49"/>
      <c r="BK1560" s="49"/>
      <c r="BL1560" s="49"/>
      <c r="BM1560" s="49"/>
      <c r="BN1560" s="49"/>
      <c r="BO1560" s="49"/>
      <c r="BP1560" s="49"/>
      <c r="BQ1560" s="49"/>
      <c r="BR1560" s="49"/>
      <c r="BS1560" s="49"/>
      <c r="BT1560" s="49"/>
      <c r="BU1560" s="49"/>
      <c r="BV1560" s="49"/>
      <c r="BW1560" s="49"/>
      <c r="BX1560" s="49"/>
      <c r="BY1560" s="49"/>
      <c r="BZ1560" s="49"/>
      <c r="CA1560" s="49"/>
      <c r="CB1560" s="49"/>
      <c r="CC1560" s="49"/>
      <c r="CD1560" s="49"/>
      <c r="CE1560" s="49"/>
      <c r="CF1560" s="49"/>
      <c r="CG1560" s="49"/>
      <c r="CH1560" s="49"/>
      <c r="CI1560" s="49"/>
      <c r="CJ1560" s="49"/>
      <c r="CK1560" s="49"/>
      <c r="CL1560" s="49"/>
      <c r="CM1560" s="49"/>
      <c r="CN1560" s="49"/>
      <c r="CO1560" s="49"/>
      <c r="CP1560" s="49"/>
      <c r="CQ1560" s="49"/>
      <c r="CR1560" s="49"/>
      <c r="CS1560" s="49"/>
      <c r="CT1560" s="49"/>
      <c r="CU1560" s="49"/>
      <c r="CV1560" s="49"/>
      <c r="CW1560" s="49"/>
      <c r="CX1560" s="49"/>
      <c r="CY1560" s="49"/>
      <c r="CZ1560" s="49"/>
      <c r="DA1560" s="49"/>
      <c r="DB1560" s="49"/>
      <c r="DC1560" s="49"/>
      <c r="DD1560" s="49"/>
      <c r="DE1560" s="49"/>
      <c r="DF1560" s="49"/>
      <c r="DG1560" s="49"/>
      <c r="DH1560" s="49"/>
      <c r="DI1560" s="49"/>
      <c r="DJ1560" s="49"/>
      <c r="DK1560" s="49"/>
      <c r="DL1560" s="49"/>
      <c r="DM1560" s="49"/>
      <c r="DN1560" s="49"/>
      <c r="DO1560" s="49"/>
      <c r="DP1560" s="49"/>
      <c r="DQ1560" s="49"/>
      <c r="DR1560" s="49"/>
      <c r="DS1560" s="49"/>
      <c r="DT1560" s="49"/>
      <c r="DU1560" s="49"/>
      <c r="DV1560" s="49"/>
      <c r="DW1560" s="49"/>
      <c r="DX1560" s="49"/>
      <c r="DY1560" s="49"/>
      <c r="DZ1560" s="49"/>
      <c r="EA1560" s="49"/>
      <c r="EB1560" s="49"/>
      <c r="EC1560" s="49"/>
      <c r="ED1560" s="49"/>
      <c r="EE1560" s="49"/>
      <c r="EF1560" s="49"/>
      <c r="EG1560" s="49"/>
      <c r="EH1560" s="49"/>
      <c r="EI1560" s="49"/>
      <c r="EJ1560" s="49"/>
      <c r="EK1560" s="49"/>
      <c r="EL1560" s="49"/>
      <c r="EM1560" s="49"/>
      <c r="EN1560" s="49"/>
      <c r="EO1560" s="49"/>
      <c r="EP1560" s="49"/>
      <c r="EQ1560" s="49"/>
      <c r="ER1560" s="49"/>
      <c r="ES1560" s="49"/>
      <c r="ET1560" s="49"/>
      <c r="EU1560" s="49"/>
      <c r="EV1560" s="49"/>
      <c r="EW1560" s="49"/>
      <c r="EX1560" s="49"/>
      <c r="EY1560" s="49"/>
      <c r="EZ1560" s="49"/>
      <c r="FA1560" s="49"/>
      <c r="FB1560" s="49"/>
      <c r="FC1560" s="49"/>
      <c r="FD1560" s="49"/>
      <c r="FE1560" s="49"/>
      <c r="FF1560" s="49"/>
      <c r="FG1560" s="49"/>
      <c r="FH1560" s="49"/>
      <c r="FI1560" s="49"/>
      <c r="FJ1560" s="49"/>
      <c r="FK1560" s="49"/>
      <c r="FL1560" s="49"/>
      <c r="FM1560" s="49"/>
      <c r="FN1560" s="49"/>
      <c r="FO1560" s="49"/>
      <c r="FP1560" s="49"/>
      <c r="FQ1560" s="49"/>
      <c r="FR1560" s="49"/>
      <c r="FS1560" s="49"/>
      <c r="FT1560" s="49"/>
      <c r="FU1560" s="49"/>
      <c r="FV1560" s="49"/>
      <c r="FW1560" s="49"/>
      <c r="FX1560" s="49"/>
      <c r="FY1560" s="49"/>
      <c r="FZ1560" s="49"/>
      <c r="GA1560" s="49"/>
      <c r="GB1560" s="49"/>
      <c r="GC1560" s="49"/>
      <c r="GD1560" s="49"/>
      <c r="GE1560" s="49"/>
      <c r="GF1560" s="49"/>
      <c r="GG1560" s="49"/>
      <c r="GH1560" s="49"/>
      <c r="GI1560" s="49"/>
      <c r="GJ1560" s="49"/>
      <c r="GK1560" s="49"/>
      <c r="GL1560" s="49"/>
      <c r="GM1560" s="49"/>
      <c r="GN1560" s="49"/>
      <c r="GO1560" s="49"/>
      <c r="GP1560" s="49"/>
      <c r="GQ1560" s="49"/>
      <c r="GR1560" s="49"/>
      <c r="GS1560" s="49"/>
    </row>
    <row r="1561" spans="2:201" ht="15" customHeight="1" x14ac:dyDescent="0.3">
      <c r="B1561" s="107">
        <v>1304</v>
      </c>
      <c r="C1561" s="354" t="s">
        <v>326</v>
      </c>
      <c r="D1561" s="422" t="s">
        <v>326</v>
      </c>
      <c r="E1561" s="104" t="s">
        <v>1470</v>
      </c>
      <c r="F1561" s="50">
        <v>100</v>
      </c>
      <c r="G1561" s="207">
        <v>32</v>
      </c>
      <c r="H1561" s="61"/>
      <c r="I1561" s="61">
        <f t="shared" si="33"/>
        <v>0</v>
      </c>
      <c r="J1561" s="224"/>
    </row>
    <row r="1562" spans="2:201" ht="15" customHeight="1" x14ac:dyDescent="0.3">
      <c r="B1562" s="107">
        <v>1305</v>
      </c>
      <c r="C1562" s="355"/>
      <c r="D1562" s="346"/>
      <c r="E1562" s="104" t="s">
        <v>1486</v>
      </c>
      <c r="F1562" s="50">
        <v>250</v>
      </c>
      <c r="G1562" s="207">
        <v>75</v>
      </c>
      <c r="H1562" s="61"/>
      <c r="I1562" s="61">
        <f t="shared" si="33"/>
        <v>0</v>
      </c>
      <c r="J1562" s="224"/>
    </row>
    <row r="1563" spans="2:201" s="48" customFormat="1" ht="15" customHeight="1" x14ac:dyDescent="0.3">
      <c r="B1563" s="107">
        <v>1306</v>
      </c>
      <c r="C1563" s="355"/>
      <c r="D1563" s="346"/>
      <c r="E1563" s="104" t="s">
        <v>1456</v>
      </c>
      <c r="F1563" s="50">
        <v>500</v>
      </c>
      <c r="G1563" s="207">
        <v>120</v>
      </c>
      <c r="H1563" s="61"/>
      <c r="I1563" s="61">
        <f t="shared" si="33"/>
        <v>0</v>
      </c>
      <c r="J1563" s="224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49"/>
      <c r="AT1563" s="49"/>
      <c r="AU1563" s="49"/>
      <c r="AV1563" s="49"/>
      <c r="AW1563" s="49"/>
      <c r="AX1563" s="49"/>
      <c r="AY1563" s="49"/>
      <c r="AZ1563" s="49"/>
      <c r="BA1563" s="49"/>
      <c r="BB1563" s="49"/>
      <c r="BC1563" s="49"/>
      <c r="BD1563" s="49"/>
      <c r="BE1563" s="49"/>
      <c r="BF1563" s="49"/>
      <c r="BG1563" s="49"/>
      <c r="BH1563" s="49"/>
      <c r="BI1563" s="49"/>
      <c r="BJ1563" s="49"/>
      <c r="BK1563" s="49"/>
      <c r="BL1563" s="49"/>
      <c r="BM1563" s="49"/>
      <c r="BN1563" s="49"/>
      <c r="BO1563" s="49"/>
      <c r="BP1563" s="49"/>
      <c r="BQ1563" s="49"/>
      <c r="BR1563" s="49"/>
      <c r="BS1563" s="49"/>
      <c r="BT1563" s="49"/>
      <c r="BU1563" s="49"/>
      <c r="BV1563" s="49"/>
      <c r="BW1563" s="49"/>
      <c r="BX1563" s="49"/>
      <c r="BY1563" s="49"/>
      <c r="BZ1563" s="49"/>
      <c r="CA1563" s="49"/>
      <c r="CB1563" s="49"/>
      <c r="CC1563" s="49"/>
      <c r="CD1563" s="49"/>
      <c r="CE1563" s="49"/>
      <c r="CF1563" s="49"/>
      <c r="CG1563" s="49"/>
      <c r="CH1563" s="49"/>
      <c r="CI1563" s="49"/>
      <c r="CJ1563" s="49"/>
      <c r="CK1563" s="49"/>
      <c r="CL1563" s="49"/>
      <c r="CM1563" s="49"/>
      <c r="CN1563" s="49"/>
      <c r="CO1563" s="49"/>
      <c r="CP1563" s="49"/>
      <c r="CQ1563" s="49"/>
      <c r="CR1563" s="49"/>
      <c r="CS1563" s="49"/>
      <c r="CT1563" s="49"/>
      <c r="CU1563" s="49"/>
      <c r="CV1563" s="49"/>
      <c r="CW1563" s="49"/>
      <c r="CX1563" s="49"/>
      <c r="CY1563" s="49"/>
      <c r="CZ1563" s="49"/>
      <c r="DA1563" s="49"/>
      <c r="DB1563" s="49"/>
      <c r="DC1563" s="49"/>
      <c r="DD1563" s="49"/>
      <c r="DE1563" s="49"/>
      <c r="DF1563" s="49"/>
      <c r="DG1563" s="49"/>
      <c r="DH1563" s="49"/>
      <c r="DI1563" s="49"/>
      <c r="DJ1563" s="49"/>
      <c r="DK1563" s="49"/>
      <c r="DL1563" s="49"/>
      <c r="DM1563" s="49"/>
      <c r="DN1563" s="49"/>
      <c r="DO1563" s="49"/>
      <c r="DP1563" s="49"/>
      <c r="DQ1563" s="49"/>
      <c r="DR1563" s="49"/>
      <c r="DS1563" s="49"/>
      <c r="DT1563" s="49"/>
      <c r="DU1563" s="49"/>
      <c r="DV1563" s="49"/>
      <c r="DW1563" s="49"/>
      <c r="DX1563" s="49"/>
      <c r="DY1563" s="49"/>
      <c r="DZ1563" s="49"/>
      <c r="EA1563" s="49"/>
      <c r="EB1563" s="49"/>
      <c r="EC1563" s="49"/>
      <c r="ED1563" s="49"/>
      <c r="EE1563" s="49"/>
      <c r="EF1563" s="49"/>
      <c r="EG1563" s="49"/>
      <c r="EH1563" s="49"/>
      <c r="EI1563" s="49"/>
      <c r="EJ1563" s="49"/>
      <c r="EK1563" s="49"/>
      <c r="EL1563" s="49"/>
      <c r="EM1563" s="49"/>
      <c r="EN1563" s="49"/>
      <c r="EO1563" s="49"/>
      <c r="EP1563" s="49"/>
      <c r="EQ1563" s="49"/>
      <c r="ER1563" s="49"/>
      <c r="ES1563" s="49"/>
      <c r="ET1563" s="49"/>
      <c r="EU1563" s="49"/>
      <c r="EV1563" s="49"/>
      <c r="EW1563" s="49"/>
      <c r="EX1563" s="49"/>
      <c r="EY1563" s="49"/>
      <c r="EZ1563" s="49"/>
      <c r="FA1563" s="49"/>
      <c r="FB1563" s="49"/>
      <c r="FC1563" s="49"/>
      <c r="FD1563" s="49"/>
      <c r="FE1563" s="49"/>
      <c r="FF1563" s="49"/>
      <c r="FG1563" s="49"/>
      <c r="FH1563" s="49"/>
      <c r="FI1563" s="49"/>
      <c r="FJ1563" s="49"/>
      <c r="FK1563" s="49"/>
      <c r="FL1563" s="49"/>
      <c r="FM1563" s="49"/>
      <c r="FN1563" s="49"/>
      <c r="FO1563" s="49"/>
      <c r="FP1563" s="49"/>
      <c r="FQ1563" s="49"/>
      <c r="FR1563" s="49"/>
      <c r="FS1563" s="49"/>
      <c r="FT1563" s="49"/>
      <c r="FU1563" s="49"/>
      <c r="FV1563" s="49"/>
      <c r="FW1563" s="49"/>
      <c r="FX1563" s="49"/>
      <c r="FY1563" s="49"/>
      <c r="FZ1563" s="49"/>
      <c r="GA1563" s="49"/>
      <c r="GB1563" s="49"/>
      <c r="GC1563" s="49"/>
      <c r="GD1563" s="49"/>
      <c r="GE1563" s="49"/>
      <c r="GF1563" s="49"/>
      <c r="GG1563" s="49"/>
      <c r="GH1563" s="49"/>
      <c r="GI1563" s="49"/>
      <c r="GJ1563" s="49"/>
      <c r="GK1563" s="49"/>
      <c r="GL1563" s="49"/>
      <c r="GM1563" s="49"/>
      <c r="GN1563" s="49"/>
      <c r="GO1563" s="49"/>
      <c r="GP1563" s="49"/>
      <c r="GQ1563" s="49"/>
      <c r="GR1563" s="49"/>
      <c r="GS1563" s="49"/>
    </row>
    <row r="1564" spans="2:201" ht="15" customHeight="1" x14ac:dyDescent="0.3">
      <c r="B1564" s="107">
        <v>1307</v>
      </c>
      <c r="C1564" s="355"/>
      <c r="D1564" s="346"/>
      <c r="E1564" s="104" t="s">
        <v>2133</v>
      </c>
      <c r="F1564" s="50">
        <v>1000</v>
      </c>
      <c r="G1564" s="207">
        <v>160</v>
      </c>
      <c r="H1564" s="61"/>
      <c r="I1564" s="61">
        <f t="shared" ref="I1564:I1595" si="34">G1564*H1564</f>
        <v>0</v>
      </c>
      <c r="J1564" s="224"/>
    </row>
    <row r="1565" spans="2:201" s="48" customFormat="1" ht="15" customHeight="1" x14ac:dyDescent="0.3">
      <c r="B1565" s="107">
        <v>1308</v>
      </c>
      <c r="C1565" s="356"/>
      <c r="D1565" s="347"/>
      <c r="E1565" s="104" t="s">
        <v>2134</v>
      </c>
      <c r="F1565" s="50">
        <v>5000</v>
      </c>
      <c r="G1565" s="207">
        <v>625</v>
      </c>
      <c r="H1565" s="61"/>
      <c r="I1565" s="61">
        <f t="shared" si="34"/>
        <v>0</v>
      </c>
      <c r="J1565" s="224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  <c r="AE1565" s="49"/>
      <c r="AF1565" s="49"/>
      <c r="AG1565" s="49"/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49"/>
      <c r="AS1565" s="49"/>
      <c r="AT1565" s="49"/>
      <c r="AU1565" s="49"/>
      <c r="AV1565" s="49"/>
      <c r="AW1565" s="49"/>
      <c r="AX1565" s="49"/>
      <c r="AY1565" s="49"/>
      <c r="AZ1565" s="49"/>
      <c r="BA1565" s="49"/>
      <c r="BB1565" s="49"/>
      <c r="BC1565" s="49"/>
      <c r="BD1565" s="49"/>
      <c r="BE1565" s="49"/>
      <c r="BF1565" s="49"/>
      <c r="BG1565" s="49"/>
      <c r="BH1565" s="49"/>
      <c r="BI1565" s="49"/>
      <c r="BJ1565" s="49"/>
      <c r="BK1565" s="49"/>
      <c r="BL1565" s="49"/>
      <c r="BM1565" s="49"/>
      <c r="BN1565" s="49"/>
      <c r="BO1565" s="49"/>
      <c r="BP1565" s="49"/>
      <c r="BQ1565" s="49"/>
      <c r="BR1565" s="49"/>
      <c r="BS1565" s="49"/>
      <c r="BT1565" s="49"/>
      <c r="BU1565" s="49"/>
      <c r="BV1565" s="49"/>
      <c r="BW1565" s="49"/>
      <c r="BX1565" s="49"/>
      <c r="BY1565" s="49"/>
      <c r="BZ1565" s="49"/>
      <c r="CA1565" s="49"/>
      <c r="CB1565" s="49"/>
      <c r="CC1565" s="49"/>
      <c r="CD1565" s="49"/>
      <c r="CE1565" s="49"/>
      <c r="CF1565" s="49"/>
      <c r="CG1565" s="49"/>
      <c r="CH1565" s="49"/>
      <c r="CI1565" s="49"/>
      <c r="CJ1565" s="49"/>
      <c r="CK1565" s="49"/>
      <c r="CL1565" s="49"/>
      <c r="CM1565" s="49"/>
      <c r="CN1565" s="49"/>
      <c r="CO1565" s="49"/>
      <c r="CP1565" s="49"/>
      <c r="CQ1565" s="49"/>
      <c r="CR1565" s="49"/>
      <c r="CS1565" s="49"/>
      <c r="CT1565" s="49"/>
      <c r="CU1565" s="49"/>
      <c r="CV1565" s="49"/>
      <c r="CW1565" s="49"/>
      <c r="CX1565" s="49"/>
      <c r="CY1565" s="49"/>
      <c r="CZ1565" s="49"/>
      <c r="DA1565" s="49"/>
      <c r="DB1565" s="49"/>
      <c r="DC1565" s="49"/>
      <c r="DD1565" s="49"/>
      <c r="DE1565" s="49"/>
      <c r="DF1565" s="49"/>
      <c r="DG1565" s="49"/>
      <c r="DH1565" s="49"/>
      <c r="DI1565" s="49"/>
      <c r="DJ1565" s="49"/>
      <c r="DK1565" s="49"/>
      <c r="DL1565" s="49"/>
      <c r="DM1565" s="49"/>
      <c r="DN1565" s="49"/>
      <c r="DO1565" s="49"/>
      <c r="DP1565" s="49"/>
      <c r="DQ1565" s="49"/>
      <c r="DR1565" s="49"/>
      <c r="DS1565" s="49"/>
      <c r="DT1565" s="49"/>
      <c r="DU1565" s="49"/>
      <c r="DV1565" s="49"/>
      <c r="DW1565" s="49"/>
      <c r="DX1565" s="49"/>
      <c r="DY1565" s="49"/>
      <c r="DZ1565" s="49"/>
      <c r="EA1565" s="49"/>
      <c r="EB1565" s="49"/>
      <c r="EC1565" s="49"/>
      <c r="ED1565" s="49"/>
      <c r="EE1565" s="49"/>
      <c r="EF1565" s="49"/>
      <c r="EG1565" s="49"/>
      <c r="EH1565" s="49"/>
      <c r="EI1565" s="49"/>
      <c r="EJ1565" s="49"/>
      <c r="EK1565" s="49"/>
      <c r="EL1565" s="49"/>
      <c r="EM1565" s="49"/>
      <c r="EN1565" s="49"/>
      <c r="EO1565" s="49"/>
      <c r="EP1565" s="49"/>
      <c r="EQ1565" s="49"/>
      <c r="ER1565" s="49"/>
      <c r="ES1565" s="49"/>
      <c r="ET1565" s="49"/>
      <c r="EU1565" s="49"/>
      <c r="EV1565" s="49"/>
      <c r="EW1565" s="49"/>
      <c r="EX1565" s="49"/>
      <c r="EY1565" s="49"/>
      <c r="EZ1565" s="49"/>
      <c r="FA1565" s="49"/>
      <c r="FB1565" s="49"/>
      <c r="FC1565" s="49"/>
      <c r="FD1565" s="49"/>
      <c r="FE1565" s="49"/>
      <c r="FF1565" s="49"/>
      <c r="FG1565" s="49"/>
      <c r="FH1565" s="49"/>
      <c r="FI1565" s="49"/>
      <c r="FJ1565" s="49"/>
      <c r="FK1565" s="49"/>
      <c r="FL1565" s="49"/>
      <c r="FM1565" s="49"/>
      <c r="FN1565" s="49"/>
      <c r="FO1565" s="49"/>
      <c r="FP1565" s="49"/>
      <c r="FQ1565" s="49"/>
      <c r="FR1565" s="49"/>
      <c r="FS1565" s="49"/>
      <c r="FT1565" s="49"/>
      <c r="FU1565" s="49"/>
      <c r="FV1565" s="49"/>
      <c r="FW1565" s="49"/>
      <c r="FX1565" s="49"/>
      <c r="FY1565" s="49"/>
      <c r="FZ1565" s="49"/>
      <c r="GA1565" s="49"/>
      <c r="GB1565" s="49"/>
      <c r="GC1565" s="49"/>
      <c r="GD1565" s="49"/>
      <c r="GE1565" s="49"/>
      <c r="GF1565" s="49"/>
      <c r="GG1565" s="49"/>
      <c r="GH1565" s="49"/>
      <c r="GI1565" s="49"/>
      <c r="GJ1565" s="49"/>
      <c r="GK1565" s="49"/>
      <c r="GL1565" s="49"/>
      <c r="GM1565" s="49"/>
      <c r="GN1565" s="49"/>
      <c r="GO1565" s="49"/>
      <c r="GP1565" s="49"/>
      <c r="GQ1565" s="49"/>
      <c r="GR1565" s="49"/>
      <c r="GS1565" s="49"/>
    </row>
    <row r="1566" spans="2:201" ht="15" customHeight="1" x14ac:dyDescent="0.3">
      <c r="B1566" s="107">
        <v>1309</v>
      </c>
      <c r="C1566" s="354" t="s">
        <v>327</v>
      </c>
      <c r="D1566" s="422" t="s">
        <v>327</v>
      </c>
      <c r="E1566" s="104" t="s">
        <v>1471</v>
      </c>
      <c r="F1566" s="50">
        <v>100</v>
      </c>
      <c r="G1566" s="207">
        <v>40</v>
      </c>
      <c r="H1566" s="61"/>
      <c r="I1566" s="61">
        <f t="shared" si="34"/>
        <v>0</v>
      </c>
      <c r="J1566" s="224"/>
    </row>
    <row r="1567" spans="2:201" ht="15" customHeight="1" x14ac:dyDescent="0.3">
      <c r="B1567" s="107">
        <v>1310</v>
      </c>
      <c r="C1567" s="355"/>
      <c r="D1567" s="346"/>
      <c r="E1567" s="104" t="s">
        <v>1487</v>
      </c>
      <c r="F1567" s="50">
        <v>250</v>
      </c>
      <c r="G1567" s="207">
        <v>60</v>
      </c>
      <c r="H1567" s="61"/>
      <c r="I1567" s="61">
        <f t="shared" si="34"/>
        <v>0</v>
      </c>
      <c r="J1567" s="224"/>
    </row>
    <row r="1568" spans="2:201" s="48" customFormat="1" ht="15" customHeight="1" x14ac:dyDescent="0.3">
      <c r="B1568" s="107">
        <v>1311</v>
      </c>
      <c r="C1568" s="355"/>
      <c r="D1568" s="346"/>
      <c r="E1568" s="104" t="s">
        <v>1457</v>
      </c>
      <c r="F1568" s="50">
        <v>500</v>
      </c>
      <c r="G1568" s="207">
        <v>100</v>
      </c>
      <c r="H1568" s="61"/>
      <c r="I1568" s="61">
        <f t="shared" si="34"/>
        <v>0</v>
      </c>
      <c r="J1568" s="224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49"/>
      <c r="AE1568" s="49"/>
      <c r="AF1568" s="49"/>
      <c r="AG1568" s="49"/>
      <c r="AH1568" s="49"/>
      <c r="AI1568" s="49"/>
      <c r="AJ1568" s="49"/>
      <c r="AK1568" s="49"/>
      <c r="AL1568" s="49"/>
      <c r="AM1568" s="49"/>
      <c r="AN1568" s="49"/>
      <c r="AO1568" s="49"/>
      <c r="AP1568" s="49"/>
      <c r="AQ1568" s="49"/>
      <c r="AR1568" s="49"/>
      <c r="AS1568" s="49"/>
      <c r="AT1568" s="49"/>
      <c r="AU1568" s="49"/>
      <c r="AV1568" s="49"/>
      <c r="AW1568" s="49"/>
      <c r="AX1568" s="49"/>
      <c r="AY1568" s="49"/>
      <c r="AZ1568" s="49"/>
      <c r="BA1568" s="49"/>
      <c r="BB1568" s="49"/>
      <c r="BC1568" s="49"/>
      <c r="BD1568" s="49"/>
      <c r="BE1568" s="49"/>
      <c r="BF1568" s="49"/>
      <c r="BG1568" s="49"/>
      <c r="BH1568" s="49"/>
      <c r="BI1568" s="49"/>
      <c r="BJ1568" s="49"/>
      <c r="BK1568" s="49"/>
      <c r="BL1568" s="49"/>
      <c r="BM1568" s="49"/>
      <c r="BN1568" s="49"/>
      <c r="BO1568" s="49"/>
      <c r="BP1568" s="49"/>
      <c r="BQ1568" s="49"/>
      <c r="BR1568" s="49"/>
      <c r="BS1568" s="49"/>
      <c r="BT1568" s="49"/>
      <c r="BU1568" s="49"/>
      <c r="BV1568" s="49"/>
      <c r="BW1568" s="49"/>
      <c r="BX1568" s="49"/>
      <c r="BY1568" s="49"/>
      <c r="BZ1568" s="49"/>
      <c r="CA1568" s="49"/>
      <c r="CB1568" s="49"/>
      <c r="CC1568" s="49"/>
      <c r="CD1568" s="49"/>
      <c r="CE1568" s="49"/>
      <c r="CF1568" s="49"/>
      <c r="CG1568" s="49"/>
      <c r="CH1568" s="49"/>
      <c r="CI1568" s="49"/>
      <c r="CJ1568" s="49"/>
      <c r="CK1568" s="49"/>
      <c r="CL1568" s="49"/>
      <c r="CM1568" s="49"/>
      <c r="CN1568" s="49"/>
      <c r="CO1568" s="49"/>
      <c r="CP1568" s="49"/>
      <c r="CQ1568" s="49"/>
      <c r="CR1568" s="49"/>
      <c r="CS1568" s="49"/>
      <c r="CT1568" s="49"/>
      <c r="CU1568" s="49"/>
      <c r="CV1568" s="49"/>
      <c r="CW1568" s="49"/>
      <c r="CX1568" s="49"/>
      <c r="CY1568" s="49"/>
      <c r="CZ1568" s="49"/>
      <c r="DA1568" s="49"/>
      <c r="DB1568" s="49"/>
      <c r="DC1568" s="49"/>
      <c r="DD1568" s="49"/>
      <c r="DE1568" s="49"/>
      <c r="DF1568" s="49"/>
      <c r="DG1568" s="49"/>
      <c r="DH1568" s="49"/>
      <c r="DI1568" s="49"/>
      <c r="DJ1568" s="49"/>
      <c r="DK1568" s="49"/>
      <c r="DL1568" s="49"/>
      <c r="DM1568" s="49"/>
      <c r="DN1568" s="49"/>
      <c r="DO1568" s="49"/>
      <c r="DP1568" s="49"/>
      <c r="DQ1568" s="49"/>
      <c r="DR1568" s="49"/>
      <c r="DS1568" s="49"/>
      <c r="DT1568" s="49"/>
      <c r="DU1568" s="49"/>
      <c r="DV1568" s="49"/>
      <c r="DW1568" s="49"/>
      <c r="DX1568" s="49"/>
      <c r="DY1568" s="49"/>
      <c r="DZ1568" s="49"/>
      <c r="EA1568" s="49"/>
      <c r="EB1568" s="49"/>
      <c r="EC1568" s="49"/>
      <c r="ED1568" s="49"/>
      <c r="EE1568" s="49"/>
      <c r="EF1568" s="49"/>
      <c r="EG1568" s="49"/>
      <c r="EH1568" s="49"/>
      <c r="EI1568" s="49"/>
      <c r="EJ1568" s="49"/>
      <c r="EK1568" s="49"/>
      <c r="EL1568" s="49"/>
      <c r="EM1568" s="49"/>
      <c r="EN1568" s="49"/>
      <c r="EO1568" s="49"/>
      <c r="EP1568" s="49"/>
      <c r="EQ1568" s="49"/>
      <c r="ER1568" s="49"/>
      <c r="ES1568" s="49"/>
      <c r="ET1568" s="49"/>
      <c r="EU1568" s="49"/>
      <c r="EV1568" s="49"/>
      <c r="EW1568" s="49"/>
      <c r="EX1568" s="49"/>
      <c r="EY1568" s="49"/>
      <c r="EZ1568" s="49"/>
      <c r="FA1568" s="49"/>
      <c r="FB1568" s="49"/>
      <c r="FC1568" s="49"/>
      <c r="FD1568" s="49"/>
      <c r="FE1568" s="49"/>
      <c r="FF1568" s="49"/>
      <c r="FG1568" s="49"/>
      <c r="FH1568" s="49"/>
      <c r="FI1568" s="49"/>
      <c r="FJ1568" s="49"/>
      <c r="FK1568" s="49"/>
      <c r="FL1568" s="49"/>
      <c r="FM1568" s="49"/>
      <c r="FN1568" s="49"/>
      <c r="FO1568" s="49"/>
      <c r="FP1568" s="49"/>
      <c r="FQ1568" s="49"/>
      <c r="FR1568" s="49"/>
      <c r="FS1568" s="49"/>
      <c r="FT1568" s="49"/>
      <c r="FU1568" s="49"/>
      <c r="FV1568" s="49"/>
      <c r="FW1568" s="49"/>
      <c r="FX1568" s="49"/>
      <c r="FY1568" s="49"/>
      <c r="FZ1568" s="49"/>
      <c r="GA1568" s="49"/>
      <c r="GB1568" s="49"/>
      <c r="GC1568" s="49"/>
      <c r="GD1568" s="49"/>
      <c r="GE1568" s="49"/>
      <c r="GF1568" s="49"/>
      <c r="GG1568" s="49"/>
      <c r="GH1568" s="49"/>
      <c r="GI1568" s="49"/>
      <c r="GJ1568" s="49"/>
      <c r="GK1568" s="49"/>
      <c r="GL1568" s="49"/>
      <c r="GM1568" s="49"/>
      <c r="GN1568" s="49"/>
      <c r="GO1568" s="49"/>
      <c r="GP1568" s="49"/>
      <c r="GQ1568" s="49"/>
      <c r="GR1568" s="49"/>
      <c r="GS1568" s="49"/>
    </row>
    <row r="1569" spans="2:201" ht="15" customHeight="1" x14ac:dyDescent="0.3">
      <c r="B1569" s="107">
        <v>1312</v>
      </c>
      <c r="C1569" s="355"/>
      <c r="D1569" s="346"/>
      <c r="E1569" s="104" t="s">
        <v>2135</v>
      </c>
      <c r="F1569" s="50">
        <v>1000</v>
      </c>
      <c r="G1569" s="207">
        <v>190</v>
      </c>
      <c r="H1569" s="61"/>
      <c r="I1569" s="61">
        <f t="shared" si="34"/>
        <v>0</v>
      </c>
      <c r="J1569" s="224"/>
    </row>
    <row r="1570" spans="2:201" s="48" customFormat="1" ht="15" customHeight="1" x14ac:dyDescent="0.3">
      <c r="B1570" s="107">
        <v>1313</v>
      </c>
      <c r="C1570" s="356"/>
      <c r="D1570" s="347"/>
      <c r="E1570" s="104" t="s">
        <v>2136</v>
      </c>
      <c r="F1570" s="50">
        <v>5000</v>
      </c>
      <c r="G1570" s="207">
        <v>814</v>
      </c>
      <c r="H1570" s="61"/>
      <c r="I1570" s="61">
        <f t="shared" si="34"/>
        <v>0</v>
      </c>
      <c r="J1570" s="224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49"/>
      <c r="AS1570" s="49"/>
      <c r="AT1570" s="49"/>
      <c r="AU1570" s="49"/>
      <c r="AV1570" s="49"/>
      <c r="AW1570" s="49"/>
      <c r="AX1570" s="49"/>
      <c r="AY1570" s="49"/>
      <c r="AZ1570" s="49"/>
      <c r="BA1570" s="49"/>
      <c r="BB1570" s="49"/>
      <c r="BC1570" s="49"/>
      <c r="BD1570" s="49"/>
      <c r="BE1570" s="49"/>
      <c r="BF1570" s="49"/>
      <c r="BG1570" s="49"/>
      <c r="BH1570" s="49"/>
      <c r="BI1570" s="49"/>
      <c r="BJ1570" s="49"/>
      <c r="BK1570" s="49"/>
      <c r="BL1570" s="49"/>
      <c r="BM1570" s="49"/>
      <c r="BN1570" s="49"/>
      <c r="BO1570" s="49"/>
      <c r="BP1570" s="49"/>
      <c r="BQ1570" s="49"/>
      <c r="BR1570" s="49"/>
      <c r="BS1570" s="49"/>
      <c r="BT1570" s="49"/>
      <c r="BU1570" s="49"/>
      <c r="BV1570" s="49"/>
      <c r="BW1570" s="49"/>
      <c r="BX1570" s="49"/>
      <c r="BY1570" s="49"/>
      <c r="BZ1570" s="49"/>
      <c r="CA1570" s="49"/>
      <c r="CB1570" s="49"/>
      <c r="CC1570" s="49"/>
      <c r="CD1570" s="49"/>
      <c r="CE1570" s="49"/>
      <c r="CF1570" s="49"/>
      <c r="CG1570" s="49"/>
      <c r="CH1570" s="49"/>
      <c r="CI1570" s="49"/>
      <c r="CJ1570" s="49"/>
      <c r="CK1570" s="49"/>
      <c r="CL1570" s="49"/>
      <c r="CM1570" s="49"/>
      <c r="CN1570" s="49"/>
      <c r="CO1570" s="49"/>
      <c r="CP1570" s="49"/>
      <c r="CQ1570" s="49"/>
      <c r="CR1570" s="49"/>
      <c r="CS1570" s="49"/>
      <c r="CT1570" s="49"/>
      <c r="CU1570" s="49"/>
      <c r="CV1570" s="49"/>
      <c r="CW1570" s="49"/>
      <c r="CX1570" s="49"/>
      <c r="CY1570" s="49"/>
      <c r="CZ1570" s="49"/>
      <c r="DA1570" s="49"/>
      <c r="DB1570" s="49"/>
      <c r="DC1570" s="49"/>
      <c r="DD1570" s="49"/>
      <c r="DE1570" s="49"/>
      <c r="DF1570" s="49"/>
      <c r="DG1570" s="49"/>
      <c r="DH1570" s="49"/>
      <c r="DI1570" s="49"/>
      <c r="DJ1570" s="49"/>
      <c r="DK1570" s="49"/>
      <c r="DL1570" s="49"/>
      <c r="DM1570" s="49"/>
      <c r="DN1570" s="49"/>
      <c r="DO1570" s="49"/>
      <c r="DP1570" s="49"/>
      <c r="DQ1570" s="49"/>
      <c r="DR1570" s="49"/>
      <c r="DS1570" s="49"/>
      <c r="DT1570" s="49"/>
      <c r="DU1570" s="49"/>
      <c r="DV1570" s="49"/>
      <c r="DW1570" s="49"/>
      <c r="DX1570" s="49"/>
      <c r="DY1570" s="49"/>
      <c r="DZ1570" s="49"/>
      <c r="EA1570" s="49"/>
      <c r="EB1570" s="49"/>
      <c r="EC1570" s="49"/>
      <c r="ED1570" s="49"/>
      <c r="EE1570" s="49"/>
      <c r="EF1570" s="49"/>
      <c r="EG1570" s="49"/>
      <c r="EH1570" s="49"/>
      <c r="EI1570" s="49"/>
      <c r="EJ1570" s="49"/>
      <c r="EK1570" s="49"/>
      <c r="EL1570" s="49"/>
      <c r="EM1570" s="49"/>
      <c r="EN1570" s="49"/>
      <c r="EO1570" s="49"/>
      <c r="EP1570" s="49"/>
      <c r="EQ1570" s="49"/>
      <c r="ER1570" s="49"/>
      <c r="ES1570" s="49"/>
      <c r="ET1570" s="49"/>
      <c r="EU1570" s="49"/>
      <c r="EV1570" s="49"/>
      <c r="EW1570" s="49"/>
      <c r="EX1570" s="49"/>
      <c r="EY1570" s="49"/>
      <c r="EZ1570" s="49"/>
      <c r="FA1570" s="49"/>
      <c r="FB1570" s="49"/>
      <c r="FC1570" s="49"/>
      <c r="FD1570" s="49"/>
      <c r="FE1570" s="49"/>
      <c r="FF1570" s="49"/>
      <c r="FG1570" s="49"/>
      <c r="FH1570" s="49"/>
      <c r="FI1570" s="49"/>
      <c r="FJ1570" s="49"/>
      <c r="FK1570" s="49"/>
      <c r="FL1570" s="49"/>
      <c r="FM1570" s="49"/>
      <c r="FN1570" s="49"/>
      <c r="FO1570" s="49"/>
      <c r="FP1570" s="49"/>
      <c r="FQ1570" s="49"/>
      <c r="FR1570" s="49"/>
      <c r="FS1570" s="49"/>
      <c r="FT1570" s="49"/>
      <c r="FU1570" s="49"/>
      <c r="FV1570" s="49"/>
      <c r="FW1570" s="49"/>
      <c r="FX1570" s="49"/>
      <c r="FY1570" s="49"/>
      <c r="FZ1570" s="49"/>
      <c r="GA1570" s="49"/>
      <c r="GB1570" s="49"/>
      <c r="GC1570" s="49"/>
      <c r="GD1570" s="49"/>
      <c r="GE1570" s="49"/>
      <c r="GF1570" s="49"/>
      <c r="GG1570" s="49"/>
      <c r="GH1570" s="49"/>
      <c r="GI1570" s="49"/>
      <c r="GJ1570" s="49"/>
      <c r="GK1570" s="49"/>
      <c r="GL1570" s="49"/>
      <c r="GM1570" s="49"/>
      <c r="GN1570" s="49"/>
      <c r="GO1570" s="49"/>
      <c r="GP1570" s="49"/>
      <c r="GQ1570" s="49"/>
      <c r="GR1570" s="49"/>
      <c r="GS1570" s="49"/>
    </row>
    <row r="1571" spans="2:201" ht="15" customHeight="1" x14ac:dyDescent="0.3">
      <c r="B1571" s="107">
        <v>1314</v>
      </c>
      <c r="C1571" s="351" t="s">
        <v>328</v>
      </c>
      <c r="D1571" s="420" t="s">
        <v>328</v>
      </c>
      <c r="E1571" s="104" t="s">
        <v>1472</v>
      </c>
      <c r="F1571" s="50">
        <v>100</v>
      </c>
      <c r="G1571" s="207">
        <v>47</v>
      </c>
      <c r="H1571" s="61"/>
      <c r="I1571" s="61">
        <f t="shared" si="34"/>
        <v>0</v>
      </c>
      <c r="J1571" s="224"/>
    </row>
    <row r="1572" spans="2:201" ht="15" customHeight="1" x14ac:dyDescent="0.3">
      <c r="B1572" s="107">
        <v>1315</v>
      </c>
      <c r="C1572" s="352"/>
      <c r="D1572" s="253"/>
      <c r="E1572" s="104" t="s">
        <v>1488</v>
      </c>
      <c r="F1572" s="50">
        <v>250</v>
      </c>
      <c r="G1572" s="207">
        <v>109</v>
      </c>
      <c r="H1572" s="61"/>
      <c r="I1572" s="61">
        <f t="shared" si="34"/>
        <v>0</v>
      </c>
      <c r="J1572" s="224"/>
    </row>
    <row r="1573" spans="2:201" s="48" customFormat="1" ht="15" customHeight="1" x14ac:dyDescent="0.3">
      <c r="B1573" s="107">
        <v>1316</v>
      </c>
      <c r="C1573" s="352"/>
      <c r="D1573" s="253"/>
      <c r="E1573" s="104" t="s">
        <v>1458</v>
      </c>
      <c r="F1573" s="50">
        <v>500</v>
      </c>
      <c r="G1573" s="207">
        <v>190</v>
      </c>
      <c r="H1573" s="61"/>
      <c r="I1573" s="61">
        <f t="shared" si="34"/>
        <v>0</v>
      </c>
      <c r="J1573" s="224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49"/>
      <c r="AZ1573" s="49"/>
      <c r="BA1573" s="49"/>
      <c r="BB1573" s="49"/>
      <c r="BC1573" s="49"/>
      <c r="BD1573" s="49"/>
      <c r="BE1573" s="49"/>
      <c r="BF1573" s="49"/>
      <c r="BG1573" s="49"/>
      <c r="BH1573" s="49"/>
      <c r="BI1573" s="49"/>
      <c r="BJ1573" s="49"/>
      <c r="BK1573" s="49"/>
      <c r="BL1573" s="49"/>
      <c r="BM1573" s="49"/>
      <c r="BN1573" s="49"/>
      <c r="BO1573" s="49"/>
      <c r="BP1573" s="49"/>
      <c r="BQ1573" s="49"/>
      <c r="BR1573" s="49"/>
      <c r="BS1573" s="49"/>
      <c r="BT1573" s="49"/>
      <c r="BU1573" s="49"/>
      <c r="BV1573" s="49"/>
      <c r="BW1573" s="49"/>
      <c r="BX1573" s="49"/>
      <c r="BY1573" s="49"/>
      <c r="BZ1573" s="49"/>
      <c r="CA1573" s="49"/>
      <c r="CB1573" s="49"/>
      <c r="CC1573" s="49"/>
      <c r="CD1573" s="49"/>
      <c r="CE1573" s="49"/>
      <c r="CF1573" s="49"/>
      <c r="CG1573" s="49"/>
      <c r="CH1573" s="49"/>
      <c r="CI1573" s="49"/>
      <c r="CJ1573" s="49"/>
      <c r="CK1573" s="49"/>
      <c r="CL1573" s="49"/>
      <c r="CM1573" s="49"/>
      <c r="CN1573" s="49"/>
      <c r="CO1573" s="49"/>
      <c r="CP1573" s="49"/>
      <c r="CQ1573" s="49"/>
      <c r="CR1573" s="49"/>
      <c r="CS1573" s="49"/>
      <c r="CT1573" s="49"/>
      <c r="CU1573" s="49"/>
      <c r="CV1573" s="49"/>
      <c r="CW1573" s="49"/>
      <c r="CX1573" s="49"/>
      <c r="CY1573" s="49"/>
      <c r="CZ1573" s="49"/>
      <c r="DA1573" s="49"/>
      <c r="DB1573" s="49"/>
      <c r="DC1573" s="49"/>
      <c r="DD1573" s="49"/>
      <c r="DE1573" s="49"/>
      <c r="DF1573" s="49"/>
      <c r="DG1573" s="49"/>
      <c r="DH1573" s="49"/>
      <c r="DI1573" s="49"/>
      <c r="DJ1573" s="49"/>
      <c r="DK1573" s="49"/>
      <c r="DL1573" s="49"/>
      <c r="DM1573" s="49"/>
      <c r="DN1573" s="49"/>
      <c r="DO1573" s="49"/>
      <c r="DP1573" s="49"/>
      <c r="DQ1573" s="49"/>
      <c r="DR1573" s="49"/>
      <c r="DS1573" s="49"/>
      <c r="DT1573" s="49"/>
      <c r="DU1573" s="49"/>
      <c r="DV1573" s="49"/>
      <c r="DW1573" s="49"/>
      <c r="DX1573" s="49"/>
      <c r="DY1573" s="49"/>
      <c r="DZ1573" s="49"/>
      <c r="EA1573" s="49"/>
      <c r="EB1573" s="49"/>
      <c r="EC1573" s="49"/>
      <c r="ED1573" s="49"/>
      <c r="EE1573" s="49"/>
      <c r="EF1573" s="49"/>
      <c r="EG1573" s="49"/>
      <c r="EH1573" s="49"/>
      <c r="EI1573" s="49"/>
      <c r="EJ1573" s="49"/>
      <c r="EK1573" s="49"/>
      <c r="EL1573" s="49"/>
      <c r="EM1573" s="49"/>
      <c r="EN1573" s="49"/>
      <c r="EO1573" s="49"/>
      <c r="EP1573" s="49"/>
      <c r="EQ1573" s="49"/>
      <c r="ER1573" s="49"/>
      <c r="ES1573" s="49"/>
      <c r="ET1573" s="49"/>
      <c r="EU1573" s="49"/>
      <c r="EV1573" s="49"/>
      <c r="EW1573" s="49"/>
      <c r="EX1573" s="49"/>
      <c r="EY1573" s="49"/>
      <c r="EZ1573" s="49"/>
      <c r="FA1573" s="49"/>
      <c r="FB1573" s="49"/>
      <c r="FC1573" s="49"/>
      <c r="FD1573" s="49"/>
      <c r="FE1573" s="49"/>
      <c r="FF1573" s="49"/>
      <c r="FG1573" s="49"/>
      <c r="FH1573" s="49"/>
      <c r="FI1573" s="49"/>
      <c r="FJ1573" s="49"/>
      <c r="FK1573" s="49"/>
      <c r="FL1573" s="49"/>
      <c r="FM1573" s="49"/>
      <c r="FN1573" s="49"/>
      <c r="FO1573" s="49"/>
      <c r="FP1573" s="49"/>
      <c r="FQ1573" s="49"/>
      <c r="FR1573" s="49"/>
      <c r="FS1573" s="49"/>
      <c r="FT1573" s="49"/>
      <c r="FU1573" s="49"/>
      <c r="FV1573" s="49"/>
      <c r="FW1573" s="49"/>
      <c r="FX1573" s="49"/>
      <c r="FY1573" s="49"/>
      <c r="FZ1573" s="49"/>
      <c r="GA1573" s="49"/>
      <c r="GB1573" s="49"/>
      <c r="GC1573" s="49"/>
      <c r="GD1573" s="49"/>
      <c r="GE1573" s="49"/>
      <c r="GF1573" s="49"/>
      <c r="GG1573" s="49"/>
      <c r="GH1573" s="49"/>
      <c r="GI1573" s="49"/>
      <c r="GJ1573" s="49"/>
      <c r="GK1573" s="49"/>
      <c r="GL1573" s="49"/>
      <c r="GM1573" s="49"/>
      <c r="GN1573" s="49"/>
      <c r="GO1573" s="49"/>
      <c r="GP1573" s="49"/>
      <c r="GQ1573" s="49"/>
      <c r="GR1573" s="49"/>
      <c r="GS1573" s="49"/>
    </row>
    <row r="1574" spans="2:201" ht="15" customHeight="1" x14ac:dyDescent="0.3">
      <c r="B1574" s="107">
        <v>1317</v>
      </c>
      <c r="C1574" s="352"/>
      <c r="D1574" s="253"/>
      <c r="E1574" s="104" t="s">
        <v>2137</v>
      </c>
      <c r="F1574" s="50">
        <v>1000</v>
      </c>
      <c r="G1574" s="207">
        <v>350</v>
      </c>
      <c r="H1574" s="61"/>
      <c r="I1574" s="61">
        <f t="shared" si="34"/>
        <v>0</v>
      </c>
      <c r="J1574" s="224"/>
    </row>
    <row r="1575" spans="2:201" s="48" customFormat="1" ht="15" customHeight="1" x14ac:dyDescent="0.3">
      <c r="B1575" s="107">
        <v>1318</v>
      </c>
      <c r="C1575" s="353"/>
      <c r="D1575" s="421"/>
      <c r="E1575" s="104" t="s">
        <v>2138</v>
      </c>
      <c r="F1575" s="50">
        <v>5000</v>
      </c>
      <c r="G1575" s="207">
        <v>1560</v>
      </c>
      <c r="H1575" s="61"/>
      <c r="I1575" s="61">
        <f t="shared" si="34"/>
        <v>0</v>
      </c>
      <c r="J1575" s="224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  <c r="AE1575" s="49"/>
      <c r="AF1575" s="49"/>
      <c r="AG1575" s="49"/>
      <c r="AH1575" s="49"/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49"/>
      <c r="AT1575" s="49"/>
      <c r="AU1575" s="49"/>
      <c r="AV1575" s="49"/>
      <c r="AW1575" s="49"/>
      <c r="AX1575" s="49"/>
      <c r="AY1575" s="49"/>
      <c r="AZ1575" s="49"/>
      <c r="BA1575" s="49"/>
      <c r="BB1575" s="49"/>
      <c r="BC1575" s="49"/>
      <c r="BD1575" s="49"/>
      <c r="BE1575" s="49"/>
      <c r="BF1575" s="49"/>
      <c r="BG1575" s="49"/>
      <c r="BH1575" s="49"/>
      <c r="BI1575" s="49"/>
      <c r="BJ1575" s="49"/>
      <c r="BK1575" s="49"/>
      <c r="BL1575" s="49"/>
      <c r="BM1575" s="49"/>
      <c r="BN1575" s="49"/>
      <c r="BO1575" s="49"/>
      <c r="BP1575" s="49"/>
      <c r="BQ1575" s="49"/>
      <c r="BR1575" s="49"/>
      <c r="BS1575" s="49"/>
      <c r="BT1575" s="49"/>
      <c r="BU1575" s="49"/>
      <c r="BV1575" s="49"/>
      <c r="BW1575" s="49"/>
      <c r="BX1575" s="49"/>
      <c r="BY1575" s="49"/>
      <c r="BZ1575" s="49"/>
      <c r="CA1575" s="49"/>
      <c r="CB1575" s="49"/>
      <c r="CC1575" s="49"/>
      <c r="CD1575" s="49"/>
      <c r="CE1575" s="49"/>
      <c r="CF1575" s="49"/>
      <c r="CG1575" s="49"/>
      <c r="CH1575" s="49"/>
      <c r="CI1575" s="49"/>
      <c r="CJ1575" s="49"/>
      <c r="CK1575" s="49"/>
      <c r="CL1575" s="49"/>
      <c r="CM1575" s="49"/>
      <c r="CN1575" s="49"/>
      <c r="CO1575" s="49"/>
      <c r="CP1575" s="49"/>
      <c r="CQ1575" s="49"/>
      <c r="CR1575" s="49"/>
      <c r="CS1575" s="49"/>
      <c r="CT1575" s="49"/>
      <c r="CU1575" s="49"/>
      <c r="CV1575" s="49"/>
      <c r="CW1575" s="49"/>
      <c r="CX1575" s="49"/>
      <c r="CY1575" s="49"/>
      <c r="CZ1575" s="49"/>
      <c r="DA1575" s="49"/>
      <c r="DB1575" s="49"/>
      <c r="DC1575" s="49"/>
      <c r="DD1575" s="49"/>
      <c r="DE1575" s="49"/>
      <c r="DF1575" s="49"/>
      <c r="DG1575" s="49"/>
      <c r="DH1575" s="49"/>
      <c r="DI1575" s="49"/>
      <c r="DJ1575" s="49"/>
      <c r="DK1575" s="49"/>
      <c r="DL1575" s="49"/>
      <c r="DM1575" s="49"/>
      <c r="DN1575" s="49"/>
      <c r="DO1575" s="49"/>
      <c r="DP1575" s="49"/>
      <c r="DQ1575" s="49"/>
      <c r="DR1575" s="49"/>
      <c r="DS1575" s="49"/>
      <c r="DT1575" s="49"/>
      <c r="DU1575" s="49"/>
      <c r="DV1575" s="49"/>
      <c r="DW1575" s="49"/>
      <c r="DX1575" s="49"/>
      <c r="DY1575" s="49"/>
      <c r="DZ1575" s="49"/>
      <c r="EA1575" s="49"/>
      <c r="EB1575" s="49"/>
      <c r="EC1575" s="49"/>
      <c r="ED1575" s="49"/>
      <c r="EE1575" s="49"/>
      <c r="EF1575" s="49"/>
      <c r="EG1575" s="49"/>
      <c r="EH1575" s="49"/>
      <c r="EI1575" s="49"/>
      <c r="EJ1575" s="49"/>
      <c r="EK1575" s="49"/>
      <c r="EL1575" s="49"/>
      <c r="EM1575" s="49"/>
      <c r="EN1575" s="49"/>
      <c r="EO1575" s="49"/>
      <c r="EP1575" s="49"/>
      <c r="EQ1575" s="49"/>
      <c r="ER1575" s="49"/>
      <c r="ES1575" s="49"/>
      <c r="ET1575" s="49"/>
      <c r="EU1575" s="49"/>
      <c r="EV1575" s="49"/>
      <c r="EW1575" s="49"/>
      <c r="EX1575" s="49"/>
      <c r="EY1575" s="49"/>
      <c r="EZ1575" s="49"/>
      <c r="FA1575" s="49"/>
      <c r="FB1575" s="49"/>
      <c r="FC1575" s="49"/>
      <c r="FD1575" s="49"/>
      <c r="FE1575" s="49"/>
      <c r="FF1575" s="49"/>
      <c r="FG1575" s="49"/>
      <c r="FH1575" s="49"/>
      <c r="FI1575" s="49"/>
      <c r="FJ1575" s="49"/>
      <c r="FK1575" s="49"/>
      <c r="FL1575" s="49"/>
      <c r="FM1575" s="49"/>
      <c r="FN1575" s="49"/>
      <c r="FO1575" s="49"/>
      <c r="FP1575" s="49"/>
      <c r="FQ1575" s="49"/>
      <c r="FR1575" s="49"/>
      <c r="FS1575" s="49"/>
      <c r="FT1575" s="49"/>
      <c r="FU1575" s="49"/>
      <c r="FV1575" s="49"/>
      <c r="FW1575" s="49"/>
      <c r="FX1575" s="49"/>
      <c r="FY1575" s="49"/>
      <c r="FZ1575" s="49"/>
      <c r="GA1575" s="49"/>
      <c r="GB1575" s="49"/>
      <c r="GC1575" s="49"/>
      <c r="GD1575" s="49"/>
      <c r="GE1575" s="49"/>
      <c r="GF1575" s="49"/>
      <c r="GG1575" s="49"/>
      <c r="GH1575" s="49"/>
      <c r="GI1575" s="49"/>
      <c r="GJ1575" s="49"/>
      <c r="GK1575" s="49"/>
      <c r="GL1575" s="49"/>
      <c r="GM1575" s="49"/>
      <c r="GN1575" s="49"/>
      <c r="GO1575" s="49"/>
      <c r="GP1575" s="49"/>
      <c r="GQ1575" s="49"/>
      <c r="GR1575" s="49"/>
      <c r="GS1575" s="49"/>
    </row>
    <row r="1576" spans="2:201" ht="15" customHeight="1" x14ac:dyDescent="0.3">
      <c r="B1576" s="107">
        <v>1319</v>
      </c>
      <c r="C1576" s="354" t="s">
        <v>329</v>
      </c>
      <c r="D1576" s="422" t="s">
        <v>329</v>
      </c>
      <c r="E1576" s="104" t="s">
        <v>1473</v>
      </c>
      <c r="F1576" s="50">
        <v>100</v>
      </c>
      <c r="G1576" s="207">
        <v>89</v>
      </c>
      <c r="H1576" s="61"/>
      <c r="I1576" s="61">
        <f t="shared" si="34"/>
        <v>0</v>
      </c>
      <c r="J1576" s="224"/>
    </row>
    <row r="1577" spans="2:201" ht="15" customHeight="1" x14ac:dyDescent="0.3">
      <c r="B1577" s="107">
        <v>1320</v>
      </c>
      <c r="C1577" s="355"/>
      <c r="D1577" s="346"/>
      <c r="E1577" s="104" t="s">
        <v>1489</v>
      </c>
      <c r="F1577" s="50">
        <v>250</v>
      </c>
      <c r="G1577" s="207">
        <v>140</v>
      </c>
      <c r="H1577" s="61"/>
      <c r="I1577" s="61">
        <f t="shared" si="34"/>
        <v>0</v>
      </c>
      <c r="J1577" s="224"/>
    </row>
    <row r="1578" spans="2:201" s="48" customFormat="1" ht="15" customHeight="1" x14ac:dyDescent="0.3">
      <c r="B1578" s="107">
        <v>1321</v>
      </c>
      <c r="C1578" s="355"/>
      <c r="D1578" s="346"/>
      <c r="E1578" s="104" t="s">
        <v>1459</v>
      </c>
      <c r="F1578" s="50">
        <v>500</v>
      </c>
      <c r="G1578" s="207">
        <v>270</v>
      </c>
      <c r="H1578" s="61"/>
      <c r="I1578" s="61">
        <f t="shared" si="34"/>
        <v>0</v>
      </c>
      <c r="J1578" s="224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49"/>
      <c r="AE1578" s="49"/>
      <c r="AF1578" s="49"/>
      <c r="AG1578" s="49"/>
      <c r="AH1578" s="49"/>
      <c r="AI1578" s="49"/>
      <c r="AJ1578" s="49"/>
      <c r="AK1578" s="49"/>
      <c r="AL1578" s="49"/>
      <c r="AM1578" s="49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/>
      <c r="BD1578" s="49"/>
      <c r="BE1578" s="49"/>
      <c r="BF1578" s="49"/>
      <c r="BG1578" s="49"/>
      <c r="BH1578" s="49"/>
      <c r="BI1578" s="49"/>
      <c r="BJ1578" s="49"/>
      <c r="BK1578" s="49"/>
      <c r="BL1578" s="49"/>
      <c r="BM1578" s="49"/>
      <c r="BN1578" s="49"/>
      <c r="BO1578" s="49"/>
      <c r="BP1578" s="49"/>
      <c r="BQ1578" s="49"/>
      <c r="BR1578" s="49"/>
      <c r="BS1578" s="49"/>
      <c r="BT1578" s="49"/>
      <c r="BU1578" s="49"/>
      <c r="BV1578" s="49"/>
      <c r="BW1578" s="49"/>
      <c r="BX1578" s="49"/>
      <c r="BY1578" s="49"/>
      <c r="BZ1578" s="49"/>
      <c r="CA1578" s="49"/>
      <c r="CB1578" s="49"/>
      <c r="CC1578" s="49"/>
      <c r="CD1578" s="49"/>
      <c r="CE1578" s="49"/>
      <c r="CF1578" s="49"/>
      <c r="CG1578" s="49"/>
      <c r="CH1578" s="49"/>
      <c r="CI1578" s="49"/>
      <c r="CJ1578" s="49"/>
      <c r="CK1578" s="49"/>
      <c r="CL1578" s="49"/>
      <c r="CM1578" s="49"/>
      <c r="CN1578" s="49"/>
      <c r="CO1578" s="49"/>
      <c r="CP1578" s="49"/>
      <c r="CQ1578" s="49"/>
      <c r="CR1578" s="49"/>
      <c r="CS1578" s="49"/>
      <c r="CT1578" s="49"/>
      <c r="CU1578" s="49"/>
      <c r="CV1578" s="49"/>
      <c r="CW1578" s="49"/>
      <c r="CX1578" s="49"/>
      <c r="CY1578" s="49"/>
      <c r="CZ1578" s="49"/>
      <c r="DA1578" s="49"/>
      <c r="DB1578" s="49"/>
      <c r="DC1578" s="49"/>
      <c r="DD1578" s="49"/>
      <c r="DE1578" s="49"/>
      <c r="DF1578" s="49"/>
      <c r="DG1578" s="49"/>
      <c r="DH1578" s="49"/>
      <c r="DI1578" s="49"/>
      <c r="DJ1578" s="49"/>
      <c r="DK1578" s="49"/>
      <c r="DL1578" s="49"/>
      <c r="DM1578" s="49"/>
      <c r="DN1578" s="49"/>
      <c r="DO1578" s="49"/>
      <c r="DP1578" s="49"/>
      <c r="DQ1578" s="49"/>
      <c r="DR1578" s="49"/>
      <c r="DS1578" s="49"/>
      <c r="DT1578" s="49"/>
      <c r="DU1578" s="49"/>
      <c r="DV1578" s="49"/>
      <c r="DW1578" s="49"/>
      <c r="DX1578" s="49"/>
      <c r="DY1578" s="49"/>
      <c r="DZ1578" s="49"/>
      <c r="EA1578" s="49"/>
      <c r="EB1578" s="49"/>
      <c r="EC1578" s="49"/>
      <c r="ED1578" s="49"/>
      <c r="EE1578" s="49"/>
      <c r="EF1578" s="49"/>
      <c r="EG1578" s="49"/>
      <c r="EH1578" s="49"/>
      <c r="EI1578" s="49"/>
      <c r="EJ1578" s="49"/>
      <c r="EK1578" s="49"/>
      <c r="EL1578" s="49"/>
      <c r="EM1578" s="49"/>
      <c r="EN1578" s="49"/>
      <c r="EO1578" s="49"/>
      <c r="EP1578" s="49"/>
      <c r="EQ1578" s="49"/>
      <c r="ER1578" s="49"/>
      <c r="ES1578" s="49"/>
      <c r="ET1578" s="49"/>
      <c r="EU1578" s="49"/>
      <c r="EV1578" s="49"/>
      <c r="EW1578" s="49"/>
      <c r="EX1578" s="49"/>
      <c r="EY1578" s="49"/>
      <c r="EZ1578" s="49"/>
      <c r="FA1578" s="49"/>
      <c r="FB1578" s="49"/>
      <c r="FC1578" s="49"/>
      <c r="FD1578" s="49"/>
      <c r="FE1578" s="49"/>
      <c r="FF1578" s="49"/>
      <c r="FG1578" s="49"/>
      <c r="FH1578" s="49"/>
      <c r="FI1578" s="49"/>
      <c r="FJ1578" s="49"/>
      <c r="FK1578" s="49"/>
      <c r="FL1578" s="49"/>
      <c r="FM1578" s="49"/>
      <c r="FN1578" s="49"/>
      <c r="FO1578" s="49"/>
      <c r="FP1578" s="49"/>
      <c r="FQ1578" s="49"/>
      <c r="FR1578" s="49"/>
      <c r="FS1578" s="49"/>
      <c r="FT1578" s="49"/>
      <c r="FU1578" s="49"/>
      <c r="FV1578" s="49"/>
      <c r="FW1578" s="49"/>
      <c r="FX1578" s="49"/>
      <c r="FY1578" s="49"/>
      <c r="FZ1578" s="49"/>
      <c r="GA1578" s="49"/>
      <c r="GB1578" s="49"/>
      <c r="GC1578" s="49"/>
      <c r="GD1578" s="49"/>
      <c r="GE1578" s="49"/>
      <c r="GF1578" s="49"/>
      <c r="GG1578" s="49"/>
      <c r="GH1578" s="49"/>
      <c r="GI1578" s="49"/>
      <c r="GJ1578" s="49"/>
      <c r="GK1578" s="49"/>
      <c r="GL1578" s="49"/>
      <c r="GM1578" s="49"/>
      <c r="GN1578" s="49"/>
      <c r="GO1578" s="49"/>
      <c r="GP1578" s="49"/>
      <c r="GQ1578" s="49"/>
      <c r="GR1578" s="49"/>
      <c r="GS1578" s="49"/>
    </row>
    <row r="1579" spans="2:201" ht="15" customHeight="1" x14ac:dyDescent="0.3">
      <c r="B1579" s="107">
        <v>1322</v>
      </c>
      <c r="C1579" s="355"/>
      <c r="D1579" s="346"/>
      <c r="E1579" s="104" t="s">
        <v>2139</v>
      </c>
      <c r="F1579" s="50">
        <v>1000</v>
      </c>
      <c r="G1579" s="207">
        <v>500</v>
      </c>
      <c r="H1579" s="61"/>
      <c r="I1579" s="61">
        <f t="shared" si="34"/>
        <v>0</v>
      </c>
      <c r="J1579" s="224"/>
    </row>
    <row r="1580" spans="2:201" s="48" customFormat="1" ht="15" customHeight="1" x14ac:dyDescent="0.3">
      <c r="B1580" s="107">
        <v>1323</v>
      </c>
      <c r="C1580" s="356"/>
      <c r="D1580" s="347"/>
      <c r="E1580" s="104" t="s">
        <v>2140</v>
      </c>
      <c r="F1580" s="50">
        <v>5000</v>
      </c>
      <c r="G1580" s="207">
        <v>2200</v>
      </c>
      <c r="H1580" s="61"/>
      <c r="I1580" s="61">
        <f t="shared" si="34"/>
        <v>0</v>
      </c>
      <c r="J1580" s="224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49"/>
      <c r="AE1580" s="49"/>
      <c r="AF1580" s="49"/>
      <c r="AG1580" s="49"/>
      <c r="AH1580" s="49"/>
      <c r="AI1580" s="49"/>
      <c r="AJ1580" s="49"/>
      <c r="AK1580" s="49"/>
      <c r="AL1580" s="49"/>
      <c r="AM1580" s="49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/>
      <c r="BD1580" s="49"/>
      <c r="BE1580" s="49"/>
      <c r="BF1580" s="49"/>
      <c r="BG1580" s="49"/>
      <c r="BH1580" s="49"/>
      <c r="BI1580" s="49"/>
      <c r="BJ1580" s="49"/>
      <c r="BK1580" s="49"/>
      <c r="BL1580" s="49"/>
      <c r="BM1580" s="49"/>
      <c r="BN1580" s="49"/>
      <c r="BO1580" s="49"/>
      <c r="BP1580" s="49"/>
      <c r="BQ1580" s="49"/>
      <c r="BR1580" s="49"/>
      <c r="BS1580" s="49"/>
      <c r="BT1580" s="49"/>
      <c r="BU1580" s="49"/>
      <c r="BV1580" s="49"/>
      <c r="BW1580" s="49"/>
      <c r="BX1580" s="49"/>
      <c r="BY1580" s="49"/>
      <c r="BZ1580" s="49"/>
      <c r="CA1580" s="49"/>
      <c r="CB1580" s="49"/>
      <c r="CC1580" s="49"/>
      <c r="CD1580" s="49"/>
      <c r="CE1580" s="49"/>
      <c r="CF1580" s="49"/>
      <c r="CG1580" s="49"/>
      <c r="CH1580" s="49"/>
      <c r="CI1580" s="49"/>
      <c r="CJ1580" s="49"/>
      <c r="CK1580" s="49"/>
      <c r="CL1580" s="49"/>
      <c r="CM1580" s="49"/>
      <c r="CN1580" s="49"/>
      <c r="CO1580" s="49"/>
      <c r="CP1580" s="49"/>
      <c r="CQ1580" s="49"/>
      <c r="CR1580" s="49"/>
      <c r="CS1580" s="49"/>
      <c r="CT1580" s="49"/>
      <c r="CU1580" s="49"/>
      <c r="CV1580" s="49"/>
      <c r="CW1580" s="49"/>
      <c r="CX1580" s="49"/>
      <c r="CY1580" s="49"/>
      <c r="CZ1580" s="49"/>
      <c r="DA1580" s="49"/>
      <c r="DB1580" s="49"/>
      <c r="DC1580" s="49"/>
      <c r="DD1580" s="49"/>
      <c r="DE1580" s="49"/>
      <c r="DF1580" s="49"/>
      <c r="DG1580" s="49"/>
      <c r="DH1580" s="49"/>
      <c r="DI1580" s="49"/>
      <c r="DJ1580" s="49"/>
      <c r="DK1580" s="49"/>
      <c r="DL1580" s="49"/>
      <c r="DM1580" s="49"/>
      <c r="DN1580" s="49"/>
      <c r="DO1580" s="49"/>
      <c r="DP1580" s="49"/>
      <c r="DQ1580" s="49"/>
      <c r="DR1580" s="49"/>
      <c r="DS1580" s="49"/>
      <c r="DT1580" s="49"/>
      <c r="DU1580" s="49"/>
      <c r="DV1580" s="49"/>
      <c r="DW1580" s="49"/>
      <c r="DX1580" s="49"/>
      <c r="DY1580" s="49"/>
      <c r="DZ1580" s="49"/>
      <c r="EA1580" s="49"/>
      <c r="EB1580" s="49"/>
      <c r="EC1580" s="49"/>
      <c r="ED1580" s="49"/>
      <c r="EE1580" s="49"/>
      <c r="EF1580" s="49"/>
      <c r="EG1580" s="49"/>
      <c r="EH1580" s="49"/>
      <c r="EI1580" s="49"/>
      <c r="EJ1580" s="49"/>
      <c r="EK1580" s="49"/>
      <c r="EL1580" s="49"/>
      <c r="EM1580" s="49"/>
      <c r="EN1580" s="49"/>
      <c r="EO1580" s="49"/>
      <c r="EP1580" s="49"/>
      <c r="EQ1580" s="49"/>
      <c r="ER1580" s="49"/>
      <c r="ES1580" s="49"/>
      <c r="ET1580" s="49"/>
      <c r="EU1580" s="49"/>
      <c r="EV1580" s="49"/>
      <c r="EW1580" s="49"/>
      <c r="EX1580" s="49"/>
      <c r="EY1580" s="49"/>
      <c r="EZ1580" s="49"/>
      <c r="FA1580" s="49"/>
      <c r="FB1580" s="49"/>
      <c r="FC1580" s="49"/>
      <c r="FD1580" s="49"/>
      <c r="FE1580" s="49"/>
      <c r="FF1580" s="49"/>
      <c r="FG1580" s="49"/>
      <c r="FH1580" s="49"/>
      <c r="FI1580" s="49"/>
      <c r="FJ1580" s="49"/>
      <c r="FK1580" s="49"/>
      <c r="FL1580" s="49"/>
      <c r="FM1580" s="49"/>
      <c r="FN1580" s="49"/>
      <c r="FO1580" s="49"/>
      <c r="FP1580" s="49"/>
      <c r="FQ1580" s="49"/>
      <c r="FR1580" s="49"/>
      <c r="FS1580" s="49"/>
      <c r="FT1580" s="49"/>
      <c r="FU1580" s="49"/>
      <c r="FV1580" s="49"/>
      <c r="FW1580" s="49"/>
      <c r="FX1580" s="49"/>
      <c r="FY1580" s="49"/>
      <c r="FZ1580" s="49"/>
      <c r="GA1580" s="49"/>
      <c r="GB1580" s="49"/>
      <c r="GC1580" s="49"/>
      <c r="GD1580" s="49"/>
      <c r="GE1580" s="49"/>
      <c r="GF1580" s="49"/>
      <c r="GG1580" s="49"/>
      <c r="GH1580" s="49"/>
      <c r="GI1580" s="49"/>
      <c r="GJ1580" s="49"/>
      <c r="GK1580" s="49"/>
      <c r="GL1580" s="49"/>
      <c r="GM1580" s="49"/>
      <c r="GN1580" s="49"/>
      <c r="GO1580" s="49"/>
      <c r="GP1580" s="49"/>
      <c r="GQ1580" s="49"/>
      <c r="GR1580" s="49"/>
      <c r="GS1580" s="49"/>
    </row>
    <row r="1581" spans="2:201" ht="15" customHeight="1" x14ac:dyDescent="0.3">
      <c r="B1581" s="107">
        <v>1324</v>
      </c>
      <c r="C1581" s="351" t="s">
        <v>330</v>
      </c>
      <c r="D1581" s="420" t="s">
        <v>330</v>
      </c>
      <c r="E1581" s="104" t="s">
        <v>1474</v>
      </c>
      <c r="F1581" s="50">
        <v>100</v>
      </c>
      <c r="G1581" s="207">
        <v>71</v>
      </c>
      <c r="H1581" s="61"/>
      <c r="I1581" s="61">
        <f t="shared" si="34"/>
        <v>0</v>
      </c>
      <c r="J1581" s="224"/>
    </row>
    <row r="1582" spans="2:201" ht="15" customHeight="1" x14ac:dyDescent="0.3">
      <c r="B1582" s="107">
        <v>1325</v>
      </c>
      <c r="C1582" s="352"/>
      <c r="D1582" s="253"/>
      <c r="E1582" s="104" t="s">
        <v>1490</v>
      </c>
      <c r="F1582" s="50">
        <v>250</v>
      </c>
      <c r="G1582" s="207">
        <v>120</v>
      </c>
      <c r="H1582" s="61"/>
      <c r="I1582" s="61">
        <f t="shared" si="34"/>
        <v>0</v>
      </c>
      <c r="J1582" s="224"/>
    </row>
    <row r="1583" spans="2:201" s="48" customFormat="1" ht="15" customHeight="1" x14ac:dyDescent="0.3">
      <c r="B1583" s="107">
        <v>1326</v>
      </c>
      <c r="C1583" s="352"/>
      <c r="D1583" s="253"/>
      <c r="E1583" s="104" t="s">
        <v>1460</v>
      </c>
      <c r="F1583" s="50">
        <v>500</v>
      </c>
      <c r="G1583" s="207">
        <v>196</v>
      </c>
      <c r="H1583" s="61"/>
      <c r="I1583" s="61">
        <f t="shared" si="34"/>
        <v>0</v>
      </c>
      <c r="J1583" s="224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49"/>
      <c r="AK1583" s="49"/>
      <c r="AL1583" s="49"/>
      <c r="AM1583" s="49"/>
      <c r="AN1583" s="49"/>
      <c r="AO1583" s="49"/>
      <c r="AP1583" s="49"/>
      <c r="AQ1583" s="49"/>
      <c r="AR1583" s="49"/>
      <c r="AS1583" s="49"/>
      <c r="AT1583" s="49"/>
      <c r="AU1583" s="49"/>
      <c r="AV1583" s="49"/>
      <c r="AW1583" s="49"/>
      <c r="AX1583" s="49"/>
      <c r="AY1583" s="49"/>
      <c r="AZ1583" s="49"/>
      <c r="BA1583" s="49"/>
      <c r="BB1583" s="49"/>
      <c r="BC1583" s="49"/>
      <c r="BD1583" s="49"/>
      <c r="BE1583" s="49"/>
      <c r="BF1583" s="49"/>
      <c r="BG1583" s="49"/>
      <c r="BH1583" s="49"/>
      <c r="BI1583" s="49"/>
      <c r="BJ1583" s="49"/>
      <c r="BK1583" s="49"/>
      <c r="BL1583" s="49"/>
      <c r="BM1583" s="49"/>
      <c r="BN1583" s="49"/>
      <c r="BO1583" s="49"/>
      <c r="BP1583" s="49"/>
      <c r="BQ1583" s="49"/>
      <c r="BR1583" s="49"/>
      <c r="BS1583" s="49"/>
      <c r="BT1583" s="49"/>
      <c r="BU1583" s="49"/>
      <c r="BV1583" s="49"/>
      <c r="BW1583" s="49"/>
      <c r="BX1583" s="49"/>
      <c r="BY1583" s="49"/>
      <c r="BZ1583" s="49"/>
      <c r="CA1583" s="49"/>
      <c r="CB1583" s="49"/>
      <c r="CC1583" s="49"/>
      <c r="CD1583" s="49"/>
      <c r="CE1583" s="49"/>
      <c r="CF1583" s="49"/>
      <c r="CG1583" s="49"/>
      <c r="CH1583" s="49"/>
      <c r="CI1583" s="49"/>
      <c r="CJ1583" s="49"/>
      <c r="CK1583" s="49"/>
      <c r="CL1583" s="49"/>
      <c r="CM1583" s="49"/>
      <c r="CN1583" s="49"/>
      <c r="CO1583" s="49"/>
      <c r="CP1583" s="49"/>
      <c r="CQ1583" s="49"/>
      <c r="CR1583" s="49"/>
      <c r="CS1583" s="49"/>
      <c r="CT1583" s="49"/>
      <c r="CU1583" s="49"/>
      <c r="CV1583" s="49"/>
      <c r="CW1583" s="49"/>
      <c r="CX1583" s="49"/>
      <c r="CY1583" s="49"/>
      <c r="CZ1583" s="49"/>
      <c r="DA1583" s="49"/>
      <c r="DB1583" s="49"/>
      <c r="DC1583" s="49"/>
      <c r="DD1583" s="49"/>
      <c r="DE1583" s="49"/>
      <c r="DF1583" s="49"/>
      <c r="DG1583" s="49"/>
      <c r="DH1583" s="49"/>
      <c r="DI1583" s="49"/>
      <c r="DJ1583" s="49"/>
      <c r="DK1583" s="49"/>
      <c r="DL1583" s="49"/>
      <c r="DM1583" s="49"/>
      <c r="DN1583" s="49"/>
      <c r="DO1583" s="49"/>
      <c r="DP1583" s="49"/>
      <c r="DQ1583" s="49"/>
      <c r="DR1583" s="49"/>
      <c r="DS1583" s="49"/>
      <c r="DT1583" s="49"/>
      <c r="DU1583" s="49"/>
      <c r="DV1583" s="49"/>
      <c r="DW1583" s="49"/>
      <c r="DX1583" s="49"/>
      <c r="DY1583" s="49"/>
      <c r="DZ1583" s="49"/>
      <c r="EA1583" s="49"/>
      <c r="EB1583" s="49"/>
      <c r="EC1583" s="49"/>
      <c r="ED1583" s="49"/>
      <c r="EE1583" s="49"/>
      <c r="EF1583" s="49"/>
      <c r="EG1583" s="49"/>
      <c r="EH1583" s="49"/>
      <c r="EI1583" s="49"/>
      <c r="EJ1583" s="49"/>
      <c r="EK1583" s="49"/>
      <c r="EL1583" s="49"/>
      <c r="EM1583" s="49"/>
      <c r="EN1583" s="49"/>
      <c r="EO1583" s="49"/>
      <c r="EP1583" s="49"/>
      <c r="EQ1583" s="49"/>
      <c r="ER1583" s="49"/>
      <c r="ES1583" s="49"/>
      <c r="ET1583" s="49"/>
      <c r="EU1583" s="49"/>
      <c r="EV1583" s="49"/>
      <c r="EW1583" s="49"/>
      <c r="EX1583" s="49"/>
      <c r="EY1583" s="49"/>
      <c r="EZ1583" s="49"/>
      <c r="FA1583" s="49"/>
      <c r="FB1583" s="49"/>
      <c r="FC1583" s="49"/>
      <c r="FD1583" s="49"/>
      <c r="FE1583" s="49"/>
      <c r="FF1583" s="49"/>
      <c r="FG1583" s="49"/>
      <c r="FH1583" s="49"/>
      <c r="FI1583" s="49"/>
      <c r="FJ1583" s="49"/>
      <c r="FK1583" s="49"/>
      <c r="FL1583" s="49"/>
      <c r="FM1583" s="49"/>
      <c r="FN1583" s="49"/>
      <c r="FO1583" s="49"/>
      <c r="FP1583" s="49"/>
      <c r="FQ1583" s="49"/>
      <c r="FR1583" s="49"/>
      <c r="FS1583" s="49"/>
      <c r="FT1583" s="49"/>
      <c r="FU1583" s="49"/>
      <c r="FV1583" s="49"/>
      <c r="FW1583" s="49"/>
      <c r="FX1583" s="49"/>
      <c r="FY1583" s="49"/>
      <c r="FZ1583" s="49"/>
      <c r="GA1583" s="49"/>
      <c r="GB1583" s="49"/>
      <c r="GC1583" s="49"/>
      <c r="GD1583" s="49"/>
      <c r="GE1583" s="49"/>
      <c r="GF1583" s="49"/>
      <c r="GG1583" s="49"/>
      <c r="GH1583" s="49"/>
      <c r="GI1583" s="49"/>
      <c r="GJ1583" s="49"/>
      <c r="GK1583" s="49"/>
      <c r="GL1583" s="49"/>
      <c r="GM1583" s="49"/>
      <c r="GN1583" s="49"/>
      <c r="GO1583" s="49"/>
      <c r="GP1583" s="49"/>
      <c r="GQ1583" s="49"/>
      <c r="GR1583" s="49"/>
      <c r="GS1583" s="49"/>
    </row>
    <row r="1584" spans="2:201" ht="15" customHeight="1" x14ac:dyDescent="0.3">
      <c r="B1584" s="107">
        <v>1327</v>
      </c>
      <c r="C1584" s="352"/>
      <c r="D1584" s="253"/>
      <c r="E1584" s="104" t="s">
        <v>2141</v>
      </c>
      <c r="F1584" s="50">
        <v>1000</v>
      </c>
      <c r="G1584" s="207">
        <v>392</v>
      </c>
      <c r="H1584" s="61"/>
      <c r="I1584" s="61">
        <f t="shared" si="34"/>
        <v>0</v>
      </c>
      <c r="J1584" s="224"/>
    </row>
    <row r="1585" spans="1:201" s="48" customFormat="1" ht="15" customHeight="1" x14ac:dyDescent="0.3">
      <c r="B1585" s="107">
        <v>1328</v>
      </c>
      <c r="C1585" s="353"/>
      <c r="D1585" s="421"/>
      <c r="E1585" s="104" t="s">
        <v>2142</v>
      </c>
      <c r="F1585" s="50">
        <v>5000</v>
      </c>
      <c r="G1585" s="207">
        <v>1820</v>
      </c>
      <c r="H1585" s="61"/>
      <c r="I1585" s="61">
        <f t="shared" si="34"/>
        <v>0</v>
      </c>
      <c r="J1585" s="224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  <c r="AE1585" s="49"/>
      <c r="AF1585" s="49"/>
      <c r="AG1585" s="49"/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49"/>
      <c r="AS1585" s="49"/>
      <c r="AT1585" s="49"/>
      <c r="AU1585" s="49"/>
      <c r="AV1585" s="49"/>
      <c r="AW1585" s="49"/>
      <c r="AX1585" s="49"/>
      <c r="AY1585" s="49"/>
      <c r="AZ1585" s="49"/>
      <c r="BA1585" s="49"/>
      <c r="BB1585" s="49"/>
      <c r="BC1585" s="49"/>
      <c r="BD1585" s="49"/>
      <c r="BE1585" s="49"/>
      <c r="BF1585" s="49"/>
      <c r="BG1585" s="49"/>
      <c r="BH1585" s="49"/>
      <c r="BI1585" s="49"/>
      <c r="BJ1585" s="49"/>
      <c r="BK1585" s="49"/>
      <c r="BL1585" s="49"/>
      <c r="BM1585" s="49"/>
      <c r="BN1585" s="49"/>
      <c r="BO1585" s="49"/>
      <c r="BP1585" s="49"/>
      <c r="BQ1585" s="49"/>
      <c r="BR1585" s="49"/>
      <c r="BS1585" s="49"/>
      <c r="BT1585" s="49"/>
      <c r="BU1585" s="49"/>
      <c r="BV1585" s="49"/>
      <c r="BW1585" s="49"/>
      <c r="BX1585" s="49"/>
      <c r="BY1585" s="49"/>
      <c r="BZ1585" s="49"/>
      <c r="CA1585" s="49"/>
      <c r="CB1585" s="49"/>
      <c r="CC1585" s="49"/>
      <c r="CD1585" s="49"/>
      <c r="CE1585" s="49"/>
      <c r="CF1585" s="49"/>
      <c r="CG1585" s="49"/>
      <c r="CH1585" s="49"/>
      <c r="CI1585" s="49"/>
      <c r="CJ1585" s="49"/>
      <c r="CK1585" s="49"/>
      <c r="CL1585" s="49"/>
      <c r="CM1585" s="49"/>
      <c r="CN1585" s="49"/>
      <c r="CO1585" s="49"/>
      <c r="CP1585" s="49"/>
      <c r="CQ1585" s="49"/>
      <c r="CR1585" s="49"/>
      <c r="CS1585" s="49"/>
      <c r="CT1585" s="49"/>
      <c r="CU1585" s="49"/>
      <c r="CV1585" s="49"/>
      <c r="CW1585" s="49"/>
      <c r="CX1585" s="49"/>
      <c r="CY1585" s="49"/>
      <c r="CZ1585" s="49"/>
      <c r="DA1585" s="49"/>
      <c r="DB1585" s="49"/>
      <c r="DC1585" s="49"/>
      <c r="DD1585" s="49"/>
      <c r="DE1585" s="49"/>
      <c r="DF1585" s="49"/>
      <c r="DG1585" s="49"/>
      <c r="DH1585" s="49"/>
      <c r="DI1585" s="49"/>
      <c r="DJ1585" s="49"/>
      <c r="DK1585" s="49"/>
      <c r="DL1585" s="49"/>
      <c r="DM1585" s="49"/>
      <c r="DN1585" s="49"/>
      <c r="DO1585" s="49"/>
      <c r="DP1585" s="49"/>
      <c r="DQ1585" s="49"/>
      <c r="DR1585" s="49"/>
      <c r="DS1585" s="49"/>
      <c r="DT1585" s="49"/>
      <c r="DU1585" s="49"/>
      <c r="DV1585" s="49"/>
      <c r="DW1585" s="49"/>
      <c r="DX1585" s="49"/>
      <c r="DY1585" s="49"/>
      <c r="DZ1585" s="49"/>
      <c r="EA1585" s="49"/>
      <c r="EB1585" s="49"/>
      <c r="EC1585" s="49"/>
      <c r="ED1585" s="49"/>
      <c r="EE1585" s="49"/>
      <c r="EF1585" s="49"/>
      <c r="EG1585" s="49"/>
      <c r="EH1585" s="49"/>
      <c r="EI1585" s="49"/>
      <c r="EJ1585" s="49"/>
      <c r="EK1585" s="49"/>
      <c r="EL1585" s="49"/>
      <c r="EM1585" s="49"/>
      <c r="EN1585" s="49"/>
      <c r="EO1585" s="49"/>
      <c r="EP1585" s="49"/>
      <c r="EQ1585" s="49"/>
      <c r="ER1585" s="49"/>
      <c r="ES1585" s="49"/>
      <c r="ET1585" s="49"/>
      <c r="EU1585" s="49"/>
      <c r="EV1585" s="49"/>
      <c r="EW1585" s="49"/>
      <c r="EX1585" s="49"/>
      <c r="EY1585" s="49"/>
      <c r="EZ1585" s="49"/>
      <c r="FA1585" s="49"/>
      <c r="FB1585" s="49"/>
      <c r="FC1585" s="49"/>
      <c r="FD1585" s="49"/>
      <c r="FE1585" s="49"/>
      <c r="FF1585" s="49"/>
      <c r="FG1585" s="49"/>
      <c r="FH1585" s="49"/>
      <c r="FI1585" s="49"/>
      <c r="FJ1585" s="49"/>
      <c r="FK1585" s="49"/>
      <c r="FL1585" s="49"/>
      <c r="FM1585" s="49"/>
      <c r="FN1585" s="49"/>
      <c r="FO1585" s="49"/>
      <c r="FP1585" s="49"/>
      <c r="FQ1585" s="49"/>
      <c r="FR1585" s="49"/>
      <c r="FS1585" s="49"/>
      <c r="FT1585" s="49"/>
      <c r="FU1585" s="49"/>
      <c r="FV1585" s="49"/>
      <c r="FW1585" s="49"/>
      <c r="FX1585" s="49"/>
      <c r="FY1585" s="49"/>
      <c r="FZ1585" s="49"/>
      <c r="GA1585" s="49"/>
      <c r="GB1585" s="49"/>
      <c r="GC1585" s="49"/>
      <c r="GD1585" s="49"/>
      <c r="GE1585" s="49"/>
      <c r="GF1585" s="49"/>
      <c r="GG1585" s="49"/>
      <c r="GH1585" s="49"/>
      <c r="GI1585" s="49"/>
      <c r="GJ1585" s="49"/>
      <c r="GK1585" s="49"/>
      <c r="GL1585" s="49"/>
      <c r="GM1585" s="49"/>
      <c r="GN1585" s="49"/>
      <c r="GO1585" s="49"/>
      <c r="GP1585" s="49"/>
      <c r="GQ1585" s="49"/>
      <c r="GR1585" s="49"/>
      <c r="GS1585" s="49"/>
    </row>
    <row r="1586" spans="1:201" ht="15" customHeight="1" x14ac:dyDescent="0.3">
      <c r="B1586" s="107">
        <v>1329</v>
      </c>
      <c r="C1586" s="354" t="s">
        <v>331</v>
      </c>
      <c r="D1586" s="422" t="s">
        <v>331</v>
      </c>
      <c r="E1586" s="104" t="s">
        <v>1475</v>
      </c>
      <c r="F1586" s="50">
        <v>100</v>
      </c>
      <c r="G1586" s="207">
        <v>31</v>
      </c>
      <c r="H1586" s="61"/>
      <c r="I1586" s="61">
        <f t="shared" si="34"/>
        <v>0</v>
      </c>
      <c r="J1586" s="224"/>
    </row>
    <row r="1587" spans="1:201" ht="15" customHeight="1" x14ac:dyDescent="0.3">
      <c r="B1587" s="107">
        <v>1330</v>
      </c>
      <c r="C1587" s="355"/>
      <c r="D1587" s="346"/>
      <c r="E1587" s="104" t="s">
        <v>1491</v>
      </c>
      <c r="F1587" s="50">
        <v>250</v>
      </c>
      <c r="G1587" s="207">
        <v>74</v>
      </c>
      <c r="H1587" s="61"/>
      <c r="I1587" s="61">
        <f t="shared" si="34"/>
        <v>0</v>
      </c>
      <c r="J1587" s="224"/>
    </row>
    <row r="1588" spans="1:201" s="48" customFormat="1" ht="15" customHeight="1" x14ac:dyDescent="0.3">
      <c r="B1588" s="107">
        <v>1331</v>
      </c>
      <c r="C1588" s="355"/>
      <c r="D1588" s="346"/>
      <c r="E1588" s="104" t="s">
        <v>1446</v>
      </c>
      <c r="F1588" s="50">
        <v>500</v>
      </c>
      <c r="G1588" s="207">
        <v>143</v>
      </c>
      <c r="H1588" s="61"/>
      <c r="I1588" s="61">
        <f t="shared" si="34"/>
        <v>0</v>
      </c>
      <c r="J1588" s="224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/>
      <c r="BD1588" s="49"/>
      <c r="BE1588" s="49"/>
      <c r="BF1588" s="49"/>
      <c r="BG1588" s="49"/>
      <c r="BH1588" s="49"/>
      <c r="BI1588" s="49"/>
      <c r="BJ1588" s="49"/>
      <c r="BK1588" s="49"/>
      <c r="BL1588" s="49"/>
      <c r="BM1588" s="49"/>
      <c r="BN1588" s="49"/>
      <c r="BO1588" s="49"/>
      <c r="BP1588" s="49"/>
      <c r="BQ1588" s="49"/>
      <c r="BR1588" s="49"/>
      <c r="BS1588" s="49"/>
      <c r="BT1588" s="49"/>
      <c r="BU1588" s="49"/>
      <c r="BV1588" s="49"/>
      <c r="BW1588" s="49"/>
      <c r="BX1588" s="49"/>
      <c r="BY1588" s="49"/>
      <c r="BZ1588" s="49"/>
      <c r="CA1588" s="49"/>
      <c r="CB1588" s="49"/>
      <c r="CC1588" s="49"/>
      <c r="CD1588" s="49"/>
      <c r="CE1588" s="49"/>
      <c r="CF1588" s="49"/>
      <c r="CG1588" s="49"/>
      <c r="CH1588" s="49"/>
      <c r="CI1588" s="49"/>
      <c r="CJ1588" s="49"/>
      <c r="CK1588" s="49"/>
      <c r="CL1588" s="49"/>
      <c r="CM1588" s="49"/>
      <c r="CN1588" s="49"/>
      <c r="CO1588" s="49"/>
      <c r="CP1588" s="49"/>
      <c r="CQ1588" s="49"/>
      <c r="CR1588" s="49"/>
      <c r="CS1588" s="49"/>
      <c r="CT1588" s="49"/>
      <c r="CU1588" s="49"/>
      <c r="CV1588" s="49"/>
      <c r="CW1588" s="49"/>
      <c r="CX1588" s="49"/>
      <c r="CY1588" s="49"/>
      <c r="CZ1588" s="49"/>
      <c r="DA1588" s="49"/>
      <c r="DB1588" s="49"/>
      <c r="DC1588" s="49"/>
      <c r="DD1588" s="49"/>
      <c r="DE1588" s="49"/>
      <c r="DF1588" s="49"/>
      <c r="DG1588" s="49"/>
      <c r="DH1588" s="49"/>
      <c r="DI1588" s="49"/>
      <c r="DJ1588" s="49"/>
      <c r="DK1588" s="49"/>
      <c r="DL1588" s="49"/>
      <c r="DM1588" s="49"/>
      <c r="DN1588" s="49"/>
      <c r="DO1588" s="49"/>
      <c r="DP1588" s="49"/>
      <c r="DQ1588" s="49"/>
      <c r="DR1588" s="49"/>
      <c r="DS1588" s="49"/>
      <c r="DT1588" s="49"/>
      <c r="DU1588" s="49"/>
      <c r="DV1588" s="49"/>
      <c r="DW1588" s="49"/>
      <c r="DX1588" s="49"/>
      <c r="DY1588" s="49"/>
      <c r="DZ1588" s="49"/>
      <c r="EA1588" s="49"/>
      <c r="EB1588" s="49"/>
      <c r="EC1588" s="49"/>
      <c r="ED1588" s="49"/>
      <c r="EE1588" s="49"/>
      <c r="EF1588" s="49"/>
      <c r="EG1588" s="49"/>
      <c r="EH1588" s="49"/>
      <c r="EI1588" s="49"/>
      <c r="EJ1588" s="49"/>
      <c r="EK1588" s="49"/>
      <c r="EL1588" s="49"/>
      <c r="EM1588" s="49"/>
      <c r="EN1588" s="49"/>
      <c r="EO1588" s="49"/>
      <c r="EP1588" s="49"/>
      <c r="EQ1588" s="49"/>
      <c r="ER1588" s="49"/>
      <c r="ES1588" s="49"/>
      <c r="ET1588" s="49"/>
      <c r="EU1588" s="49"/>
      <c r="EV1588" s="49"/>
      <c r="EW1588" s="49"/>
      <c r="EX1588" s="49"/>
      <c r="EY1588" s="49"/>
      <c r="EZ1588" s="49"/>
      <c r="FA1588" s="49"/>
      <c r="FB1588" s="49"/>
      <c r="FC1588" s="49"/>
      <c r="FD1588" s="49"/>
      <c r="FE1588" s="49"/>
      <c r="FF1588" s="49"/>
      <c r="FG1588" s="49"/>
      <c r="FH1588" s="49"/>
      <c r="FI1588" s="49"/>
      <c r="FJ1588" s="49"/>
      <c r="FK1588" s="49"/>
      <c r="FL1588" s="49"/>
      <c r="FM1588" s="49"/>
      <c r="FN1588" s="49"/>
      <c r="FO1588" s="49"/>
      <c r="FP1588" s="49"/>
      <c r="FQ1588" s="49"/>
      <c r="FR1588" s="49"/>
      <c r="FS1588" s="49"/>
      <c r="FT1588" s="49"/>
      <c r="FU1588" s="49"/>
      <c r="FV1588" s="49"/>
      <c r="FW1588" s="49"/>
      <c r="FX1588" s="49"/>
      <c r="FY1588" s="49"/>
      <c r="FZ1588" s="49"/>
      <c r="GA1588" s="49"/>
      <c r="GB1588" s="49"/>
      <c r="GC1588" s="49"/>
      <c r="GD1588" s="49"/>
      <c r="GE1588" s="49"/>
      <c r="GF1588" s="49"/>
      <c r="GG1588" s="49"/>
      <c r="GH1588" s="49"/>
      <c r="GI1588" s="49"/>
      <c r="GJ1588" s="49"/>
      <c r="GK1588" s="49"/>
      <c r="GL1588" s="49"/>
      <c r="GM1588" s="49"/>
      <c r="GN1588" s="49"/>
      <c r="GO1588" s="49"/>
      <c r="GP1588" s="49"/>
      <c r="GQ1588" s="49"/>
      <c r="GR1588" s="49"/>
      <c r="GS1588" s="49"/>
    </row>
    <row r="1589" spans="1:201" ht="15" customHeight="1" x14ac:dyDescent="0.3">
      <c r="B1589" s="107">
        <v>1332</v>
      </c>
      <c r="C1589" s="355"/>
      <c r="D1589" s="346"/>
      <c r="E1589" s="104" t="s">
        <v>2143</v>
      </c>
      <c r="F1589" s="50">
        <v>1000</v>
      </c>
      <c r="G1589" s="207">
        <v>190</v>
      </c>
      <c r="H1589" s="61"/>
      <c r="I1589" s="61">
        <f t="shared" si="34"/>
        <v>0</v>
      </c>
      <c r="J1589" s="224"/>
    </row>
    <row r="1590" spans="1:201" s="48" customFormat="1" ht="15" customHeight="1" x14ac:dyDescent="0.3">
      <c r="B1590" s="107">
        <v>1333</v>
      </c>
      <c r="C1590" s="356"/>
      <c r="D1590" s="347"/>
      <c r="E1590" s="104" t="s">
        <v>2144</v>
      </c>
      <c r="F1590" s="50">
        <v>5000</v>
      </c>
      <c r="G1590" s="207">
        <v>880</v>
      </c>
      <c r="H1590" s="61"/>
      <c r="I1590" s="61">
        <f t="shared" si="34"/>
        <v>0</v>
      </c>
      <c r="J1590" s="224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49"/>
      <c r="AE1590" s="49"/>
      <c r="AF1590" s="49"/>
      <c r="AG1590" s="49"/>
      <c r="AH1590" s="49"/>
      <c r="AI1590" s="49"/>
      <c r="AJ1590" s="49"/>
      <c r="AK1590" s="49"/>
      <c r="AL1590" s="49"/>
      <c r="AM1590" s="49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/>
      <c r="BD1590" s="49"/>
      <c r="BE1590" s="49"/>
      <c r="BF1590" s="49"/>
      <c r="BG1590" s="49"/>
      <c r="BH1590" s="49"/>
      <c r="BI1590" s="49"/>
      <c r="BJ1590" s="49"/>
      <c r="BK1590" s="49"/>
      <c r="BL1590" s="49"/>
      <c r="BM1590" s="49"/>
      <c r="BN1590" s="49"/>
      <c r="BO1590" s="49"/>
      <c r="BP1590" s="49"/>
      <c r="BQ1590" s="49"/>
      <c r="BR1590" s="49"/>
      <c r="BS1590" s="49"/>
      <c r="BT1590" s="49"/>
      <c r="BU1590" s="49"/>
      <c r="BV1590" s="49"/>
      <c r="BW1590" s="49"/>
      <c r="BX1590" s="49"/>
      <c r="BY1590" s="49"/>
      <c r="BZ1590" s="49"/>
      <c r="CA1590" s="49"/>
      <c r="CB1590" s="49"/>
      <c r="CC1590" s="49"/>
      <c r="CD1590" s="49"/>
      <c r="CE1590" s="49"/>
      <c r="CF1590" s="49"/>
      <c r="CG1590" s="49"/>
      <c r="CH1590" s="49"/>
      <c r="CI1590" s="49"/>
      <c r="CJ1590" s="49"/>
      <c r="CK1590" s="49"/>
      <c r="CL1590" s="49"/>
      <c r="CM1590" s="49"/>
      <c r="CN1590" s="49"/>
      <c r="CO1590" s="49"/>
      <c r="CP1590" s="49"/>
      <c r="CQ1590" s="49"/>
      <c r="CR1590" s="49"/>
      <c r="CS1590" s="49"/>
      <c r="CT1590" s="49"/>
      <c r="CU1590" s="49"/>
      <c r="CV1590" s="49"/>
      <c r="CW1590" s="49"/>
      <c r="CX1590" s="49"/>
      <c r="CY1590" s="49"/>
      <c r="CZ1590" s="49"/>
      <c r="DA1590" s="49"/>
      <c r="DB1590" s="49"/>
      <c r="DC1590" s="49"/>
      <c r="DD1590" s="49"/>
      <c r="DE1590" s="49"/>
      <c r="DF1590" s="49"/>
      <c r="DG1590" s="49"/>
      <c r="DH1590" s="49"/>
      <c r="DI1590" s="49"/>
      <c r="DJ1590" s="49"/>
      <c r="DK1590" s="49"/>
      <c r="DL1590" s="49"/>
      <c r="DM1590" s="49"/>
      <c r="DN1590" s="49"/>
      <c r="DO1590" s="49"/>
      <c r="DP1590" s="49"/>
      <c r="DQ1590" s="49"/>
      <c r="DR1590" s="49"/>
      <c r="DS1590" s="49"/>
      <c r="DT1590" s="49"/>
      <c r="DU1590" s="49"/>
      <c r="DV1590" s="49"/>
      <c r="DW1590" s="49"/>
      <c r="DX1590" s="49"/>
      <c r="DY1590" s="49"/>
      <c r="DZ1590" s="49"/>
      <c r="EA1590" s="49"/>
      <c r="EB1590" s="49"/>
      <c r="EC1590" s="49"/>
      <c r="ED1590" s="49"/>
      <c r="EE1590" s="49"/>
      <c r="EF1590" s="49"/>
      <c r="EG1590" s="49"/>
      <c r="EH1590" s="49"/>
      <c r="EI1590" s="49"/>
      <c r="EJ1590" s="49"/>
      <c r="EK1590" s="49"/>
      <c r="EL1590" s="49"/>
      <c r="EM1590" s="49"/>
      <c r="EN1590" s="49"/>
      <c r="EO1590" s="49"/>
      <c r="EP1590" s="49"/>
      <c r="EQ1590" s="49"/>
      <c r="ER1590" s="49"/>
      <c r="ES1590" s="49"/>
      <c r="ET1590" s="49"/>
      <c r="EU1590" s="49"/>
      <c r="EV1590" s="49"/>
      <c r="EW1590" s="49"/>
      <c r="EX1590" s="49"/>
      <c r="EY1590" s="49"/>
      <c r="EZ1590" s="49"/>
      <c r="FA1590" s="49"/>
      <c r="FB1590" s="49"/>
      <c r="FC1590" s="49"/>
      <c r="FD1590" s="49"/>
      <c r="FE1590" s="49"/>
      <c r="FF1590" s="49"/>
      <c r="FG1590" s="49"/>
      <c r="FH1590" s="49"/>
      <c r="FI1590" s="49"/>
      <c r="FJ1590" s="49"/>
      <c r="FK1590" s="49"/>
      <c r="FL1590" s="49"/>
      <c r="FM1590" s="49"/>
      <c r="FN1590" s="49"/>
      <c r="FO1590" s="49"/>
      <c r="FP1590" s="49"/>
      <c r="FQ1590" s="49"/>
      <c r="FR1590" s="49"/>
      <c r="FS1590" s="49"/>
      <c r="FT1590" s="49"/>
      <c r="FU1590" s="49"/>
      <c r="FV1590" s="49"/>
      <c r="FW1590" s="49"/>
      <c r="FX1590" s="49"/>
      <c r="FY1590" s="49"/>
      <c r="FZ1590" s="49"/>
      <c r="GA1590" s="49"/>
      <c r="GB1590" s="49"/>
      <c r="GC1590" s="49"/>
      <c r="GD1590" s="49"/>
      <c r="GE1590" s="49"/>
      <c r="GF1590" s="49"/>
      <c r="GG1590" s="49"/>
      <c r="GH1590" s="49"/>
      <c r="GI1590" s="49"/>
      <c r="GJ1590" s="49"/>
      <c r="GK1590" s="49"/>
      <c r="GL1590" s="49"/>
      <c r="GM1590" s="49"/>
      <c r="GN1590" s="49"/>
      <c r="GO1590" s="49"/>
      <c r="GP1590" s="49"/>
      <c r="GQ1590" s="49"/>
      <c r="GR1590" s="49"/>
      <c r="GS1590" s="49"/>
    </row>
    <row r="1591" spans="1:201" ht="15" customHeight="1" x14ac:dyDescent="0.3">
      <c r="B1591" s="107">
        <v>1334</v>
      </c>
      <c r="C1591" s="351" t="s">
        <v>332</v>
      </c>
      <c r="D1591" s="420" t="s">
        <v>332</v>
      </c>
      <c r="E1591" s="104" t="s">
        <v>1476</v>
      </c>
      <c r="F1591" s="50">
        <v>100</v>
      </c>
      <c r="G1591" s="207">
        <v>152</v>
      </c>
      <c r="H1591" s="61"/>
      <c r="I1591" s="61">
        <f t="shared" si="34"/>
        <v>0</v>
      </c>
      <c r="J1591" s="224"/>
    </row>
    <row r="1592" spans="1:201" ht="15" customHeight="1" x14ac:dyDescent="0.3">
      <c r="B1592" s="107">
        <v>1335</v>
      </c>
      <c r="C1592" s="352"/>
      <c r="D1592" s="253"/>
      <c r="E1592" s="104" t="s">
        <v>1492</v>
      </c>
      <c r="F1592" s="50">
        <v>250</v>
      </c>
      <c r="G1592" s="207">
        <v>367</v>
      </c>
      <c r="H1592" s="61"/>
      <c r="I1592" s="61">
        <f t="shared" si="34"/>
        <v>0</v>
      </c>
      <c r="J1592" s="224"/>
    </row>
    <row r="1593" spans="1:201" s="48" customFormat="1" ht="15" customHeight="1" x14ac:dyDescent="0.3">
      <c r="B1593" s="107">
        <v>1336</v>
      </c>
      <c r="C1593" s="352"/>
      <c r="D1593" s="253"/>
      <c r="E1593" s="104" t="s">
        <v>1445</v>
      </c>
      <c r="F1593" s="50">
        <v>500</v>
      </c>
      <c r="G1593" s="207">
        <v>662</v>
      </c>
      <c r="H1593" s="61"/>
      <c r="I1593" s="61">
        <f t="shared" si="34"/>
        <v>0</v>
      </c>
      <c r="J1593" s="224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49"/>
      <c r="AE1593" s="49"/>
      <c r="AF1593" s="49"/>
      <c r="AG1593" s="49"/>
      <c r="AH1593" s="49"/>
      <c r="AI1593" s="49"/>
      <c r="AJ1593" s="49"/>
      <c r="AK1593" s="49"/>
      <c r="AL1593" s="49"/>
      <c r="AM1593" s="49"/>
      <c r="AN1593" s="49"/>
      <c r="AO1593" s="49"/>
      <c r="AP1593" s="49"/>
      <c r="AQ1593" s="49"/>
      <c r="AR1593" s="49"/>
      <c r="AS1593" s="49"/>
      <c r="AT1593" s="49"/>
      <c r="AU1593" s="49"/>
      <c r="AV1593" s="49"/>
      <c r="AW1593" s="49"/>
      <c r="AX1593" s="49"/>
      <c r="AY1593" s="49"/>
      <c r="AZ1593" s="49"/>
      <c r="BA1593" s="49"/>
      <c r="BB1593" s="49"/>
      <c r="BC1593" s="49"/>
      <c r="BD1593" s="49"/>
      <c r="BE1593" s="49"/>
      <c r="BF1593" s="49"/>
      <c r="BG1593" s="49"/>
      <c r="BH1593" s="49"/>
      <c r="BI1593" s="49"/>
      <c r="BJ1593" s="49"/>
      <c r="BK1593" s="49"/>
      <c r="BL1593" s="49"/>
      <c r="BM1593" s="49"/>
      <c r="BN1593" s="49"/>
      <c r="BO1593" s="49"/>
      <c r="BP1593" s="49"/>
      <c r="BQ1593" s="49"/>
      <c r="BR1593" s="49"/>
      <c r="BS1593" s="49"/>
      <c r="BT1593" s="49"/>
      <c r="BU1593" s="49"/>
      <c r="BV1593" s="49"/>
      <c r="BW1593" s="49"/>
      <c r="BX1593" s="49"/>
      <c r="BY1593" s="49"/>
      <c r="BZ1593" s="49"/>
      <c r="CA1593" s="49"/>
      <c r="CB1593" s="49"/>
      <c r="CC1593" s="49"/>
      <c r="CD1593" s="49"/>
      <c r="CE1593" s="49"/>
      <c r="CF1593" s="49"/>
      <c r="CG1593" s="49"/>
      <c r="CH1593" s="49"/>
      <c r="CI1593" s="49"/>
      <c r="CJ1593" s="49"/>
      <c r="CK1593" s="49"/>
      <c r="CL1593" s="49"/>
      <c r="CM1593" s="49"/>
      <c r="CN1593" s="49"/>
      <c r="CO1593" s="49"/>
      <c r="CP1593" s="49"/>
      <c r="CQ1593" s="49"/>
      <c r="CR1593" s="49"/>
      <c r="CS1593" s="49"/>
      <c r="CT1593" s="49"/>
      <c r="CU1593" s="49"/>
      <c r="CV1593" s="49"/>
      <c r="CW1593" s="49"/>
      <c r="CX1593" s="49"/>
      <c r="CY1593" s="49"/>
      <c r="CZ1593" s="49"/>
      <c r="DA1593" s="49"/>
      <c r="DB1593" s="49"/>
      <c r="DC1593" s="49"/>
      <c r="DD1593" s="49"/>
      <c r="DE1593" s="49"/>
      <c r="DF1593" s="49"/>
      <c r="DG1593" s="49"/>
      <c r="DH1593" s="49"/>
      <c r="DI1593" s="49"/>
      <c r="DJ1593" s="49"/>
      <c r="DK1593" s="49"/>
      <c r="DL1593" s="49"/>
      <c r="DM1593" s="49"/>
      <c r="DN1593" s="49"/>
      <c r="DO1593" s="49"/>
      <c r="DP1593" s="49"/>
      <c r="DQ1593" s="49"/>
      <c r="DR1593" s="49"/>
      <c r="DS1593" s="49"/>
      <c r="DT1593" s="49"/>
      <c r="DU1593" s="49"/>
      <c r="DV1593" s="49"/>
      <c r="DW1593" s="49"/>
      <c r="DX1593" s="49"/>
      <c r="DY1593" s="49"/>
      <c r="DZ1593" s="49"/>
      <c r="EA1593" s="49"/>
      <c r="EB1593" s="49"/>
      <c r="EC1593" s="49"/>
      <c r="ED1593" s="49"/>
      <c r="EE1593" s="49"/>
      <c r="EF1593" s="49"/>
      <c r="EG1593" s="49"/>
      <c r="EH1593" s="49"/>
      <c r="EI1593" s="49"/>
      <c r="EJ1593" s="49"/>
      <c r="EK1593" s="49"/>
      <c r="EL1593" s="49"/>
      <c r="EM1593" s="49"/>
      <c r="EN1593" s="49"/>
      <c r="EO1593" s="49"/>
      <c r="EP1593" s="49"/>
      <c r="EQ1593" s="49"/>
      <c r="ER1593" s="49"/>
      <c r="ES1593" s="49"/>
      <c r="ET1593" s="49"/>
      <c r="EU1593" s="49"/>
      <c r="EV1593" s="49"/>
      <c r="EW1593" s="49"/>
      <c r="EX1593" s="49"/>
      <c r="EY1593" s="49"/>
      <c r="EZ1593" s="49"/>
      <c r="FA1593" s="49"/>
      <c r="FB1593" s="49"/>
      <c r="FC1593" s="49"/>
      <c r="FD1593" s="49"/>
      <c r="FE1593" s="49"/>
      <c r="FF1593" s="49"/>
      <c r="FG1593" s="49"/>
      <c r="FH1593" s="49"/>
      <c r="FI1593" s="49"/>
      <c r="FJ1593" s="49"/>
      <c r="FK1593" s="49"/>
      <c r="FL1593" s="49"/>
      <c r="FM1593" s="49"/>
      <c r="FN1593" s="49"/>
      <c r="FO1593" s="49"/>
      <c r="FP1593" s="49"/>
      <c r="FQ1593" s="49"/>
      <c r="FR1593" s="49"/>
      <c r="FS1593" s="49"/>
      <c r="FT1593" s="49"/>
      <c r="FU1593" s="49"/>
      <c r="FV1593" s="49"/>
      <c r="FW1593" s="49"/>
      <c r="FX1593" s="49"/>
      <c r="FY1593" s="49"/>
      <c r="FZ1593" s="49"/>
      <c r="GA1593" s="49"/>
      <c r="GB1593" s="49"/>
      <c r="GC1593" s="49"/>
      <c r="GD1593" s="49"/>
      <c r="GE1593" s="49"/>
      <c r="GF1593" s="49"/>
      <c r="GG1593" s="49"/>
      <c r="GH1593" s="49"/>
      <c r="GI1593" s="49"/>
      <c r="GJ1593" s="49"/>
      <c r="GK1593" s="49"/>
      <c r="GL1593" s="49"/>
      <c r="GM1593" s="49"/>
      <c r="GN1593" s="49"/>
      <c r="GO1593" s="49"/>
      <c r="GP1593" s="49"/>
      <c r="GQ1593" s="49"/>
      <c r="GR1593" s="49"/>
      <c r="GS1593" s="49"/>
    </row>
    <row r="1594" spans="1:201" ht="15" customHeight="1" x14ac:dyDescent="0.3">
      <c r="B1594" s="107">
        <v>1337</v>
      </c>
      <c r="C1594" s="352"/>
      <c r="D1594" s="253"/>
      <c r="E1594" s="104" t="s">
        <v>2145</v>
      </c>
      <c r="F1594" s="50">
        <v>1000</v>
      </c>
      <c r="G1594" s="207">
        <v>900</v>
      </c>
      <c r="H1594" s="61"/>
      <c r="I1594" s="61">
        <f t="shared" si="34"/>
        <v>0</v>
      </c>
      <c r="J1594" s="224"/>
    </row>
    <row r="1595" spans="1:201" s="48" customFormat="1" ht="15" customHeight="1" x14ac:dyDescent="0.3">
      <c r="B1595" s="107">
        <v>1338</v>
      </c>
      <c r="C1595" s="353"/>
      <c r="D1595" s="254"/>
      <c r="E1595" s="104" t="s">
        <v>2146</v>
      </c>
      <c r="F1595" s="50">
        <v>5000</v>
      </c>
      <c r="G1595" s="207">
        <v>4000</v>
      </c>
      <c r="H1595" s="61"/>
      <c r="I1595" s="61">
        <f t="shared" si="34"/>
        <v>0</v>
      </c>
      <c r="J1595" s="224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49"/>
      <c r="AE1595" s="49"/>
      <c r="AF1595" s="49"/>
      <c r="AG1595" s="49"/>
      <c r="AH1595" s="49"/>
      <c r="AI1595" s="49"/>
      <c r="AJ1595" s="49"/>
      <c r="AK1595" s="49"/>
      <c r="AL1595" s="49"/>
      <c r="AM1595" s="49"/>
      <c r="AN1595" s="49"/>
      <c r="AO1595" s="49"/>
      <c r="AP1595" s="49"/>
      <c r="AQ1595" s="49"/>
      <c r="AR1595" s="49"/>
      <c r="AS1595" s="49"/>
      <c r="AT1595" s="49"/>
      <c r="AU1595" s="49"/>
      <c r="AV1595" s="49"/>
      <c r="AW1595" s="49"/>
      <c r="AX1595" s="49"/>
      <c r="AY1595" s="49"/>
      <c r="AZ1595" s="49"/>
      <c r="BA1595" s="49"/>
      <c r="BB1595" s="49"/>
      <c r="BC1595" s="49"/>
      <c r="BD1595" s="49"/>
      <c r="BE1595" s="49"/>
      <c r="BF1595" s="49"/>
      <c r="BG1595" s="49"/>
      <c r="BH1595" s="49"/>
      <c r="BI1595" s="49"/>
      <c r="BJ1595" s="49"/>
      <c r="BK1595" s="49"/>
      <c r="BL1595" s="49"/>
      <c r="BM1595" s="49"/>
      <c r="BN1595" s="49"/>
      <c r="BO1595" s="49"/>
      <c r="BP1595" s="49"/>
      <c r="BQ1595" s="49"/>
      <c r="BR1595" s="49"/>
      <c r="BS1595" s="49"/>
      <c r="BT1595" s="49"/>
      <c r="BU1595" s="49"/>
      <c r="BV1595" s="49"/>
      <c r="BW1595" s="49"/>
      <c r="BX1595" s="49"/>
      <c r="BY1595" s="49"/>
      <c r="BZ1595" s="49"/>
      <c r="CA1595" s="49"/>
      <c r="CB1595" s="49"/>
      <c r="CC1595" s="49"/>
      <c r="CD1595" s="49"/>
      <c r="CE1595" s="49"/>
      <c r="CF1595" s="49"/>
      <c r="CG1595" s="49"/>
      <c r="CH1595" s="49"/>
      <c r="CI1595" s="49"/>
      <c r="CJ1595" s="49"/>
      <c r="CK1595" s="49"/>
      <c r="CL1595" s="49"/>
      <c r="CM1595" s="49"/>
      <c r="CN1595" s="49"/>
      <c r="CO1595" s="49"/>
      <c r="CP1595" s="49"/>
      <c r="CQ1595" s="49"/>
      <c r="CR1595" s="49"/>
      <c r="CS1595" s="49"/>
      <c r="CT1595" s="49"/>
      <c r="CU1595" s="49"/>
      <c r="CV1595" s="49"/>
      <c r="CW1595" s="49"/>
      <c r="CX1595" s="49"/>
      <c r="CY1595" s="49"/>
      <c r="CZ1595" s="49"/>
      <c r="DA1595" s="49"/>
      <c r="DB1595" s="49"/>
      <c r="DC1595" s="49"/>
      <c r="DD1595" s="49"/>
      <c r="DE1595" s="49"/>
      <c r="DF1595" s="49"/>
      <c r="DG1595" s="49"/>
      <c r="DH1595" s="49"/>
      <c r="DI1595" s="49"/>
      <c r="DJ1595" s="49"/>
      <c r="DK1595" s="49"/>
      <c r="DL1595" s="49"/>
      <c r="DM1595" s="49"/>
      <c r="DN1595" s="49"/>
      <c r="DO1595" s="49"/>
      <c r="DP1595" s="49"/>
      <c r="DQ1595" s="49"/>
      <c r="DR1595" s="49"/>
      <c r="DS1595" s="49"/>
      <c r="DT1595" s="49"/>
      <c r="DU1595" s="49"/>
      <c r="DV1595" s="49"/>
      <c r="DW1595" s="49"/>
      <c r="DX1595" s="49"/>
      <c r="DY1595" s="49"/>
      <c r="DZ1595" s="49"/>
      <c r="EA1595" s="49"/>
      <c r="EB1595" s="49"/>
      <c r="EC1595" s="49"/>
      <c r="ED1595" s="49"/>
      <c r="EE1595" s="49"/>
      <c r="EF1595" s="49"/>
      <c r="EG1595" s="49"/>
      <c r="EH1595" s="49"/>
      <c r="EI1595" s="49"/>
      <c r="EJ1595" s="49"/>
      <c r="EK1595" s="49"/>
      <c r="EL1595" s="49"/>
      <c r="EM1595" s="49"/>
      <c r="EN1595" s="49"/>
      <c r="EO1595" s="49"/>
      <c r="EP1595" s="49"/>
      <c r="EQ1595" s="49"/>
      <c r="ER1595" s="49"/>
      <c r="ES1595" s="49"/>
      <c r="ET1595" s="49"/>
      <c r="EU1595" s="49"/>
      <c r="EV1595" s="49"/>
      <c r="EW1595" s="49"/>
      <c r="EX1595" s="49"/>
      <c r="EY1595" s="49"/>
      <c r="EZ1595" s="49"/>
      <c r="FA1595" s="49"/>
      <c r="FB1595" s="49"/>
      <c r="FC1595" s="49"/>
      <c r="FD1595" s="49"/>
      <c r="FE1595" s="49"/>
      <c r="FF1595" s="49"/>
      <c r="FG1595" s="49"/>
      <c r="FH1595" s="49"/>
      <c r="FI1595" s="49"/>
      <c r="FJ1595" s="49"/>
      <c r="FK1595" s="49"/>
      <c r="FL1595" s="49"/>
      <c r="FM1595" s="49"/>
      <c r="FN1595" s="49"/>
      <c r="FO1595" s="49"/>
      <c r="FP1595" s="49"/>
      <c r="FQ1595" s="49"/>
      <c r="FR1595" s="49"/>
      <c r="FS1595" s="49"/>
      <c r="FT1595" s="49"/>
      <c r="FU1595" s="49"/>
      <c r="FV1595" s="49"/>
      <c r="FW1595" s="49"/>
      <c r="FX1595" s="49"/>
      <c r="FY1595" s="49"/>
      <c r="FZ1595" s="49"/>
      <c r="GA1595" s="49"/>
      <c r="GB1595" s="49"/>
      <c r="GC1595" s="49"/>
      <c r="GD1595" s="49"/>
      <c r="GE1595" s="49"/>
      <c r="GF1595" s="49"/>
      <c r="GG1595" s="49"/>
      <c r="GH1595" s="49"/>
      <c r="GI1595" s="49"/>
      <c r="GJ1595" s="49"/>
      <c r="GK1595" s="49"/>
      <c r="GL1595" s="49"/>
      <c r="GM1595" s="49"/>
      <c r="GN1595" s="49"/>
      <c r="GO1595" s="49"/>
      <c r="GP1595" s="49"/>
      <c r="GQ1595" s="49"/>
      <c r="GR1595" s="49"/>
      <c r="GS1595" s="49"/>
    </row>
    <row r="1596" spans="1:201" ht="12" customHeight="1" x14ac:dyDescent="0.3">
      <c r="B1596" s="56"/>
      <c r="C1596" s="57"/>
      <c r="D1596" s="57"/>
      <c r="E1596" s="58"/>
      <c r="F1596" s="59"/>
      <c r="G1596" s="188"/>
      <c r="H1596" s="8"/>
      <c r="I1596" s="8"/>
      <c r="J1596" s="224"/>
    </row>
    <row r="1597" spans="1:201" ht="12" customHeight="1" x14ac:dyDescent="0.3">
      <c r="B1597" s="255">
        <v>28</v>
      </c>
      <c r="C1597" s="51"/>
      <c r="D1597" s="52"/>
      <c r="E1597" s="64"/>
      <c r="F1597" s="64"/>
      <c r="G1597" s="194"/>
      <c r="H1597" s="80"/>
      <c r="I1597" s="81"/>
      <c r="J1597" s="224"/>
    </row>
    <row r="1598" spans="1:201" s="48" customFormat="1" ht="12" customHeight="1" x14ac:dyDescent="0.3">
      <c r="B1598" s="239"/>
      <c r="C1598" s="240" t="s">
        <v>199</v>
      </c>
      <c r="D1598" s="241"/>
      <c r="E1598" s="66"/>
      <c r="F1598" s="66"/>
      <c r="G1598" s="195"/>
      <c r="H1598" s="82"/>
      <c r="I1598" s="83"/>
      <c r="J1598" s="224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/>
      <c r="BD1598" s="49"/>
      <c r="BE1598" s="49"/>
      <c r="BF1598" s="49"/>
      <c r="BG1598" s="49"/>
      <c r="BH1598" s="49"/>
      <c r="BI1598" s="49"/>
      <c r="BJ1598" s="49"/>
      <c r="BK1598" s="49"/>
      <c r="BL1598" s="49"/>
      <c r="BM1598" s="49"/>
      <c r="BN1598" s="49"/>
      <c r="BO1598" s="49"/>
      <c r="BP1598" s="49"/>
      <c r="BQ1598" s="49"/>
      <c r="BR1598" s="49"/>
      <c r="BS1598" s="49"/>
      <c r="BT1598" s="49"/>
      <c r="BU1598" s="49"/>
      <c r="BV1598" s="49"/>
      <c r="BW1598" s="49"/>
      <c r="BX1598" s="49"/>
      <c r="BY1598" s="49"/>
      <c r="BZ1598" s="49"/>
      <c r="CA1598" s="49"/>
      <c r="CB1598" s="49"/>
      <c r="CC1598" s="49"/>
      <c r="CD1598" s="49"/>
      <c r="CE1598" s="49"/>
      <c r="CF1598" s="49"/>
      <c r="CG1598" s="49"/>
      <c r="CH1598" s="49"/>
      <c r="CI1598" s="49"/>
      <c r="CJ1598" s="49"/>
      <c r="CK1598" s="49"/>
      <c r="CL1598" s="49"/>
      <c r="CM1598" s="49"/>
      <c r="CN1598" s="49"/>
      <c r="CO1598" s="49"/>
      <c r="CP1598" s="49"/>
      <c r="CQ1598" s="49"/>
      <c r="CR1598" s="49"/>
      <c r="CS1598" s="49"/>
      <c r="CT1598" s="49"/>
      <c r="CU1598" s="49"/>
      <c r="CV1598" s="49"/>
      <c r="CW1598" s="49"/>
      <c r="CX1598" s="49"/>
      <c r="CY1598" s="49"/>
      <c r="CZ1598" s="49"/>
      <c r="DA1598" s="49"/>
      <c r="DB1598" s="49"/>
      <c r="DC1598" s="49"/>
      <c r="DD1598" s="49"/>
      <c r="DE1598" s="49"/>
      <c r="DF1598" s="49"/>
      <c r="DG1598" s="49"/>
      <c r="DH1598" s="49"/>
      <c r="DI1598" s="49"/>
      <c r="DJ1598" s="49"/>
      <c r="DK1598" s="49"/>
      <c r="DL1598" s="49"/>
      <c r="DM1598" s="49"/>
      <c r="DN1598" s="49"/>
      <c r="DO1598" s="49"/>
      <c r="DP1598" s="49"/>
      <c r="DQ1598" s="49"/>
      <c r="DR1598" s="49"/>
      <c r="DS1598" s="49"/>
      <c r="DT1598" s="49"/>
      <c r="DU1598" s="49"/>
      <c r="DV1598" s="49"/>
      <c r="DW1598" s="49"/>
      <c r="DX1598" s="49"/>
      <c r="DY1598" s="49"/>
      <c r="DZ1598" s="49"/>
      <c r="EA1598" s="49"/>
      <c r="EB1598" s="49"/>
      <c r="EC1598" s="49"/>
      <c r="ED1598" s="49"/>
      <c r="EE1598" s="49"/>
      <c r="EF1598" s="49"/>
      <c r="EG1598" s="49"/>
      <c r="EH1598" s="49"/>
      <c r="EI1598" s="49"/>
      <c r="EJ1598" s="49"/>
      <c r="EK1598" s="49"/>
      <c r="EL1598" s="49"/>
      <c r="EM1598" s="49"/>
      <c r="EN1598" s="49"/>
      <c r="EO1598" s="49"/>
      <c r="EP1598" s="49"/>
      <c r="EQ1598" s="49"/>
      <c r="ER1598" s="49"/>
      <c r="ES1598" s="49"/>
      <c r="ET1598" s="49"/>
      <c r="EU1598" s="49"/>
      <c r="EV1598" s="49"/>
      <c r="EW1598" s="49"/>
      <c r="EX1598" s="49"/>
      <c r="EY1598" s="49"/>
      <c r="EZ1598" s="49"/>
      <c r="FA1598" s="49"/>
      <c r="FB1598" s="49"/>
      <c r="FC1598" s="49"/>
      <c r="FD1598" s="49"/>
      <c r="FE1598" s="49"/>
      <c r="FF1598" s="49"/>
      <c r="FG1598" s="49"/>
      <c r="FH1598" s="49"/>
      <c r="FI1598" s="49"/>
      <c r="FJ1598" s="49"/>
      <c r="FK1598" s="49"/>
      <c r="FL1598" s="49"/>
      <c r="FM1598" s="49"/>
      <c r="FN1598" s="49"/>
      <c r="FO1598" s="49"/>
      <c r="FP1598" s="49"/>
      <c r="FQ1598" s="49"/>
      <c r="FR1598" s="49"/>
      <c r="FS1598" s="49"/>
      <c r="FT1598" s="49"/>
      <c r="FU1598" s="49"/>
      <c r="FV1598" s="49"/>
      <c r="FW1598" s="49"/>
      <c r="FX1598" s="49"/>
      <c r="FY1598" s="49"/>
      <c r="FZ1598" s="49"/>
      <c r="GA1598" s="49"/>
      <c r="GB1598" s="49"/>
      <c r="GC1598" s="49"/>
      <c r="GD1598" s="49"/>
      <c r="GE1598" s="49"/>
      <c r="GF1598" s="49"/>
      <c r="GG1598" s="49"/>
      <c r="GH1598" s="49"/>
      <c r="GI1598" s="49"/>
      <c r="GJ1598" s="49"/>
      <c r="GK1598" s="49"/>
      <c r="GL1598" s="49"/>
      <c r="GM1598" s="49"/>
      <c r="GN1598" s="49"/>
      <c r="GO1598" s="49"/>
      <c r="GP1598" s="49"/>
      <c r="GQ1598" s="49"/>
      <c r="GR1598" s="49"/>
      <c r="GS1598" s="49"/>
    </row>
    <row r="1599" spans="1:201" s="26" customFormat="1" ht="12" customHeight="1" x14ac:dyDescent="0.3">
      <c r="A1599" s="28"/>
      <c r="B1599" s="239"/>
      <c r="C1599" s="242"/>
      <c r="D1599" s="243"/>
      <c r="E1599" s="66"/>
      <c r="F1599" s="66"/>
      <c r="G1599" s="195"/>
      <c r="H1599" s="82"/>
      <c r="I1599" s="83"/>
      <c r="J1599" s="224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/>
      <c r="DX1599" s="27"/>
      <c r="DY1599" s="27"/>
      <c r="DZ1599" s="27"/>
      <c r="EA1599" s="27"/>
      <c r="EB1599" s="27"/>
      <c r="EC1599" s="27"/>
      <c r="ED1599" s="27"/>
      <c r="EE1599" s="27"/>
      <c r="EF1599" s="27"/>
      <c r="EG1599" s="27"/>
      <c r="EH1599" s="27"/>
      <c r="EI1599" s="27"/>
      <c r="EJ1599" s="27"/>
      <c r="EK1599" s="27"/>
      <c r="EL1599" s="27"/>
      <c r="EM1599" s="27"/>
      <c r="EN1599" s="27"/>
      <c r="EO1599" s="27"/>
      <c r="EP1599" s="27"/>
      <c r="EQ1599" s="27"/>
      <c r="ER1599" s="27"/>
      <c r="ES1599" s="27"/>
      <c r="ET1599" s="27"/>
      <c r="EU1599" s="27"/>
      <c r="EV1599" s="27"/>
      <c r="EW1599" s="27"/>
      <c r="EX1599" s="27"/>
      <c r="EY1599" s="27"/>
      <c r="EZ1599" s="27"/>
      <c r="FA1599" s="27"/>
      <c r="FB1599" s="27"/>
      <c r="FC1599" s="27"/>
      <c r="FD1599" s="27"/>
      <c r="FE1599" s="27"/>
      <c r="FF1599" s="27"/>
      <c r="FG1599" s="27"/>
      <c r="FH1599" s="27"/>
      <c r="FI1599" s="27"/>
      <c r="FJ1599" s="27"/>
      <c r="FK1599" s="27"/>
      <c r="FL1599" s="27"/>
      <c r="FM1599" s="27"/>
      <c r="FN1599" s="27"/>
      <c r="FO1599" s="27"/>
      <c r="FP1599" s="27"/>
      <c r="FQ1599" s="27"/>
      <c r="FR1599" s="27"/>
      <c r="FS1599" s="27"/>
      <c r="FT1599" s="27"/>
      <c r="FU1599" s="27"/>
      <c r="FV1599" s="27"/>
      <c r="FW1599" s="27"/>
      <c r="FX1599" s="27"/>
      <c r="FY1599" s="27"/>
      <c r="FZ1599" s="27"/>
      <c r="GA1599" s="27"/>
      <c r="GB1599" s="27"/>
      <c r="GC1599" s="27"/>
      <c r="GD1599" s="27"/>
      <c r="GE1599" s="27"/>
      <c r="GF1599" s="27"/>
      <c r="GG1599" s="27"/>
      <c r="GH1599" s="27"/>
      <c r="GI1599" s="27"/>
      <c r="GJ1599" s="27"/>
      <c r="GK1599" s="27"/>
      <c r="GL1599" s="27"/>
      <c r="GM1599" s="27"/>
      <c r="GN1599" s="27"/>
      <c r="GO1599" s="27"/>
      <c r="GP1599" s="27"/>
      <c r="GQ1599" s="27"/>
      <c r="GR1599" s="27"/>
      <c r="GS1599" s="27"/>
    </row>
    <row r="1600" spans="1:201" s="48" customFormat="1" ht="12" customHeight="1" x14ac:dyDescent="0.3">
      <c r="B1600" s="239"/>
      <c r="C1600" s="267" t="s">
        <v>426</v>
      </c>
      <c r="D1600" s="268"/>
      <c r="E1600" s="66"/>
      <c r="F1600" s="66"/>
      <c r="G1600" s="195"/>
      <c r="H1600" s="82"/>
      <c r="I1600" s="83"/>
      <c r="J1600" s="224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49"/>
      <c r="AE1600" s="49"/>
      <c r="AF1600" s="49"/>
      <c r="AG1600" s="49"/>
      <c r="AH1600" s="49"/>
      <c r="AI1600" s="49"/>
      <c r="AJ1600" s="49"/>
      <c r="AK1600" s="49"/>
      <c r="AL1600" s="49"/>
      <c r="AM1600" s="49"/>
      <c r="AN1600" s="49"/>
      <c r="AO1600" s="49"/>
      <c r="AP1600" s="49"/>
      <c r="AQ1600" s="49"/>
      <c r="AR1600" s="49"/>
      <c r="AS1600" s="49"/>
      <c r="AT1600" s="49"/>
      <c r="AU1600" s="49"/>
      <c r="AV1600" s="49"/>
      <c r="AW1600" s="49"/>
      <c r="AX1600" s="49"/>
      <c r="AY1600" s="49"/>
      <c r="AZ1600" s="49"/>
      <c r="BA1600" s="49"/>
      <c r="BB1600" s="49"/>
      <c r="BC1600" s="49"/>
      <c r="BD1600" s="49"/>
      <c r="BE1600" s="49"/>
      <c r="BF1600" s="49"/>
      <c r="BG1600" s="49"/>
      <c r="BH1600" s="49"/>
      <c r="BI1600" s="49"/>
      <c r="BJ1600" s="49"/>
      <c r="BK1600" s="49"/>
      <c r="BL1600" s="49"/>
      <c r="BM1600" s="49"/>
      <c r="BN1600" s="49"/>
      <c r="BO1600" s="49"/>
      <c r="BP1600" s="49"/>
      <c r="BQ1600" s="49"/>
      <c r="BR1600" s="49"/>
      <c r="BS1600" s="49"/>
      <c r="BT1600" s="49"/>
      <c r="BU1600" s="49"/>
      <c r="BV1600" s="49"/>
      <c r="BW1600" s="49"/>
      <c r="BX1600" s="49"/>
      <c r="BY1600" s="49"/>
      <c r="BZ1600" s="49"/>
      <c r="CA1600" s="49"/>
      <c r="CB1600" s="49"/>
      <c r="CC1600" s="49"/>
      <c r="CD1600" s="49"/>
      <c r="CE1600" s="49"/>
      <c r="CF1600" s="49"/>
      <c r="CG1600" s="49"/>
      <c r="CH1600" s="49"/>
      <c r="CI1600" s="49"/>
      <c r="CJ1600" s="49"/>
      <c r="CK1600" s="49"/>
      <c r="CL1600" s="49"/>
      <c r="CM1600" s="49"/>
      <c r="CN1600" s="49"/>
      <c r="CO1600" s="49"/>
      <c r="CP1600" s="49"/>
      <c r="CQ1600" s="49"/>
      <c r="CR1600" s="49"/>
      <c r="CS1600" s="49"/>
      <c r="CT1600" s="49"/>
      <c r="CU1600" s="49"/>
      <c r="CV1600" s="49"/>
      <c r="CW1600" s="49"/>
      <c r="CX1600" s="49"/>
      <c r="CY1600" s="49"/>
      <c r="CZ1600" s="49"/>
      <c r="DA1600" s="49"/>
      <c r="DB1600" s="49"/>
      <c r="DC1600" s="49"/>
      <c r="DD1600" s="49"/>
      <c r="DE1600" s="49"/>
      <c r="DF1600" s="49"/>
      <c r="DG1600" s="49"/>
      <c r="DH1600" s="49"/>
      <c r="DI1600" s="49"/>
      <c r="DJ1600" s="49"/>
      <c r="DK1600" s="49"/>
      <c r="DL1600" s="49"/>
      <c r="DM1600" s="49"/>
      <c r="DN1600" s="49"/>
      <c r="DO1600" s="49"/>
      <c r="DP1600" s="49"/>
      <c r="DQ1600" s="49"/>
      <c r="DR1600" s="49"/>
      <c r="DS1600" s="49"/>
      <c r="DT1600" s="49"/>
      <c r="DU1600" s="49"/>
      <c r="DV1600" s="49"/>
      <c r="DW1600" s="49"/>
      <c r="DX1600" s="49"/>
      <c r="DY1600" s="49"/>
      <c r="DZ1600" s="49"/>
      <c r="EA1600" s="49"/>
      <c r="EB1600" s="49"/>
      <c r="EC1600" s="49"/>
      <c r="ED1600" s="49"/>
      <c r="EE1600" s="49"/>
      <c r="EF1600" s="49"/>
      <c r="EG1600" s="49"/>
      <c r="EH1600" s="49"/>
      <c r="EI1600" s="49"/>
      <c r="EJ1600" s="49"/>
      <c r="EK1600" s="49"/>
      <c r="EL1600" s="49"/>
      <c r="EM1600" s="49"/>
      <c r="EN1600" s="49"/>
      <c r="EO1600" s="49"/>
      <c r="EP1600" s="49"/>
      <c r="EQ1600" s="49"/>
      <c r="ER1600" s="49"/>
      <c r="ES1600" s="49"/>
      <c r="ET1600" s="49"/>
      <c r="EU1600" s="49"/>
      <c r="EV1600" s="49"/>
      <c r="EW1600" s="49"/>
      <c r="EX1600" s="49"/>
      <c r="EY1600" s="49"/>
      <c r="EZ1600" s="49"/>
      <c r="FA1600" s="49"/>
      <c r="FB1600" s="49"/>
      <c r="FC1600" s="49"/>
      <c r="FD1600" s="49"/>
      <c r="FE1600" s="49"/>
      <c r="FF1600" s="49"/>
      <c r="FG1600" s="49"/>
      <c r="FH1600" s="49"/>
      <c r="FI1600" s="49"/>
      <c r="FJ1600" s="49"/>
      <c r="FK1600" s="49"/>
      <c r="FL1600" s="49"/>
      <c r="FM1600" s="49"/>
      <c r="FN1600" s="49"/>
      <c r="FO1600" s="49"/>
      <c r="FP1600" s="49"/>
      <c r="FQ1600" s="49"/>
      <c r="FR1600" s="49"/>
      <c r="FS1600" s="49"/>
      <c r="FT1600" s="49"/>
      <c r="FU1600" s="49"/>
      <c r="FV1600" s="49"/>
      <c r="FW1600" s="49"/>
      <c r="FX1600" s="49"/>
      <c r="FY1600" s="49"/>
      <c r="FZ1600" s="49"/>
      <c r="GA1600" s="49"/>
      <c r="GB1600" s="49"/>
      <c r="GC1600" s="49"/>
      <c r="GD1600" s="49"/>
      <c r="GE1600" s="49"/>
      <c r="GF1600" s="49"/>
      <c r="GG1600" s="49"/>
      <c r="GH1600" s="49"/>
      <c r="GI1600" s="49"/>
      <c r="GJ1600" s="49"/>
      <c r="GK1600" s="49"/>
      <c r="GL1600" s="49"/>
      <c r="GM1600" s="49"/>
      <c r="GN1600" s="49"/>
      <c r="GO1600" s="49"/>
      <c r="GP1600" s="49"/>
      <c r="GQ1600" s="49"/>
      <c r="GR1600" s="49"/>
      <c r="GS1600" s="49"/>
    </row>
    <row r="1601" spans="1:201" s="26" customFormat="1" ht="12" customHeight="1" x14ac:dyDescent="0.3">
      <c r="A1601" s="28"/>
      <c r="B1601" s="239"/>
      <c r="C1601" s="267"/>
      <c r="D1601" s="268"/>
      <c r="E1601" s="66"/>
      <c r="F1601" s="66"/>
      <c r="G1601" s="195"/>
      <c r="H1601" s="82"/>
      <c r="I1601" s="83"/>
      <c r="J1601" s="224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/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27"/>
      <c r="DZ1601" s="27"/>
      <c r="EA1601" s="27"/>
      <c r="EB1601" s="27"/>
      <c r="EC1601" s="27"/>
      <c r="ED1601" s="27"/>
      <c r="EE1601" s="27"/>
      <c r="EF1601" s="27"/>
      <c r="EG1601" s="27"/>
      <c r="EH1601" s="27"/>
      <c r="EI1601" s="27"/>
      <c r="EJ1601" s="27"/>
      <c r="EK1601" s="27"/>
      <c r="EL1601" s="27"/>
      <c r="EM1601" s="27"/>
      <c r="EN1601" s="27"/>
      <c r="EO1601" s="27"/>
      <c r="EP1601" s="27"/>
      <c r="EQ1601" s="27"/>
      <c r="ER1601" s="27"/>
      <c r="ES1601" s="27"/>
      <c r="ET1601" s="27"/>
      <c r="EU1601" s="27"/>
      <c r="EV1601" s="27"/>
      <c r="EW1601" s="27"/>
      <c r="EX1601" s="27"/>
      <c r="EY1601" s="27"/>
      <c r="EZ1601" s="27"/>
      <c r="FA1601" s="27"/>
      <c r="FB1601" s="27"/>
      <c r="FC1601" s="27"/>
      <c r="FD1601" s="27"/>
      <c r="FE1601" s="27"/>
      <c r="FF1601" s="27"/>
      <c r="FG1601" s="27"/>
      <c r="FH1601" s="27"/>
      <c r="FI1601" s="27"/>
      <c r="FJ1601" s="27"/>
      <c r="FK1601" s="27"/>
      <c r="FL1601" s="27"/>
      <c r="FM1601" s="27"/>
      <c r="FN1601" s="27"/>
      <c r="FO1601" s="27"/>
      <c r="FP1601" s="27"/>
      <c r="FQ1601" s="27"/>
      <c r="FR1601" s="27"/>
      <c r="FS1601" s="27"/>
      <c r="FT1601" s="27"/>
      <c r="FU1601" s="27"/>
      <c r="FV1601" s="27"/>
      <c r="FW1601" s="27"/>
      <c r="FX1601" s="27"/>
      <c r="FY1601" s="27"/>
      <c r="FZ1601" s="27"/>
      <c r="GA1601" s="27"/>
      <c r="GB1601" s="27"/>
      <c r="GC1601" s="27"/>
      <c r="GD1601" s="27"/>
      <c r="GE1601" s="27"/>
      <c r="GF1601" s="27"/>
      <c r="GG1601" s="27"/>
      <c r="GH1601" s="27"/>
      <c r="GI1601" s="27"/>
      <c r="GJ1601" s="27"/>
      <c r="GK1601" s="27"/>
      <c r="GL1601" s="27"/>
      <c r="GM1601" s="27"/>
      <c r="GN1601" s="27"/>
      <c r="GO1601" s="27"/>
      <c r="GP1601" s="27"/>
      <c r="GQ1601" s="27"/>
      <c r="GR1601" s="27"/>
      <c r="GS1601" s="27"/>
    </row>
    <row r="1602" spans="1:201" s="26" customFormat="1" ht="12" customHeight="1" x14ac:dyDescent="0.3">
      <c r="A1602" s="28"/>
      <c r="B1602" s="239"/>
      <c r="C1602" s="269"/>
      <c r="D1602" s="270"/>
      <c r="E1602" s="66"/>
      <c r="F1602" s="66"/>
      <c r="G1602" s="195"/>
      <c r="H1602" s="82"/>
      <c r="I1602" s="83"/>
      <c r="J1602" s="224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27"/>
      <c r="DZ1602" s="27"/>
      <c r="EA1602" s="27"/>
      <c r="EB1602" s="27"/>
      <c r="EC1602" s="27"/>
      <c r="ED1602" s="27"/>
      <c r="EE1602" s="27"/>
      <c r="EF1602" s="27"/>
      <c r="EG1602" s="27"/>
      <c r="EH1602" s="27"/>
      <c r="EI1602" s="27"/>
      <c r="EJ1602" s="27"/>
      <c r="EK1602" s="27"/>
      <c r="EL1602" s="27"/>
      <c r="EM1602" s="27"/>
      <c r="EN1602" s="27"/>
      <c r="EO1602" s="27"/>
      <c r="EP1602" s="27"/>
      <c r="EQ1602" s="27"/>
      <c r="ER1602" s="27"/>
      <c r="ES1602" s="27"/>
      <c r="ET1602" s="27"/>
      <c r="EU1602" s="27"/>
      <c r="EV1602" s="27"/>
      <c r="EW1602" s="27"/>
      <c r="EX1602" s="27"/>
      <c r="EY1602" s="27"/>
      <c r="EZ1602" s="27"/>
      <c r="FA1602" s="27"/>
      <c r="FB1602" s="27"/>
      <c r="FC1602" s="27"/>
      <c r="FD1602" s="27"/>
      <c r="FE1602" s="27"/>
      <c r="FF1602" s="27"/>
      <c r="FG1602" s="27"/>
      <c r="FH1602" s="27"/>
      <c r="FI1602" s="27"/>
      <c r="FJ1602" s="27"/>
      <c r="FK1602" s="27"/>
      <c r="FL1602" s="27"/>
      <c r="FM1602" s="27"/>
      <c r="FN1602" s="27"/>
      <c r="FO1602" s="27"/>
      <c r="FP1602" s="27"/>
      <c r="FQ1602" s="27"/>
      <c r="FR1602" s="27"/>
      <c r="FS1602" s="27"/>
      <c r="FT1602" s="27"/>
      <c r="FU1602" s="27"/>
      <c r="FV1602" s="27"/>
      <c r="FW1602" s="27"/>
      <c r="FX1602" s="27"/>
      <c r="FY1602" s="27"/>
      <c r="FZ1602" s="27"/>
      <c r="GA1602" s="27"/>
      <c r="GB1602" s="27"/>
      <c r="GC1602" s="27"/>
      <c r="GD1602" s="27"/>
      <c r="GE1602" s="27"/>
      <c r="GF1602" s="27"/>
      <c r="GG1602" s="27"/>
      <c r="GH1602" s="27"/>
      <c r="GI1602" s="27"/>
      <c r="GJ1602" s="27"/>
      <c r="GK1602" s="27"/>
      <c r="GL1602" s="27"/>
      <c r="GM1602" s="27"/>
      <c r="GN1602" s="27"/>
      <c r="GO1602" s="27"/>
      <c r="GP1602" s="27"/>
      <c r="GQ1602" s="27"/>
      <c r="GR1602" s="27"/>
      <c r="GS1602" s="27"/>
    </row>
    <row r="1603" spans="1:201" s="48" customFormat="1" ht="12" customHeight="1" x14ac:dyDescent="0.3">
      <c r="B1603" s="256"/>
      <c r="C1603" s="53"/>
      <c r="D1603" s="53"/>
      <c r="E1603" s="68"/>
      <c r="F1603" s="68"/>
      <c r="G1603" s="196"/>
      <c r="H1603" s="84"/>
      <c r="I1603" s="85"/>
      <c r="J1603" s="224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  <c r="AE1603" s="49"/>
      <c r="AF1603" s="49"/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49"/>
      <c r="AS1603" s="49"/>
      <c r="AT1603" s="49"/>
      <c r="AU1603" s="49"/>
      <c r="AV1603" s="49"/>
      <c r="AW1603" s="49"/>
      <c r="AX1603" s="49"/>
      <c r="AY1603" s="49"/>
      <c r="AZ1603" s="49"/>
      <c r="BA1603" s="49"/>
      <c r="BB1603" s="49"/>
      <c r="BC1603" s="49"/>
      <c r="BD1603" s="49"/>
      <c r="BE1603" s="49"/>
      <c r="BF1603" s="49"/>
      <c r="BG1603" s="49"/>
      <c r="BH1603" s="49"/>
      <c r="BI1603" s="49"/>
      <c r="BJ1603" s="49"/>
      <c r="BK1603" s="49"/>
      <c r="BL1603" s="49"/>
      <c r="BM1603" s="49"/>
      <c r="BN1603" s="49"/>
      <c r="BO1603" s="49"/>
      <c r="BP1603" s="49"/>
      <c r="BQ1603" s="49"/>
      <c r="BR1603" s="49"/>
      <c r="BS1603" s="49"/>
      <c r="BT1603" s="49"/>
      <c r="BU1603" s="49"/>
      <c r="BV1603" s="49"/>
      <c r="BW1603" s="49"/>
      <c r="BX1603" s="49"/>
      <c r="BY1603" s="49"/>
      <c r="BZ1603" s="49"/>
      <c r="CA1603" s="49"/>
      <c r="CB1603" s="49"/>
      <c r="CC1603" s="49"/>
      <c r="CD1603" s="49"/>
      <c r="CE1603" s="49"/>
      <c r="CF1603" s="49"/>
      <c r="CG1603" s="49"/>
      <c r="CH1603" s="49"/>
      <c r="CI1603" s="49"/>
      <c r="CJ1603" s="49"/>
      <c r="CK1603" s="49"/>
      <c r="CL1603" s="49"/>
      <c r="CM1603" s="49"/>
      <c r="CN1603" s="49"/>
      <c r="CO1603" s="49"/>
      <c r="CP1603" s="49"/>
      <c r="CQ1603" s="49"/>
      <c r="CR1603" s="49"/>
      <c r="CS1603" s="49"/>
      <c r="CT1603" s="49"/>
      <c r="CU1603" s="49"/>
      <c r="CV1603" s="49"/>
      <c r="CW1603" s="49"/>
      <c r="CX1603" s="49"/>
      <c r="CY1603" s="49"/>
      <c r="CZ1603" s="49"/>
      <c r="DA1603" s="49"/>
      <c r="DB1603" s="49"/>
      <c r="DC1603" s="49"/>
      <c r="DD1603" s="49"/>
      <c r="DE1603" s="49"/>
      <c r="DF1603" s="49"/>
      <c r="DG1603" s="49"/>
      <c r="DH1603" s="49"/>
      <c r="DI1603" s="49"/>
      <c r="DJ1603" s="49"/>
      <c r="DK1603" s="49"/>
      <c r="DL1603" s="49"/>
      <c r="DM1603" s="49"/>
      <c r="DN1603" s="49"/>
      <c r="DO1603" s="49"/>
      <c r="DP1603" s="49"/>
      <c r="DQ1603" s="49"/>
      <c r="DR1603" s="49"/>
      <c r="DS1603" s="49"/>
      <c r="DT1603" s="49"/>
      <c r="DU1603" s="49"/>
      <c r="DV1603" s="49"/>
      <c r="DW1603" s="49"/>
      <c r="DX1603" s="49"/>
      <c r="DY1603" s="49"/>
      <c r="DZ1603" s="49"/>
      <c r="EA1603" s="49"/>
      <c r="EB1603" s="49"/>
      <c r="EC1603" s="49"/>
      <c r="ED1603" s="49"/>
      <c r="EE1603" s="49"/>
      <c r="EF1603" s="49"/>
      <c r="EG1603" s="49"/>
      <c r="EH1603" s="49"/>
      <c r="EI1603" s="49"/>
      <c r="EJ1603" s="49"/>
      <c r="EK1603" s="49"/>
      <c r="EL1603" s="49"/>
      <c r="EM1603" s="49"/>
      <c r="EN1603" s="49"/>
      <c r="EO1603" s="49"/>
      <c r="EP1603" s="49"/>
      <c r="EQ1603" s="49"/>
      <c r="ER1603" s="49"/>
      <c r="ES1603" s="49"/>
      <c r="ET1603" s="49"/>
      <c r="EU1603" s="49"/>
      <c r="EV1603" s="49"/>
      <c r="EW1603" s="49"/>
      <c r="EX1603" s="49"/>
      <c r="EY1603" s="49"/>
      <c r="EZ1603" s="49"/>
      <c r="FA1603" s="49"/>
      <c r="FB1603" s="49"/>
      <c r="FC1603" s="49"/>
      <c r="FD1603" s="49"/>
      <c r="FE1603" s="49"/>
      <c r="FF1603" s="49"/>
      <c r="FG1603" s="49"/>
      <c r="FH1603" s="49"/>
      <c r="FI1603" s="49"/>
      <c r="FJ1603" s="49"/>
      <c r="FK1603" s="49"/>
      <c r="FL1603" s="49"/>
      <c r="FM1603" s="49"/>
      <c r="FN1603" s="49"/>
      <c r="FO1603" s="49"/>
      <c r="FP1603" s="49"/>
      <c r="FQ1603" s="49"/>
      <c r="FR1603" s="49"/>
      <c r="FS1603" s="49"/>
      <c r="FT1603" s="49"/>
      <c r="FU1603" s="49"/>
      <c r="FV1603" s="49"/>
      <c r="FW1603" s="49"/>
      <c r="FX1603" s="49"/>
      <c r="FY1603" s="49"/>
      <c r="FZ1603" s="49"/>
      <c r="GA1603" s="49"/>
      <c r="GB1603" s="49"/>
      <c r="GC1603" s="49"/>
      <c r="GD1603" s="49"/>
      <c r="GE1603" s="49"/>
      <c r="GF1603" s="49"/>
      <c r="GG1603" s="49"/>
      <c r="GH1603" s="49"/>
      <c r="GI1603" s="49"/>
      <c r="GJ1603" s="49"/>
      <c r="GK1603" s="49"/>
      <c r="GL1603" s="49"/>
      <c r="GM1603" s="49"/>
      <c r="GN1603" s="49"/>
      <c r="GO1603" s="49"/>
      <c r="GP1603" s="49"/>
      <c r="GQ1603" s="49"/>
      <c r="GR1603" s="49"/>
      <c r="GS1603" s="49"/>
    </row>
    <row r="1604" spans="1:201" s="26" customFormat="1" ht="12" customHeight="1" x14ac:dyDescent="0.3">
      <c r="A1604" s="28"/>
      <c r="B1604" s="56"/>
      <c r="C1604" s="57"/>
      <c r="D1604" s="57"/>
      <c r="E1604" s="58"/>
      <c r="F1604" s="59"/>
      <c r="G1604" s="188"/>
      <c r="H1604" s="37"/>
      <c r="I1604" s="9"/>
      <c r="J1604" s="224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27"/>
      <c r="DZ1604" s="27"/>
      <c r="EA1604" s="27"/>
      <c r="EB1604" s="27"/>
      <c r="EC1604" s="27"/>
      <c r="ED1604" s="27"/>
      <c r="EE1604" s="27"/>
      <c r="EF1604" s="27"/>
      <c r="EG1604" s="27"/>
      <c r="EH1604" s="27"/>
      <c r="EI1604" s="27"/>
      <c r="EJ1604" s="27"/>
      <c r="EK1604" s="27"/>
      <c r="EL1604" s="27"/>
      <c r="EM1604" s="27"/>
      <c r="EN1604" s="27"/>
      <c r="EO1604" s="27"/>
      <c r="EP1604" s="27"/>
      <c r="EQ1604" s="27"/>
      <c r="ER1604" s="27"/>
      <c r="ES1604" s="27"/>
      <c r="ET1604" s="27"/>
      <c r="EU1604" s="27"/>
      <c r="EV1604" s="27"/>
      <c r="EW1604" s="27"/>
      <c r="EX1604" s="27"/>
      <c r="EY1604" s="27"/>
      <c r="EZ1604" s="27"/>
      <c r="FA1604" s="27"/>
      <c r="FB1604" s="27"/>
      <c r="FC1604" s="27"/>
      <c r="FD1604" s="27"/>
      <c r="FE1604" s="27"/>
      <c r="FF1604" s="27"/>
      <c r="FG1604" s="27"/>
      <c r="FH1604" s="27"/>
      <c r="FI1604" s="27"/>
      <c r="FJ1604" s="27"/>
      <c r="FK1604" s="27"/>
      <c r="FL1604" s="27"/>
      <c r="FM1604" s="27"/>
      <c r="FN1604" s="27"/>
      <c r="FO1604" s="27"/>
      <c r="FP1604" s="27"/>
      <c r="FQ1604" s="27"/>
      <c r="FR1604" s="27"/>
      <c r="FS1604" s="27"/>
      <c r="FT1604" s="27"/>
      <c r="FU1604" s="27"/>
      <c r="FV1604" s="27"/>
      <c r="FW1604" s="27"/>
      <c r="FX1604" s="27"/>
      <c r="FY1604" s="27"/>
      <c r="FZ1604" s="27"/>
      <c r="GA1604" s="27"/>
      <c r="GB1604" s="27"/>
      <c r="GC1604" s="27"/>
      <c r="GD1604" s="27"/>
      <c r="GE1604" s="27"/>
      <c r="GF1604" s="27"/>
      <c r="GG1604" s="27"/>
      <c r="GH1604" s="27"/>
      <c r="GI1604" s="27"/>
      <c r="GJ1604" s="27"/>
      <c r="GK1604" s="27"/>
      <c r="GL1604" s="27"/>
      <c r="GM1604" s="27"/>
      <c r="GN1604" s="27"/>
      <c r="GO1604" s="27"/>
      <c r="GP1604" s="27"/>
      <c r="GQ1604" s="27"/>
      <c r="GR1604" s="27"/>
      <c r="GS1604" s="27"/>
    </row>
    <row r="1605" spans="1:201" s="48" customFormat="1" ht="15" customHeight="1" x14ac:dyDescent="0.3">
      <c r="B1605" s="107">
        <v>1339</v>
      </c>
      <c r="C1605" s="284" t="s">
        <v>178</v>
      </c>
      <c r="D1605" s="601" t="s">
        <v>225</v>
      </c>
      <c r="E1605" s="7" t="s">
        <v>1493</v>
      </c>
      <c r="F1605" s="6">
        <v>25</v>
      </c>
      <c r="G1605" s="215">
        <v>30</v>
      </c>
      <c r="H1605" s="11"/>
      <c r="I1605" s="61">
        <f t="shared" ref="I1605:I1668" si="35">G1605*H1605</f>
        <v>0</v>
      </c>
      <c r="J1605" s="226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49"/>
      <c r="AK1605" s="49"/>
      <c r="AL1605" s="49"/>
      <c r="AM1605" s="49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49"/>
      <c r="BD1605" s="49"/>
      <c r="BE1605" s="49"/>
      <c r="BF1605" s="49"/>
      <c r="BG1605" s="49"/>
      <c r="BH1605" s="49"/>
      <c r="BI1605" s="49"/>
      <c r="BJ1605" s="49"/>
      <c r="BK1605" s="49"/>
      <c r="BL1605" s="49"/>
      <c r="BM1605" s="49"/>
      <c r="BN1605" s="49"/>
      <c r="BO1605" s="49"/>
      <c r="BP1605" s="49"/>
      <c r="BQ1605" s="49"/>
      <c r="BR1605" s="49"/>
      <c r="BS1605" s="49"/>
      <c r="BT1605" s="49"/>
      <c r="BU1605" s="49"/>
      <c r="BV1605" s="49"/>
      <c r="BW1605" s="49"/>
      <c r="BX1605" s="49"/>
      <c r="BY1605" s="49"/>
      <c r="BZ1605" s="49"/>
      <c r="CA1605" s="49"/>
      <c r="CB1605" s="49"/>
      <c r="CC1605" s="49"/>
      <c r="CD1605" s="49"/>
      <c r="CE1605" s="49"/>
      <c r="CF1605" s="49"/>
      <c r="CG1605" s="49"/>
      <c r="CH1605" s="49"/>
      <c r="CI1605" s="49"/>
      <c r="CJ1605" s="49"/>
      <c r="CK1605" s="49"/>
      <c r="CL1605" s="49"/>
      <c r="CM1605" s="49"/>
      <c r="CN1605" s="49"/>
      <c r="CO1605" s="49"/>
      <c r="CP1605" s="49"/>
      <c r="CQ1605" s="49"/>
      <c r="CR1605" s="49"/>
      <c r="CS1605" s="49"/>
      <c r="CT1605" s="49"/>
      <c r="CU1605" s="49"/>
      <c r="CV1605" s="49"/>
      <c r="CW1605" s="49"/>
      <c r="CX1605" s="49"/>
      <c r="CY1605" s="49"/>
      <c r="CZ1605" s="49"/>
      <c r="DA1605" s="49"/>
      <c r="DB1605" s="49"/>
      <c r="DC1605" s="49"/>
      <c r="DD1605" s="49"/>
      <c r="DE1605" s="49"/>
      <c r="DF1605" s="49"/>
      <c r="DG1605" s="49"/>
      <c r="DH1605" s="49"/>
      <c r="DI1605" s="49"/>
      <c r="DJ1605" s="49"/>
      <c r="DK1605" s="49"/>
      <c r="DL1605" s="49"/>
      <c r="DM1605" s="49"/>
      <c r="DN1605" s="49"/>
      <c r="DO1605" s="49"/>
      <c r="DP1605" s="49"/>
      <c r="DQ1605" s="49"/>
      <c r="DR1605" s="49"/>
      <c r="DS1605" s="49"/>
      <c r="DT1605" s="49"/>
      <c r="DU1605" s="49"/>
      <c r="DV1605" s="49"/>
      <c r="DW1605" s="49"/>
      <c r="DX1605" s="49"/>
      <c r="DY1605" s="49"/>
      <c r="DZ1605" s="49"/>
      <c r="EA1605" s="49"/>
      <c r="EB1605" s="49"/>
      <c r="EC1605" s="49"/>
      <c r="ED1605" s="49"/>
      <c r="EE1605" s="49"/>
      <c r="EF1605" s="49"/>
      <c r="EG1605" s="49"/>
      <c r="EH1605" s="49"/>
      <c r="EI1605" s="49"/>
      <c r="EJ1605" s="49"/>
      <c r="EK1605" s="49"/>
      <c r="EL1605" s="49"/>
      <c r="EM1605" s="49"/>
      <c r="EN1605" s="49"/>
      <c r="EO1605" s="49"/>
      <c r="EP1605" s="49"/>
      <c r="EQ1605" s="49"/>
      <c r="ER1605" s="49"/>
      <c r="ES1605" s="49"/>
      <c r="ET1605" s="49"/>
      <c r="EU1605" s="49"/>
      <c r="EV1605" s="49"/>
      <c r="EW1605" s="49"/>
      <c r="EX1605" s="49"/>
      <c r="EY1605" s="49"/>
      <c r="EZ1605" s="49"/>
      <c r="FA1605" s="49"/>
      <c r="FB1605" s="49"/>
      <c r="FC1605" s="49"/>
      <c r="FD1605" s="49"/>
      <c r="FE1605" s="49"/>
      <c r="FF1605" s="49"/>
      <c r="FG1605" s="49"/>
      <c r="FH1605" s="49"/>
      <c r="FI1605" s="49"/>
      <c r="FJ1605" s="49"/>
      <c r="FK1605" s="49"/>
      <c r="FL1605" s="49"/>
      <c r="FM1605" s="49"/>
      <c r="FN1605" s="49"/>
      <c r="FO1605" s="49"/>
      <c r="FP1605" s="49"/>
      <c r="FQ1605" s="49"/>
      <c r="FR1605" s="49"/>
      <c r="FS1605" s="49"/>
      <c r="FT1605" s="49"/>
      <c r="FU1605" s="49"/>
      <c r="FV1605" s="49"/>
      <c r="FW1605" s="49"/>
      <c r="FX1605" s="49"/>
      <c r="FY1605" s="49"/>
      <c r="FZ1605" s="49"/>
      <c r="GA1605" s="49"/>
      <c r="GB1605" s="49"/>
      <c r="GC1605" s="49"/>
      <c r="GD1605" s="49"/>
      <c r="GE1605" s="49"/>
      <c r="GF1605" s="49"/>
      <c r="GG1605" s="49"/>
      <c r="GH1605" s="49"/>
      <c r="GI1605" s="49"/>
      <c r="GJ1605" s="49"/>
      <c r="GK1605" s="49"/>
      <c r="GL1605" s="49"/>
      <c r="GM1605" s="49"/>
      <c r="GN1605" s="49"/>
      <c r="GO1605" s="49"/>
      <c r="GP1605" s="49"/>
      <c r="GQ1605" s="49"/>
      <c r="GR1605" s="49"/>
      <c r="GS1605" s="49"/>
    </row>
    <row r="1606" spans="1:201" s="26" customFormat="1" ht="15" customHeight="1" x14ac:dyDescent="0.3">
      <c r="A1606" s="28"/>
      <c r="B1606" s="107">
        <v>1340</v>
      </c>
      <c r="C1606" s="285"/>
      <c r="D1606" s="391"/>
      <c r="E1606" s="7" t="s">
        <v>1494</v>
      </c>
      <c r="F1606" s="6">
        <v>50</v>
      </c>
      <c r="G1606" s="215">
        <v>42</v>
      </c>
      <c r="H1606" s="11"/>
      <c r="I1606" s="61">
        <f t="shared" si="35"/>
        <v>0</v>
      </c>
      <c r="J1606" s="226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27"/>
      <c r="DZ1606" s="27"/>
      <c r="EA1606" s="27"/>
      <c r="EB1606" s="27"/>
      <c r="EC1606" s="27"/>
      <c r="ED1606" s="27"/>
      <c r="EE1606" s="27"/>
      <c r="EF1606" s="27"/>
      <c r="EG1606" s="27"/>
      <c r="EH1606" s="27"/>
      <c r="EI1606" s="27"/>
      <c r="EJ1606" s="27"/>
      <c r="EK1606" s="27"/>
      <c r="EL1606" s="27"/>
      <c r="EM1606" s="27"/>
      <c r="EN1606" s="27"/>
      <c r="EO1606" s="27"/>
      <c r="EP1606" s="27"/>
      <c r="EQ1606" s="27"/>
      <c r="ER1606" s="27"/>
      <c r="ES1606" s="27"/>
      <c r="ET1606" s="27"/>
      <c r="EU1606" s="27"/>
      <c r="EV1606" s="27"/>
      <c r="EW1606" s="27"/>
      <c r="EX1606" s="27"/>
      <c r="EY1606" s="27"/>
      <c r="EZ1606" s="27"/>
      <c r="FA1606" s="27"/>
      <c r="FB1606" s="27"/>
      <c r="FC1606" s="27"/>
      <c r="FD1606" s="27"/>
      <c r="FE1606" s="27"/>
      <c r="FF1606" s="27"/>
      <c r="FG1606" s="27"/>
      <c r="FH1606" s="27"/>
      <c r="FI1606" s="27"/>
      <c r="FJ1606" s="27"/>
      <c r="FK1606" s="27"/>
      <c r="FL1606" s="27"/>
      <c r="FM1606" s="27"/>
      <c r="FN1606" s="27"/>
      <c r="FO1606" s="27"/>
      <c r="FP1606" s="27"/>
      <c r="FQ1606" s="27"/>
      <c r="FR1606" s="27"/>
      <c r="FS1606" s="27"/>
      <c r="FT1606" s="27"/>
      <c r="FU1606" s="27"/>
      <c r="FV1606" s="27"/>
      <c r="FW1606" s="27"/>
      <c r="FX1606" s="27"/>
      <c r="FY1606" s="27"/>
      <c r="FZ1606" s="27"/>
      <c r="GA1606" s="27"/>
      <c r="GB1606" s="27"/>
      <c r="GC1606" s="27"/>
      <c r="GD1606" s="27"/>
      <c r="GE1606" s="27"/>
      <c r="GF1606" s="27"/>
      <c r="GG1606" s="27"/>
      <c r="GH1606" s="27"/>
      <c r="GI1606" s="27"/>
      <c r="GJ1606" s="27"/>
      <c r="GK1606" s="27"/>
      <c r="GL1606" s="27"/>
      <c r="GM1606" s="27"/>
      <c r="GN1606" s="27"/>
      <c r="GO1606" s="27"/>
      <c r="GP1606" s="27"/>
      <c r="GQ1606" s="27"/>
      <c r="GR1606" s="27"/>
      <c r="GS1606" s="27"/>
    </row>
    <row r="1607" spans="1:201" s="26" customFormat="1" ht="15" customHeight="1" x14ac:dyDescent="0.3">
      <c r="A1607" s="28"/>
      <c r="B1607" s="107">
        <v>1341</v>
      </c>
      <c r="C1607" s="285"/>
      <c r="D1607" s="391"/>
      <c r="E1607" s="7" t="s">
        <v>2217</v>
      </c>
      <c r="F1607" s="6">
        <v>1000</v>
      </c>
      <c r="G1607" s="215">
        <v>600</v>
      </c>
      <c r="H1607" s="11"/>
      <c r="I1607" s="61">
        <f t="shared" si="35"/>
        <v>0</v>
      </c>
      <c r="J1607" s="226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27"/>
      <c r="DU1607" s="27"/>
      <c r="DV1607" s="27"/>
      <c r="DW1607" s="27"/>
      <c r="DX1607" s="27"/>
      <c r="DY1607" s="27"/>
      <c r="DZ1607" s="27"/>
      <c r="EA1607" s="27"/>
      <c r="EB1607" s="27"/>
      <c r="EC1607" s="27"/>
      <c r="ED1607" s="27"/>
      <c r="EE1607" s="27"/>
      <c r="EF1607" s="27"/>
      <c r="EG1607" s="27"/>
      <c r="EH1607" s="27"/>
      <c r="EI1607" s="27"/>
      <c r="EJ1607" s="27"/>
      <c r="EK1607" s="27"/>
      <c r="EL1607" s="27"/>
      <c r="EM1607" s="27"/>
      <c r="EN1607" s="27"/>
      <c r="EO1607" s="27"/>
      <c r="EP1607" s="27"/>
      <c r="EQ1607" s="27"/>
      <c r="ER1607" s="27"/>
      <c r="ES1607" s="27"/>
      <c r="ET1607" s="27"/>
      <c r="EU1607" s="27"/>
      <c r="EV1607" s="27"/>
      <c r="EW1607" s="27"/>
      <c r="EX1607" s="27"/>
      <c r="EY1607" s="27"/>
      <c r="EZ1607" s="27"/>
      <c r="FA1607" s="27"/>
      <c r="FB1607" s="27"/>
      <c r="FC1607" s="27"/>
      <c r="FD1607" s="27"/>
      <c r="FE1607" s="27"/>
      <c r="FF1607" s="27"/>
      <c r="FG1607" s="27"/>
      <c r="FH1607" s="27"/>
      <c r="FI1607" s="27"/>
      <c r="FJ1607" s="27"/>
      <c r="FK1607" s="27"/>
      <c r="FL1607" s="27"/>
      <c r="FM1607" s="27"/>
      <c r="FN1607" s="27"/>
      <c r="FO1607" s="27"/>
      <c r="FP1607" s="27"/>
      <c r="FQ1607" s="27"/>
      <c r="FR1607" s="27"/>
      <c r="FS1607" s="27"/>
      <c r="FT1607" s="27"/>
      <c r="FU1607" s="27"/>
      <c r="FV1607" s="27"/>
      <c r="FW1607" s="27"/>
      <c r="FX1607" s="27"/>
      <c r="FY1607" s="27"/>
      <c r="FZ1607" s="27"/>
      <c r="GA1607" s="27"/>
      <c r="GB1607" s="27"/>
      <c r="GC1607" s="27"/>
      <c r="GD1607" s="27"/>
      <c r="GE1607" s="27"/>
      <c r="GF1607" s="27"/>
      <c r="GG1607" s="27"/>
      <c r="GH1607" s="27"/>
      <c r="GI1607" s="27"/>
      <c r="GJ1607" s="27"/>
      <c r="GK1607" s="27"/>
      <c r="GL1607" s="27"/>
      <c r="GM1607" s="27"/>
      <c r="GN1607" s="27"/>
      <c r="GO1607" s="27"/>
      <c r="GP1607" s="27"/>
      <c r="GQ1607" s="27"/>
      <c r="GR1607" s="27"/>
      <c r="GS1607" s="27"/>
    </row>
    <row r="1608" spans="1:201" s="48" customFormat="1" ht="15" customHeight="1" x14ac:dyDescent="0.3">
      <c r="B1608" s="107">
        <v>1342</v>
      </c>
      <c r="C1608" s="286"/>
      <c r="D1608" s="392"/>
      <c r="E1608" s="7" t="s">
        <v>2218</v>
      </c>
      <c r="F1608" s="6">
        <v>5000</v>
      </c>
      <c r="G1608" s="215">
        <v>2500</v>
      </c>
      <c r="H1608" s="11"/>
      <c r="I1608" s="61">
        <f t="shared" si="35"/>
        <v>0</v>
      </c>
      <c r="J1608" s="226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  <c r="AE1608" s="49"/>
      <c r="AF1608" s="49"/>
      <c r="AG1608" s="49"/>
      <c r="AH1608" s="49"/>
      <c r="AI1608" s="49"/>
      <c r="AJ1608" s="49"/>
      <c r="AK1608" s="49"/>
      <c r="AL1608" s="49"/>
      <c r="AM1608" s="49"/>
      <c r="AN1608" s="49"/>
      <c r="AO1608" s="49"/>
      <c r="AP1608" s="49"/>
      <c r="AQ1608" s="49"/>
      <c r="AR1608" s="49"/>
      <c r="AS1608" s="49"/>
      <c r="AT1608" s="49"/>
      <c r="AU1608" s="49"/>
      <c r="AV1608" s="49"/>
      <c r="AW1608" s="49"/>
      <c r="AX1608" s="49"/>
      <c r="AY1608" s="49"/>
      <c r="AZ1608" s="49"/>
      <c r="BA1608" s="49"/>
      <c r="BB1608" s="49"/>
      <c r="BC1608" s="49"/>
      <c r="BD1608" s="49"/>
      <c r="BE1608" s="49"/>
      <c r="BF1608" s="49"/>
      <c r="BG1608" s="49"/>
      <c r="BH1608" s="49"/>
      <c r="BI1608" s="49"/>
      <c r="BJ1608" s="49"/>
      <c r="BK1608" s="49"/>
      <c r="BL1608" s="49"/>
      <c r="BM1608" s="49"/>
      <c r="BN1608" s="49"/>
      <c r="BO1608" s="49"/>
      <c r="BP1608" s="49"/>
      <c r="BQ1608" s="49"/>
      <c r="BR1608" s="49"/>
      <c r="BS1608" s="49"/>
      <c r="BT1608" s="49"/>
      <c r="BU1608" s="49"/>
      <c r="BV1608" s="49"/>
      <c r="BW1608" s="49"/>
      <c r="BX1608" s="49"/>
      <c r="BY1608" s="49"/>
      <c r="BZ1608" s="49"/>
      <c r="CA1608" s="49"/>
      <c r="CB1608" s="49"/>
      <c r="CC1608" s="49"/>
      <c r="CD1608" s="49"/>
      <c r="CE1608" s="49"/>
      <c r="CF1608" s="49"/>
      <c r="CG1608" s="49"/>
      <c r="CH1608" s="49"/>
      <c r="CI1608" s="49"/>
      <c r="CJ1608" s="49"/>
      <c r="CK1608" s="49"/>
      <c r="CL1608" s="49"/>
      <c r="CM1608" s="49"/>
      <c r="CN1608" s="49"/>
      <c r="CO1608" s="49"/>
      <c r="CP1608" s="49"/>
      <c r="CQ1608" s="49"/>
      <c r="CR1608" s="49"/>
      <c r="CS1608" s="49"/>
      <c r="CT1608" s="49"/>
      <c r="CU1608" s="49"/>
      <c r="CV1608" s="49"/>
      <c r="CW1608" s="49"/>
      <c r="CX1608" s="49"/>
      <c r="CY1608" s="49"/>
      <c r="CZ1608" s="49"/>
      <c r="DA1608" s="49"/>
      <c r="DB1608" s="49"/>
      <c r="DC1608" s="49"/>
      <c r="DD1608" s="49"/>
      <c r="DE1608" s="49"/>
      <c r="DF1608" s="49"/>
      <c r="DG1608" s="49"/>
      <c r="DH1608" s="49"/>
      <c r="DI1608" s="49"/>
      <c r="DJ1608" s="49"/>
      <c r="DK1608" s="49"/>
      <c r="DL1608" s="49"/>
      <c r="DM1608" s="49"/>
      <c r="DN1608" s="49"/>
      <c r="DO1608" s="49"/>
      <c r="DP1608" s="49"/>
      <c r="DQ1608" s="49"/>
      <c r="DR1608" s="49"/>
      <c r="DS1608" s="49"/>
      <c r="DT1608" s="49"/>
      <c r="DU1608" s="49"/>
      <c r="DV1608" s="49"/>
      <c r="DW1608" s="49"/>
      <c r="DX1608" s="49"/>
      <c r="DY1608" s="49"/>
      <c r="DZ1608" s="49"/>
      <c r="EA1608" s="49"/>
      <c r="EB1608" s="49"/>
      <c r="EC1608" s="49"/>
      <c r="ED1608" s="49"/>
      <c r="EE1608" s="49"/>
      <c r="EF1608" s="49"/>
      <c r="EG1608" s="49"/>
      <c r="EH1608" s="49"/>
      <c r="EI1608" s="49"/>
      <c r="EJ1608" s="49"/>
      <c r="EK1608" s="49"/>
      <c r="EL1608" s="49"/>
      <c r="EM1608" s="49"/>
      <c r="EN1608" s="49"/>
      <c r="EO1608" s="49"/>
      <c r="EP1608" s="49"/>
      <c r="EQ1608" s="49"/>
      <c r="ER1608" s="49"/>
      <c r="ES1608" s="49"/>
      <c r="ET1608" s="49"/>
      <c r="EU1608" s="49"/>
      <c r="EV1608" s="49"/>
      <c r="EW1608" s="49"/>
      <c r="EX1608" s="49"/>
      <c r="EY1608" s="49"/>
      <c r="EZ1608" s="49"/>
      <c r="FA1608" s="49"/>
      <c r="FB1608" s="49"/>
      <c r="FC1608" s="49"/>
      <c r="FD1608" s="49"/>
      <c r="FE1608" s="49"/>
      <c r="FF1608" s="49"/>
      <c r="FG1608" s="49"/>
      <c r="FH1608" s="49"/>
      <c r="FI1608" s="49"/>
      <c r="FJ1608" s="49"/>
      <c r="FK1608" s="49"/>
      <c r="FL1608" s="49"/>
      <c r="FM1608" s="49"/>
      <c r="FN1608" s="49"/>
      <c r="FO1608" s="49"/>
      <c r="FP1608" s="49"/>
      <c r="FQ1608" s="49"/>
      <c r="FR1608" s="49"/>
      <c r="FS1608" s="49"/>
      <c r="FT1608" s="49"/>
      <c r="FU1608" s="49"/>
      <c r="FV1608" s="49"/>
      <c r="FW1608" s="49"/>
      <c r="FX1608" s="49"/>
      <c r="FY1608" s="49"/>
      <c r="FZ1608" s="49"/>
      <c r="GA1608" s="49"/>
      <c r="GB1608" s="49"/>
      <c r="GC1608" s="49"/>
      <c r="GD1608" s="49"/>
      <c r="GE1608" s="49"/>
      <c r="GF1608" s="49"/>
      <c r="GG1608" s="49"/>
      <c r="GH1608" s="49"/>
      <c r="GI1608" s="49"/>
      <c r="GJ1608" s="49"/>
      <c r="GK1608" s="49"/>
      <c r="GL1608" s="49"/>
      <c r="GM1608" s="49"/>
      <c r="GN1608" s="49"/>
      <c r="GO1608" s="49"/>
      <c r="GP1608" s="49"/>
      <c r="GQ1608" s="49"/>
      <c r="GR1608" s="49"/>
      <c r="GS1608" s="49"/>
    </row>
    <row r="1609" spans="1:201" s="26" customFormat="1" ht="15" customHeight="1" x14ac:dyDescent="0.3">
      <c r="A1609" s="28"/>
      <c r="B1609" s="107">
        <v>1343</v>
      </c>
      <c r="C1609" s="284" t="s">
        <v>179</v>
      </c>
      <c r="D1609" s="390" t="s">
        <v>226</v>
      </c>
      <c r="E1609" s="7" t="s">
        <v>1495</v>
      </c>
      <c r="F1609" s="6">
        <v>25</v>
      </c>
      <c r="G1609" s="215">
        <v>24</v>
      </c>
      <c r="H1609" s="12"/>
      <c r="I1609" s="61">
        <f t="shared" si="35"/>
        <v>0</v>
      </c>
      <c r="J1609" s="226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J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/>
      <c r="DV1609" s="27"/>
      <c r="DW1609" s="27"/>
      <c r="DX1609" s="27"/>
      <c r="DY1609" s="27"/>
      <c r="DZ1609" s="27"/>
      <c r="EA1609" s="27"/>
      <c r="EB1609" s="27"/>
      <c r="EC1609" s="27"/>
      <c r="ED1609" s="27"/>
      <c r="EE1609" s="27"/>
      <c r="EF1609" s="27"/>
      <c r="EG1609" s="27"/>
      <c r="EH1609" s="27"/>
      <c r="EI1609" s="27"/>
      <c r="EJ1609" s="27"/>
      <c r="EK1609" s="27"/>
      <c r="EL1609" s="27"/>
      <c r="EM1609" s="27"/>
      <c r="EN1609" s="27"/>
      <c r="EO1609" s="27"/>
      <c r="EP1609" s="27"/>
      <c r="EQ1609" s="27"/>
      <c r="ER1609" s="27"/>
      <c r="ES1609" s="27"/>
      <c r="ET1609" s="27"/>
      <c r="EU1609" s="27"/>
      <c r="EV1609" s="27"/>
      <c r="EW1609" s="27"/>
      <c r="EX1609" s="27"/>
      <c r="EY1609" s="27"/>
      <c r="EZ1609" s="27"/>
      <c r="FA1609" s="27"/>
      <c r="FB1609" s="27"/>
      <c r="FC1609" s="27"/>
      <c r="FD1609" s="27"/>
      <c r="FE1609" s="27"/>
      <c r="FF1609" s="27"/>
      <c r="FG1609" s="27"/>
      <c r="FH1609" s="27"/>
      <c r="FI1609" s="27"/>
      <c r="FJ1609" s="27"/>
      <c r="FK1609" s="27"/>
      <c r="FL1609" s="27"/>
      <c r="FM1609" s="27"/>
      <c r="FN1609" s="27"/>
      <c r="FO1609" s="27"/>
      <c r="FP1609" s="27"/>
      <c r="FQ1609" s="27"/>
      <c r="FR1609" s="27"/>
      <c r="FS1609" s="27"/>
      <c r="FT1609" s="27"/>
      <c r="FU1609" s="27"/>
      <c r="FV1609" s="27"/>
      <c r="FW1609" s="27"/>
      <c r="FX1609" s="27"/>
      <c r="FY1609" s="27"/>
      <c r="FZ1609" s="27"/>
      <c r="GA1609" s="27"/>
      <c r="GB1609" s="27"/>
      <c r="GC1609" s="27"/>
      <c r="GD1609" s="27"/>
      <c r="GE1609" s="27"/>
      <c r="GF1609" s="27"/>
      <c r="GG1609" s="27"/>
      <c r="GH1609" s="27"/>
      <c r="GI1609" s="27"/>
      <c r="GJ1609" s="27"/>
      <c r="GK1609" s="27"/>
      <c r="GL1609" s="27"/>
      <c r="GM1609" s="27"/>
      <c r="GN1609" s="27"/>
      <c r="GO1609" s="27"/>
      <c r="GP1609" s="27"/>
      <c r="GQ1609" s="27"/>
      <c r="GR1609" s="27"/>
      <c r="GS1609" s="27"/>
    </row>
    <row r="1610" spans="1:201" s="48" customFormat="1" ht="15" customHeight="1" x14ac:dyDescent="0.3">
      <c r="B1610" s="107">
        <v>1344</v>
      </c>
      <c r="C1610" s="285"/>
      <c r="D1610" s="391"/>
      <c r="E1610" s="7" t="s">
        <v>1538</v>
      </c>
      <c r="F1610" s="6">
        <v>50</v>
      </c>
      <c r="G1610" s="215">
        <v>31</v>
      </c>
      <c r="H1610" s="12"/>
      <c r="I1610" s="61">
        <f t="shared" si="35"/>
        <v>0</v>
      </c>
      <c r="J1610" s="226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  <c r="AE1610" s="49"/>
      <c r="AF1610" s="49"/>
      <c r="AG1610" s="49"/>
      <c r="AH1610" s="49"/>
      <c r="AI1610" s="49"/>
      <c r="AJ1610" s="49"/>
      <c r="AK1610" s="49"/>
      <c r="AL1610" s="49"/>
      <c r="AM1610" s="49"/>
      <c r="AN1610" s="49"/>
      <c r="AO1610" s="49"/>
      <c r="AP1610" s="49"/>
      <c r="AQ1610" s="49"/>
      <c r="AR1610" s="49"/>
      <c r="AS1610" s="49"/>
      <c r="AT1610" s="49"/>
      <c r="AU1610" s="49"/>
      <c r="AV1610" s="49"/>
      <c r="AW1610" s="49"/>
      <c r="AX1610" s="49"/>
      <c r="AY1610" s="49"/>
      <c r="AZ1610" s="49"/>
      <c r="BA1610" s="49"/>
      <c r="BB1610" s="49"/>
      <c r="BC1610" s="49"/>
      <c r="BD1610" s="49"/>
      <c r="BE1610" s="49"/>
      <c r="BF1610" s="49"/>
      <c r="BG1610" s="49"/>
      <c r="BH1610" s="49"/>
      <c r="BI1610" s="49"/>
      <c r="BJ1610" s="49"/>
      <c r="BK1610" s="49"/>
      <c r="BL1610" s="49"/>
      <c r="BM1610" s="49"/>
      <c r="BN1610" s="49"/>
      <c r="BO1610" s="49"/>
      <c r="BP1610" s="49"/>
      <c r="BQ1610" s="49"/>
      <c r="BR1610" s="49"/>
      <c r="BS1610" s="49"/>
      <c r="BT1610" s="49"/>
      <c r="BU1610" s="49"/>
      <c r="BV1610" s="49"/>
      <c r="BW1610" s="49"/>
      <c r="BX1610" s="49"/>
      <c r="BY1610" s="49"/>
      <c r="BZ1610" s="49"/>
      <c r="CA1610" s="49"/>
      <c r="CB1610" s="49"/>
      <c r="CC1610" s="49"/>
      <c r="CD1610" s="49"/>
      <c r="CE1610" s="49"/>
      <c r="CF1610" s="49"/>
      <c r="CG1610" s="49"/>
      <c r="CH1610" s="49"/>
      <c r="CI1610" s="49"/>
      <c r="CJ1610" s="49"/>
      <c r="CK1610" s="49"/>
      <c r="CL1610" s="49"/>
      <c r="CM1610" s="49"/>
      <c r="CN1610" s="49"/>
      <c r="CO1610" s="49"/>
      <c r="CP1610" s="49"/>
      <c r="CQ1610" s="49"/>
      <c r="CR1610" s="49"/>
      <c r="CS1610" s="49"/>
      <c r="CT1610" s="49"/>
      <c r="CU1610" s="49"/>
      <c r="CV1610" s="49"/>
      <c r="CW1610" s="49"/>
      <c r="CX1610" s="49"/>
      <c r="CY1610" s="49"/>
      <c r="CZ1610" s="49"/>
      <c r="DA1610" s="49"/>
      <c r="DB1610" s="49"/>
      <c r="DC1610" s="49"/>
      <c r="DD1610" s="49"/>
      <c r="DE1610" s="49"/>
      <c r="DF1610" s="49"/>
      <c r="DG1610" s="49"/>
      <c r="DH1610" s="49"/>
      <c r="DI1610" s="49"/>
      <c r="DJ1610" s="49"/>
      <c r="DK1610" s="49"/>
      <c r="DL1610" s="49"/>
      <c r="DM1610" s="49"/>
      <c r="DN1610" s="49"/>
      <c r="DO1610" s="49"/>
      <c r="DP1610" s="49"/>
      <c r="DQ1610" s="49"/>
      <c r="DR1610" s="49"/>
      <c r="DS1610" s="49"/>
      <c r="DT1610" s="49"/>
      <c r="DU1610" s="49"/>
      <c r="DV1610" s="49"/>
      <c r="DW1610" s="49"/>
      <c r="DX1610" s="49"/>
      <c r="DY1610" s="49"/>
      <c r="DZ1610" s="49"/>
      <c r="EA1610" s="49"/>
      <c r="EB1610" s="49"/>
      <c r="EC1610" s="49"/>
      <c r="ED1610" s="49"/>
      <c r="EE1610" s="49"/>
      <c r="EF1610" s="49"/>
      <c r="EG1610" s="49"/>
      <c r="EH1610" s="49"/>
      <c r="EI1610" s="49"/>
      <c r="EJ1610" s="49"/>
      <c r="EK1610" s="49"/>
      <c r="EL1610" s="49"/>
      <c r="EM1610" s="49"/>
      <c r="EN1610" s="49"/>
      <c r="EO1610" s="49"/>
      <c r="EP1610" s="49"/>
      <c r="EQ1610" s="49"/>
      <c r="ER1610" s="49"/>
      <c r="ES1610" s="49"/>
      <c r="ET1610" s="49"/>
      <c r="EU1610" s="49"/>
      <c r="EV1610" s="49"/>
      <c r="EW1610" s="49"/>
      <c r="EX1610" s="49"/>
      <c r="EY1610" s="49"/>
      <c r="EZ1610" s="49"/>
      <c r="FA1610" s="49"/>
      <c r="FB1610" s="49"/>
      <c r="FC1610" s="49"/>
      <c r="FD1610" s="49"/>
      <c r="FE1610" s="49"/>
      <c r="FF1610" s="49"/>
      <c r="FG1610" s="49"/>
      <c r="FH1610" s="49"/>
      <c r="FI1610" s="49"/>
      <c r="FJ1610" s="49"/>
      <c r="FK1610" s="49"/>
      <c r="FL1610" s="49"/>
      <c r="FM1610" s="49"/>
      <c r="FN1610" s="49"/>
      <c r="FO1610" s="49"/>
      <c r="FP1610" s="49"/>
      <c r="FQ1610" s="49"/>
      <c r="FR1610" s="49"/>
      <c r="FS1610" s="49"/>
      <c r="FT1610" s="49"/>
      <c r="FU1610" s="49"/>
      <c r="FV1610" s="49"/>
      <c r="FW1610" s="49"/>
      <c r="FX1610" s="49"/>
      <c r="FY1610" s="49"/>
      <c r="FZ1610" s="49"/>
      <c r="GA1610" s="49"/>
      <c r="GB1610" s="49"/>
      <c r="GC1610" s="49"/>
      <c r="GD1610" s="49"/>
      <c r="GE1610" s="49"/>
      <c r="GF1610" s="49"/>
      <c r="GG1610" s="49"/>
      <c r="GH1610" s="49"/>
      <c r="GI1610" s="49"/>
      <c r="GJ1610" s="49"/>
      <c r="GK1610" s="49"/>
      <c r="GL1610" s="49"/>
      <c r="GM1610" s="49"/>
      <c r="GN1610" s="49"/>
      <c r="GO1610" s="49"/>
      <c r="GP1610" s="49"/>
      <c r="GQ1610" s="49"/>
      <c r="GR1610" s="49"/>
      <c r="GS1610" s="49"/>
    </row>
    <row r="1611" spans="1:201" s="26" customFormat="1" ht="15" customHeight="1" x14ac:dyDescent="0.3">
      <c r="A1611" s="28"/>
      <c r="B1611" s="107">
        <v>1345</v>
      </c>
      <c r="C1611" s="285"/>
      <c r="D1611" s="391"/>
      <c r="E1611" s="7" t="s">
        <v>2219</v>
      </c>
      <c r="F1611" s="6">
        <v>1000</v>
      </c>
      <c r="G1611" s="215">
        <v>375</v>
      </c>
      <c r="H1611" s="12"/>
      <c r="I1611" s="61">
        <f t="shared" si="35"/>
        <v>0</v>
      </c>
      <c r="J1611" s="226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/>
      <c r="DT1611" s="27"/>
      <c r="DU1611" s="27"/>
      <c r="DV1611" s="27"/>
      <c r="DW1611" s="27"/>
      <c r="DX1611" s="27"/>
      <c r="DY1611" s="27"/>
      <c r="DZ1611" s="27"/>
      <c r="EA1611" s="27"/>
      <c r="EB1611" s="27"/>
      <c r="EC1611" s="27"/>
      <c r="ED1611" s="27"/>
      <c r="EE1611" s="27"/>
      <c r="EF1611" s="27"/>
      <c r="EG1611" s="27"/>
      <c r="EH1611" s="27"/>
      <c r="EI1611" s="27"/>
      <c r="EJ1611" s="27"/>
      <c r="EK1611" s="27"/>
      <c r="EL1611" s="27"/>
      <c r="EM1611" s="27"/>
      <c r="EN1611" s="27"/>
      <c r="EO1611" s="27"/>
      <c r="EP1611" s="27"/>
      <c r="EQ1611" s="27"/>
      <c r="ER1611" s="27"/>
      <c r="ES1611" s="27"/>
      <c r="ET1611" s="27"/>
      <c r="EU1611" s="27"/>
      <c r="EV1611" s="27"/>
      <c r="EW1611" s="27"/>
      <c r="EX1611" s="27"/>
      <c r="EY1611" s="27"/>
      <c r="EZ1611" s="27"/>
      <c r="FA1611" s="27"/>
      <c r="FB1611" s="27"/>
      <c r="FC1611" s="27"/>
      <c r="FD1611" s="27"/>
      <c r="FE1611" s="27"/>
      <c r="FF1611" s="27"/>
      <c r="FG1611" s="27"/>
      <c r="FH1611" s="27"/>
      <c r="FI1611" s="27"/>
      <c r="FJ1611" s="27"/>
      <c r="FK1611" s="27"/>
      <c r="FL1611" s="27"/>
      <c r="FM1611" s="27"/>
      <c r="FN1611" s="27"/>
      <c r="FO1611" s="27"/>
      <c r="FP1611" s="27"/>
      <c r="FQ1611" s="27"/>
      <c r="FR1611" s="27"/>
      <c r="FS1611" s="27"/>
      <c r="FT1611" s="27"/>
      <c r="FU1611" s="27"/>
      <c r="FV1611" s="27"/>
      <c r="FW1611" s="27"/>
      <c r="FX1611" s="27"/>
      <c r="FY1611" s="27"/>
      <c r="FZ1611" s="27"/>
      <c r="GA1611" s="27"/>
      <c r="GB1611" s="27"/>
      <c r="GC1611" s="27"/>
      <c r="GD1611" s="27"/>
      <c r="GE1611" s="27"/>
      <c r="GF1611" s="27"/>
      <c r="GG1611" s="27"/>
      <c r="GH1611" s="27"/>
      <c r="GI1611" s="27"/>
      <c r="GJ1611" s="27"/>
      <c r="GK1611" s="27"/>
      <c r="GL1611" s="27"/>
      <c r="GM1611" s="27"/>
      <c r="GN1611" s="27"/>
      <c r="GO1611" s="27"/>
      <c r="GP1611" s="27"/>
      <c r="GQ1611" s="27"/>
      <c r="GR1611" s="27"/>
      <c r="GS1611" s="27"/>
    </row>
    <row r="1612" spans="1:201" s="26" customFormat="1" ht="15" customHeight="1" x14ac:dyDescent="0.3">
      <c r="A1612" s="28"/>
      <c r="B1612" s="107">
        <v>1346</v>
      </c>
      <c r="C1612" s="286"/>
      <c r="D1612" s="392"/>
      <c r="E1612" s="7" t="s">
        <v>2220</v>
      </c>
      <c r="F1612" s="6">
        <v>5000</v>
      </c>
      <c r="G1612" s="215">
        <v>1563</v>
      </c>
      <c r="H1612" s="12"/>
      <c r="I1612" s="61">
        <f t="shared" si="35"/>
        <v>0</v>
      </c>
      <c r="J1612" s="226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27"/>
      <c r="DZ1612" s="27"/>
      <c r="EA1612" s="27"/>
      <c r="EB1612" s="27"/>
      <c r="EC1612" s="27"/>
      <c r="ED1612" s="27"/>
      <c r="EE1612" s="27"/>
      <c r="EF1612" s="27"/>
      <c r="EG1612" s="27"/>
      <c r="EH1612" s="27"/>
      <c r="EI1612" s="27"/>
      <c r="EJ1612" s="27"/>
      <c r="EK1612" s="27"/>
      <c r="EL1612" s="27"/>
      <c r="EM1612" s="27"/>
      <c r="EN1612" s="27"/>
      <c r="EO1612" s="27"/>
      <c r="EP1612" s="27"/>
      <c r="EQ1612" s="27"/>
      <c r="ER1612" s="27"/>
      <c r="ES1612" s="27"/>
      <c r="ET1612" s="27"/>
      <c r="EU1612" s="27"/>
      <c r="EV1612" s="27"/>
      <c r="EW1612" s="27"/>
      <c r="EX1612" s="27"/>
      <c r="EY1612" s="27"/>
      <c r="EZ1612" s="27"/>
      <c r="FA1612" s="27"/>
      <c r="FB1612" s="27"/>
      <c r="FC1612" s="27"/>
      <c r="FD1612" s="27"/>
      <c r="FE1612" s="27"/>
      <c r="FF1612" s="27"/>
      <c r="FG1612" s="27"/>
      <c r="FH1612" s="27"/>
      <c r="FI1612" s="27"/>
      <c r="FJ1612" s="27"/>
      <c r="FK1612" s="27"/>
      <c r="FL1612" s="27"/>
      <c r="FM1612" s="27"/>
      <c r="FN1612" s="27"/>
      <c r="FO1612" s="27"/>
      <c r="FP1612" s="27"/>
      <c r="FQ1612" s="27"/>
      <c r="FR1612" s="27"/>
      <c r="FS1612" s="27"/>
      <c r="FT1612" s="27"/>
      <c r="FU1612" s="27"/>
      <c r="FV1612" s="27"/>
      <c r="FW1612" s="27"/>
      <c r="FX1612" s="27"/>
      <c r="FY1612" s="27"/>
      <c r="FZ1612" s="27"/>
      <c r="GA1612" s="27"/>
      <c r="GB1612" s="27"/>
      <c r="GC1612" s="27"/>
      <c r="GD1612" s="27"/>
      <c r="GE1612" s="27"/>
      <c r="GF1612" s="27"/>
      <c r="GG1612" s="27"/>
      <c r="GH1612" s="27"/>
      <c r="GI1612" s="27"/>
      <c r="GJ1612" s="27"/>
      <c r="GK1612" s="27"/>
      <c r="GL1612" s="27"/>
      <c r="GM1612" s="27"/>
      <c r="GN1612" s="27"/>
      <c r="GO1612" s="27"/>
      <c r="GP1612" s="27"/>
      <c r="GQ1612" s="27"/>
      <c r="GR1612" s="27"/>
      <c r="GS1612" s="27"/>
    </row>
    <row r="1613" spans="1:201" s="48" customFormat="1" ht="15" customHeight="1" x14ac:dyDescent="0.3">
      <c r="B1613" s="107">
        <v>1347</v>
      </c>
      <c r="C1613" s="284" t="s">
        <v>180</v>
      </c>
      <c r="D1613" s="390" t="s">
        <v>579</v>
      </c>
      <c r="E1613" s="7" t="s">
        <v>1496</v>
      </c>
      <c r="F1613" s="6">
        <v>25</v>
      </c>
      <c r="G1613" s="215">
        <v>32</v>
      </c>
      <c r="H1613" s="12"/>
      <c r="I1613" s="61">
        <f t="shared" si="35"/>
        <v>0</v>
      </c>
      <c r="J1613" s="226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49"/>
      <c r="AE1613" s="49"/>
      <c r="AF1613" s="49"/>
      <c r="AG1613" s="49"/>
      <c r="AH1613" s="49"/>
      <c r="AI1613" s="49"/>
      <c r="AJ1613" s="49"/>
      <c r="AK1613" s="49"/>
      <c r="AL1613" s="49"/>
      <c r="AM1613" s="49"/>
      <c r="AN1613" s="49"/>
      <c r="AO1613" s="49"/>
      <c r="AP1613" s="49"/>
      <c r="AQ1613" s="49"/>
      <c r="AR1613" s="49"/>
      <c r="AS1613" s="49"/>
      <c r="AT1613" s="49"/>
      <c r="AU1613" s="49"/>
      <c r="AV1613" s="49"/>
      <c r="AW1613" s="49"/>
      <c r="AX1613" s="49"/>
      <c r="AY1613" s="49"/>
      <c r="AZ1613" s="49"/>
      <c r="BA1613" s="49"/>
      <c r="BB1613" s="49"/>
      <c r="BC1613" s="49"/>
      <c r="BD1613" s="49"/>
      <c r="BE1613" s="49"/>
      <c r="BF1613" s="49"/>
      <c r="BG1613" s="49"/>
      <c r="BH1613" s="49"/>
      <c r="BI1613" s="49"/>
      <c r="BJ1613" s="49"/>
      <c r="BK1613" s="49"/>
      <c r="BL1613" s="49"/>
      <c r="BM1613" s="49"/>
      <c r="BN1613" s="49"/>
      <c r="BO1613" s="49"/>
      <c r="BP1613" s="49"/>
      <c r="BQ1613" s="49"/>
      <c r="BR1613" s="49"/>
      <c r="BS1613" s="49"/>
      <c r="BT1613" s="49"/>
      <c r="BU1613" s="49"/>
      <c r="BV1613" s="49"/>
      <c r="BW1613" s="49"/>
      <c r="BX1613" s="49"/>
      <c r="BY1613" s="49"/>
      <c r="BZ1613" s="49"/>
      <c r="CA1613" s="49"/>
      <c r="CB1613" s="49"/>
      <c r="CC1613" s="49"/>
      <c r="CD1613" s="49"/>
      <c r="CE1613" s="49"/>
      <c r="CF1613" s="49"/>
      <c r="CG1613" s="49"/>
      <c r="CH1613" s="49"/>
      <c r="CI1613" s="49"/>
      <c r="CJ1613" s="49"/>
      <c r="CK1613" s="49"/>
      <c r="CL1613" s="49"/>
      <c r="CM1613" s="49"/>
      <c r="CN1613" s="49"/>
      <c r="CO1613" s="49"/>
      <c r="CP1613" s="49"/>
      <c r="CQ1613" s="49"/>
      <c r="CR1613" s="49"/>
      <c r="CS1613" s="49"/>
      <c r="CT1613" s="49"/>
      <c r="CU1613" s="49"/>
      <c r="CV1613" s="49"/>
      <c r="CW1613" s="49"/>
      <c r="CX1613" s="49"/>
      <c r="CY1613" s="49"/>
      <c r="CZ1613" s="49"/>
      <c r="DA1613" s="49"/>
      <c r="DB1613" s="49"/>
      <c r="DC1613" s="49"/>
      <c r="DD1613" s="49"/>
      <c r="DE1613" s="49"/>
      <c r="DF1613" s="49"/>
      <c r="DG1613" s="49"/>
      <c r="DH1613" s="49"/>
      <c r="DI1613" s="49"/>
      <c r="DJ1613" s="49"/>
      <c r="DK1613" s="49"/>
      <c r="DL1613" s="49"/>
      <c r="DM1613" s="49"/>
      <c r="DN1613" s="49"/>
      <c r="DO1613" s="49"/>
      <c r="DP1613" s="49"/>
      <c r="DQ1613" s="49"/>
      <c r="DR1613" s="49"/>
      <c r="DS1613" s="49"/>
      <c r="DT1613" s="49"/>
      <c r="DU1613" s="49"/>
      <c r="DV1613" s="49"/>
      <c r="DW1613" s="49"/>
      <c r="DX1613" s="49"/>
      <c r="DY1613" s="49"/>
      <c r="DZ1613" s="49"/>
      <c r="EA1613" s="49"/>
      <c r="EB1613" s="49"/>
      <c r="EC1613" s="49"/>
      <c r="ED1613" s="49"/>
      <c r="EE1613" s="49"/>
      <c r="EF1613" s="49"/>
      <c r="EG1613" s="49"/>
      <c r="EH1613" s="49"/>
      <c r="EI1613" s="49"/>
      <c r="EJ1613" s="49"/>
      <c r="EK1613" s="49"/>
      <c r="EL1613" s="49"/>
      <c r="EM1613" s="49"/>
      <c r="EN1613" s="49"/>
      <c r="EO1613" s="49"/>
      <c r="EP1613" s="49"/>
      <c r="EQ1613" s="49"/>
      <c r="ER1613" s="49"/>
      <c r="ES1613" s="49"/>
      <c r="ET1613" s="49"/>
      <c r="EU1613" s="49"/>
      <c r="EV1613" s="49"/>
      <c r="EW1613" s="49"/>
      <c r="EX1613" s="49"/>
      <c r="EY1613" s="49"/>
      <c r="EZ1613" s="49"/>
      <c r="FA1613" s="49"/>
      <c r="FB1613" s="49"/>
      <c r="FC1613" s="49"/>
      <c r="FD1613" s="49"/>
      <c r="FE1613" s="49"/>
      <c r="FF1613" s="49"/>
      <c r="FG1613" s="49"/>
      <c r="FH1613" s="49"/>
      <c r="FI1613" s="49"/>
      <c r="FJ1613" s="49"/>
      <c r="FK1613" s="49"/>
      <c r="FL1613" s="49"/>
      <c r="FM1613" s="49"/>
      <c r="FN1613" s="49"/>
      <c r="FO1613" s="49"/>
      <c r="FP1613" s="49"/>
      <c r="FQ1613" s="49"/>
      <c r="FR1613" s="49"/>
      <c r="FS1613" s="49"/>
      <c r="FT1613" s="49"/>
      <c r="FU1613" s="49"/>
      <c r="FV1613" s="49"/>
      <c r="FW1613" s="49"/>
      <c r="FX1613" s="49"/>
      <c r="FY1613" s="49"/>
      <c r="FZ1613" s="49"/>
      <c r="GA1613" s="49"/>
      <c r="GB1613" s="49"/>
      <c r="GC1613" s="49"/>
      <c r="GD1613" s="49"/>
      <c r="GE1613" s="49"/>
      <c r="GF1613" s="49"/>
      <c r="GG1613" s="49"/>
      <c r="GH1613" s="49"/>
      <c r="GI1613" s="49"/>
      <c r="GJ1613" s="49"/>
      <c r="GK1613" s="49"/>
      <c r="GL1613" s="49"/>
      <c r="GM1613" s="49"/>
      <c r="GN1613" s="49"/>
      <c r="GO1613" s="49"/>
      <c r="GP1613" s="49"/>
      <c r="GQ1613" s="49"/>
      <c r="GR1613" s="49"/>
      <c r="GS1613" s="49"/>
    </row>
    <row r="1614" spans="1:201" s="26" customFormat="1" ht="15" customHeight="1" x14ac:dyDescent="0.3">
      <c r="A1614" s="28"/>
      <c r="B1614" s="107">
        <v>1348</v>
      </c>
      <c r="C1614" s="285"/>
      <c r="D1614" s="391"/>
      <c r="E1614" s="7" t="s">
        <v>1539</v>
      </c>
      <c r="F1614" s="6">
        <v>50</v>
      </c>
      <c r="G1614" s="215">
        <v>46</v>
      </c>
      <c r="H1614" s="12"/>
      <c r="I1614" s="61">
        <f t="shared" si="35"/>
        <v>0</v>
      </c>
      <c r="J1614" s="226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/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/>
      <c r="DT1614" s="27"/>
      <c r="DU1614" s="27"/>
      <c r="DV1614" s="27"/>
      <c r="DW1614" s="27"/>
      <c r="DX1614" s="27"/>
      <c r="DY1614" s="27"/>
      <c r="DZ1614" s="27"/>
      <c r="EA1614" s="27"/>
      <c r="EB1614" s="27"/>
      <c r="EC1614" s="27"/>
      <c r="ED1614" s="27"/>
      <c r="EE1614" s="27"/>
      <c r="EF1614" s="27"/>
      <c r="EG1614" s="27"/>
      <c r="EH1614" s="27"/>
      <c r="EI1614" s="27"/>
      <c r="EJ1614" s="27"/>
      <c r="EK1614" s="27"/>
      <c r="EL1614" s="27"/>
      <c r="EM1614" s="27"/>
      <c r="EN1614" s="27"/>
      <c r="EO1614" s="27"/>
      <c r="EP1614" s="27"/>
      <c r="EQ1614" s="27"/>
      <c r="ER1614" s="27"/>
      <c r="ES1614" s="27"/>
      <c r="ET1614" s="27"/>
      <c r="EU1614" s="27"/>
      <c r="EV1614" s="27"/>
      <c r="EW1614" s="27"/>
      <c r="EX1614" s="27"/>
      <c r="EY1614" s="27"/>
      <c r="EZ1614" s="27"/>
      <c r="FA1614" s="27"/>
      <c r="FB1614" s="27"/>
      <c r="FC1614" s="27"/>
      <c r="FD1614" s="27"/>
      <c r="FE1614" s="27"/>
      <c r="FF1614" s="27"/>
      <c r="FG1614" s="27"/>
      <c r="FH1614" s="27"/>
      <c r="FI1614" s="27"/>
      <c r="FJ1614" s="27"/>
      <c r="FK1614" s="27"/>
      <c r="FL1614" s="27"/>
      <c r="FM1614" s="27"/>
      <c r="FN1614" s="27"/>
      <c r="FO1614" s="27"/>
      <c r="FP1614" s="27"/>
      <c r="FQ1614" s="27"/>
      <c r="FR1614" s="27"/>
      <c r="FS1614" s="27"/>
      <c r="FT1614" s="27"/>
      <c r="FU1614" s="27"/>
      <c r="FV1614" s="27"/>
      <c r="FW1614" s="27"/>
      <c r="FX1614" s="27"/>
      <c r="FY1614" s="27"/>
      <c r="FZ1614" s="27"/>
      <c r="GA1614" s="27"/>
      <c r="GB1614" s="27"/>
      <c r="GC1614" s="27"/>
      <c r="GD1614" s="27"/>
      <c r="GE1614" s="27"/>
      <c r="GF1614" s="27"/>
      <c r="GG1614" s="27"/>
      <c r="GH1614" s="27"/>
      <c r="GI1614" s="27"/>
      <c r="GJ1614" s="27"/>
      <c r="GK1614" s="27"/>
      <c r="GL1614" s="27"/>
      <c r="GM1614" s="27"/>
      <c r="GN1614" s="27"/>
      <c r="GO1614" s="27"/>
      <c r="GP1614" s="27"/>
      <c r="GQ1614" s="27"/>
      <c r="GR1614" s="27"/>
      <c r="GS1614" s="27"/>
    </row>
    <row r="1615" spans="1:201" s="48" customFormat="1" ht="15" customHeight="1" x14ac:dyDescent="0.3">
      <c r="B1615" s="107">
        <v>1349</v>
      </c>
      <c r="C1615" s="285"/>
      <c r="D1615" s="391"/>
      <c r="E1615" s="7" t="s">
        <v>2221</v>
      </c>
      <c r="F1615" s="6">
        <v>1000</v>
      </c>
      <c r="G1615" s="215">
        <v>675</v>
      </c>
      <c r="H1615" s="12"/>
      <c r="I1615" s="61">
        <f t="shared" si="35"/>
        <v>0</v>
      </c>
      <c r="J1615" s="226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49"/>
      <c r="AK1615" s="49"/>
      <c r="AL1615" s="49"/>
      <c r="AM1615" s="49"/>
      <c r="AN1615" s="49"/>
      <c r="AO1615" s="49"/>
      <c r="AP1615" s="49"/>
      <c r="AQ1615" s="49"/>
      <c r="AR1615" s="49"/>
      <c r="AS1615" s="49"/>
      <c r="AT1615" s="49"/>
      <c r="AU1615" s="49"/>
      <c r="AV1615" s="49"/>
      <c r="AW1615" s="49"/>
      <c r="AX1615" s="49"/>
      <c r="AY1615" s="49"/>
      <c r="AZ1615" s="49"/>
      <c r="BA1615" s="49"/>
      <c r="BB1615" s="49"/>
      <c r="BC1615" s="49"/>
      <c r="BD1615" s="49"/>
      <c r="BE1615" s="49"/>
      <c r="BF1615" s="49"/>
      <c r="BG1615" s="49"/>
      <c r="BH1615" s="49"/>
      <c r="BI1615" s="49"/>
      <c r="BJ1615" s="49"/>
      <c r="BK1615" s="49"/>
      <c r="BL1615" s="49"/>
      <c r="BM1615" s="49"/>
      <c r="BN1615" s="49"/>
      <c r="BO1615" s="49"/>
      <c r="BP1615" s="49"/>
      <c r="BQ1615" s="49"/>
      <c r="BR1615" s="49"/>
      <c r="BS1615" s="49"/>
      <c r="BT1615" s="49"/>
      <c r="BU1615" s="49"/>
      <c r="BV1615" s="49"/>
      <c r="BW1615" s="49"/>
      <c r="BX1615" s="49"/>
      <c r="BY1615" s="49"/>
      <c r="BZ1615" s="49"/>
      <c r="CA1615" s="49"/>
      <c r="CB1615" s="49"/>
      <c r="CC1615" s="49"/>
      <c r="CD1615" s="49"/>
      <c r="CE1615" s="49"/>
      <c r="CF1615" s="49"/>
      <c r="CG1615" s="49"/>
      <c r="CH1615" s="49"/>
      <c r="CI1615" s="49"/>
      <c r="CJ1615" s="49"/>
      <c r="CK1615" s="49"/>
      <c r="CL1615" s="49"/>
      <c r="CM1615" s="49"/>
      <c r="CN1615" s="49"/>
      <c r="CO1615" s="49"/>
      <c r="CP1615" s="49"/>
      <c r="CQ1615" s="49"/>
      <c r="CR1615" s="49"/>
      <c r="CS1615" s="49"/>
      <c r="CT1615" s="49"/>
      <c r="CU1615" s="49"/>
      <c r="CV1615" s="49"/>
      <c r="CW1615" s="49"/>
      <c r="CX1615" s="49"/>
      <c r="CY1615" s="49"/>
      <c r="CZ1615" s="49"/>
      <c r="DA1615" s="49"/>
      <c r="DB1615" s="49"/>
      <c r="DC1615" s="49"/>
      <c r="DD1615" s="49"/>
      <c r="DE1615" s="49"/>
      <c r="DF1615" s="49"/>
      <c r="DG1615" s="49"/>
      <c r="DH1615" s="49"/>
      <c r="DI1615" s="49"/>
      <c r="DJ1615" s="49"/>
      <c r="DK1615" s="49"/>
      <c r="DL1615" s="49"/>
      <c r="DM1615" s="49"/>
      <c r="DN1615" s="49"/>
      <c r="DO1615" s="49"/>
      <c r="DP1615" s="49"/>
      <c r="DQ1615" s="49"/>
      <c r="DR1615" s="49"/>
      <c r="DS1615" s="49"/>
      <c r="DT1615" s="49"/>
      <c r="DU1615" s="49"/>
      <c r="DV1615" s="49"/>
      <c r="DW1615" s="49"/>
      <c r="DX1615" s="49"/>
      <c r="DY1615" s="49"/>
      <c r="DZ1615" s="49"/>
      <c r="EA1615" s="49"/>
      <c r="EB1615" s="49"/>
      <c r="EC1615" s="49"/>
      <c r="ED1615" s="49"/>
      <c r="EE1615" s="49"/>
      <c r="EF1615" s="49"/>
      <c r="EG1615" s="49"/>
      <c r="EH1615" s="49"/>
      <c r="EI1615" s="49"/>
      <c r="EJ1615" s="49"/>
      <c r="EK1615" s="49"/>
      <c r="EL1615" s="49"/>
      <c r="EM1615" s="49"/>
      <c r="EN1615" s="49"/>
      <c r="EO1615" s="49"/>
      <c r="EP1615" s="49"/>
      <c r="EQ1615" s="49"/>
      <c r="ER1615" s="49"/>
      <c r="ES1615" s="49"/>
      <c r="ET1615" s="49"/>
      <c r="EU1615" s="49"/>
      <c r="EV1615" s="49"/>
      <c r="EW1615" s="49"/>
      <c r="EX1615" s="49"/>
      <c r="EY1615" s="49"/>
      <c r="EZ1615" s="49"/>
      <c r="FA1615" s="49"/>
      <c r="FB1615" s="49"/>
      <c r="FC1615" s="49"/>
      <c r="FD1615" s="49"/>
      <c r="FE1615" s="49"/>
      <c r="FF1615" s="49"/>
      <c r="FG1615" s="49"/>
      <c r="FH1615" s="49"/>
      <c r="FI1615" s="49"/>
      <c r="FJ1615" s="49"/>
      <c r="FK1615" s="49"/>
      <c r="FL1615" s="49"/>
      <c r="FM1615" s="49"/>
      <c r="FN1615" s="49"/>
      <c r="FO1615" s="49"/>
      <c r="FP1615" s="49"/>
      <c r="FQ1615" s="49"/>
      <c r="FR1615" s="49"/>
      <c r="FS1615" s="49"/>
      <c r="FT1615" s="49"/>
      <c r="FU1615" s="49"/>
      <c r="FV1615" s="49"/>
      <c r="FW1615" s="49"/>
      <c r="FX1615" s="49"/>
      <c r="FY1615" s="49"/>
      <c r="FZ1615" s="49"/>
      <c r="GA1615" s="49"/>
      <c r="GB1615" s="49"/>
      <c r="GC1615" s="49"/>
      <c r="GD1615" s="49"/>
      <c r="GE1615" s="49"/>
      <c r="GF1615" s="49"/>
      <c r="GG1615" s="49"/>
      <c r="GH1615" s="49"/>
      <c r="GI1615" s="49"/>
      <c r="GJ1615" s="49"/>
      <c r="GK1615" s="49"/>
      <c r="GL1615" s="49"/>
      <c r="GM1615" s="49"/>
      <c r="GN1615" s="49"/>
      <c r="GO1615" s="49"/>
      <c r="GP1615" s="49"/>
      <c r="GQ1615" s="49"/>
      <c r="GR1615" s="49"/>
      <c r="GS1615" s="49"/>
    </row>
    <row r="1616" spans="1:201" s="26" customFormat="1" ht="15" customHeight="1" x14ac:dyDescent="0.3">
      <c r="A1616" s="28"/>
      <c r="B1616" s="107">
        <v>1350</v>
      </c>
      <c r="C1616" s="286"/>
      <c r="D1616" s="392"/>
      <c r="E1616" s="7" t="s">
        <v>2222</v>
      </c>
      <c r="F1616" s="6">
        <v>5000</v>
      </c>
      <c r="G1616" s="215">
        <v>2813</v>
      </c>
      <c r="H1616" s="12"/>
      <c r="I1616" s="61">
        <f t="shared" si="35"/>
        <v>0</v>
      </c>
      <c r="J1616" s="226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/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27"/>
      <c r="DZ1616" s="27"/>
      <c r="EA1616" s="27"/>
      <c r="EB1616" s="27"/>
      <c r="EC1616" s="27"/>
      <c r="ED1616" s="27"/>
      <c r="EE1616" s="27"/>
      <c r="EF1616" s="27"/>
      <c r="EG1616" s="27"/>
      <c r="EH1616" s="27"/>
      <c r="EI1616" s="27"/>
      <c r="EJ1616" s="27"/>
      <c r="EK1616" s="27"/>
      <c r="EL1616" s="27"/>
      <c r="EM1616" s="27"/>
      <c r="EN1616" s="27"/>
      <c r="EO1616" s="27"/>
      <c r="EP1616" s="27"/>
      <c r="EQ1616" s="27"/>
      <c r="ER1616" s="27"/>
      <c r="ES1616" s="27"/>
      <c r="ET1616" s="27"/>
      <c r="EU1616" s="27"/>
      <c r="EV1616" s="27"/>
      <c r="EW1616" s="27"/>
      <c r="EX1616" s="27"/>
      <c r="EY1616" s="27"/>
      <c r="EZ1616" s="27"/>
      <c r="FA1616" s="27"/>
      <c r="FB1616" s="27"/>
      <c r="FC1616" s="27"/>
      <c r="FD1616" s="27"/>
      <c r="FE1616" s="27"/>
      <c r="FF1616" s="27"/>
      <c r="FG1616" s="27"/>
      <c r="FH1616" s="27"/>
      <c r="FI1616" s="27"/>
      <c r="FJ1616" s="27"/>
      <c r="FK1616" s="27"/>
      <c r="FL1616" s="27"/>
      <c r="FM1616" s="27"/>
      <c r="FN1616" s="27"/>
      <c r="FO1616" s="27"/>
      <c r="FP1616" s="27"/>
      <c r="FQ1616" s="27"/>
      <c r="FR1616" s="27"/>
      <c r="FS1616" s="27"/>
      <c r="FT1616" s="27"/>
      <c r="FU1616" s="27"/>
      <c r="FV1616" s="27"/>
      <c r="FW1616" s="27"/>
      <c r="FX1616" s="27"/>
      <c r="FY1616" s="27"/>
      <c r="FZ1616" s="27"/>
      <c r="GA1616" s="27"/>
      <c r="GB1616" s="27"/>
      <c r="GC1616" s="27"/>
      <c r="GD1616" s="27"/>
      <c r="GE1616" s="27"/>
      <c r="GF1616" s="27"/>
      <c r="GG1616" s="27"/>
      <c r="GH1616" s="27"/>
      <c r="GI1616" s="27"/>
      <c r="GJ1616" s="27"/>
      <c r="GK1616" s="27"/>
      <c r="GL1616" s="27"/>
      <c r="GM1616" s="27"/>
      <c r="GN1616" s="27"/>
      <c r="GO1616" s="27"/>
      <c r="GP1616" s="27"/>
      <c r="GQ1616" s="27"/>
      <c r="GR1616" s="27"/>
      <c r="GS1616" s="27"/>
    </row>
    <row r="1617" spans="1:201" s="26" customFormat="1" ht="15" customHeight="1" x14ac:dyDescent="0.3">
      <c r="A1617" s="28"/>
      <c r="B1617" s="107">
        <v>1351</v>
      </c>
      <c r="C1617" s="284" t="s">
        <v>181</v>
      </c>
      <c r="D1617" s="390" t="s">
        <v>579</v>
      </c>
      <c r="E1617" s="7" t="s">
        <v>1497</v>
      </c>
      <c r="F1617" s="6">
        <v>25</v>
      </c>
      <c r="G1617" s="215">
        <v>47</v>
      </c>
      <c r="H1617" s="12"/>
      <c r="I1617" s="61">
        <f t="shared" si="35"/>
        <v>0</v>
      </c>
      <c r="J1617" s="226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27"/>
      <c r="DZ1617" s="27"/>
      <c r="EA1617" s="27"/>
      <c r="EB1617" s="27"/>
      <c r="EC1617" s="27"/>
      <c r="ED1617" s="27"/>
      <c r="EE1617" s="27"/>
      <c r="EF1617" s="27"/>
      <c r="EG1617" s="27"/>
      <c r="EH1617" s="27"/>
      <c r="EI1617" s="27"/>
      <c r="EJ1617" s="27"/>
      <c r="EK1617" s="27"/>
      <c r="EL1617" s="27"/>
      <c r="EM1617" s="27"/>
      <c r="EN1617" s="27"/>
      <c r="EO1617" s="27"/>
      <c r="EP1617" s="27"/>
      <c r="EQ1617" s="27"/>
      <c r="ER1617" s="27"/>
      <c r="ES1617" s="27"/>
      <c r="ET1617" s="27"/>
      <c r="EU1617" s="27"/>
      <c r="EV1617" s="27"/>
      <c r="EW1617" s="27"/>
      <c r="EX1617" s="27"/>
      <c r="EY1617" s="27"/>
      <c r="EZ1617" s="27"/>
      <c r="FA1617" s="27"/>
      <c r="FB1617" s="27"/>
      <c r="FC1617" s="27"/>
      <c r="FD1617" s="27"/>
      <c r="FE1617" s="27"/>
      <c r="FF1617" s="27"/>
      <c r="FG1617" s="27"/>
      <c r="FH1617" s="27"/>
      <c r="FI1617" s="27"/>
      <c r="FJ1617" s="27"/>
      <c r="FK1617" s="27"/>
      <c r="FL1617" s="27"/>
      <c r="FM1617" s="27"/>
      <c r="FN1617" s="27"/>
      <c r="FO1617" s="27"/>
      <c r="FP1617" s="27"/>
      <c r="FQ1617" s="27"/>
      <c r="FR1617" s="27"/>
      <c r="FS1617" s="27"/>
      <c r="FT1617" s="27"/>
      <c r="FU1617" s="27"/>
      <c r="FV1617" s="27"/>
      <c r="FW1617" s="27"/>
      <c r="FX1617" s="27"/>
      <c r="FY1617" s="27"/>
      <c r="FZ1617" s="27"/>
      <c r="GA1617" s="27"/>
      <c r="GB1617" s="27"/>
      <c r="GC1617" s="27"/>
      <c r="GD1617" s="27"/>
      <c r="GE1617" s="27"/>
      <c r="GF1617" s="27"/>
      <c r="GG1617" s="27"/>
      <c r="GH1617" s="27"/>
      <c r="GI1617" s="27"/>
      <c r="GJ1617" s="27"/>
      <c r="GK1617" s="27"/>
      <c r="GL1617" s="27"/>
      <c r="GM1617" s="27"/>
      <c r="GN1617" s="27"/>
      <c r="GO1617" s="27"/>
      <c r="GP1617" s="27"/>
      <c r="GQ1617" s="27"/>
      <c r="GR1617" s="27"/>
      <c r="GS1617" s="27"/>
    </row>
    <row r="1618" spans="1:201" s="48" customFormat="1" ht="15" customHeight="1" x14ac:dyDescent="0.3">
      <c r="B1618" s="107">
        <v>1352</v>
      </c>
      <c r="C1618" s="285"/>
      <c r="D1618" s="391"/>
      <c r="E1618" s="7" t="s">
        <v>1540</v>
      </c>
      <c r="F1618" s="6">
        <v>50</v>
      </c>
      <c r="G1618" s="215">
        <v>76</v>
      </c>
      <c r="H1618" s="12"/>
      <c r="I1618" s="61">
        <f t="shared" si="35"/>
        <v>0</v>
      </c>
      <c r="J1618" s="226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  <c r="AE1618" s="49"/>
      <c r="AF1618" s="49"/>
      <c r="AG1618" s="49"/>
      <c r="AH1618" s="49"/>
      <c r="AI1618" s="49"/>
      <c r="AJ1618" s="49"/>
      <c r="AK1618" s="49"/>
      <c r="AL1618" s="49"/>
      <c r="AM1618" s="49"/>
      <c r="AN1618" s="49"/>
      <c r="AO1618" s="49"/>
      <c r="AP1618" s="49"/>
      <c r="AQ1618" s="49"/>
      <c r="AR1618" s="49"/>
      <c r="AS1618" s="49"/>
      <c r="AT1618" s="49"/>
      <c r="AU1618" s="49"/>
      <c r="AV1618" s="49"/>
      <c r="AW1618" s="49"/>
      <c r="AX1618" s="49"/>
      <c r="AY1618" s="49"/>
      <c r="AZ1618" s="49"/>
      <c r="BA1618" s="49"/>
      <c r="BB1618" s="49"/>
      <c r="BC1618" s="49"/>
      <c r="BD1618" s="49"/>
      <c r="BE1618" s="49"/>
      <c r="BF1618" s="49"/>
      <c r="BG1618" s="49"/>
      <c r="BH1618" s="49"/>
      <c r="BI1618" s="49"/>
      <c r="BJ1618" s="49"/>
      <c r="BK1618" s="49"/>
      <c r="BL1618" s="49"/>
      <c r="BM1618" s="49"/>
      <c r="BN1618" s="49"/>
      <c r="BO1618" s="49"/>
      <c r="BP1618" s="49"/>
      <c r="BQ1618" s="49"/>
      <c r="BR1618" s="49"/>
      <c r="BS1618" s="49"/>
      <c r="BT1618" s="49"/>
      <c r="BU1618" s="49"/>
      <c r="BV1618" s="49"/>
      <c r="BW1618" s="49"/>
      <c r="BX1618" s="49"/>
      <c r="BY1618" s="49"/>
      <c r="BZ1618" s="49"/>
      <c r="CA1618" s="49"/>
      <c r="CB1618" s="49"/>
      <c r="CC1618" s="49"/>
      <c r="CD1618" s="49"/>
      <c r="CE1618" s="49"/>
      <c r="CF1618" s="49"/>
      <c r="CG1618" s="49"/>
      <c r="CH1618" s="49"/>
      <c r="CI1618" s="49"/>
      <c r="CJ1618" s="49"/>
      <c r="CK1618" s="49"/>
      <c r="CL1618" s="49"/>
      <c r="CM1618" s="49"/>
      <c r="CN1618" s="49"/>
      <c r="CO1618" s="49"/>
      <c r="CP1618" s="49"/>
      <c r="CQ1618" s="49"/>
      <c r="CR1618" s="49"/>
      <c r="CS1618" s="49"/>
      <c r="CT1618" s="49"/>
      <c r="CU1618" s="49"/>
      <c r="CV1618" s="49"/>
      <c r="CW1618" s="49"/>
      <c r="CX1618" s="49"/>
      <c r="CY1618" s="49"/>
      <c r="CZ1618" s="49"/>
      <c r="DA1618" s="49"/>
      <c r="DB1618" s="49"/>
      <c r="DC1618" s="49"/>
      <c r="DD1618" s="49"/>
      <c r="DE1618" s="49"/>
      <c r="DF1618" s="49"/>
      <c r="DG1618" s="49"/>
      <c r="DH1618" s="49"/>
      <c r="DI1618" s="49"/>
      <c r="DJ1618" s="49"/>
      <c r="DK1618" s="49"/>
      <c r="DL1618" s="49"/>
      <c r="DM1618" s="49"/>
      <c r="DN1618" s="49"/>
      <c r="DO1618" s="49"/>
      <c r="DP1618" s="49"/>
      <c r="DQ1618" s="49"/>
      <c r="DR1618" s="49"/>
      <c r="DS1618" s="49"/>
      <c r="DT1618" s="49"/>
      <c r="DU1618" s="49"/>
      <c r="DV1618" s="49"/>
      <c r="DW1618" s="49"/>
      <c r="DX1618" s="49"/>
      <c r="DY1618" s="49"/>
      <c r="DZ1618" s="49"/>
      <c r="EA1618" s="49"/>
      <c r="EB1618" s="49"/>
      <c r="EC1618" s="49"/>
      <c r="ED1618" s="49"/>
      <c r="EE1618" s="49"/>
      <c r="EF1618" s="49"/>
      <c r="EG1618" s="49"/>
      <c r="EH1618" s="49"/>
      <c r="EI1618" s="49"/>
      <c r="EJ1618" s="49"/>
      <c r="EK1618" s="49"/>
      <c r="EL1618" s="49"/>
      <c r="EM1618" s="49"/>
      <c r="EN1618" s="49"/>
      <c r="EO1618" s="49"/>
      <c r="EP1618" s="49"/>
      <c r="EQ1618" s="49"/>
      <c r="ER1618" s="49"/>
      <c r="ES1618" s="49"/>
      <c r="ET1618" s="49"/>
      <c r="EU1618" s="49"/>
      <c r="EV1618" s="49"/>
      <c r="EW1618" s="49"/>
      <c r="EX1618" s="49"/>
      <c r="EY1618" s="49"/>
      <c r="EZ1618" s="49"/>
      <c r="FA1618" s="49"/>
      <c r="FB1618" s="49"/>
      <c r="FC1618" s="49"/>
      <c r="FD1618" s="49"/>
      <c r="FE1618" s="49"/>
      <c r="FF1618" s="49"/>
      <c r="FG1618" s="49"/>
      <c r="FH1618" s="49"/>
      <c r="FI1618" s="49"/>
      <c r="FJ1618" s="49"/>
      <c r="FK1618" s="49"/>
      <c r="FL1618" s="49"/>
      <c r="FM1618" s="49"/>
      <c r="FN1618" s="49"/>
      <c r="FO1618" s="49"/>
      <c r="FP1618" s="49"/>
      <c r="FQ1618" s="49"/>
      <c r="FR1618" s="49"/>
      <c r="FS1618" s="49"/>
      <c r="FT1618" s="49"/>
      <c r="FU1618" s="49"/>
      <c r="FV1618" s="49"/>
      <c r="FW1618" s="49"/>
      <c r="FX1618" s="49"/>
      <c r="FY1618" s="49"/>
      <c r="FZ1618" s="49"/>
      <c r="GA1618" s="49"/>
      <c r="GB1618" s="49"/>
      <c r="GC1618" s="49"/>
      <c r="GD1618" s="49"/>
      <c r="GE1618" s="49"/>
      <c r="GF1618" s="49"/>
      <c r="GG1618" s="49"/>
      <c r="GH1618" s="49"/>
      <c r="GI1618" s="49"/>
      <c r="GJ1618" s="49"/>
      <c r="GK1618" s="49"/>
      <c r="GL1618" s="49"/>
      <c r="GM1618" s="49"/>
      <c r="GN1618" s="49"/>
      <c r="GO1618" s="49"/>
      <c r="GP1618" s="49"/>
      <c r="GQ1618" s="49"/>
      <c r="GR1618" s="49"/>
      <c r="GS1618" s="49"/>
    </row>
    <row r="1619" spans="1:201" s="26" customFormat="1" ht="15" customHeight="1" x14ac:dyDescent="0.3">
      <c r="A1619" s="28"/>
      <c r="B1619" s="107">
        <v>1353</v>
      </c>
      <c r="C1619" s="285"/>
      <c r="D1619" s="391"/>
      <c r="E1619" s="7" t="s">
        <v>2223</v>
      </c>
      <c r="F1619" s="6">
        <v>1000</v>
      </c>
      <c r="G1619" s="215">
        <v>1275</v>
      </c>
      <c r="H1619" s="12"/>
      <c r="I1619" s="61">
        <f t="shared" si="35"/>
        <v>0</v>
      </c>
      <c r="J1619" s="226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  <c r="CR1619" s="27"/>
      <c r="CS1619" s="27"/>
      <c r="CT1619" s="27"/>
      <c r="CU1619" s="27"/>
      <c r="CV1619" s="27"/>
      <c r="CW1619" s="27"/>
      <c r="CX1619" s="27"/>
      <c r="CY1619" s="27"/>
      <c r="CZ1619" s="27"/>
      <c r="DA1619" s="27"/>
      <c r="DB1619" s="27"/>
      <c r="DC1619" s="27"/>
      <c r="DD1619" s="27"/>
      <c r="DE1619" s="27"/>
      <c r="DF1619" s="27"/>
      <c r="DG1619" s="27"/>
      <c r="DH1619" s="27"/>
      <c r="DI1619" s="27"/>
      <c r="DJ1619" s="27"/>
      <c r="DK1619" s="27"/>
      <c r="DL1619" s="27"/>
      <c r="DM1619" s="27"/>
      <c r="DN1619" s="27"/>
      <c r="DO1619" s="27"/>
      <c r="DP1619" s="27"/>
      <c r="DQ1619" s="27"/>
      <c r="DR1619" s="27"/>
      <c r="DS1619" s="27"/>
      <c r="DT1619" s="27"/>
      <c r="DU1619" s="27"/>
      <c r="DV1619" s="27"/>
      <c r="DW1619" s="27"/>
      <c r="DX1619" s="27"/>
      <c r="DY1619" s="27"/>
      <c r="DZ1619" s="27"/>
      <c r="EA1619" s="27"/>
      <c r="EB1619" s="27"/>
      <c r="EC1619" s="27"/>
      <c r="ED1619" s="27"/>
      <c r="EE1619" s="27"/>
      <c r="EF1619" s="27"/>
      <c r="EG1619" s="27"/>
      <c r="EH1619" s="27"/>
      <c r="EI1619" s="27"/>
      <c r="EJ1619" s="27"/>
      <c r="EK1619" s="27"/>
      <c r="EL1619" s="27"/>
      <c r="EM1619" s="27"/>
      <c r="EN1619" s="27"/>
      <c r="EO1619" s="27"/>
      <c r="EP1619" s="27"/>
      <c r="EQ1619" s="27"/>
      <c r="ER1619" s="27"/>
      <c r="ES1619" s="27"/>
      <c r="ET1619" s="27"/>
      <c r="EU1619" s="27"/>
      <c r="EV1619" s="27"/>
      <c r="EW1619" s="27"/>
      <c r="EX1619" s="27"/>
      <c r="EY1619" s="27"/>
      <c r="EZ1619" s="27"/>
      <c r="FA1619" s="27"/>
      <c r="FB1619" s="27"/>
      <c r="FC1619" s="27"/>
      <c r="FD1619" s="27"/>
      <c r="FE1619" s="27"/>
      <c r="FF1619" s="27"/>
      <c r="FG1619" s="27"/>
      <c r="FH1619" s="27"/>
      <c r="FI1619" s="27"/>
      <c r="FJ1619" s="27"/>
      <c r="FK1619" s="27"/>
      <c r="FL1619" s="27"/>
      <c r="FM1619" s="27"/>
      <c r="FN1619" s="27"/>
      <c r="FO1619" s="27"/>
      <c r="FP1619" s="27"/>
      <c r="FQ1619" s="27"/>
      <c r="FR1619" s="27"/>
      <c r="FS1619" s="27"/>
      <c r="FT1619" s="27"/>
      <c r="FU1619" s="27"/>
      <c r="FV1619" s="27"/>
      <c r="FW1619" s="27"/>
      <c r="FX1619" s="27"/>
      <c r="FY1619" s="27"/>
      <c r="FZ1619" s="27"/>
      <c r="GA1619" s="27"/>
      <c r="GB1619" s="27"/>
      <c r="GC1619" s="27"/>
      <c r="GD1619" s="27"/>
      <c r="GE1619" s="27"/>
      <c r="GF1619" s="27"/>
      <c r="GG1619" s="27"/>
      <c r="GH1619" s="27"/>
      <c r="GI1619" s="27"/>
      <c r="GJ1619" s="27"/>
      <c r="GK1619" s="27"/>
      <c r="GL1619" s="27"/>
      <c r="GM1619" s="27"/>
      <c r="GN1619" s="27"/>
      <c r="GO1619" s="27"/>
      <c r="GP1619" s="27"/>
      <c r="GQ1619" s="27"/>
      <c r="GR1619" s="27"/>
      <c r="GS1619" s="27"/>
    </row>
    <row r="1620" spans="1:201" s="48" customFormat="1" ht="15" customHeight="1" x14ac:dyDescent="0.3">
      <c r="B1620" s="107">
        <v>1354</v>
      </c>
      <c r="C1620" s="286"/>
      <c r="D1620" s="392"/>
      <c r="E1620" s="7" t="s">
        <v>2224</v>
      </c>
      <c r="F1620" s="6">
        <v>5000</v>
      </c>
      <c r="G1620" s="215">
        <v>5313</v>
      </c>
      <c r="H1620" s="12"/>
      <c r="I1620" s="61">
        <f t="shared" si="35"/>
        <v>0</v>
      </c>
      <c r="J1620" s="226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  <c r="AE1620" s="49"/>
      <c r="AF1620" s="49"/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/>
      <c r="BD1620" s="49"/>
      <c r="BE1620" s="49"/>
      <c r="BF1620" s="49"/>
      <c r="BG1620" s="49"/>
      <c r="BH1620" s="49"/>
      <c r="BI1620" s="49"/>
      <c r="BJ1620" s="49"/>
      <c r="BK1620" s="49"/>
      <c r="BL1620" s="49"/>
      <c r="BM1620" s="49"/>
      <c r="BN1620" s="49"/>
      <c r="BO1620" s="49"/>
      <c r="BP1620" s="49"/>
      <c r="BQ1620" s="49"/>
      <c r="BR1620" s="49"/>
      <c r="BS1620" s="49"/>
      <c r="BT1620" s="49"/>
      <c r="BU1620" s="49"/>
      <c r="BV1620" s="49"/>
      <c r="BW1620" s="49"/>
      <c r="BX1620" s="49"/>
      <c r="BY1620" s="49"/>
      <c r="BZ1620" s="49"/>
      <c r="CA1620" s="49"/>
      <c r="CB1620" s="49"/>
      <c r="CC1620" s="49"/>
      <c r="CD1620" s="49"/>
      <c r="CE1620" s="49"/>
      <c r="CF1620" s="49"/>
      <c r="CG1620" s="49"/>
      <c r="CH1620" s="49"/>
      <c r="CI1620" s="49"/>
      <c r="CJ1620" s="49"/>
      <c r="CK1620" s="49"/>
      <c r="CL1620" s="49"/>
      <c r="CM1620" s="49"/>
      <c r="CN1620" s="49"/>
      <c r="CO1620" s="49"/>
      <c r="CP1620" s="49"/>
      <c r="CQ1620" s="49"/>
      <c r="CR1620" s="49"/>
      <c r="CS1620" s="49"/>
      <c r="CT1620" s="49"/>
      <c r="CU1620" s="49"/>
      <c r="CV1620" s="49"/>
      <c r="CW1620" s="49"/>
      <c r="CX1620" s="49"/>
      <c r="CY1620" s="49"/>
      <c r="CZ1620" s="49"/>
      <c r="DA1620" s="49"/>
      <c r="DB1620" s="49"/>
      <c r="DC1620" s="49"/>
      <c r="DD1620" s="49"/>
      <c r="DE1620" s="49"/>
      <c r="DF1620" s="49"/>
      <c r="DG1620" s="49"/>
      <c r="DH1620" s="49"/>
      <c r="DI1620" s="49"/>
      <c r="DJ1620" s="49"/>
      <c r="DK1620" s="49"/>
      <c r="DL1620" s="49"/>
      <c r="DM1620" s="49"/>
      <c r="DN1620" s="49"/>
      <c r="DO1620" s="49"/>
      <c r="DP1620" s="49"/>
      <c r="DQ1620" s="49"/>
      <c r="DR1620" s="49"/>
      <c r="DS1620" s="49"/>
      <c r="DT1620" s="49"/>
      <c r="DU1620" s="49"/>
      <c r="DV1620" s="49"/>
      <c r="DW1620" s="49"/>
      <c r="DX1620" s="49"/>
      <c r="DY1620" s="49"/>
      <c r="DZ1620" s="49"/>
      <c r="EA1620" s="49"/>
      <c r="EB1620" s="49"/>
      <c r="EC1620" s="49"/>
      <c r="ED1620" s="49"/>
      <c r="EE1620" s="49"/>
      <c r="EF1620" s="49"/>
      <c r="EG1620" s="49"/>
      <c r="EH1620" s="49"/>
      <c r="EI1620" s="49"/>
      <c r="EJ1620" s="49"/>
      <c r="EK1620" s="49"/>
      <c r="EL1620" s="49"/>
      <c r="EM1620" s="49"/>
      <c r="EN1620" s="49"/>
      <c r="EO1620" s="49"/>
      <c r="EP1620" s="49"/>
      <c r="EQ1620" s="49"/>
      <c r="ER1620" s="49"/>
      <c r="ES1620" s="49"/>
      <c r="ET1620" s="49"/>
      <c r="EU1620" s="49"/>
      <c r="EV1620" s="49"/>
      <c r="EW1620" s="49"/>
      <c r="EX1620" s="49"/>
      <c r="EY1620" s="49"/>
      <c r="EZ1620" s="49"/>
      <c r="FA1620" s="49"/>
      <c r="FB1620" s="49"/>
      <c r="FC1620" s="49"/>
      <c r="FD1620" s="49"/>
      <c r="FE1620" s="49"/>
      <c r="FF1620" s="49"/>
      <c r="FG1620" s="49"/>
      <c r="FH1620" s="49"/>
      <c r="FI1620" s="49"/>
      <c r="FJ1620" s="49"/>
      <c r="FK1620" s="49"/>
      <c r="FL1620" s="49"/>
      <c r="FM1620" s="49"/>
      <c r="FN1620" s="49"/>
      <c r="FO1620" s="49"/>
      <c r="FP1620" s="49"/>
      <c r="FQ1620" s="49"/>
      <c r="FR1620" s="49"/>
      <c r="FS1620" s="49"/>
      <c r="FT1620" s="49"/>
      <c r="FU1620" s="49"/>
      <c r="FV1620" s="49"/>
      <c r="FW1620" s="49"/>
      <c r="FX1620" s="49"/>
      <c r="FY1620" s="49"/>
      <c r="FZ1620" s="49"/>
      <c r="GA1620" s="49"/>
      <c r="GB1620" s="49"/>
      <c r="GC1620" s="49"/>
      <c r="GD1620" s="49"/>
      <c r="GE1620" s="49"/>
      <c r="GF1620" s="49"/>
      <c r="GG1620" s="49"/>
      <c r="GH1620" s="49"/>
      <c r="GI1620" s="49"/>
      <c r="GJ1620" s="49"/>
      <c r="GK1620" s="49"/>
      <c r="GL1620" s="49"/>
      <c r="GM1620" s="49"/>
      <c r="GN1620" s="49"/>
      <c r="GO1620" s="49"/>
      <c r="GP1620" s="49"/>
      <c r="GQ1620" s="49"/>
      <c r="GR1620" s="49"/>
      <c r="GS1620" s="49"/>
    </row>
    <row r="1621" spans="1:201" s="26" customFormat="1" ht="15" customHeight="1" x14ac:dyDescent="0.3">
      <c r="A1621" s="28"/>
      <c r="B1621" s="107">
        <v>1355</v>
      </c>
      <c r="C1621" s="284" t="s">
        <v>182</v>
      </c>
      <c r="D1621" s="390" t="s">
        <v>227</v>
      </c>
      <c r="E1621" s="7" t="s">
        <v>1498</v>
      </c>
      <c r="F1621" s="6">
        <v>25</v>
      </c>
      <c r="G1621" s="215">
        <v>24</v>
      </c>
      <c r="H1621" s="12"/>
      <c r="I1621" s="61">
        <f t="shared" si="35"/>
        <v>0</v>
      </c>
      <c r="J1621" s="226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  <c r="CR1621" s="27"/>
      <c r="CS1621" s="27"/>
      <c r="CT1621" s="27"/>
      <c r="CU1621" s="27"/>
      <c r="CV1621" s="27"/>
      <c r="CW1621" s="27"/>
      <c r="CX1621" s="27"/>
      <c r="CY1621" s="27"/>
      <c r="CZ1621" s="27"/>
      <c r="DA1621" s="27"/>
      <c r="DB1621" s="27"/>
      <c r="DC1621" s="27"/>
      <c r="DD1621" s="27"/>
      <c r="DE1621" s="27"/>
      <c r="DF1621" s="27"/>
      <c r="DG1621" s="27"/>
      <c r="DH1621" s="27"/>
      <c r="DI1621" s="27"/>
      <c r="DJ1621" s="27"/>
      <c r="DK1621" s="27"/>
      <c r="DL1621" s="27"/>
      <c r="DM1621" s="27"/>
      <c r="DN1621" s="27"/>
      <c r="DO1621" s="27"/>
      <c r="DP1621" s="27"/>
      <c r="DQ1621" s="27"/>
      <c r="DR1621" s="27"/>
      <c r="DS1621" s="27"/>
      <c r="DT1621" s="27"/>
      <c r="DU1621" s="27"/>
      <c r="DV1621" s="27"/>
      <c r="DW1621" s="27"/>
      <c r="DX1621" s="27"/>
      <c r="DY1621" s="27"/>
      <c r="DZ1621" s="27"/>
      <c r="EA1621" s="27"/>
      <c r="EB1621" s="27"/>
      <c r="EC1621" s="27"/>
      <c r="ED1621" s="27"/>
      <c r="EE1621" s="27"/>
      <c r="EF1621" s="27"/>
      <c r="EG1621" s="27"/>
      <c r="EH1621" s="27"/>
      <c r="EI1621" s="27"/>
      <c r="EJ1621" s="27"/>
      <c r="EK1621" s="27"/>
      <c r="EL1621" s="27"/>
      <c r="EM1621" s="27"/>
      <c r="EN1621" s="27"/>
      <c r="EO1621" s="27"/>
      <c r="EP1621" s="27"/>
      <c r="EQ1621" s="27"/>
      <c r="ER1621" s="27"/>
      <c r="ES1621" s="27"/>
      <c r="ET1621" s="27"/>
      <c r="EU1621" s="27"/>
      <c r="EV1621" s="27"/>
      <c r="EW1621" s="27"/>
      <c r="EX1621" s="27"/>
      <c r="EY1621" s="27"/>
      <c r="EZ1621" s="27"/>
      <c r="FA1621" s="27"/>
      <c r="FB1621" s="27"/>
      <c r="FC1621" s="27"/>
      <c r="FD1621" s="27"/>
      <c r="FE1621" s="27"/>
      <c r="FF1621" s="27"/>
      <c r="FG1621" s="27"/>
      <c r="FH1621" s="27"/>
      <c r="FI1621" s="27"/>
      <c r="FJ1621" s="27"/>
      <c r="FK1621" s="27"/>
      <c r="FL1621" s="27"/>
      <c r="FM1621" s="27"/>
      <c r="FN1621" s="27"/>
      <c r="FO1621" s="27"/>
      <c r="FP1621" s="27"/>
      <c r="FQ1621" s="27"/>
      <c r="FR1621" s="27"/>
      <c r="FS1621" s="27"/>
      <c r="FT1621" s="27"/>
      <c r="FU1621" s="27"/>
      <c r="FV1621" s="27"/>
      <c r="FW1621" s="27"/>
      <c r="FX1621" s="27"/>
      <c r="FY1621" s="27"/>
      <c r="FZ1621" s="27"/>
      <c r="GA1621" s="27"/>
      <c r="GB1621" s="27"/>
      <c r="GC1621" s="27"/>
      <c r="GD1621" s="27"/>
      <c r="GE1621" s="27"/>
      <c r="GF1621" s="27"/>
      <c r="GG1621" s="27"/>
      <c r="GH1621" s="27"/>
      <c r="GI1621" s="27"/>
      <c r="GJ1621" s="27"/>
      <c r="GK1621" s="27"/>
      <c r="GL1621" s="27"/>
      <c r="GM1621" s="27"/>
      <c r="GN1621" s="27"/>
      <c r="GO1621" s="27"/>
      <c r="GP1621" s="27"/>
      <c r="GQ1621" s="27"/>
      <c r="GR1621" s="27"/>
      <c r="GS1621" s="27"/>
    </row>
    <row r="1622" spans="1:201" s="26" customFormat="1" ht="15" customHeight="1" x14ac:dyDescent="0.3">
      <c r="A1622" s="28"/>
      <c r="B1622" s="107">
        <v>1356</v>
      </c>
      <c r="C1622" s="285"/>
      <c r="D1622" s="391"/>
      <c r="E1622" s="7" t="s">
        <v>1541</v>
      </c>
      <c r="F1622" s="6">
        <v>50</v>
      </c>
      <c r="G1622" s="215">
        <v>31</v>
      </c>
      <c r="H1622" s="12"/>
      <c r="I1622" s="61">
        <f t="shared" si="35"/>
        <v>0</v>
      </c>
      <c r="J1622" s="226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  <c r="CR1622" s="27"/>
      <c r="CS1622" s="27"/>
      <c r="CT1622" s="27"/>
      <c r="CU1622" s="27"/>
      <c r="CV1622" s="27"/>
      <c r="CW1622" s="27"/>
      <c r="CX1622" s="27"/>
      <c r="CY1622" s="27"/>
      <c r="CZ1622" s="27"/>
      <c r="DA1622" s="27"/>
      <c r="DB1622" s="27"/>
      <c r="DC1622" s="27"/>
      <c r="DD1622" s="27"/>
      <c r="DE1622" s="27"/>
      <c r="DF1622" s="27"/>
      <c r="DG1622" s="27"/>
      <c r="DH1622" s="27"/>
      <c r="DI1622" s="27"/>
      <c r="DJ1622" s="27"/>
      <c r="DK1622" s="27"/>
      <c r="DL1622" s="27"/>
      <c r="DM1622" s="27"/>
      <c r="DN1622" s="27"/>
      <c r="DO1622" s="27"/>
      <c r="DP1622" s="27"/>
      <c r="DQ1622" s="27"/>
      <c r="DR1622" s="27"/>
      <c r="DS1622" s="27"/>
      <c r="DT1622" s="27"/>
      <c r="DU1622" s="27"/>
      <c r="DV1622" s="27"/>
      <c r="DW1622" s="27"/>
      <c r="DX1622" s="27"/>
      <c r="DY1622" s="27"/>
      <c r="DZ1622" s="27"/>
      <c r="EA1622" s="27"/>
      <c r="EB1622" s="27"/>
      <c r="EC1622" s="27"/>
      <c r="ED1622" s="27"/>
      <c r="EE1622" s="27"/>
      <c r="EF1622" s="27"/>
      <c r="EG1622" s="27"/>
      <c r="EH1622" s="27"/>
      <c r="EI1622" s="27"/>
      <c r="EJ1622" s="27"/>
      <c r="EK1622" s="27"/>
      <c r="EL1622" s="27"/>
      <c r="EM1622" s="27"/>
      <c r="EN1622" s="27"/>
      <c r="EO1622" s="27"/>
      <c r="EP1622" s="27"/>
      <c r="EQ1622" s="27"/>
      <c r="ER1622" s="27"/>
      <c r="ES1622" s="27"/>
      <c r="ET1622" s="27"/>
      <c r="EU1622" s="27"/>
      <c r="EV1622" s="27"/>
      <c r="EW1622" s="27"/>
      <c r="EX1622" s="27"/>
      <c r="EY1622" s="27"/>
      <c r="EZ1622" s="27"/>
      <c r="FA1622" s="27"/>
      <c r="FB1622" s="27"/>
      <c r="FC1622" s="27"/>
      <c r="FD1622" s="27"/>
      <c r="FE1622" s="27"/>
      <c r="FF1622" s="27"/>
      <c r="FG1622" s="27"/>
      <c r="FH1622" s="27"/>
      <c r="FI1622" s="27"/>
      <c r="FJ1622" s="27"/>
      <c r="FK1622" s="27"/>
      <c r="FL1622" s="27"/>
      <c r="FM1622" s="27"/>
      <c r="FN1622" s="27"/>
      <c r="FO1622" s="27"/>
      <c r="FP1622" s="27"/>
      <c r="FQ1622" s="27"/>
      <c r="FR1622" s="27"/>
      <c r="FS1622" s="27"/>
      <c r="FT1622" s="27"/>
      <c r="FU1622" s="27"/>
      <c r="FV1622" s="27"/>
      <c r="FW1622" s="27"/>
      <c r="FX1622" s="27"/>
      <c r="FY1622" s="27"/>
      <c r="FZ1622" s="27"/>
      <c r="GA1622" s="27"/>
      <c r="GB1622" s="27"/>
      <c r="GC1622" s="27"/>
      <c r="GD1622" s="27"/>
      <c r="GE1622" s="27"/>
      <c r="GF1622" s="27"/>
      <c r="GG1622" s="27"/>
      <c r="GH1622" s="27"/>
      <c r="GI1622" s="27"/>
      <c r="GJ1622" s="27"/>
      <c r="GK1622" s="27"/>
      <c r="GL1622" s="27"/>
      <c r="GM1622" s="27"/>
      <c r="GN1622" s="27"/>
      <c r="GO1622" s="27"/>
      <c r="GP1622" s="27"/>
      <c r="GQ1622" s="27"/>
      <c r="GR1622" s="27"/>
      <c r="GS1622" s="27"/>
    </row>
    <row r="1623" spans="1:201" s="48" customFormat="1" ht="15" customHeight="1" x14ac:dyDescent="0.3">
      <c r="B1623" s="107">
        <v>1357</v>
      </c>
      <c r="C1623" s="285"/>
      <c r="D1623" s="391"/>
      <c r="E1623" s="7" t="s">
        <v>2225</v>
      </c>
      <c r="F1623" s="6">
        <v>1000</v>
      </c>
      <c r="G1623" s="215">
        <v>375</v>
      </c>
      <c r="H1623" s="12"/>
      <c r="I1623" s="61">
        <f t="shared" si="35"/>
        <v>0</v>
      </c>
      <c r="J1623" s="226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49"/>
      <c r="BD1623" s="49"/>
      <c r="BE1623" s="49"/>
      <c r="BF1623" s="49"/>
      <c r="BG1623" s="49"/>
      <c r="BH1623" s="49"/>
      <c r="BI1623" s="49"/>
      <c r="BJ1623" s="49"/>
      <c r="BK1623" s="49"/>
      <c r="BL1623" s="49"/>
      <c r="BM1623" s="49"/>
      <c r="BN1623" s="49"/>
      <c r="BO1623" s="49"/>
      <c r="BP1623" s="49"/>
      <c r="BQ1623" s="49"/>
      <c r="BR1623" s="49"/>
      <c r="BS1623" s="49"/>
      <c r="BT1623" s="49"/>
      <c r="BU1623" s="49"/>
      <c r="BV1623" s="49"/>
      <c r="BW1623" s="49"/>
      <c r="BX1623" s="49"/>
      <c r="BY1623" s="49"/>
      <c r="BZ1623" s="49"/>
      <c r="CA1623" s="49"/>
      <c r="CB1623" s="49"/>
      <c r="CC1623" s="49"/>
      <c r="CD1623" s="49"/>
      <c r="CE1623" s="49"/>
      <c r="CF1623" s="49"/>
      <c r="CG1623" s="49"/>
      <c r="CH1623" s="49"/>
      <c r="CI1623" s="49"/>
      <c r="CJ1623" s="49"/>
      <c r="CK1623" s="49"/>
      <c r="CL1623" s="49"/>
      <c r="CM1623" s="49"/>
      <c r="CN1623" s="49"/>
      <c r="CO1623" s="49"/>
      <c r="CP1623" s="49"/>
      <c r="CQ1623" s="49"/>
      <c r="CR1623" s="49"/>
      <c r="CS1623" s="49"/>
      <c r="CT1623" s="49"/>
      <c r="CU1623" s="49"/>
      <c r="CV1623" s="49"/>
      <c r="CW1623" s="49"/>
      <c r="CX1623" s="49"/>
      <c r="CY1623" s="49"/>
      <c r="CZ1623" s="49"/>
      <c r="DA1623" s="49"/>
      <c r="DB1623" s="49"/>
      <c r="DC1623" s="49"/>
      <c r="DD1623" s="49"/>
      <c r="DE1623" s="49"/>
      <c r="DF1623" s="49"/>
      <c r="DG1623" s="49"/>
      <c r="DH1623" s="49"/>
      <c r="DI1623" s="49"/>
      <c r="DJ1623" s="49"/>
      <c r="DK1623" s="49"/>
      <c r="DL1623" s="49"/>
      <c r="DM1623" s="49"/>
      <c r="DN1623" s="49"/>
      <c r="DO1623" s="49"/>
      <c r="DP1623" s="49"/>
      <c r="DQ1623" s="49"/>
      <c r="DR1623" s="49"/>
      <c r="DS1623" s="49"/>
      <c r="DT1623" s="49"/>
      <c r="DU1623" s="49"/>
      <c r="DV1623" s="49"/>
      <c r="DW1623" s="49"/>
      <c r="DX1623" s="49"/>
      <c r="DY1623" s="49"/>
      <c r="DZ1623" s="49"/>
      <c r="EA1623" s="49"/>
      <c r="EB1623" s="49"/>
      <c r="EC1623" s="49"/>
      <c r="ED1623" s="49"/>
      <c r="EE1623" s="49"/>
      <c r="EF1623" s="49"/>
      <c r="EG1623" s="49"/>
      <c r="EH1623" s="49"/>
      <c r="EI1623" s="49"/>
      <c r="EJ1623" s="49"/>
      <c r="EK1623" s="49"/>
      <c r="EL1623" s="49"/>
      <c r="EM1623" s="49"/>
      <c r="EN1623" s="49"/>
      <c r="EO1623" s="49"/>
      <c r="EP1623" s="49"/>
      <c r="EQ1623" s="49"/>
      <c r="ER1623" s="49"/>
      <c r="ES1623" s="49"/>
      <c r="ET1623" s="49"/>
      <c r="EU1623" s="49"/>
      <c r="EV1623" s="49"/>
      <c r="EW1623" s="49"/>
      <c r="EX1623" s="49"/>
      <c r="EY1623" s="49"/>
      <c r="EZ1623" s="49"/>
      <c r="FA1623" s="49"/>
      <c r="FB1623" s="49"/>
      <c r="FC1623" s="49"/>
      <c r="FD1623" s="49"/>
      <c r="FE1623" s="49"/>
      <c r="FF1623" s="49"/>
      <c r="FG1623" s="49"/>
      <c r="FH1623" s="49"/>
      <c r="FI1623" s="49"/>
      <c r="FJ1623" s="49"/>
      <c r="FK1623" s="49"/>
      <c r="FL1623" s="49"/>
      <c r="FM1623" s="49"/>
      <c r="FN1623" s="49"/>
      <c r="FO1623" s="49"/>
      <c r="FP1623" s="49"/>
      <c r="FQ1623" s="49"/>
      <c r="FR1623" s="49"/>
      <c r="FS1623" s="49"/>
      <c r="FT1623" s="49"/>
      <c r="FU1623" s="49"/>
      <c r="FV1623" s="49"/>
      <c r="FW1623" s="49"/>
      <c r="FX1623" s="49"/>
      <c r="FY1623" s="49"/>
      <c r="FZ1623" s="49"/>
      <c r="GA1623" s="49"/>
      <c r="GB1623" s="49"/>
      <c r="GC1623" s="49"/>
      <c r="GD1623" s="49"/>
      <c r="GE1623" s="49"/>
      <c r="GF1623" s="49"/>
      <c r="GG1623" s="49"/>
      <c r="GH1623" s="49"/>
      <c r="GI1623" s="49"/>
      <c r="GJ1623" s="49"/>
      <c r="GK1623" s="49"/>
      <c r="GL1623" s="49"/>
      <c r="GM1623" s="49"/>
      <c r="GN1623" s="49"/>
      <c r="GO1623" s="49"/>
      <c r="GP1623" s="49"/>
      <c r="GQ1623" s="49"/>
      <c r="GR1623" s="49"/>
      <c r="GS1623" s="49"/>
    </row>
    <row r="1624" spans="1:201" s="26" customFormat="1" ht="15" customHeight="1" x14ac:dyDescent="0.3">
      <c r="A1624" s="28"/>
      <c r="B1624" s="107">
        <v>1358</v>
      </c>
      <c r="C1624" s="286"/>
      <c r="D1624" s="392"/>
      <c r="E1624" s="7" t="s">
        <v>2226</v>
      </c>
      <c r="F1624" s="6">
        <v>5000</v>
      </c>
      <c r="G1624" s="215">
        <v>1563</v>
      </c>
      <c r="H1624" s="12"/>
      <c r="I1624" s="61">
        <f t="shared" si="35"/>
        <v>0</v>
      </c>
      <c r="J1624" s="226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27"/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  <c r="CR1624" s="27"/>
      <c r="CS1624" s="27"/>
      <c r="CT1624" s="27"/>
      <c r="CU1624" s="27"/>
      <c r="CV1624" s="27"/>
      <c r="CW1624" s="27"/>
      <c r="CX1624" s="27"/>
      <c r="CY1624" s="27"/>
      <c r="CZ1624" s="27"/>
      <c r="DA1624" s="27"/>
      <c r="DB1624" s="27"/>
      <c r="DC1624" s="27"/>
      <c r="DD1624" s="27"/>
      <c r="DE1624" s="27"/>
      <c r="DF1624" s="27"/>
      <c r="DG1624" s="27"/>
      <c r="DH1624" s="27"/>
      <c r="DI1624" s="27"/>
      <c r="DJ1624" s="27"/>
      <c r="DK1624" s="27"/>
      <c r="DL1624" s="27"/>
      <c r="DM1624" s="27"/>
      <c r="DN1624" s="27"/>
      <c r="DO1624" s="27"/>
      <c r="DP1624" s="27"/>
      <c r="DQ1624" s="27"/>
      <c r="DR1624" s="27"/>
      <c r="DS1624" s="27"/>
      <c r="DT1624" s="27"/>
      <c r="DU1624" s="27"/>
      <c r="DV1624" s="27"/>
      <c r="DW1624" s="27"/>
      <c r="DX1624" s="27"/>
      <c r="DY1624" s="27"/>
      <c r="DZ1624" s="27"/>
      <c r="EA1624" s="27"/>
      <c r="EB1624" s="27"/>
      <c r="EC1624" s="27"/>
      <c r="ED1624" s="27"/>
      <c r="EE1624" s="27"/>
      <c r="EF1624" s="27"/>
      <c r="EG1624" s="27"/>
      <c r="EH1624" s="27"/>
      <c r="EI1624" s="27"/>
      <c r="EJ1624" s="27"/>
      <c r="EK1624" s="27"/>
      <c r="EL1624" s="27"/>
      <c r="EM1624" s="27"/>
      <c r="EN1624" s="27"/>
      <c r="EO1624" s="27"/>
      <c r="EP1624" s="27"/>
      <c r="EQ1624" s="27"/>
      <c r="ER1624" s="27"/>
      <c r="ES1624" s="27"/>
      <c r="ET1624" s="27"/>
      <c r="EU1624" s="27"/>
      <c r="EV1624" s="27"/>
      <c r="EW1624" s="27"/>
      <c r="EX1624" s="27"/>
      <c r="EY1624" s="27"/>
      <c r="EZ1624" s="27"/>
      <c r="FA1624" s="27"/>
      <c r="FB1624" s="27"/>
      <c r="FC1624" s="27"/>
      <c r="FD1624" s="27"/>
      <c r="FE1624" s="27"/>
      <c r="FF1624" s="27"/>
      <c r="FG1624" s="27"/>
      <c r="FH1624" s="27"/>
      <c r="FI1624" s="27"/>
      <c r="FJ1624" s="27"/>
      <c r="FK1624" s="27"/>
      <c r="FL1624" s="27"/>
      <c r="FM1624" s="27"/>
      <c r="FN1624" s="27"/>
      <c r="FO1624" s="27"/>
      <c r="FP1624" s="27"/>
      <c r="FQ1624" s="27"/>
      <c r="FR1624" s="27"/>
      <c r="FS1624" s="27"/>
      <c r="FT1624" s="27"/>
      <c r="FU1624" s="27"/>
      <c r="FV1624" s="27"/>
      <c r="FW1624" s="27"/>
      <c r="FX1624" s="27"/>
      <c r="FY1624" s="27"/>
      <c r="FZ1624" s="27"/>
      <c r="GA1624" s="27"/>
      <c r="GB1624" s="27"/>
      <c r="GC1624" s="27"/>
      <c r="GD1624" s="27"/>
      <c r="GE1624" s="27"/>
      <c r="GF1624" s="27"/>
      <c r="GG1624" s="27"/>
      <c r="GH1624" s="27"/>
      <c r="GI1624" s="27"/>
      <c r="GJ1624" s="27"/>
      <c r="GK1624" s="27"/>
      <c r="GL1624" s="27"/>
      <c r="GM1624" s="27"/>
      <c r="GN1624" s="27"/>
      <c r="GO1624" s="27"/>
      <c r="GP1624" s="27"/>
      <c r="GQ1624" s="27"/>
      <c r="GR1624" s="27"/>
      <c r="GS1624" s="27"/>
    </row>
    <row r="1625" spans="1:201" s="48" customFormat="1" ht="15" customHeight="1" x14ac:dyDescent="0.3">
      <c r="B1625" s="107">
        <v>1359</v>
      </c>
      <c r="C1625" s="284" t="s">
        <v>183</v>
      </c>
      <c r="D1625" s="390" t="s">
        <v>228</v>
      </c>
      <c r="E1625" s="7" t="s">
        <v>1499</v>
      </c>
      <c r="F1625" s="6">
        <v>25</v>
      </c>
      <c r="G1625" s="215">
        <v>20</v>
      </c>
      <c r="H1625" s="12"/>
      <c r="I1625" s="61">
        <f t="shared" si="35"/>
        <v>0</v>
      </c>
      <c r="J1625" s="226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  <c r="AE1625" s="49"/>
      <c r="AF1625" s="49"/>
      <c r="AG1625" s="49"/>
      <c r="AH1625" s="49"/>
      <c r="AI1625" s="49"/>
      <c r="AJ1625" s="49"/>
      <c r="AK1625" s="49"/>
      <c r="AL1625" s="49"/>
      <c r="AM1625" s="49"/>
      <c r="AN1625" s="49"/>
      <c r="AO1625" s="49"/>
      <c r="AP1625" s="49"/>
      <c r="AQ1625" s="49"/>
      <c r="AR1625" s="49"/>
      <c r="AS1625" s="49"/>
      <c r="AT1625" s="49"/>
      <c r="AU1625" s="49"/>
      <c r="AV1625" s="49"/>
      <c r="AW1625" s="49"/>
      <c r="AX1625" s="49"/>
      <c r="AY1625" s="49"/>
      <c r="AZ1625" s="49"/>
      <c r="BA1625" s="49"/>
      <c r="BB1625" s="49"/>
      <c r="BC1625" s="49"/>
      <c r="BD1625" s="49"/>
      <c r="BE1625" s="49"/>
      <c r="BF1625" s="49"/>
      <c r="BG1625" s="49"/>
      <c r="BH1625" s="49"/>
      <c r="BI1625" s="49"/>
      <c r="BJ1625" s="49"/>
      <c r="BK1625" s="49"/>
      <c r="BL1625" s="49"/>
      <c r="BM1625" s="49"/>
      <c r="BN1625" s="49"/>
      <c r="BO1625" s="49"/>
      <c r="BP1625" s="49"/>
      <c r="BQ1625" s="49"/>
      <c r="BR1625" s="49"/>
      <c r="BS1625" s="49"/>
      <c r="BT1625" s="49"/>
      <c r="BU1625" s="49"/>
      <c r="BV1625" s="49"/>
      <c r="BW1625" s="49"/>
      <c r="BX1625" s="49"/>
      <c r="BY1625" s="49"/>
      <c r="BZ1625" s="49"/>
      <c r="CA1625" s="49"/>
      <c r="CB1625" s="49"/>
      <c r="CC1625" s="49"/>
      <c r="CD1625" s="49"/>
      <c r="CE1625" s="49"/>
      <c r="CF1625" s="49"/>
      <c r="CG1625" s="49"/>
      <c r="CH1625" s="49"/>
      <c r="CI1625" s="49"/>
      <c r="CJ1625" s="49"/>
      <c r="CK1625" s="49"/>
      <c r="CL1625" s="49"/>
      <c r="CM1625" s="49"/>
      <c r="CN1625" s="49"/>
      <c r="CO1625" s="49"/>
      <c r="CP1625" s="49"/>
      <c r="CQ1625" s="49"/>
      <c r="CR1625" s="49"/>
      <c r="CS1625" s="49"/>
      <c r="CT1625" s="49"/>
      <c r="CU1625" s="49"/>
      <c r="CV1625" s="49"/>
      <c r="CW1625" s="49"/>
      <c r="CX1625" s="49"/>
      <c r="CY1625" s="49"/>
      <c r="CZ1625" s="49"/>
      <c r="DA1625" s="49"/>
      <c r="DB1625" s="49"/>
      <c r="DC1625" s="49"/>
      <c r="DD1625" s="49"/>
      <c r="DE1625" s="49"/>
      <c r="DF1625" s="49"/>
      <c r="DG1625" s="49"/>
      <c r="DH1625" s="49"/>
      <c r="DI1625" s="49"/>
      <c r="DJ1625" s="49"/>
      <c r="DK1625" s="49"/>
      <c r="DL1625" s="49"/>
      <c r="DM1625" s="49"/>
      <c r="DN1625" s="49"/>
      <c r="DO1625" s="49"/>
      <c r="DP1625" s="49"/>
      <c r="DQ1625" s="49"/>
      <c r="DR1625" s="49"/>
      <c r="DS1625" s="49"/>
      <c r="DT1625" s="49"/>
      <c r="DU1625" s="49"/>
      <c r="DV1625" s="49"/>
      <c r="DW1625" s="49"/>
      <c r="DX1625" s="49"/>
      <c r="DY1625" s="49"/>
      <c r="DZ1625" s="49"/>
      <c r="EA1625" s="49"/>
      <c r="EB1625" s="49"/>
      <c r="EC1625" s="49"/>
      <c r="ED1625" s="49"/>
      <c r="EE1625" s="49"/>
      <c r="EF1625" s="49"/>
      <c r="EG1625" s="49"/>
      <c r="EH1625" s="49"/>
      <c r="EI1625" s="49"/>
      <c r="EJ1625" s="49"/>
      <c r="EK1625" s="49"/>
      <c r="EL1625" s="49"/>
      <c r="EM1625" s="49"/>
      <c r="EN1625" s="49"/>
      <c r="EO1625" s="49"/>
      <c r="EP1625" s="49"/>
      <c r="EQ1625" s="49"/>
      <c r="ER1625" s="49"/>
      <c r="ES1625" s="49"/>
      <c r="ET1625" s="49"/>
      <c r="EU1625" s="49"/>
      <c r="EV1625" s="49"/>
      <c r="EW1625" s="49"/>
      <c r="EX1625" s="49"/>
      <c r="EY1625" s="49"/>
      <c r="EZ1625" s="49"/>
      <c r="FA1625" s="49"/>
      <c r="FB1625" s="49"/>
      <c r="FC1625" s="49"/>
      <c r="FD1625" s="49"/>
      <c r="FE1625" s="49"/>
      <c r="FF1625" s="49"/>
      <c r="FG1625" s="49"/>
      <c r="FH1625" s="49"/>
      <c r="FI1625" s="49"/>
      <c r="FJ1625" s="49"/>
      <c r="FK1625" s="49"/>
      <c r="FL1625" s="49"/>
      <c r="FM1625" s="49"/>
      <c r="FN1625" s="49"/>
      <c r="FO1625" s="49"/>
      <c r="FP1625" s="49"/>
      <c r="FQ1625" s="49"/>
      <c r="FR1625" s="49"/>
      <c r="FS1625" s="49"/>
      <c r="FT1625" s="49"/>
      <c r="FU1625" s="49"/>
      <c r="FV1625" s="49"/>
      <c r="FW1625" s="49"/>
      <c r="FX1625" s="49"/>
      <c r="FY1625" s="49"/>
      <c r="FZ1625" s="49"/>
      <c r="GA1625" s="49"/>
      <c r="GB1625" s="49"/>
      <c r="GC1625" s="49"/>
      <c r="GD1625" s="49"/>
      <c r="GE1625" s="49"/>
      <c r="GF1625" s="49"/>
      <c r="GG1625" s="49"/>
      <c r="GH1625" s="49"/>
      <c r="GI1625" s="49"/>
      <c r="GJ1625" s="49"/>
      <c r="GK1625" s="49"/>
      <c r="GL1625" s="49"/>
      <c r="GM1625" s="49"/>
      <c r="GN1625" s="49"/>
      <c r="GO1625" s="49"/>
      <c r="GP1625" s="49"/>
      <c r="GQ1625" s="49"/>
      <c r="GR1625" s="49"/>
      <c r="GS1625" s="49"/>
    </row>
    <row r="1626" spans="1:201" s="26" customFormat="1" ht="15" customHeight="1" x14ac:dyDescent="0.3">
      <c r="A1626" s="28"/>
      <c r="B1626" s="107">
        <v>1360</v>
      </c>
      <c r="C1626" s="285"/>
      <c r="D1626" s="391"/>
      <c r="E1626" s="7" t="s">
        <v>1542</v>
      </c>
      <c r="F1626" s="6">
        <v>50</v>
      </c>
      <c r="G1626" s="215">
        <v>22</v>
      </c>
      <c r="H1626" s="12"/>
      <c r="I1626" s="61">
        <f t="shared" si="35"/>
        <v>0</v>
      </c>
      <c r="J1626" s="226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/>
      <c r="BX1626" s="27"/>
      <c r="BY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  <c r="CR1626" s="27"/>
      <c r="CS1626" s="27"/>
      <c r="CT1626" s="27"/>
      <c r="CU1626" s="27"/>
      <c r="CV1626" s="27"/>
      <c r="CW1626" s="27"/>
      <c r="CX1626" s="27"/>
      <c r="CY1626" s="27"/>
      <c r="CZ1626" s="27"/>
      <c r="DA1626" s="27"/>
      <c r="DB1626" s="27"/>
      <c r="DC1626" s="27"/>
      <c r="DD1626" s="27"/>
      <c r="DE1626" s="27"/>
      <c r="DF1626" s="27"/>
      <c r="DG1626" s="27"/>
      <c r="DH1626" s="27"/>
      <c r="DI1626" s="27"/>
      <c r="DJ1626" s="27"/>
      <c r="DK1626" s="27"/>
      <c r="DL1626" s="27"/>
      <c r="DM1626" s="27"/>
      <c r="DN1626" s="27"/>
      <c r="DO1626" s="27"/>
      <c r="DP1626" s="27"/>
      <c r="DQ1626" s="27"/>
      <c r="DR1626" s="27"/>
      <c r="DS1626" s="27"/>
      <c r="DT1626" s="27"/>
      <c r="DU1626" s="27"/>
      <c r="DV1626" s="27"/>
      <c r="DW1626" s="27"/>
      <c r="DX1626" s="27"/>
      <c r="DY1626" s="27"/>
      <c r="DZ1626" s="27"/>
      <c r="EA1626" s="27"/>
      <c r="EB1626" s="27"/>
      <c r="EC1626" s="27"/>
      <c r="ED1626" s="27"/>
      <c r="EE1626" s="27"/>
      <c r="EF1626" s="27"/>
      <c r="EG1626" s="27"/>
      <c r="EH1626" s="27"/>
      <c r="EI1626" s="27"/>
      <c r="EJ1626" s="27"/>
      <c r="EK1626" s="27"/>
      <c r="EL1626" s="27"/>
      <c r="EM1626" s="27"/>
      <c r="EN1626" s="27"/>
      <c r="EO1626" s="27"/>
      <c r="EP1626" s="27"/>
      <c r="EQ1626" s="27"/>
      <c r="ER1626" s="27"/>
      <c r="ES1626" s="27"/>
      <c r="ET1626" s="27"/>
      <c r="EU1626" s="27"/>
      <c r="EV1626" s="27"/>
      <c r="EW1626" s="27"/>
      <c r="EX1626" s="27"/>
      <c r="EY1626" s="27"/>
      <c r="EZ1626" s="27"/>
      <c r="FA1626" s="27"/>
      <c r="FB1626" s="27"/>
      <c r="FC1626" s="27"/>
      <c r="FD1626" s="27"/>
      <c r="FE1626" s="27"/>
      <c r="FF1626" s="27"/>
      <c r="FG1626" s="27"/>
      <c r="FH1626" s="27"/>
      <c r="FI1626" s="27"/>
      <c r="FJ1626" s="27"/>
      <c r="FK1626" s="27"/>
      <c r="FL1626" s="27"/>
      <c r="FM1626" s="27"/>
      <c r="FN1626" s="27"/>
      <c r="FO1626" s="27"/>
      <c r="FP1626" s="27"/>
      <c r="FQ1626" s="27"/>
      <c r="FR1626" s="27"/>
      <c r="FS1626" s="27"/>
      <c r="FT1626" s="27"/>
      <c r="FU1626" s="27"/>
      <c r="FV1626" s="27"/>
      <c r="FW1626" s="27"/>
      <c r="FX1626" s="27"/>
      <c r="FY1626" s="27"/>
      <c r="FZ1626" s="27"/>
      <c r="GA1626" s="27"/>
      <c r="GB1626" s="27"/>
      <c r="GC1626" s="27"/>
      <c r="GD1626" s="27"/>
      <c r="GE1626" s="27"/>
      <c r="GF1626" s="27"/>
      <c r="GG1626" s="27"/>
      <c r="GH1626" s="27"/>
      <c r="GI1626" s="27"/>
      <c r="GJ1626" s="27"/>
      <c r="GK1626" s="27"/>
      <c r="GL1626" s="27"/>
      <c r="GM1626" s="27"/>
      <c r="GN1626" s="27"/>
      <c r="GO1626" s="27"/>
      <c r="GP1626" s="27"/>
      <c r="GQ1626" s="27"/>
      <c r="GR1626" s="27"/>
      <c r="GS1626" s="27"/>
    </row>
    <row r="1627" spans="1:201" s="26" customFormat="1" ht="15" customHeight="1" x14ac:dyDescent="0.3">
      <c r="A1627" s="28"/>
      <c r="B1627" s="107">
        <v>1361</v>
      </c>
      <c r="C1627" s="285"/>
      <c r="D1627" s="391"/>
      <c r="E1627" s="7" t="s">
        <v>2227</v>
      </c>
      <c r="F1627" s="6">
        <v>1000</v>
      </c>
      <c r="G1627" s="215">
        <v>195</v>
      </c>
      <c r="H1627" s="12"/>
      <c r="I1627" s="61">
        <f t="shared" si="35"/>
        <v>0</v>
      </c>
      <c r="J1627" s="226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  <c r="CR1627" s="27"/>
      <c r="CS1627" s="27"/>
      <c r="CT1627" s="27"/>
      <c r="CU1627" s="27"/>
      <c r="CV1627" s="27"/>
      <c r="CW1627" s="27"/>
      <c r="CX1627" s="27"/>
      <c r="CY1627" s="27"/>
      <c r="CZ1627" s="27"/>
      <c r="DA1627" s="27"/>
      <c r="DB1627" s="27"/>
      <c r="DC1627" s="27"/>
      <c r="DD1627" s="27"/>
      <c r="DE1627" s="27"/>
      <c r="DF1627" s="27"/>
      <c r="DG1627" s="27"/>
      <c r="DH1627" s="27"/>
      <c r="DI1627" s="27"/>
      <c r="DJ1627" s="27"/>
      <c r="DK1627" s="27"/>
      <c r="DL1627" s="27"/>
      <c r="DM1627" s="27"/>
      <c r="DN1627" s="27"/>
      <c r="DO1627" s="27"/>
      <c r="DP1627" s="27"/>
      <c r="DQ1627" s="27"/>
      <c r="DR1627" s="27"/>
      <c r="DS1627" s="27"/>
      <c r="DT1627" s="27"/>
      <c r="DU1627" s="27"/>
      <c r="DV1627" s="27"/>
      <c r="DW1627" s="27"/>
      <c r="DX1627" s="27"/>
      <c r="DY1627" s="27"/>
      <c r="DZ1627" s="27"/>
      <c r="EA1627" s="27"/>
      <c r="EB1627" s="27"/>
      <c r="EC1627" s="27"/>
      <c r="ED1627" s="27"/>
      <c r="EE1627" s="27"/>
      <c r="EF1627" s="27"/>
      <c r="EG1627" s="27"/>
      <c r="EH1627" s="27"/>
      <c r="EI1627" s="27"/>
      <c r="EJ1627" s="27"/>
      <c r="EK1627" s="27"/>
      <c r="EL1627" s="27"/>
      <c r="EM1627" s="27"/>
      <c r="EN1627" s="27"/>
      <c r="EO1627" s="27"/>
      <c r="EP1627" s="27"/>
      <c r="EQ1627" s="27"/>
      <c r="ER1627" s="27"/>
      <c r="ES1627" s="27"/>
      <c r="ET1627" s="27"/>
      <c r="EU1627" s="27"/>
      <c r="EV1627" s="27"/>
      <c r="EW1627" s="27"/>
      <c r="EX1627" s="27"/>
      <c r="EY1627" s="27"/>
      <c r="EZ1627" s="27"/>
      <c r="FA1627" s="27"/>
      <c r="FB1627" s="27"/>
      <c r="FC1627" s="27"/>
      <c r="FD1627" s="27"/>
      <c r="FE1627" s="27"/>
      <c r="FF1627" s="27"/>
      <c r="FG1627" s="27"/>
      <c r="FH1627" s="27"/>
      <c r="FI1627" s="27"/>
      <c r="FJ1627" s="27"/>
      <c r="FK1627" s="27"/>
      <c r="FL1627" s="27"/>
      <c r="FM1627" s="27"/>
      <c r="FN1627" s="27"/>
      <c r="FO1627" s="27"/>
      <c r="FP1627" s="27"/>
      <c r="FQ1627" s="27"/>
      <c r="FR1627" s="27"/>
      <c r="FS1627" s="27"/>
      <c r="FT1627" s="27"/>
      <c r="FU1627" s="27"/>
      <c r="FV1627" s="27"/>
      <c r="FW1627" s="27"/>
      <c r="FX1627" s="27"/>
      <c r="FY1627" s="27"/>
      <c r="FZ1627" s="27"/>
      <c r="GA1627" s="27"/>
      <c r="GB1627" s="27"/>
      <c r="GC1627" s="27"/>
      <c r="GD1627" s="27"/>
      <c r="GE1627" s="27"/>
      <c r="GF1627" s="27"/>
      <c r="GG1627" s="27"/>
      <c r="GH1627" s="27"/>
      <c r="GI1627" s="27"/>
      <c r="GJ1627" s="27"/>
      <c r="GK1627" s="27"/>
      <c r="GL1627" s="27"/>
      <c r="GM1627" s="27"/>
      <c r="GN1627" s="27"/>
      <c r="GO1627" s="27"/>
      <c r="GP1627" s="27"/>
      <c r="GQ1627" s="27"/>
      <c r="GR1627" s="27"/>
      <c r="GS1627" s="27"/>
    </row>
    <row r="1628" spans="1:201" s="48" customFormat="1" ht="15" customHeight="1" x14ac:dyDescent="0.3">
      <c r="B1628" s="107">
        <v>1362</v>
      </c>
      <c r="C1628" s="286"/>
      <c r="D1628" s="392"/>
      <c r="E1628" s="7" t="s">
        <v>2228</v>
      </c>
      <c r="F1628" s="6">
        <v>5000</v>
      </c>
      <c r="G1628" s="215">
        <v>813</v>
      </c>
      <c r="H1628" s="12"/>
      <c r="I1628" s="61">
        <f t="shared" si="35"/>
        <v>0</v>
      </c>
      <c r="J1628" s="226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  <c r="AD1628" s="49"/>
      <c r="AE1628" s="49"/>
      <c r="AF1628" s="49"/>
      <c r="AG1628" s="49"/>
      <c r="AH1628" s="49"/>
      <c r="AI1628" s="49"/>
      <c r="AJ1628" s="49"/>
      <c r="AK1628" s="49"/>
      <c r="AL1628" s="49"/>
      <c r="AM1628" s="49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/>
      <c r="BD1628" s="49"/>
      <c r="BE1628" s="49"/>
      <c r="BF1628" s="49"/>
      <c r="BG1628" s="49"/>
      <c r="BH1628" s="49"/>
      <c r="BI1628" s="49"/>
      <c r="BJ1628" s="49"/>
      <c r="BK1628" s="49"/>
      <c r="BL1628" s="49"/>
      <c r="BM1628" s="49"/>
      <c r="BN1628" s="49"/>
      <c r="BO1628" s="49"/>
      <c r="BP1628" s="49"/>
      <c r="BQ1628" s="49"/>
      <c r="BR1628" s="49"/>
      <c r="BS1628" s="49"/>
      <c r="BT1628" s="49"/>
      <c r="BU1628" s="49"/>
      <c r="BV1628" s="49"/>
      <c r="BW1628" s="49"/>
      <c r="BX1628" s="49"/>
      <c r="BY1628" s="49"/>
      <c r="BZ1628" s="49"/>
      <c r="CA1628" s="49"/>
      <c r="CB1628" s="49"/>
      <c r="CC1628" s="49"/>
      <c r="CD1628" s="49"/>
      <c r="CE1628" s="49"/>
      <c r="CF1628" s="49"/>
      <c r="CG1628" s="49"/>
      <c r="CH1628" s="49"/>
      <c r="CI1628" s="49"/>
      <c r="CJ1628" s="49"/>
      <c r="CK1628" s="49"/>
      <c r="CL1628" s="49"/>
      <c r="CM1628" s="49"/>
      <c r="CN1628" s="49"/>
      <c r="CO1628" s="49"/>
      <c r="CP1628" s="49"/>
      <c r="CQ1628" s="49"/>
      <c r="CR1628" s="49"/>
      <c r="CS1628" s="49"/>
      <c r="CT1628" s="49"/>
      <c r="CU1628" s="49"/>
      <c r="CV1628" s="49"/>
      <c r="CW1628" s="49"/>
      <c r="CX1628" s="49"/>
      <c r="CY1628" s="49"/>
      <c r="CZ1628" s="49"/>
      <c r="DA1628" s="49"/>
      <c r="DB1628" s="49"/>
      <c r="DC1628" s="49"/>
      <c r="DD1628" s="49"/>
      <c r="DE1628" s="49"/>
      <c r="DF1628" s="49"/>
      <c r="DG1628" s="49"/>
      <c r="DH1628" s="49"/>
      <c r="DI1628" s="49"/>
      <c r="DJ1628" s="49"/>
      <c r="DK1628" s="49"/>
      <c r="DL1628" s="49"/>
      <c r="DM1628" s="49"/>
      <c r="DN1628" s="49"/>
      <c r="DO1628" s="49"/>
      <c r="DP1628" s="49"/>
      <c r="DQ1628" s="49"/>
      <c r="DR1628" s="49"/>
      <c r="DS1628" s="49"/>
      <c r="DT1628" s="49"/>
      <c r="DU1628" s="49"/>
      <c r="DV1628" s="49"/>
      <c r="DW1628" s="49"/>
      <c r="DX1628" s="49"/>
      <c r="DY1628" s="49"/>
      <c r="DZ1628" s="49"/>
      <c r="EA1628" s="49"/>
      <c r="EB1628" s="49"/>
      <c r="EC1628" s="49"/>
      <c r="ED1628" s="49"/>
      <c r="EE1628" s="49"/>
      <c r="EF1628" s="49"/>
      <c r="EG1628" s="49"/>
      <c r="EH1628" s="49"/>
      <c r="EI1628" s="49"/>
      <c r="EJ1628" s="49"/>
      <c r="EK1628" s="49"/>
      <c r="EL1628" s="49"/>
      <c r="EM1628" s="49"/>
      <c r="EN1628" s="49"/>
      <c r="EO1628" s="49"/>
      <c r="EP1628" s="49"/>
      <c r="EQ1628" s="49"/>
      <c r="ER1628" s="49"/>
      <c r="ES1628" s="49"/>
      <c r="ET1628" s="49"/>
      <c r="EU1628" s="49"/>
      <c r="EV1628" s="49"/>
      <c r="EW1628" s="49"/>
      <c r="EX1628" s="49"/>
      <c r="EY1628" s="49"/>
      <c r="EZ1628" s="49"/>
      <c r="FA1628" s="49"/>
      <c r="FB1628" s="49"/>
      <c r="FC1628" s="49"/>
      <c r="FD1628" s="49"/>
      <c r="FE1628" s="49"/>
      <c r="FF1628" s="49"/>
      <c r="FG1628" s="49"/>
      <c r="FH1628" s="49"/>
      <c r="FI1628" s="49"/>
      <c r="FJ1628" s="49"/>
      <c r="FK1628" s="49"/>
      <c r="FL1628" s="49"/>
      <c r="FM1628" s="49"/>
      <c r="FN1628" s="49"/>
      <c r="FO1628" s="49"/>
      <c r="FP1628" s="49"/>
      <c r="FQ1628" s="49"/>
      <c r="FR1628" s="49"/>
      <c r="FS1628" s="49"/>
      <c r="FT1628" s="49"/>
      <c r="FU1628" s="49"/>
      <c r="FV1628" s="49"/>
      <c r="FW1628" s="49"/>
      <c r="FX1628" s="49"/>
      <c r="FY1628" s="49"/>
      <c r="FZ1628" s="49"/>
      <c r="GA1628" s="49"/>
      <c r="GB1628" s="49"/>
      <c r="GC1628" s="49"/>
      <c r="GD1628" s="49"/>
      <c r="GE1628" s="49"/>
      <c r="GF1628" s="49"/>
      <c r="GG1628" s="49"/>
      <c r="GH1628" s="49"/>
      <c r="GI1628" s="49"/>
      <c r="GJ1628" s="49"/>
      <c r="GK1628" s="49"/>
      <c r="GL1628" s="49"/>
      <c r="GM1628" s="49"/>
      <c r="GN1628" s="49"/>
      <c r="GO1628" s="49"/>
      <c r="GP1628" s="49"/>
      <c r="GQ1628" s="49"/>
      <c r="GR1628" s="49"/>
      <c r="GS1628" s="49"/>
    </row>
    <row r="1629" spans="1:201" s="26" customFormat="1" ht="15" customHeight="1" x14ac:dyDescent="0.3">
      <c r="A1629" s="28"/>
      <c r="B1629" s="107">
        <v>1363</v>
      </c>
      <c r="C1629" s="284" t="s">
        <v>184</v>
      </c>
      <c r="D1629" s="390" t="s">
        <v>229</v>
      </c>
      <c r="E1629" s="7" t="s">
        <v>1500</v>
      </c>
      <c r="F1629" s="6">
        <v>25</v>
      </c>
      <c r="G1629" s="215">
        <v>29</v>
      </c>
      <c r="H1629" s="12"/>
      <c r="I1629" s="61">
        <f t="shared" si="35"/>
        <v>0</v>
      </c>
      <c r="J1629" s="226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  <c r="BV1629" s="27"/>
      <c r="BW1629" s="27"/>
      <c r="BX1629" s="27"/>
      <c r="BY1629" s="27"/>
      <c r="BZ1629" s="27"/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  <c r="CR1629" s="27"/>
      <c r="CS1629" s="27"/>
      <c r="CT1629" s="27"/>
      <c r="CU1629" s="27"/>
      <c r="CV1629" s="27"/>
      <c r="CW1629" s="27"/>
      <c r="CX1629" s="27"/>
      <c r="CY1629" s="27"/>
      <c r="CZ1629" s="27"/>
      <c r="DA1629" s="27"/>
      <c r="DB1629" s="27"/>
      <c r="DC1629" s="27"/>
      <c r="DD1629" s="27"/>
      <c r="DE1629" s="27"/>
      <c r="DF1629" s="27"/>
      <c r="DG1629" s="27"/>
      <c r="DH1629" s="27"/>
      <c r="DI1629" s="27"/>
      <c r="DJ1629" s="27"/>
      <c r="DK1629" s="27"/>
      <c r="DL1629" s="27"/>
      <c r="DM1629" s="27"/>
      <c r="DN1629" s="27"/>
      <c r="DO1629" s="27"/>
      <c r="DP1629" s="27"/>
      <c r="DQ1629" s="27"/>
      <c r="DR1629" s="27"/>
      <c r="DS1629" s="27"/>
      <c r="DT1629" s="27"/>
      <c r="DU1629" s="27"/>
      <c r="DV1629" s="27"/>
      <c r="DW1629" s="27"/>
      <c r="DX1629" s="27"/>
      <c r="DY1629" s="27"/>
      <c r="DZ1629" s="27"/>
      <c r="EA1629" s="27"/>
      <c r="EB1629" s="27"/>
      <c r="EC1629" s="27"/>
      <c r="ED1629" s="27"/>
      <c r="EE1629" s="27"/>
      <c r="EF1629" s="27"/>
      <c r="EG1629" s="27"/>
      <c r="EH1629" s="27"/>
      <c r="EI1629" s="27"/>
      <c r="EJ1629" s="27"/>
      <c r="EK1629" s="27"/>
      <c r="EL1629" s="27"/>
      <c r="EM1629" s="27"/>
      <c r="EN1629" s="27"/>
      <c r="EO1629" s="27"/>
      <c r="EP1629" s="27"/>
      <c r="EQ1629" s="27"/>
      <c r="ER1629" s="27"/>
      <c r="ES1629" s="27"/>
      <c r="ET1629" s="27"/>
      <c r="EU1629" s="27"/>
      <c r="EV1629" s="27"/>
      <c r="EW1629" s="27"/>
      <c r="EX1629" s="27"/>
      <c r="EY1629" s="27"/>
      <c r="EZ1629" s="27"/>
      <c r="FA1629" s="27"/>
      <c r="FB1629" s="27"/>
      <c r="FC1629" s="27"/>
      <c r="FD1629" s="27"/>
      <c r="FE1629" s="27"/>
      <c r="FF1629" s="27"/>
      <c r="FG1629" s="27"/>
      <c r="FH1629" s="27"/>
      <c r="FI1629" s="27"/>
      <c r="FJ1629" s="27"/>
      <c r="FK1629" s="27"/>
      <c r="FL1629" s="27"/>
      <c r="FM1629" s="27"/>
      <c r="FN1629" s="27"/>
      <c r="FO1629" s="27"/>
      <c r="FP1629" s="27"/>
      <c r="FQ1629" s="27"/>
      <c r="FR1629" s="27"/>
      <c r="FS1629" s="27"/>
      <c r="FT1629" s="27"/>
      <c r="FU1629" s="27"/>
      <c r="FV1629" s="27"/>
      <c r="FW1629" s="27"/>
      <c r="FX1629" s="27"/>
      <c r="FY1629" s="27"/>
      <c r="FZ1629" s="27"/>
      <c r="GA1629" s="27"/>
      <c r="GB1629" s="27"/>
      <c r="GC1629" s="27"/>
      <c r="GD1629" s="27"/>
      <c r="GE1629" s="27"/>
      <c r="GF1629" s="27"/>
      <c r="GG1629" s="27"/>
      <c r="GH1629" s="27"/>
      <c r="GI1629" s="27"/>
      <c r="GJ1629" s="27"/>
      <c r="GK1629" s="27"/>
      <c r="GL1629" s="27"/>
      <c r="GM1629" s="27"/>
      <c r="GN1629" s="27"/>
      <c r="GO1629" s="27"/>
      <c r="GP1629" s="27"/>
      <c r="GQ1629" s="27"/>
      <c r="GR1629" s="27"/>
      <c r="GS1629" s="27"/>
    </row>
    <row r="1630" spans="1:201" s="48" customFormat="1" ht="15" customHeight="1" x14ac:dyDescent="0.3">
      <c r="B1630" s="107">
        <v>1364</v>
      </c>
      <c r="C1630" s="285"/>
      <c r="D1630" s="391"/>
      <c r="E1630" s="7" t="s">
        <v>1543</v>
      </c>
      <c r="F1630" s="6">
        <v>50</v>
      </c>
      <c r="G1630" s="215">
        <v>41</v>
      </c>
      <c r="H1630" s="12"/>
      <c r="I1630" s="61">
        <f t="shared" si="35"/>
        <v>0</v>
      </c>
      <c r="J1630" s="226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  <c r="AE1630" s="49"/>
      <c r="AF1630" s="49"/>
      <c r="AG1630" s="49"/>
      <c r="AH1630" s="49"/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/>
      <c r="BD1630" s="49"/>
      <c r="BE1630" s="49"/>
      <c r="BF1630" s="49"/>
      <c r="BG1630" s="49"/>
      <c r="BH1630" s="49"/>
      <c r="BI1630" s="49"/>
      <c r="BJ1630" s="49"/>
      <c r="BK1630" s="49"/>
      <c r="BL1630" s="49"/>
      <c r="BM1630" s="49"/>
      <c r="BN1630" s="49"/>
      <c r="BO1630" s="49"/>
      <c r="BP1630" s="49"/>
      <c r="BQ1630" s="49"/>
      <c r="BR1630" s="49"/>
      <c r="BS1630" s="49"/>
      <c r="BT1630" s="49"/>
      <c r="BU1630" s="49"/>
      <c r="BV1630" s="49"/>
      <c r="BW1630" s="49"/>
      <c r="BX1630" s="49"/>
      <c r="BY1630" s="49"/>
      <c r="BZ1630" s="49"/>
      <c r="CA1630" s="49"/>
      <c r="CB1630" s="49"/>
      <c r="CC1630" s="49"/>
      <c r="CD1630" s="49"/>
      <c r="CE1630" s="49"/>
      <c r="CF1630" s="49"/>
      <c r="CG1630" s="49"/>
      <c r="CH1630" s="49"/>
      <c r="CI1630" s="49"/>
      <c r="CJ1630" s="49"/>
      <c r="CK1630" s="49"/>
      <c r="CL1630" s="49"/>
      <c r="CM1630" s="49"/>
      <c r="CN1630" s="49"/>
      <c r="CO1630" s="49"/>
      <c r="CP1630" s="49"/>
      <c r="CQ1630" s="49"/>
      <c r="CR1630" s="49"/>
      <c r="CS1630" s="49"/>
      <c r="CT1630" s="49"/>
      <c r="CU1630" s="49"/>
      <c r="CV1630" s="49"/>
      <c r="CW1630" s="49"/>
      <c r="CX1630" s="49"/>
      <c r="CY1630" s="49"/>
      <c r="CZ1630" s="49"/>
      <c r="DA1630" s="49"/>
      <c r="DB1630" s="49"/>
      <c r="DC1630" s="49"/>
      <c r="DD1630" s="49"/>
      <c r="DE1630" s="49"/>
      <c r="DF1630" s="49"/>
      <c r="DG1630" s="49"/>
      <c r="DH1630" s="49"/>
      <c r="DI1630" s="49"/>
      <c r="DJ1630" s="49"/>
      <c r="DK1630" s="49"/>
      <c r="DL1630" s="49"/>
      <c r="DM1630" s="49"/>
      <c r="DN1630" s="49"/>
      <c r="DO1630" s="49"/>
      <c r="DP1630" s="49"/>
      <c r="DQ1630" s="49"/>
      <c r="DR1630" s="49"/>
      <c r="DS1630" s="49"/>
      <c r="DT1630" s="49"/>
      <c r="DU1630" s="49"/>
      <c r="DV1630" s="49"/>
      <c r="DW1630" s="49"/>
      <c r="DX1630" s="49"/>
      <c r="DY1630" s="49"/>
      <c r="DZ1630" s="49"/>
      <c r="EA1630" s="49"/>
      <c r="EB1630" s="49"/>
      <c r="EC1630" s="49"/>
      <c r="ED1630" s="49"/>
      <c r="EE1630" s="49"/>
      <c r="EF1630" s="49"/>
      <c r="EG1630" s="49"/>
      <c r="EH1630" s="49"/>
      <c r="EI1630" s="49"/>
      <c r="EJ1630" s="49"/>
      <c r="EK1630" s="49"/>
      <c r="EL1630" s="49"/>
      <c r="EM1630" s="49"/>
      <c r="EN1630" s="49"/>
      <c r="EO1630" s="49"/>
      <c r="EP1630" s="49"/>
      <c r="EQ1630" s="49"/>
      <c r="ER1630" s="49"/>
      <c r="ES1630" s="49"/>
      <c r="ET1630" s="49"/>
      <c r="EU1630" s="49"/>
      <c r="EV1630" s="49"/>
      <c r="EW1630" s="49"/>
      <c r="EX1630" s="49"/>
      <c r="EY1630" s="49"/>
      <c r="EZ1630" s="49"/>
      <c r="FA1630" s="49"/>
      <c r="FB1630" s="49"/>
      <c r="FC1630" s="49"/>
      <c r="FD1630" s="49"/>
      <c r="FE1630" s="49"/>
      <c r="FF1630" s="49"/>
      <c r="FG1630" s="49"/>
      <c r="FH1630" s="49"/>
      <c r="FI1630" s="49"/>
      <c r="FJ1630" s="49"/>
      <c r="FK1630" s="49"/>
      <c r="FL1630" s="49"/>
      <c r="FM1630" s="49"/>
      <c r="FN1630" s="49"/>
      <c r="FO1630" s="49"/>
      <c r="FP1630" s="49"/>
      <c r="FQ1630" s="49"/>
      <c r="FR1630" s="49"/>
      <c r="FS1630" s="49"/>
      <c r="FT1630" s="49"/>
      <c r="FU1630" s="49"/>
      <c r="FV1630" s="49"/>
      <c r="FW1630" s="49"/>
      <c r="FX1630" s="49"/>
      <c r="FY1630" s="49"/>
      <c r="FZ1630" s="49"/>
      <c r="GA1630" s="49"/>
      <c r="GB1630" s="49"/>
      <c r="GC1630" s="49"/>
      <c r="GD1630" s="49"/>
      <c r="GE1630" s="49"/>
      <c r="GF1630" s="49"/>
      <c r="GG1630" s="49"/>
      <c r="GH1630" s="49"/>
      <c r="GI1630" s="49"/>
      <c r="GJ1630" s="49"/>
      <c r="GK1630" s="49"/>
      <c r="GL1630" s="49"/>
      <c r="GM1630" s="49"/>
      <c r="GN1630" s="49"/>
      <c r="GO1630" s="49"/>
      <c r="GP1630" s="49"/>
      <c r="GQ1630" s="49"/>
      <c r="GR1630" s="49"/>
      <c r="GS1630" s="49"/>
    </row>
    <row r="1631" spans="1:201" s="26" customFormat="1" ht="15" customHeight="1" x14ac:dyDescent="0.3">
      <c r="A1631" s="28"/>
      <c r="B1631" s="107">
        <v>1365</v>
      </c>
      <c r="C1631" s="285"/>
      <c r="D1631" s="391"/>
      <c r="E1631" s="7" t="s">
        <v>2229</v>
      </c>
      <c r="F1631" s="6">
        <v>1000</v>
      </c>
      <c r="G1631" s="215">
        <v>570</v>
      </c>
      <c r="H1631" s="12"/>
      <c r="I1631" s="61">
        <f t="shared" si="35"/>
        <v>0</v>
      </c>
      <c r="J1631" s="226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/>
      <c r="CA1631" s="27"/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  <c r="CR1631" s="27"/>
      <c r="CS1631" s="27"/>
      <c r="CT1631" s="27"/>
      <c r="CU1631" s="27"/>
      <c r="CV1631" s="27"/>
      <c r="CW1631" s="27"/>
      <c r="CX1631" s="27"/>
      <c r="CY1631" s="27"/>
      <c r="CZ1631" s="27"/>
      <c r="DA1631" s="27"/>
      <c r="DB1631" s="27"/>
      <c r="DC1631" s="27"/>
      <c r="DD1631" s="27"/>
      <c r="DE1631" s="27"/>
      <c r="DF1631" s="27"/>
      <c r="DG1631" s="27"/>
      <c r="DH1631" s="27"/>
      <c r="DI1631" s="27"/>
      <c r="DJ1631" s="27"/>
      <c r="DK1631" s="27"/>
      <c r="DL1631" s="27"/>
      <c r="DM1631" s="27"/>
      <c r="DN1631" s="27"/>
      <c r="DO1631" s="27"/>
      <c r="DP1631" s="27"/>
      <c r="DQ1631" s="27"/>
      <c r="DR1631" s="27"/>
      <c r="DS1631" s="27"/>
      <c r="DT1631" s="27"/>
      <c r="DU1631" s="27"/>
      <c r="DV1631" s="27"/>
      <c r="DW1631" s="27"/>
      <c r="DX1631" s="27"/>
      <c r="DY1631" s="27"/>
      <c r="DZ1631" s="27"/>
      <c r="EA1631" s="27"/>
      <c r="EB1631" s="27"/>
      <c r="EC1631" s="27"/>
      <c r="ED1631" s="27"/>
      <c r="EE1631" s="27"/>
      <c r="EF1631" s="27"/>
      <c r="EG1631" s="27"/>
      <c r="EH1631" s="27"/>
      <c r="EI1631" s="27"/>
      <c r="EJ1631" s="27"/>
      <c r="EK1631" s="27"/>
      <c r="EL1631" s="27"/>
      <c r="EM1631" s="27"/>
      <c r="EN1631" s="27"/>
      <c r="EO1631" s="27"/>
      <c r="EP1631" s="27"/>
      <c r="EQ1631" s="27"/>
      <c r="ER1631" s="27"/>
      <c r="ES1631" s="27"/>
      <c r="ET1631" s="27"/>
      <c r="EU1631" s="27"/>
      <c r="EV1631" s="27"/>
      <c r="EW1631" s="27"/>
      <c r="EX1631" s="27"/>
      <c r="EY1631" s="27"/>
      <c r="EZ1631" s="27"/>
      <c r="FA1631" s="27"/>
      <c r="FB1631" s="27"/>
      <c r="FC1631" s="27"/>
      <c r="FD1631" s="27"/>
      <c r="FE1631" s="27"/>
      <c r="FF1631" s="27"/>
      <c r="FG1631" s="27"/>
      <c r="FH1631" s="27"/>
      <c r="FI1631" s="27"/>
      <c r="FJ1631" s="27"/>
      <c r="FK1631" s="27"/>
      <c r="FL1631" s="27"/>
      <c r="FM1631" s="27"/>
      <c r="FN1631" s="27"/>
      <c r="FO1631" s="27"/>
      <c r="FP1631" s="27"/>
      <c r="FQ1631" s="27"/>
      <c r="FR1631" s="27"/>
      <c r="FS1631" s="27"/>
      <c r="FT1631" s="27"/>
      <c r="FU1631" s="27"/>
      <c r="FV1631" s="27"/>
      <c r="FW1631" s="27"/>
      <c r="FX1631" s="27"/>
      <c r="FY1631" s="27"/>
      <c r="FZ1631" s="27"/>
      <c r="GA1631" s="27"/>
      <c r="GB1631" s="27"/>
      <c r="GC1631" s="27"/>
      <c r="GD1631" s="27"/>
      <c r="GE1631" s="27"/>
      <c r="GF1631" s="27"/>
      <c r="GG1631" s="27"/>
      <c r="GH1631" s="27"/>
      <c r="GI1631" s="27"/>
      <c r="GJ1631" s="27"/>
      <c r="GK1631" s="27"/>
      <c r="GL1631" s="27"/>
      <c r="GM1631" s="27"/>
      <c r="GN1631" s="27"/>
      <c r="GO1631" s="27"/>
      <c r="GP1631" s="27"/>
      <c r="GQ1631" s="27"/>
      <c r="GR1631" s="27"/>
      <c r="GS1631" s="27"/>
    </row>
    <row r="1632" spans="1:201" s="26" customFormat="1" ht="15" customHeight="1" x14ac:dyDescent="0.3">
      <c r="A1632" s="28"/>
      <c r="B1632" s="107">
        <v>1366</v>
      </c>
      <c r="C1632" s="286"/>
      <c r="D1632" s="392"/>
      <c r="E1632" s="7" t="s">
        <v>2230</v>
      </c>
      <c r="F1632" s="6">
        <v>5000</v>
      </c>
      <c r="G1632" s="215">
        <v>2375</v>
      </c>
      <c r="H1632" s="12"/>
      <c r="I1632" s="61">
        <f t="shared" si="35"/>
        <v>0</v>
      </c>
      <c r="J1632" s="226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B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/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  <c r="CR1632" s="27"/>
      <c r="CS1632" s="27"/>
      <c r="CT1632" s="27"/>
      <c r="CU1632" s="27"/>
      <c r="CV1632" s="27"/>
      <c r="CW1632" s="27"/>
      <c r="CX1632" s="27"/>
      <c r="CY1632" s="27"/>
      <c r="CZ1632" s="27"/>
      <c r="DA1632" s="27"/>
      <c r="DB1632" s="27"/>
      <c r="DC1632" s="27"/>
      <c r="DD1632" s="27"/>
      <c r="DE1632" s="27"/>
      <c r="DF1632" s="27"/>
      <c r="DG1632" s="27"/>
      <c r="DH1632" s="27"/>
      <c r="DI1632" s="27"/>
      <c r="DJ1632" s="27"/>
      <c r="DK1632" s="27"/>
      <c r="DL1632" s="27"/>
      <c r="DM1632" s="27"/>
      <c r="DN1632" s="27"/>
      <c r="DO1632" s="27"/>
      <c r="DP1632" s="27"/>
      <c r="DQ1632" s="27"/>
      <c r="DR1632" s="27"/>
      <c r="DS1632" s="27"/>
      <c r="DT1632" s="27"/>
      <c r="DU1632" s="27"/>
      <c r="DV1632" s="27"/>
      <c r="DW1632" s="27"/>
      <c r="DX1632" s="27"/>
      <c r="DY1632" s="27"/>
      <c r="DZ1632" s="27"/>
      <c r="EA1632" s="27"/>
      <c r="EB1632" s="27"/>
      <c r="EC1632" s="27"/>
      <c r="ED1632" s="27"/>
      <c r="EE1632" s="27"/>
      <c r="EF1632" s="27"/>
      <c r="EG1632" s="27"/>
      <c r="EH1632" s="27"/>
      <c r="EI1632" s="27"/>
      <c r="EJ1632" s="27"/>
      <c r="EK1632" s="27"/>
      <c r="EL1632" s="27"/>
      <c r="EM1632" s="27"/>
      <c r="EN1632" s="27"/>
      <c r="EO1632" s="27"/>
      <c r="EP1632" s="27"/>
      <c r="EQ1632" s="27"/>
      <c r="ER1632" s="27"/>
      <c r="ES1632" s="27"/>
      <c r="ET1632" s="27"/>
      <c r="EU1632" s="27"/>
      <c r="EV1632" s="27"/>
      <c r="EW1632" s="27"/>
      <c r="EX1632" s="27"/>
      <c r="EY1632" s="27"/>
      <c r="EZ1632" s="27"/>
      <c r="FA1632" s="27"/>
      <c r="FB1632" s="27"/>
      <c r="FC1632" s="27"/>
      <c r="FD1632" s="27"/>
      <c r="FE1632" s="27"/>
      <c r="FF1632" s="27"/>
      <c r="FG1632" s="27"/>
      <c r="FH1632" s="27"/>
      <c r="FI1632" s="27"/>
      <c r="FJ1632" s="27"/>
      <c r="FK1632" s="27"/>
      <c r="FL1632" s="27"/>
      <c r="FM1632" s="27"/>
      <c r="FN1632" s="27"/>
      <c r="FO1632" s="27"/>
      <c r="FP1632" s="27"/>
      <c r="FQ1632" s="27"/>
      <c r="FR1632" s="27"/>
      <c r="FS1632" s="27"/>
      <c r="FT1632" s="27"/>
      <c r="FU1632" s="27"/>
      <c r="FV1632" s="27"/>
      <c r="FW1632" s="27"/>
      <c r="FX1632" s="27"/>
      <c r="FY1632" s="27"/>
      <c r="FZ1632" s="27"/>
      <c r="GA1632" s="27"/>
      <c r="GB1632" s="27"/>
      <c r="GC1632" s="27"/>
      <c r="GD1632" s="27"/>
      <c r="GE1632" s="27"/>
      <c r="GF1632" s="27"/>
      <c r="GG1632" s="27"/>
      <c r="GH1632" s="27"/>
      <c r="GI1632" s="27"/>
      <c r="GJ1632" s="27"/>
      <c r="GK1632" s="27"/>
      <c r="GL1632" s="27"/>
      <c r="GM1632" s="27"/>
      <c r="GN1632" s="27"/>
      <c r="GO1632" s="27"/>
      <c r="GP1632" s="27"/>
      <c r="GQ1632" s="27"/>
      <c r="GR1632" s="27"/>
      <c r="GS1632" s="27"/>
    </row>
    <row r="1633" spans="1:201" s="48" customFormat="1" ht="15" customHeight="1" x14ac:dyDescent="0.3">
      <c r="B1633" s="107">
        <v>1367</v>
      </c>
      <c r="C1633" s="284" t="s">
        <v>200</v>
      </c>
      <c r="D1633" s="390" t="s">
        <v>230</v>
      </c>
      <c r="E1633" s="7" t="s">
        <v>1501</v>
      </c>
      <c r="F1633" s="6">
        <v>25</v>
      </c>
      <c r="G1633" s="215">
        <v>22</v>
      </c>
      <c r="H1633" s="12"/>
      <c r="I1633" s="61">
        <f t="shared" si="35"/>
        <v>0</v>
      </c>
      <c r="J1633" s="226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  <c r="AE1633" s="49"/>
      <c r="AF1633" s="49"/>
      <c r="AG1633" s="49"/>
      <c r="AH1633" s="49"/>
      <c r="AI1633" s="49"/>
      <c r="AJ1633" s="49"/>
      <c r="AK1633" s="49"/>
      <c r="AL1633" s="49"/>
      <c r="AM1633" s="49"/>
      <c r="AN1633" s="49"/>
      <c r="AO1633" s="49"/>
      <c r="AP1633" s="49"/>
      <c r="AQ1633" s="49"/>
      <c r="AR1633" s="49"/>
      <c r="AS1633" s="49"/>
      <c r="AT1633" s="49"/>
      <c r="AU1633" s="49"/>
      <c r="AV1633" s="49"/>
      <c r="AW1633" s="49"/>
      <c r="AX1633" s="49"/>
      <c r="AY1633" s="49"/>
      <c r="AZ1633" s="49"/>
      <c r="BA1633" s="49"/>
      <c r="BB1633" s="49"/>
      <c r="BC1633" s="49"/>
      <c r="BD1633" s="49"/>
      <c r="BE1633" s="49"/>
      <c r="BF1633" s="49"/>
      <c r="BG1633" s="49"/>
      <c r="BH1633" s="49"/>
      <c r="BI1633" s="49"/>
      <c r="BJ1633" s="49"/>
      <c r="BK1633" s="49"/>
      <c r="BL1633" s="49"/>
      <c r="BM1633" s="49"/>
      <c r="BN1633" s="49"/>
      <c r="BO1633" s="49"/>
      <c r="BP1633" s="49"/>
      <c r="BQ1633" s="49"/>
      <c r="BR1633" s="49"/>
      <c r="BS1633" s="49"/>
      <c r="BT1633" s="49"/>
      <c r="BU1633" s="49"/>
      <c r="BV1633" s="49"/>
      <c r="BW1633" s="49"/>
      <c r="BX1633" s="49"/>
      <c r="BY1633" s="49"/>
      <c r="BZ1633" s="49"/>
      <c r="CA1633" s="49"/>
      <c r="CB1633" s="49"/>
      <c r="CC1633" s="49"/>
      <c r="CD1633" s="49"/>
      <c r="CE1633" s="49"/>
      <c r="CF1633" s="49"/>
      <c r="CG1633" s="49"/>
      <c r="CH1633" s="49"/>
      <c r="CI1633" s="49"/>
      <c r="CJ1633" s="49"/>
      <c r="CK1633" s="49"/>
      <c r="CL1633" s="49"/>
      <c r="CM1633" s="49"/>
      <c r="CN1633" s="49"/>
      <c r="CO1633" s="49"/>
      <c r="CP1633" s="49"/>
      <c r="CQ1633" s="49"/>
      <c r="CR1633" s="49"/>
      <c r="CS1633" s="49"/>
      <c r="CT1633" s="49"/>
      <c r="CU1633" s="49"/>
      <c r="CV1633" s="49"/>
      <c r="CW1633" s="49"/>
      <c r="CX1633" s="49"/>
      <c r="CY1633" s="49"/>
      <c r="CZ1633" s="49"/>
      <c r="DA1633" s="49"/>
      <c r="DB1633" s="49"/>
      <c r="DC1633" s="49"/>
      <c r="DD1633" s="49"/>
      <c r="DE1633" s="49"/>
      <c r="DF1633" s="49"/>
      <c r="DG1633" s="49"/>
      <c r="DH1633" s="49"/>
      <c r="DI1633" s="49"/>
      <c r="DJ1633" s="49"/>
      <c r="DK1633" s="49"/>
      <c r="DL1633" s="49"/>
      <c r="DM1633" s="49"/>
      <c r="DN1633" s="49"/>
      <c r="DO1633" s="49"/>
      <c r="DP1633" s="49"/>
      <c r="DQ1633" s="49"/>
      <c r="DR1633" s="49"/>
      <c r="DS1633" s="49"/>
      <c r="DT1633" s="49"/>
      <c r="DU1633" s="49"/>
      <c r="DV1633" s="49"/>
      <c r="DW1633" s="49"/>
      <c r="DX1633" s="49"/>
      <c r="DY1633" s="49"/>
      <c r="DZ1633" s="49"/>
      <c r="EA1633" s="49"/>
      <c r="EB1633" s="49"/>
      <c r="EC1633" s="49"/>
      <c r="ED1633" s="49"/>
      <c r="EE1633" s="49"/>
      <c r="EF1633" s="49"/>
      <c r="EG1633" s="49"/>
      <c r="EH1633" s="49"/>
      <c r="EI1633" s="49"/>
      <c r="EJ1633" s="49"/>
      <c r="EK1633" s="49"/>
      <c r="EL1633" s="49"/>
      <c r="EM1633" s="49"/>
      <c r="EN1633" s="49"/>
      <c r="EO1633" s="49"/>
      <c r="EP1633" s="49"/>
      <c r="EQ1633" s="49"/>
      <c r="ER1633" s="49"/>
      <c r="ES1633" s="49"/>
      <c r="ET1633" s="49"/>
      <c r="EU1633" s="49"/>
      <c r="EV1633" s="49"/>
      <c r="EW1633" s="49"/>
      <c r="EX1633" s="49"/>
      <c r="EY1633" s="49"/>
      <c r="EZ1633" s="49"/>
      <c r="FA1633" s="49"/>
      <c r="FB1633" s="49"/>
      <c r="FC1633" s="49"/>
      <c r="FD1633" s="49"/>
      <c r="FE1633" s="49"/>
      <c r="FF1633" s="49"/>
      <c r="FG1633" s="49"/>
      <c r="FH1633" s="49"/>
      <c r="FI1633" s="49"/>
      <c r="FJ1633" s="49"/>
      <c r="FK1633" s="49"/>
      <c r="FL1633" s="49"/>
      <c r="FM1633" s="49"/>
      <c r="FN1633" s="49"/>
      <c r="FO1633" s="49"/>
      <c r="FP1633" s="49"/>
      <c r="FQ1633" s="49"/>
      <c r="FR1633" s="49"/>
      <c r="FS1633" s="49"/>
      <c r="FT1633" s="49"/>
      <c r="FU1633" s="49"/>
      <c r="FV1633" s="49"/>
      <c r="FW1633" s="49"/>
      <c r="FX1633" s="49"/>
      <c r="FY1633" s="49"/>
      <c r="FZ1633" s="49"/>
      <c r="GA1633" s="49"/>
      <c r="GB1633" s="49"/>
      <c r="GC1633" s="49"/>
      <c r="GD1633" s="49"/>
      <c r="GE1633" s="49"/>
      <c r="GF1633" s="49"/>
      <c r="GG1633" s="49"/>
      <c r="GH1633" s="49"/>
      <c r="GI1633" s="49"/>
      <c r="GJ1633" s="49"/>
      <c r="GK1633" s="49"/>
      <c r="GL1633" s="49"/>
      <c r="GM1633" s="49"/>
      <c r="GN1633" s="49"/>
      <c r="GO1633" s="49"/>
      <c r="GP1633" s="49"/>
      <c r="GQ1633" s="49"/>
      <c r="GR1633" s="49"/>
      <c r="GS1633" s="49"/>
    </row>
    <row r="1634" spans="1:201" s="26" customFormat="1" ht="15" customHeight="1" x14ac:dyDescent="0.3">
      <c r="A1634" s="28"/>
      <c r="B1634" s="107">
        <v>1368</v>
      </c>
      <c r="C1634" s="285"/>
      <c r="D1634" s="391"/>
      <c r="E1634" s="7" t="s">
        <v>1544</v>
      </c>
      <c r="F1634" s="6">
        <v>50</v>
      </c>
      <c r="G1634" s="215">
        <v>26</v>
      </c>
      <c r="H1634" s="12"/>
      <c r="I1634" s="61">
        <f t="shared" si="35"/>
        <v>0</v>
      </c>
      <c r="J1634" s="226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/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  <c r="CR1634" s="27"/>
      <c r="CS1634" s="27"/>
      <c r="CT1634" s="27"/>
      <c r="CU1634" s="27"/>
      <c r="CV1634" s="27"/>
      <c r="CW1634" s="27"/>
      <c r="CX1634" s="27"/>
      <c r="CY1634" s="27"/>
      <c r="CZ1634" s="27"/>
      <c r="DA1634" s="27"/>
      <c r="DB1634" s="27"/>
      <c r="DC1634" s="27"/>
      <c r="DD1634" s="27"/>
      <c r="DE1634" s="27"/>
      <c r="DF1634" s="27"/>
      <c r="DG1634" s="27"/>
      <c r="DH1634" s="27"/>
      <c r="DI1634" s="27"/>
      <c r="DJ1634" s="27"/>
      <c r="DK1634" s="27"/>
      <c r="DL1634" s="27"/>
      <c r="DM1634" s="27"/>
      <c r="DN1634" s="27"/>
      <c r="DO1634" s="27"/>
      <c r="DP1634" s="27"/>
      <c r="DQ1634" s="27"/>
      <c r="DR1634" s="27"/>
      <c r="DS1634" s="27"/>
      <c r="DT1634" s="27"/>
      <c r="DU1634" s="27"/>
      <c r="DV1634" s="27"/>
      <c r="DW1634" s="27"/>
      <c r="DX1634" s="27"/>
      <c r="DY1634" s="27"/>
      <c r="DZ1634" s="27"/>
      <c r="EA1634" s="27"/>
      <c r="EB1634" s="27"/>
      <c r="EC1634" s="27"/>
      <c r="ED1634" s="27"/>
      <c r="EE1634" s="27"/>
      <c r="EF1634" s="27"/>
      <c r="EG1634" s="27"/>
      <c r="EH1634" s="27"/>
      <c r="EI1634" s="27"/>
      <c r="EJ1634" s="27"/>
      <c r="EK1634" s="27"/>
      <c r="EL1634" s="27"/>
      <c r="EM1634" s="27"/>
      <c r="EN1634" s="27"/>
      <c r="EO1634" s="27"/>
      <c r="EP1634" s="27"/>
      <c r="EQ1634" s="27"/>
      <c r="ER1634" s="27"/>
      <c r="ES1634" s="27"/>
      <c r="ET1634" s="27"/>
      <c r="EU1634" s="27"/>
      <c r="EV1634" s="27"/>
      <c r="EW1634" s="27"/>
      <c r="EX1634" s="27"/>
      <c r="EY1634" s="27"/>
      <c r="EZ1634" s="27"/>
      <c r="FA1634" s="27"/>
      <c r="FB1634" s="27"/>
      <c r="FC1634" s="27"/>
      <c r="FD1634" s="27"/>
      <c r="FE1634" s="27"/>
      <c r="FF1634" s="27"/>
      <c r="FG1634" s="27"/>
      <c r="FH1634" s="27"/>
      <c r="FI1634" s="27"/>
      <c r="FJ1634" s="27"/>
      <c r="FK1634" s="27"/>
      <c r="FL1634" s="27"/>
      <c r="FM1634" s="27"/>
      <c r="FN1634" s="27"/>
      <c r="FO1634" s="27"/>
      <c r="FP1634" s="27"/>
      <c r="FQ1634" s="27"/>
      <c r="FR1634" s="27"/>
      <c r="FS1634" s="27"/>
      <c r="FT1634" s="27"/>
      <c r="FU1634" s="27"/>
      <c r="FV1634" s="27"/>
      <c r="FW1634" s="27"/>
      <c r="FX1634" s="27"/>
      <c r="FY1634" s="27"/>
      <c r="FZ1634" s="27"/>
      <c r="GA1634" s="27"/>
      <c r="GB1634" s="27"/>
      <c r="GC1634" s="27"/>
      <c r="GD1634" s="27"/>
      <c r="GE1634" s="27"/>
      <c r="GF1634" s="27"/>
      <c r="GG1634" s="27"/>
      <c r="GH1634" s="27"/>
      <c r="GI1634" s="27"/>
      <c r="GJ1634" s="27"/>
      <c r="GK1634" s="27"/>
      <c r="GL1634" s="27"/>
      <c r="GM1634" s="27"/>
      <c r="GN1634" s="27"/>
      <c r="GO1634" s="27"/>
      <c r="GP1634" s="27"/>
      <c r="GQ1634" s="27"/>
      <c r="GR1634" s="27"/>
      <c r="GS1634" s="27"/>
    </row>
    <row r="1635" spans="1:201" s="48" customFormat="1" ht="15" customHeight="1" x14ac:dyDescent="0.3">
      <c r="B1635" s="107">
        <v>1369</v>
      </c>
      <c r="C1635" s="285"/>
      <c r="D1635" s="391"/>
      <c r="E1635" s="7" t="s">
        <v>2231</v>
      </c>
      <c r="F1635" s="6">
        <v>1000</v>
      </c>
      <c r="G1635" s="215">
        <v>270</v>
      </c>
      <c r="H1635" s="12"/>
      <c r="I1635" s="61">
        <f t="shared" si="35"/>
        <v>0</v>
      </c>
      <c r="J1635" s="226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49"/>
      <c r="AE1635" s="49"/>
      <c r="AF1635" s="49"/>
      <c r="AG1635" s="49"/>
      <c r="AH1635" s="49"/>
      <c r="AI1635" s="49"/>
      <c r="AJ1635" s="49"/>
      <c r="AK1635" s="49"/>
      <c r="AL1635" s="49"/>
      <c r="AM1635" s="49"/>
      <c r="AN1635" s="49"/>
      <c r="AO1635" s="49"/>
      <c r="AP1635" s="49"/>
      <c r="AQ1635" s="49"/>
      <c r="AR1635" s="49"/>
      <c r="AS1635" s="49"/>
      <c r="AT1635" s="49"/>
      <c r="AU1635" s="49"/>
      <c r="AV1635" s="49"/>
      <c r="AW1635" s="49"/>
      <c r="AX1635" s="49"/>
      <c r="AY1635" s="49"/>
      <c r="AZ1635" s="49"/>
      <c r="BA1635" s="49"/>
      <c r="BB1635" s="49"/>
      <c r="BC1635" s="49"/>
      <c r="BD1635" s="49"/>
      <c r="BE1635" s="49"/>
      <c r="BF1635" s="49"/>
      <c r="BG1635" s="49"/>
      <c r="BH1635" s="49"/>
      <c r="BI1635" s="49"/>
      <c r="BJ1635" s="49"/>
      <c r="BK1635" s="49"/>
      <c r="BL1635" s="49"/>
      <c r="BM1635" s="49"/>
      <c r="BN1635" s="49"/>
      <c r="BO1635" s="49"/>
      <c r="BP1635" s="49"/>
      <c r="BQ1635" s="49"/>
      <c r="BR1635" s="49"/>
      <c r="BS1635" s="49"/>
      <c r="BT1635" s="49"/>
      <c r="BU1635" s="49"/>
      <c r="BV1635" s="49"/>
      <c r="BW1635" s="49"/>
      <c r="BX1635" s="49"/>
      <c r="BY1635" s="49"/>
      <c r="BZ1635" s="49"/>
      <c r="CA1635" s="49"/>
      <c r="CB1635" s="49"/>
      <c r="CC1635" s="49"/>
      <c r="CD1635" s="49"/>
      <c r="CE1635" s="49"/>
      <c r="CF1635" s="49"/>
      <c r="CG1635" s="49"/>
      <c r="CH1635" s="49"/>
      <c r="CI1635" s="49"/>
      <c r="CJ1635" s="49"/>
      <c r="CK1635" s="49"/>
      <c r="CL1635" s="49"/>
      <c r="CM1635" s="49"/>
      <c r="CN1635" s="49"/>
      <c r="CO1635" s="49"/>
      <c r="CP1635" s="49"/>
      <c r="CQ1635" s="49"/>
      <c r="CR1635" s="49"/>
      <c r="CS1635" s="49"/>
      <c r="CT1635" s="49"/>
      <c r="CU1635" s="49"/>
      <c r="CV1635" s="49"/>
      <c r="CW1635" s="49"/>
      <c r="CX1635" s="49"/>
      <c r="CY1635" s="49"/>
      <c r="CZ1635" s="49"/>
      <c r="DA1635" s="49"/>
      <c r="DB1635" s="49"/>
      <c r="DC1635" s="49"/>
      <c r="DD1635" s="49"/>
      <c r="DE1635" s="49"/>
      <c r="DF1635" s="49"/>
      <c r="DG1635" s="49"/>
      <c r="DH1635" s="49"/>
      <c r="DI1635" s="49"/>
      <c r="DJ1635" s="49"/>
      <c r="DK1635" s="49"/>
      <c r="DL1635" s="49"/>
      <c r="DM1635" s="49"/>
      <c r="DN1635" s="49"/>
      <c r="DO1635" s="49"/>
      <c r="DP1635" s="49"/>
      <c r="DQ1635" s="49"/>
      <c r="DR1635" s="49"/>
      <c r="DS1635" s="49"/>
      <c r="DT1635" s="49"/>
      <c r="DU1635" s="49"/>
      <c r="DV1635" s="49"/>
      <c r="DW1635" s="49"/>
      <c r="DX1635" s="49"/>
      <c r="DY1635" s="49"/>
      <c r="DZ1635" s="49"/>
      <c r="EA1635" s="49"/>
      <c r="EB1635" s="49"/>
      <c r="EC1635" s="49"/>
      <c r="ED1635" s="49"/>
      <c r="EE1635" s="49"/>
      <c r="EF1635" s="49"/>
      <c r="EG1635" s="49"/>
      <c r="EH1635" s="49"/>
      <c r="EI1635" s="49"/>
      <c r="EJ1635" s="49"/>
      <c r="EK1635" s="49"/>
      <c r="EL1635" s="49"/>
      <c r="EM1635" s="49"/>
      <c r="EN1635" s="49"/>
      <c r="EO1635" s="49"/>
      <c r="EP1635" s="49"/>
      <c r="EQ1635" s="49"/>
      <c r="ER1635" s="49"/>
      <c r="ES1635" s="49"/>
      <c r="ET1635" s="49"/>
      <c r="EU1635" s="49"/>
      <c r="EV1635" s="49"/>
      <c r="EW1635" s="49"/>
      <c r="EX1635" s="49"/>
      <c r="EY1635" s="49"/>
      <c r="EZ1635" s="49"/>
      <c r="FA1635" s="49"/>
      <c r="FB1635" s="49"/>
      <c r="FC1635" s="49"/>
      <c r="FD1635" s="49"/>
      <c r="FE1635" s="49"/>
      <c r="FF1635" s="49"/>
      <c r="FG1635" s="49"/>
      <c r="FH1635" s="49"/>
      <c r="FI1635" s="49"/>
      <c r="FJ1635" s="49"/>
      <c r="FK1635" s="49"/>
      <c r="FL1635" s="49"/>
      <c r="FM1635" s="49"/>
      <c r="FN1635" s="49"/>
      <c r="FO1635" s="49"/>
      <c r="FP1635" s="49"/>
      <c r="FQ1635" s="49"/>
      <c r="FR1635" s="49"/>
      <c r="FS1635" s="49"/>
      <c r="FT1635" s="49"/>
      <c r="FU1635" s="49"/>
      <c r="FV1635" s="49"/>
      <c r="FW1635" s="49"/>
      <c r="FX1635" s="49"/>
      <c r="FY1635" s="49"/>
      <c r="FZ1635" s="49"/>
      <c r="GA1635" s="49"/>
      <c r="GB1635" s="49"/>
      <c r="GC1635" s="49"/>
      <c r="GD1635" s="49"/>
      <c r="GE1635" s="49"/>
      <c r="GF1635" s="49"/>
      <c r="GG1635" s="49"/>
      <c r="GH1635" s="49"/>
      <c r="GI1635" s="49"/>
      <c r="GJ1635" s="49"/>
      <c r="GK1635" s="49"/>
      <c r="GL1635" s="49"/>
      <c r="GM1635" s="49"/>
      <c r="GN1635" s="49"/>
      <c r="GO1635" s="49"/>
      <c r="GP1635" s="49"/>
      <c r="GQ1635" s="49"/>
      <c r="GR1635" s="49"/>
      <c r="GS1635" s="49"/>
    </row>
    <row r="1636" spans="1:201" s="26" customFormat="1" ht="15" customHeight="1" x14ac:dyDescent="0.3">
      <c r="A1636" s="28"/>
      <c r="B1636" s="107">
        <v>1370</v>
      </c>
      <c r="C1636" s="286"/>
      <c r="D1636" s="392"/>
      <c r="E1636" s="7" t="s">
        <v>2232</v>
      </c>
      <c r="F1636" s="6">
        <v>5000</v>
      </c>
      <c r="G1636" s="215">
        <v>1125</v>
      </c>
      <c r="H1636" s="12"/>
      <c r="I1636" s="61">
        <f t="shared" si="35"/>
        <v>0</v>
      </c>
      <c r="J1636" s="226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/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  <c r="CR1636" s="27"/>
      <c r="CS1636" s="27"/>
      <c r="CT1636" s="27"/>
      <c r="CU1636" s="27"/>
      <c r="CV1636" s="27"/>
      <c r="CW1636" s="27"/>
      <c r="CX1636" s="27"/>
      <c r="CY1636" s="27"/>
      <c r="CZ1636" s="27"/>
      <c r="DA1636" s="27"/>
      <c r="DB1636" s="27"/>
      <c r="DC1636" s="27"/>
      <c r="DD1636" s="27"/>
      <c r="DE1636" s="27"/>
      <c r="DF1636" s="27"/>
      <c r="DG1636" s="27"/>
      <c r="DH1636" s="27"/>
      <c r="DI1636" s="27"/>
      <c r="DJ1636" s="27"/>
      <c r="DK1636" s="27"/>
      <c r="DL1636" s="27"/>
      <c r="DM1636" s="27"/>
      <c r="DN1636" s="27"/>
      <c r="DO1636" s="27"/>
      <c r="DP1636" s="27"/>
      <c r="DQ1636" s="27"/>
      <c r="DR1636" s="27"/>
      <c r="DS1636" s="27"/>
      <c r="DT1636" s="27"/>
      <c r="DU1636" s="27"/>
      <c r="DV1636" s="27"/>
      <c r="DW1636" s="27"/>
      <c r="DX1636" s="27"/>
      <c r="DY1636" s="27"/>
      <c r="DZ1636" s="27"/>
      <c r="EA1636" s="27"/>
      <c r="EB1636" s="27"/>
      <c r="EC1636" s="27"/>
      <c r="ED1636" s="27"/>
      <c r="EE1636" s="27"/>
      <c r="EF1636" s="27"/>
      <c r="EG1636" s="27"/>
      <c r="EH1636" s="27"/>
      <c r="EI1636" s="27"/>
      <c r="EJ1636" s="27"/>
      <c r="EK1636" s="27"/>
      <c r="EL1636" s="27"/>
      <c r="EM1636" s="27"/>
      <c r="EN1636" s="27"/>
      <c r="EO1636" s="27"/>
      <c r="EP1636" s="27"/>
      <c r="EQ1636" s="27"/>
      <c r="ER1636" s="27"/>
      <c r="ES1636" s="27"/>
      <c r="ET1636" s="27"/>
      <c r="EU1636" s="27"/>
      <c r="EV1636" s="27"/>
      <c r="EW1636" s="27"/>
      <c r="EX1636" s="27"/>
      <c r="EY1636" s="27"/>
      <c r="EZ1636" s="27"/>
      <c r="FA1636" s="27"/>
      <c r="FB1636" s="27"/>
      <c r="FC1636" s="27"/>
      <c r="FD1636" s="27"/>
      <c r="FE1636" s="27"/>
      <c r="FF1636" s="27"/>
      <c r="FG1636" s="27"/>
      <c r="FH1636" s="27"/>
      <c r="FI1636" s="27"/>
      <c r="FJ1636" s="27"/>
      <c r="FK1636" s="27"/>
      <c r="FL1636" s="27"/>
      <c r="FM1636" s="27"/>
      <c r="FN1636" s="27"/>
      <c r="FO1636" s="27"/>
      <c r="FP1636" s="27"/>
      <c r="FQ1636" s="27"/>
      <c r="FR1636" s="27"/>
      <c r="FS1636" s="27"/>
      <c r="FT1636" s="27"/>
      <c r="FU1636" s="27"/>
      <c r="FV1636" s="27"/>
      <c r="FW1636" s="27"/>
      <c r="FX1636" s="27"/>
      <c r="FY1636" s="27"/>
      <c r="FZ1636" s="27"/>
      <c r="GA1636" s="27"/>
      <c r="GB1636" s="27"/>
      <c r="GC1636" s="27"/>
      <c r="GD1636" s="27"/>
      <c r="GE1636" s="27"/>
      <c r="GF1636" s="27"/>
      <c r="GG1636" s="27"/>
      <c r="GH1636" s="27"/>
      <c r="GI1636" s="27"/>
      <c r="GJ1636" s="27"/>
      <c r="GK1636" s="27"/>
      <c r="GL1636" s="27"/>
      <c r="GM1636" s="27"/>
      <c r="GN1636" s="27"/>
      <c r="GO1636" s="27"/>
      <c r="GP1636" s="27"/>
      <c r="GQ1636" s="27"/>
      <c r="GR1636" s="27"/>
      <c r="GS1636" s="27"/>
    </row>
    <row r="1637" spans="1:201" s="26" customFormat="1" ht="15" customHeight="1" x14ac:dyDescent="0.3">
      <c r="A1637" s="28"/>
      <c r="B1637" s="107">
        <v>1371</v>
      </c>
      <c r="C1637" s="284" t="s">
        <v>185</v>
      </c>
      <c r="D1637" s="390" t="s">
        <v>580</v>
      </c>
      <c r="E1637" s="7" t="s">
        <v>1502</v>
      </c>
      <c r="F1637" s="6">
        <v>25</v>
      </c>
      <c r="G1637" s="215">
        <v>21</v>
      </c>
      <c r="H1637" s="12"/>
      <c r="I1637" s="61">
        <f t="shared" si="35"/>
        <v>0</v>
      </c>
      <c r="J1637" s="226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  <c r="BV1637" s="27"/>
      <c r="BW1637" s="27"/>
      <c r="BX1637" s="27"/>
      <c r="BY1637" s="27"/>
      <c r="BZ1637" s="27"/>
      <c r="CA1637" s="27"/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  <c r="CR1637" s="27"/>
      <c r="CS1637" s="27"/>
      <c r="CT1637" s="27"/>
      <c r="CU1637" s="27"/>
      <c r="CV1637" s="27"/>
      <c r="CW1637" s="27"/>
      <c r="CX1637" s="27"/>
      <c r="CY1637" s="27"/>
      <c r="CZ1637" s="27"/>
      <c r="DA1637" s="27"/>
      <c r="DB1637" s="27"/>
      <c r="DC1637" s="27"/>
      <c r="DD1637" s="27"/>
      <c r="DE1637" s="27"/>
      <c r="DF1637" s="27"/>
      <c r="DG1637" s="27"/>
      <c r="DH1637" s="27"/>
      <c r="DI1637" s="27"/>
      <c r="DJ1637" s="27"/>
      <c r="DK1637" s="27"/>
      <c r="DL1637" s="27"/>
      <c r="DM1637" s="27"/>
      <c r="DN1637" s="27"/>
      <c r="DO1637" s="27"/>
      <c r="DP1637" s="27"/>
      <c r="DQ1637" s="27"/>
      <c r="DR1637" s="27"/>
      <c r="DS1637" s="27"/>
      <c r="DT1637" s="27"/>
      <c r="DU1637" s="27"/>
      <c r="DV1637" s="27"/>
      <c r="DW1637" s="27"/>
      <c r="DX1637" s="27"/>
      <c r="DY1637" s="27"/>
      <c r="DZ1637" s="27"/>
      <c r="EA1637" s="27"/>
      <c r="EB1637" s="27"/>
      <c r="EC1637" s="27"/>
      <c r="ED1637" s="27"/>
      <c r="EE1637" s="27"/>
      <c r="EF1637" s="27"/>
      <c r="EG1637" s="27"/>
      <c r="EH1637" s="27"/>
      <c r="EI1637" s="27"/>
      <c r="EJ1637" s="27"/>
      <c r="EK1637" s="27"/>
      <c r="EL1637" s="27"/>
      <c r="EM1637" s="27"/>
      <c r="EN1637" s="27"/>
      <c r="EO1637" s="27"/>
      <c r="EP1637" s="27"/>
      <c r="EQ1637" s="27"/>
      <c r="ER1637" s="27"/>
      <c r="ES1637" s="27"/>
      <c r="ET1637" s="27"/>
      <c r="EU1637" s="27"/>
      <c r="EV1637" s="27"/>
      <c r="EW1637" s="27"/>
      <c r="EX1637" s="27"/>
      <c r="EY1637" s="27"/>
      <c r="EZ1637" s="27"/>
      <c r="FA1637" s="27"/>
      <c r="FB1637" s="27"/>
      <c r="FC1637" s="27"/>
      <c r="FD1637" s="27"/>
      <c r="FE1637" s="27"/>
      <c r="FF1637" s="27"/>
      <c r="FG1637" s="27"/>
      <c r="FH1637" s="27"/>
      <c r="FI1637" s="27"/>
      <c r="FJ1637" s="27"/>
      <c r="FK1637" s="27"/>
      <c r="FL1637" s="27"/>
      <c r="FM1637" s="27"/>
      <c r="FN1637" s="27"/>
      <c r="FO1637" s="27"/>
      <c r="FP1637" s="27"/>
      <c r="FQ1637" s="27"/>
      <c r="FR1637" s="27"/>
      <c r="FS1637" s="27"/>
      <c r="FT1637" s="27"/>
      <c r="FU1637" s="27"/>
      <c r="FV1637" s="27"/>
      <c r="FW1637" s="27"/>
      <c r="FX1637" s="27"/>
      <c r="FY1637" s="27"/>
      <c r="FZ1637" s="27"/>
      <c r="GA1637" s="27"/>
      <c r="GB1637" s="27"/>
      <c r="GC1637" s="27"/>
      <c r="GD1637" s="27"/>
      <c r="GE1637" s="27"/>
      <c r="GF1637" s="27"/>
      <c r="GG1637" s="27"/>
      <c r="GH1637" s="27"/>
      <c r="GI1637" s="27"/>
      <c r="GJ1637" s="27"/>
      <c r="GK1637" s="27"/>
      <c r="GL1637" s="27"/>
      <c r="GM1637" s="27"/>
      <c r="GN1637" s="27"/>
      <c r="GO1637" s="27"/>
      <c r="GP1637" s="27"/>
      <c r="GQ1637" s="27"/>
      <c r="GR1637" s="27"/>
      <c r="GS1637" s="27"/>
    </row>
    <row r="1638" spans="1:201" s="48" customFormat="1" ht="15" customHeight="1" x14ac:dyDescent="0.3">
      <c r="B1638" s="107">
        <v>1372</v>
      </c>
      <c r="C1638" s="285"/>
      <c r="D1638" s="391"/>
      <c r="E1638" s="7" t="s">
        <v>1545</v>
      </c>
      <c r="F1638" s="6">
        <v>50</v>
      </c>
      <c r="G1638" s="215">
        <v>23</v>
      </c>
      <c r="H1638" s="12"/>
      <c r="I1638" s="61">
        <f t="shared" si="35"/>
        <v>0</v>
      </c>
      <c r="J1638" s="226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49"/>
      <c r="AE1638" s="49"/>
      <c r="AF1638" s="49"/>
      <c r="AG1638" s="49"/>
      <c r="AH1638" s="49"/>
      <c r="AI1638" s="49"/>
      <c r="AJ1638" s="49"/>
      <c r="AK1638" s="49"/>
      <c r="AL1638" s="49"/>
      <c r="AM1638" s="49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/>
      <c r="BD1638" s="49"/>
      <c r="BE1638" s="49"/>
      <c r="BF1638" s="49"/>
      <c r="BG1638" s="49"/>
      <c r="BH1638" s="49"/>
      <c r="BI1638" s="49"/>
      <c r="BJ1638" s="49"/>
      <c r="BK1638" s="49"/>
      <c r="BL1638" s="49"/>
      <c r="BM1638" s="49"/>
      <c r="BN1638" s="49"/>
      <c r="BO1638" s="49"/>
      <c r="BP1638" s="49"/>
      <c r="BQ1638" s="49"/>
      <c r="BR1638" s="49"/>
      <c r="BS1638" s="49"/>
      <c r="BT1638" s="49"/>
      <c r="BU1638" s="49"/>
      <c r="BV1638" s="49"/>
      <c r="BW1638" s="49"/>
      <c r="BX1638" s="49"/>
      <c r="BY1638" s="49"/>
      <c r="BZ1638" s="49"/>
      <c r="CA1638" s="49"/>
      <c r="CB1638" s="49"/>
      <c r="CC1638" s="49"/>
      <c r="CD1638" s="49"/>
      <c r="CE1638" s="49"/>
      <c r="CF1638" s="49"/>
      <c r="CG1638" s="49"/>
      <c r="CH1638" s="49"/>
      <c r="CI1638" s="49"/>
      <c r="CJ1638" s="49"/>
      <c r="CK1638" s="49"/>
      <c r="CL1638" s="49"/>
      <c r="CM1638" s="49"/>
      <c r="CN1638" s="49"/>
      <c r="CO1638" s="49"/>
      <c r="CP1638" s="49"/>
      <c r="CQ1638" s="49"/>
      <c r="CR1638" s="49"/>
      <c r="CS1638" s="49"/>
      <c r="CT1638" s="49"/>
      <c r="CU1638" s="49"/>
      <c r="CV1638" s="49"/>
      <c r="CW1638" s="49"/>
      <c r="CX1638" s="49"/>
      <c r="CY1638" s="49"/>
      <c r="CZ1638" s="49"/>
      <c r="DA1638" s="49"/>
      <c r="DB1638" s="49"/>
      <c r="DC1638" s="49"/>
      <c r="DD1638" s="49"/>
      <c r="DE1638" s="49"/>
      <c r="DF1638" s="49"/>
      <c r="DG1638" s="49"/>
      <c r="DH1638" s="49"/>
      <c r="DI1638" s="49"/>
      <c r="DJ1638" s="49"/>
      <c r="DK1638" s="49"/>
      <c r="DL1638" s="49"/>
      <c r="DM1638" s="49"/>
      <c r="DN1638" s="49"/>
      <c r="DO1638" s="49"/>
      <c r="DP1638" s="49"/>
      <c r="DQ1638" s="49"/>
      <c r="DR1638" s="49"/>
      <c r="DS1638" s="49"/>
      <c r="DT1638" s="49"/>
      <c r="DU1638" s="49"/>
      <c r="DV1638" s="49"/>
      <c r="DW1638" s="49"/>
      <c r="DX1638" s="49"/>
      <c r="DY1638" s="49"/>
      <c r="DZ1638" s="49"/>
      <c r="EA1638" s="49"/>
      <c r="EB1638" s="49"/>
      <c r="EC1638" s="49"/>
      <c r="ED1638" s="49"/>
      <c r="EE1638" s="49"/>
      <c r="EF1638" s="49"/>
      <c r="EG1638" s="49"/>
      <c r="EH1638" s="49"/>
      <c r="EI1638" s="49"/>
      <c r="EJ1638" s="49"/>
      <c r="EK1638" s="49"/>
      <c r="EL1638" s="49"/>
      <c r="EM1638" s="49"/>
      <c r="EN1638" s="49"/>
      <c r="EO1638" s="49"/>
      <c r="EP1638" s="49"/>
      <c r="EQ1638" s="49"/>
      <c r="ER1638" s="49"/>
      <c r="ES1638" s="49"/>
      <c r="ET1638" s="49"/>
      <c r="EU1638" s="49"/>
      <c r="EV1638" s="49"/>
      <c r="EW1638" s="49"/>
      <c r="EX1638" s="49"/>
      <c r="EY1638" s="49"/>
      <c r="EZ1638" s="49"/>
      <c r="FA1638" s="49"/>
      <c r="FB1638" s="49"/>
      <c r="FC1638" s="49"/>
      <c r="FD1638" s="49"/>
      <c r="FE1638" s="49"/>
      <c r="FF1638" s="49"/>
      <c r="FG1638" s="49"/>
      <c r="FH1638" s="49"/>
      <c r="FI1638" s="49"/>
      <c r="FJ1638" s="49"/>
      <c r="FK1638" s="49"/>
      <c r="FL1638" s="49"/>
      <c r="FM1638" s="49"/>
      <c r="FN1638" s="49"/>
      <c r="FO1638" s="49"/>
      <c r="FP1638" s="49"/>
      <c r="FQ1638" s="49"/>
      <c r="FR1638" s="49"/>
      <c r="FS1638" s="49"/>
      <c r="FT1638" s="49"/>
      <c r="FU1638" s="49"/>
      <c r="FV1638" s="49"/>
      <c r="FW1638" s="49"/>
      <c r="FX1638" s="49"/>
      <c r="FY1638" s="49"/>
      <c r="FZ1638" s="49"/>
      <c r="GA1638" s="49"/>
      <c r="GB1638" s="49"/>
      <c r="GC1638" s="49"/>
      <c r="GD1638" s="49"/>
      <c r="GE1638" s="49"/>
      <c r="GF1638" s="49"/>
      <c r="GG1638" s="49"/>
      <c r="GH1638" s="49"/>
      <c r="GI1638" s="49"/>
      <c r="GJ1638" s="49"/>
      <c r="GK1638" s="49"/>
      <c r="GL1638" s="49"/>
      <c r="GM1638" s="49"/>
      <c r="GN1638" s="49"/>
      <c r="GO1638" s="49"/>
      <c r="GP1638" s="49"/>
      <c r="GQ1638" s="49"/>
      <c r="GR1638" s="49"/>
      <c r="GS1638" s="49"/>
    </row>
    <row r="1639" spans="1:201" s="28" customFormat="1" ht="15" customHeight="1" x14ac:dyDescent="0.3">
      <c r="B1639" s="107">
        <v>1373</v>
      </c>
      <c r="C1639" s="285"/>
      <c r="D1639" s="391"/>
      <c r="E1639" s="7" t="s">
        <v>2233</v>
      </c>
      <c r="F1639" s="6">
        <v>1000</v>
      </c>
      <c r="G1639" s="215">
        <v>225</v>
      </c>
      <c r="H1639" s="12"/>
      <c r="I1639" s="61">
        <f t="shared" si="35"/>
        <v>0</v>
      </c>
      <c r="J1639" s="226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  <c r="BZ1639" s="29"/>
      <c r="CA1639" s="29"/>
      <c r="CB1639" s="29"/>
      <c r="CC1639" s="29"/>
      <c r="CD1639" s="29"/>
      <c r="CE1639" s="29"/>
      <c r="CF1639" s="29"/>
      <c r="CG1639" s="29"/>
      <c r="CH1639" s="29"/>
      <c r="CI1639" s="29"/>
      <c r="CJ1639" s="29"/>
      <c r="CK1639" s="29"/>
      <c r="CL1639" s="29"/>
      <c r="CM1639" s="29"/>
      <c r="CN1639" s="29"/>
      <c r="CO1639" s="29"/>
      <c r="CP1639" s="29"/>
      <c r="CQ1639" s="29"/>
      <c r="CR1639" s="29"/>
      <c r="CS1639" s="29"/>
      <c r="CT1639" s="29"/>
      <c r="CU1639" s="29"/>
      <c r="CV1639" s="29"/>
      <c r="CW1639" s="29"/>
      <c r="CX1639" s="29"/>
      <c r="CY1639" s="29"/>
      <c r="CZ1639" s="29"/>
      <c r="DA1639" s="29"/>
      <c r="DB1639" s="29"/>
      <c r="DC1639" s="29"/>
      <c r="DD1639" s="29"/>
      <c r="DE1639" s="29"/>
      <c r="DF1639" s="29"/>
      <c r="DG1639" s="29"/>
      <c r="DH1639" s="29"/>
      <c r="DI1639" s="29"/>
      <c r="DJ1639" s="29"/>
      <c r="DK1639" s="29"/>
      <c r="DL1639" s="29"/>
      <c r="DM1639" s="29"/>
      <c r="DN1639" s="29"/>
      <c r="DO1639" s="29"/>
      <c r="DP1639" s="29"/>
      <c r="DQ1639" s="29"/>
      <c r="DR1639" s="29"/>
      <c r="DS1639" s="29"/>
      <c r="DT1639" s="29"/>
      <c r="DU1639" s="29"/>
      <c r="DV1639" s="29"/>
      <c r="DW1639" s="29"/>
      <c r="DX1639" s="29"/>
      <c r="DY1639" s="29"/>
      <c r="DZ1639" s="29"/>
      <c r="EA1639" s="29"/>
      <c r="EB1639" s="29"/>
      <c r="EC1639" s="29"/>
      <c r="ED1639" s="29"/>
      <c r="EE1639" s="29"/>
      <c r="EF1639" s="29"/>
      <c r="EG1639" s="29"/>
      <c r="EH1639" s="29"/>
      <c r="EI1639" s="29"/>
      <c r="EJ1639" s="29"/>
      <c r="EK1639" s="29"/>
      <c r="EL1639" s="29"/>
      <c r="EM1639" s="29"/>
      <c r="EN1639" s="29"/>
      <c r="EO1639" s="29"/>
      <c r="EP1639" s="29"/>
      <c r="EQ1639" s="29"/>
      <c r="ER1639" s="29"/>
      <c r="ES1639" s="29"/>
      <c r="ET1639" s="29"/>
      <c r="EU1639" s="29"/>
      <c r="EV1639" s="29"/>
      <c r="EW1639" s="29"/>
      <c r="EX1639" s="29"/>
      <c r="EY1639" s="29"/>
      <c r="EZ1639" s="29"/>
      <c r="FA1639" s="29"/>
      <c r="FB1639" s="29"/>
      <c r="FC1639" s="29"/>
      <c r="FD1639" s="29"/>
      <c r="FE1639" s="29"/>
      <c r="FF1639" s="29"/>
      <c r="FG1639" s="29"/>
      <c r="FH1639" s="29"/>
      <c r="FI1639" s="29"/>
      <c r="FJ1639" s="29"/>
      <c r="FK1639" s="29"/>
      <c r="FL1639" s="29"/>
      <c r="FM1639" s="29"/>
      <c r="FN1639" s="29"/>
      <c r="FO1639" s="29"/>
      <c r="FP1639" s="29"/>
      <c r="FQ1639" s="29"/>
      <c r="FR1639" s="29"/>
      <c r="FS1639" s="29"/>
      <c r="FT1639" s="29"/>
      <c r="FU1639" s="29"/>
      <c r="FV1639" s="29"/>
      <c r="FW1639" s="29"/>
      <c r="FX1639" s="29"/>
      <c r="FY1639" s="29"/>
      <c r="FZ1639" s="29"/>
      <c r="GA1639" s="29"/>
      <c r="GB1639" s="29"/>
      <c r="GC1639" s="29"/>
      <c r="GD1639" s="29"/>
      <c r="GE1639" s="29"/>
      <c r="GF1639" s="29"/>
      <c r="GG1639" s="29"/>
      <c r="GH1639" s="29"/>
      <c r="GI1639" s="29"/>
      <c r="GJ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</row>
    <row r="1640" spans="1:201" s="48" customFormat="1" ht="15" customHeight="1" x14ac:dyDescent="0.3">
      <c r="B1640" s="107">
        <v>1374</v>
      </c>
      <c r="C1640" s="286"/>
      <c r="D1640" s="392"/>
      <c r="E1640" s="7" t="s">
        <v>2234</v>
      </c>
      <c r="F1640" s="6">
        <v>5000</v>
      </c>
      <c r="G1640" s="215">
        <v>938</v>
      </c>
      <c r="H1640" s="12"/>
      <c r="I1640" s="61">
        <f t="shared" si="35"/>
        <v>0</v>
      </c>
      <c r="J1640" s="226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49"/>
      <c r="AE1640" s="49"/>
      <c r="AF1640" s="49"/>
      <c r="AG1640" s="49"/>
      <c r="AH1640" s="49"/>
      <c r="AI1640" s="49"/>
      <c r="AJ1640" s="49"/>
      <c r="AK1640" s="49"/>
      <c r="AL1640" s="49"/>
      <c r="AM1640" s="49"/>
      <c r="AN1640" s="49"/>
      <c r="AO1640" s="49"/>
      <c r="AP1640" s="49"/>
      <c r="AQ1640" s="49"/>
      <c r="AR1640" s="49"/>
      <c r="AS1640" s="49"/>
      <c r="AT1640" s="49"/>
      <c r="AU1640" s="49"/>
      <c r="AV1640" s="49"/>
      <c r="AW1640" s="49"/>
      <c r="AX1640" s="49"/>
      <c r="AY1640" s="49"/>
      <c r="AZ1640" s="49"/>
      <c r="BA1640" s="49"/>
      <c r="BB1640" s="49"/>
      <c r="BC1640" s="49"/>
      <c r="BD1640" s="49"/>
      <c r="BE1640" s="49"/>
      <c r="BF1640" s="49"/>
      <c r="BG1640" s="49"/>
      <c r="BH1640" s="49"/>
      <c r="BI1640" s="49"/>
      <c r="BJ1640" s="49"/>
      <c r="BK1640" s="49"/>
      <c r="BL1640" s="49"/>
      <c r="BM1640" s="49"/>
      <c r="BN1640" s="49"/>
      <c r="BO1640" s="49"/>
      <c r="BP1640" s="49"/>
      <c r="BQ1640" s="49"/>
      <c r="BR1640" s="49"/>
      <c r="BS1640" s="49"/>
      <c r="BT1640" s="49"/>
      <c r="BU1640" s="49"/>
      <c r="BV1640" s="49"/>
      <c r="BW1640" s="49"/>
      <c r="BX1640" s="49"/>
      <c r="BY1640" s="49"/>
      <c r="BZ1640" s="49"/>
      <c r="CA1640" s="49"/>
      <c r="CB1640" s="49"/>
      <c r="CC1640" s="49"/>
      <c r="CD1640" s="49"/>
      <c r="CE1640" s="49"/>
      <c r="CF1640" s="49"/>
      <c r="CG1640" s="49"/>
      <c r="CH1640" s="49"/>
      <c r="CI1640" s="49"/>
      <c r="CJ1640" s="49"/>
      <c r="CK1640" s="49"/>
      <c r="CL1640" s="49"/>
      <c r="CM1640" s="49"/>
      <c r="CN1640" s="49"/>
      <c r="CO1640" s="49"/>
      <c r="CP1640" s="49"/>
      <c r="CQ1640" s="49"/>
      <c r="CR1640" s="49"/>
      <c r="CS1640" s="49"/>
      <c r="CT1640" s="49"/>
      <c r="CU1640" s="49"/>
      <c r="CV1640" s="49"/>
      <c r="CW1640" s="49"/>
      <c r="CX1640" s="49"/>
      <c r="CY1640" s="49"/>
      <c r="CZ1640" s="49"/>
      <c r="DA1640" s="49"/>
      <c r="DB1640" s="49"/>
      <c r="DC1640" s="49"/>
      <c r="DD1640" s="49"/>
      <c r="DE1640" s="49"/>
      <c r="DF1640" s="49"/>
      <c r="DG1640" s="49"/>
      <c r="DH1640" s="49"/>
      <c r="DI1640" s="49"/>
      <c r="DJ1640" s="49"/>
      <c r="DK1640" s="49"/>
      <c r="DL1640" s="49"/>
      <c r="DM1640" s="49"/>
      <c r="DN1640" s="49"/>
      <c r="DO1640" s="49"/>
      <c r="DP1640" s="49"/>
      <c r="DQ1640" s="49"/>
      <c r="DR1640" s="49"/>
      <c r="DS1640" s="49"/>
      <c r="DT1640" s="49"/>
      <c r="DU1640" s="49"/>
      <c r="DV1640" s="49"/>
      <c r="DW1640" s="49"/>
      <c r="DX1640" s="49"/>
      <c r="DY1640" s="49"/>
      <c r="DZ1640" s="49"/>
      <c r="EA1640" s="49"/>
      <c r="EB1640" s="49"/>
      <c r="EC1640" s="49"/>
      <c r="ED1640" s="49"/>
      <c r="EE1640" s="49"/>
      <c r="EF1640" s="49"/>
      <c r="EG1640" s="49"/>
      <c r="EH1640" s="49"/>
      <c r="EI1640" s="49"/>
      <c r="EJ1640" s="49"/>
      <c r="EK1640" s="49"/>
      <c r="EL1640" s="49"/>
      <c r="EM1640" s="49"/>
      <c r="EN1640" s="49"/>
      <c r="EO1640" s="49"/>
      <c r="EP1640" s="49"/>
      <c r="EQ1640" s="49"/>
      <c r="ER1640" s="49"/>
      <c r="ES1640" s="49"/>
      <c r="ET1640" s="49"/>
      <c r="EU1640" s="49"/>
      <c r="EV1640" s="49"/>
      <c r="EW1640" s="49"/>
      <c r="EX1640" s="49"/>
      <c r="EY1640" s="49"/>
      <c r="EZ1640" s="49"/>
      <c r="FA1640" s="49"/>
      <c r="FB1640" s="49"/>
      <c r="FC1640" s="49"/>
      <c r="FD1640" s="49"/>
      <c r="FE1640" s="49"/>
      <c r="FF1640" s="49"/>
      <c r="FG1640" s="49"/>
      <c r="FH1640" s="49"/>
      <c r="FI1640" s="49"/>
      <c r="FJ1640" s="49"/>
      <c r="FK1640" s="49"/>
      <c r="FL1640" s="49"/>
      <c r="FM1640" s="49"/>
      <c r="FN1640" s="49"/>
      <c r="FO1640" s="49"/>
      <c r="FP1640" s="49"/>
      <c r="FQ1640" s="49"/>
      <c r="FR1640" s="49"/>
      <c r="FS1640" s="49"/>
      <c r="FT1640" s="49"/>
      <c r="FU1640" s="49"/>
      <c r="FV1640" s="49"/>
      <c r="FW1640" s="49"/>
      <c r="FX1640" s="49"/>
      <c r="FY1640" s="49"/>
      <c r="FZ1640" s="49"/>
      <c r="GA1640" s="49"/>
      <c r="GB1640" s="49"/>
      <c r="GC1640" s="49"/>
      <c r="GD1640" s="49"/>
      <c r="GE1640" s="49"/>
      <c r="GF1640" s="49"/>
      <c r="GG1640" s="49"/>
      <c r="GH1640" s="49"/>
      <c r="GI1640" s="49"/>
      <c r="GJ1640" s="49"/>
      <c r="GK1640" s="49"/>
      <c r="GL1640" s="49"/>
      <c r="GM1640" s="49"/>
      <c r="GN1640" s="49"/>
      <c r="GO1640" s="49"/>
      <c r="GP1640" s="49"/>
      <c r="GQ1640" s="49"/>
      <c r="GR1640" s="49"/>
      <c r="GS1640" s="49"/>
    </row>
    <row r="1641" spans="1:201" s="28" customFormat="1" ht="15" customHeight="1" x14ac:dyDescent="0.3">
      <c r="B1641" s="107">
        <v>1375</v>
      </c>
      <c r="C1641" s="284" t="s">
        <v>186</v>
      </c>
      <c r="D1641" s="390" t="s">
        <v>421</v>
      </c>
      <c r="E1641" s="7" t="s">
        <v>1503</v>
      </c>
      <c r="F1641" s="6">
        <v>25</v>
      </c>
      <c r="G1641" s="215">
        <v>21</v>
      </c>
      <c r="H1641" s="12"/>
      <c r="I1641" s="61">
        <f t="shared" si="35"/>
        <v>0</v>
      </c>
      <c r="J1641" s="226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  <c r="BZ1641" s="29"/>
      <c r="CA1641" s="29"/>
      <c r="CB1641" s="29"/>
      <c r="CC1641" s="29"/>
      <c r="CD1641" s="29"/>
      <c r="CE1641" s="29"/>
      <c r="CF1641" s="29"/>
      <c r="CG1641" s="29"/>
      <c r="CH1641" s="29"/>
      <c r="CI1641" s="29"/>
      <c r="CJ1641" s="29"/>
      <c r="CK1641" s="29"/>
      <c r="CL1641" s="29"/>
      <c r="CM1641" s="29"/>
      <c r="CN1641" s="29"/>
      <c r="CO1641" s="29"/>
      <c r="CP1641" s="29"/>
      <c r="CQ1641" s="29"/>
      <c r="CR1641" s="29"/>
      <c r="CS1641" s="29"/>
      <c r="CT1641" s="29"/>
      <c r="CU1641" s="29"/>
      <c r="CV1641" s="29"/>
      <c r="CW1641" s="29"/>
      <c r="CX1641" s="29"/>
      <c r="CY1641" s="29"/>
      <c r="CZ1641" s="29"/>
      <c r="DA1641" s="29"/>
      <c r="DB1641" s="29"/>
      <c r="DC1641" s="29"/>
      <c r="DD1641" s="29"/>
      <c r="DE1641" s="29"/>
      <c r="DF1641" s="29"/>
      <c r="DG1641" s="29"/>
      <c r="DH1641" s="29"/>
      <c r="DI1641" s="29"/>
      <c r="DJ1641" s="29"/>
      <c r="DK1641" s="29"/>
      <c r="DL1641" s="29"/>
      <c r="DM1641" s="29"/>
      <c r="DN1641" s="29"/>
      <c r="DO1641" s="29"/>
      <c r="DP1641" s="29"/>
      <c r="DQ1641" s="29"/>
      <c r="DR1641" s="29"/>
      <c r="DS1641" s="29"/>
      <c r="DT1641" s="29"/>
      <c r="DU1641" s="29"/>
      <c r="DV1641" s="29"/>
      <c r="DW1641" s="29"/>
      <c r="DX1641" s="29"/>
      <c r="DY1641" s="29"/>
      <c r="DZ1641" s="29"/>
      <c r="EA1641" s="29"/>
      <c r="EB1641" s="29"/>
      <c r="EC1641" s="29"/>
      <c r="ED1641" s="29"/>
      <c r="EE1641" s="29"/>
      <c r="EF1641" s="29"/>
      <c r="EG1641" s="29"/>
      <c r="EH1641" s="29"/>
      <c r="EI1641" s="29"/>
      <c r="EJ1641" s="29"/>
      <c r="EK1641" s="29"/>
      <c r="EL1641" s="29"/>
      <c r="EM1641" s="29"/>
      <c r="EN1641" s="29"/>
      <c r="EO1641" s="29"/>
      <c r="EP1641" s="29"/>
      <c r="EQ1641" s="29"/>
      <c r="ER1641" s="29"/>
      <c r="ES1641" s="29"/>
      <c r="ET1641" s="29"/>
      <c r="EU1641" s="29"/>
      <c r="EV1641" s="29"/>
      <c r="EW1641" s="29"/>
      <c r="EX1641" s="29"/>
      <c r="EY1641" s="29"/>
      <c r="EZ1641" s="29"/>
      <c r="FA1641" s="29"/>
      <c r="FB1641" s="29"/>
      <c r="FC1641" s="29"/>
      <c r="FD1641" s="29"/>
      <c r="FE1641" s="29"/>
      <c r="FF1641" s="29"/>
      <c r="FG1641" s="29"/>
      <c r="FH1641" s="29"/>
      <c r="FI1641" s="29"/>
      <c r="FJ1641" s="29"/>
      <c r="FK1641" s="29"/>
      <c r="FL1641" s="29"/>
      <c r="FM1641" s="29"/>
      <c r="FN1641" s="29"/>
      <c r="FO1641" s="29"/>
      <c r="FP1641" s="29"/>
      <c r="FQ1641" s="29"/>
      <c r="FR1641" s="29"/>
      <c r="FS1641" s="29"/>
      <c r="FT1641" s="29"/>
      <c r="FU1641" s="29"/>
      <c r="FV1641" s="29"/>
      <c r="FW1641" s="29"/>
      <c r="FX1641" s="29"/>
      <c r="FY1641" s="29"/>
      <c r="FZ1641" s="29"/>
      <c r="GA1641" s="29"/>
      <c r="GB1641" s="29"/>
      <c r="GC1641" s="29"/>
      <c r="GD1641" s="29"/>
      <c r="GE1641" s="29"/>
      <c r="GF1641" s="29"/>
      <c r="GG1641" s="29"/>
      <c r="GH1641" s="29"/>
      <c r="GI1641" s="29"/>
      <c r="GJ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</row>
    <row r="1642" spans="1:201" s="28" customFormat="1" ht="15" customHeight="1" x14ac:dyDescent="0.3">
      <c r="B1642" s="107">
        <v>1376</v>
      </c>
      <c r="C1642" s="285"/>
      <c r="D1642" s="391"/>
      <c r="E1642" s="7" t="s">
        <v>1546</v>
      </c>
      <c r="F1642" s="6">
        <v>50</v>
      </c>
      <c r="G1642" s="215">
        <v>28</v>
      </c>
      <c r="H1642" s="12"/>
      <c r="I1642" s="61">
        <f t="shared" si="35"/>
        <v>0</v>
      </c>
      <c r="J1642" s="226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  <c r="BZ1642" s="29"/>
      <c r="CA1642" s="29"/>
      <c r="CB1642" s="29"/>
      <c r="CC1642" s="29"/>
      <c r="CD1642" s="29"/>
      <c r="CE1642" s="29"/>
      <c r="CF1642" s="29"/>
      <c r="CG1642" s="29"/>
      <c r="CH1642" s="29"/>
      <c r="CI1642" s="29"/>
      <c r="CJ1642" s="29"/>
      <c r="CK1642" s="29"/>
      <c r="CL1642" s="29"/>
      <c r="CM1642" s="29"/>
      <c r="CN1642" s="29"/>
      <c r="CO1642" s="29"/>
      <c r="CP1642" s="29"/>
      <c r="CQ1642" s="29"/>
      <c r="CR1642" s="29"/>
      <c r="CS1642" s="29"/>
      <c r="CT1642" s="29"/>
      <c r="CU1642" s="29"/>
      <c r="CV1642" s="29"/>
      <c r="CW1642" s="29"/>
      <c r="CX1642" s="29"/>
      <c r="CY1642" s="29"/>
      <c r="CZ1642" s="29"/>
      <c r="DA1642" s="29"/>
      <c r="DB1642" s="29"/>
      <c r="DC1642" s="29"/>
      <c r="DD1642" s="29"/>
      <c r="DE1642" s="29"/>
      <c r="DF1642" s="29"/>
      <c r="DG1642" s="29"/>
      <c r="DH1642" s="29"/>
      <c r="DI1642" s="29"/>
      <c r="DJ1642" s="29"/>
      <c r="DK1642" s="29"/>
      <c r="DL1642" s="29"/>
      <c r="DM1642" s="29"/>
      <c r="DN1642" s="29"/>
      <c r="DO1642" s="29"/>
      <c r="DP1642" s="29"/>
      <c r="DQ1642" s="29"/>
      <c r="DR1642" s="29"/>
      <c r="DS1642" s="29"/>
      <c r="DT1642" s="29"/>
      <c r="DU1642" s="29"/>
      <c r="DV1642" s="29"/>
      <c r="DW1642" s="29"/>
      <c r="DX1642" s="29"/>
      <c r="DY1642" s="29"/>
      <c r="DZ1642" s="29"/>
      <c r="EA1642" s="29"/>
      <c r="EB1642" s="29"/>
      <c r="EC1642" s="29"/>
      <c r="ED1642" s="29"/>
      <c r="EE1642" s="29"/>
      <c r="EF1642" s="29"/>
      <c r="EG1642" s="29"/>
      <c r="EH1642" s="29"/>
      <c r="EI1642" s="29"/>
      <c r="EJ1642" s="29"/>
      <c r="EK1642" s="29"/>
      <c r="EL1642" s="29"/>
      <c r="EM1642" s="29"/>
      <c r="EN1642" s="29"/>
      <c r="EO1642" s="29"/>
      <c r="EP1642" s="29"/>
      <c r="EQ1642" s="29"/>
      <c r="ER1642" s="29"/>
      <c r="ES1642" s="29"/>
      <c r="ET1642" s="29"/>
      <c r="EU1642" s="29"/>
      <c r="EV1642" s="29"/>
      <c r="EW1642" s="29"/>
      <c r="EX1642" s="29"/>
      <c r="EY1642" s="29"/>
      <c r="EZ1642" s="29"/>
      <c r="FA1642" s="29"/>
      <c r="FB1642" s="29"/>
      <c r="FC1642" s="29"/>
      <c r="FD1642" s="29"/>
      <c r="FE1642" s="29"/>
      <c r="FF1642" s="29"/>
      <c r="FG1642" s="29"/>
      <c r="FH1642" s="29"/>
      <c r="FI1642" s="29"/>
      <c r="FJ1642" s="29"/>
      <c r="FK1642" s="29"/>
      <c r="FL1642" s="29"/>
      <c r="FM1642" s="29"/>
      <c r="FN1642" s="29"/>
      <c r="FO1642" s="29"/>
      <c r="FP1642" s="29"/>
      <c r="FQ1642" s="29"/>
      <c r="FR1642" s="29"/>
      <c r="FS1642" s="29"/>
      <c r="FT1642" s="29"/>
      <c r="FU1642" s="29"/>
      <c r="FV1642" s="29"/>
      <c r="FW1642" s="29"/>
      <c r="FX1642" s="29"/>
      <c r="FY1642" s="29"/>
      <c r="FZ1642" s="29"/>
      <c r="GA1642" s="29"/>
      <c r="GB1642" s="29"/>
      <c r="GC1642" s="29"/>
      <c r="GD1642" s="29"/>
      <c r="GE1642" s="29"/>
      <c r="GF1642" s="29"/>
      <c r="GG1642" s="29"/>
      <c r="GH1642" s="29"/>
      <c r="GI1642" s="29"/>
      <c r="GJ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</row>
    <row r="1643" spans="1:201" s="48" customFormat="1" ht="15" customHeight="1" x14ac:dyDescent="0.3">
      <c r="B1643" s="107">
        <v>1377</v>
      </c>
      <c r="C1643" s="285"/>
      <c r="D1643" s="391"/>
      <c r="E1643" s="7" t="s">
        <v>2235</v>
      </c>
      <c r="F1643" s="6">
        <v>1000</v>
      </c>
      <c r="G1643" s="215">
        <v>225</v>
      </c>
      <c r="H1643" s="12"/>
      <c r="I1643" s="61">
        <f t="shared" si="35"/>
        <v>0</v>
      </c>
      <c r="J1643" s="226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49"/>
      <c r="AE1643" s="49"/>
      <c r="AF1643" s="49"/>
      <c r="AG1643" s="49"/>
      <c r="AH1643" s="49"/>
      <c r="AI1643" s="49"/>
      <c r="AJ1643" s="49"/>
      <c r="AK1643" s="49"/>
      <c r="AL1643" s="49"/>
      <c r="AM1643" s="49"/>
      <c r="AN1643" s="49"/>
      <c r="AO1643" s="49"/>
      <c r="AP1643" s="49"/>
      <c r="AQ1643" s="49"/>
      <c r="AR1643" s="49"/>
      <c r="AS1643" s="49"/>
      <c r="AT1643" s="49"/>
      <c r="AU1643" s="49"/>
      <c r="AV1643" s="49"/>
      <c r="AW1643" s="49"/>
      <c r="AX1643" s="49"/>
      <c r="AY1643" s="49"/>
      <c r="AZ1643" s="49"/>
      <c r="BA1643" s="49"/>
      <c r="BB1643" s="49"/>
      <c r="BC1643" s="49"/>
      <c r="BD1643" s="49"/>
      <c r="BE1643" s="49"/>
      <c r="BF1643" s="49"/>
      <c r="BG1643" s="49"/>
      <c r="BH1643" s="49"/>
      <c r="BI1643" s="49"/>
      <c r="BJ1643" s="49"/>
      <c r="BK1643" s="49"/>
      <c r="BL1643" s="49"/>
      <c r="BM1643" s="49"/>
      <c r="BN1643" s="49"/>
      <c r="BO1643" s="49"/>
      <c r="BP1643" s="49"/>
      <c r="BQ1643" s="49"/>
      <c r="BR1643" s="49"/>
      <c r="BS1643" s="49"/>
      <c r="BT1643" s="49"/>
      <c r="BU1643" s="49"/>
      <c r="BV1643" s="49"/>
      <c r="BW1643" s="49"/>
      <c r="BX1643" s="49"/>
      <c r="BY1643" s="49"/>
      <c r="BZ1643" s="49"/>
      <c r="CA1643" s="49"/>
      <c r="CB1643" s="49"/>
      <c r="CC1643" s="49"/>
      <c r="CD1643" s="49"/>
      <c r="CE1643" s="49"/>
      <c r="CF1643" s="49"/>
      <c r="CG1643" s="49"/>
      <c r="CH1643" s="49"/>
      <c r="CI1643" s="49"/>
      <c r="CJ1643" s="49"/>
      <c r="CK1643" s="49"/>
      <c r="CL1643" s="49"/>
      <c r="CM1643" s="49"/>
      <c r="CN1643" s="49"/>
      <c r="CO1643" s="49"/>
      <c r="CP1643" s="49"/>
      <c r="CQ1643" s="49"/>
      <c r="CR1643" s="49"/>
      <c r="CS1643" s="49"/>
      <c r="CT1643" s="49"/>
      <c r="CU1643" s="49"/>
      <c r="CV1643" s="49"/>
      <c r="CW1643" s="49"/>
      <c r="CX1643" s="49"/>
      <c r="CY1643" s="49"/>
      <c r="CZ1643" s="49"/>
      <c r="DA1643" s="49"/>
      <c r="DB1643" s="49"/>
      <c r="DC1643" s="49"/>
      <c r="DD1643" s="49"/>
      <c r="DE1643" s="49"/>
      <c r="DF1643" s="49"/>
      <c r="DG1643" s="49"/>
      <c r="DH1643" s="49"/>
      <c r="DI1643" s="49"/>
      <c r="DJ1643" s="49"/>
      <c r="DK1643" s="49"/>
      <c r="DL1643" s="49"/>
      <c r="DM1643" s="49"/>
      <c r="DN1643" s="49"/>
      <c r="DO1643" s="49"/>
      <c r="DP1643" s="49"/>
      <c r="DQ1643" s="49"/>
      <c r="DR1643" s="49"/>
      <c r="DS1643" s="49"/>
      <c r="DT1643" s="49"/>
      <c r="DU1643" s="49"/>
      <c r="DV1643" s="49"/>
      <c r="DW1643" s="49"/>
      <c r="DX1643" s="49"/>
      <c r="DY1643" s="49"/>
      <c r="DZ1643" s="49"/>
      <c r="EA1643" s="49"/>
      <c r="EB1643" s="49"/>
      <c r="EC1643" s="49"/>
      <c r="ED1643" s="49"/>
      <c r="EE1643" s="49"/>
      <c r="EF1643" s="49"/>
      <c r="EG1643" s="49"/>
      <c r="EH1643" s="49"/>
      <c r="EI1643" s="49"/>
      <c r="EJ1643" s="49"/>
      <c r="EK1643" s="49"/>
      <c r="EL1643" s="49"/>
      <c r="EM1643" s="49"/>
      <c r="EN1643" s="49"/>
      <c r="EO1643" s="49"/>
      <c r="EP1643" s="49"/>
      <c r="EQ1643" s="49"/>
      <c r="ER1643" s="49"/>
      <c r="ES1643" s="49"/>
      <c r="ET1643" s="49"/>
      <c r="EU1643" s="49"/>
      <c r="EV1643" s="49"/>
      <c r="EW1643" s="49"/>
      <c r="EX1643" s="49"/>
      <c r="EY1643" s="49"/>
      <c r="EZ1643" s="49"/>
      <c r="FA1643" s="49"/>
      <c r="FB1643" s="49"/>
      <c r="FC1643" s="49"/>
      <c r="FD1643" s="49"/>
      <c r="FE1643" s="49"/>
      <c r="FF1643" s="49"/>
      <c r="FG1643" s="49"/>
      <c r="FH1643" s="49"/>
      <c r="FI1643" s="49"/>
      <c r="FJ1643" s="49"/>
      <c r="FK1643" s="49"/>
      <c r="FL1643" s="49"/>
      <c r="FM1643" s="49"/>
      <c r="FN1643" s="49"/>
      <c r="FO1643" s="49"/>
      <c r="FP1643" s="49"/>
      <c r="FQ1643" s="49"/>
      <c r="FR1643" s="49"/>
      <c r="FS1643" s="49"/>
      <c r="FT1643" s="49"/>
      <c r="FU1643" s="49"/>
      <c r="FV1643" s="49"/>
      <c r="FW1643" s="49"/>
      <c r="FX1643" s="49"/>
      <c r="FY1643" s="49"/>
      <c r="FZ1643" s="49"/>
      <c r="GA1643" s="49"/>
      <c r="GB1643" s="49"/>
      <c r="GC1643" s="49"/>
      <c r="GD1643" s="49"/>
      <c r="GE1643" s="49"/>
      <c r="GF1643" s="49"/>
      <c r="GG1643" s="49"/>
      <c r="GH1643" s="49"/>
      <c r="GI1643" s="49"/>
      <c r="GJ1643" s="49"/>
      <c r="GK1643" s="49"/>
      <c r="GL1643" s="49"/>
      <c r="GM1643" s="49"/>
      <c r="GN1643" s="49"/>
      <c r="GO1643" s="49"/>
      <c r="GP1643" s="49"/>
      <c r="GQ1643" s="49"/>
      <c r="GR1643" s="49"/>
      <c r="GS1643" s="49"/>
    </row>
    <row r="1644" spans="1:201" s="28" customFormat="1" ht="15" customHeight="1" x14ac:dyDescent="0.3">
      <c r="B1644" s="107">
        <v>1378</v>
      </c>
      <c r="C1644" s="286"/>
      <c r="D1644" s="392"/>
      <c r="E1644" s="7" t="s">
        <v>2236</v>
      </c>
      <c r="F1644" s="6">
        <v>5000</v>
      </c>
      <c r="G1644" s="215">
        <v>938</v>
      </c>
      <c r="H1644" s="12"/>
      <c r="I1644" s="61">
        <f t="shared" si="35"/>
        <v>0</v>
      </c>
      <c r="J1644" s="226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  <c r="BZ1644" s="29"/>
      <c r="CA1644" s="29"/>
      <c r="CB1644" s="29"/>
      <c r="CC1644" s="29"/>
      <c r="CD1644" s="29"/>
      <c r="CE1644" s="29"/>
      <c r="CF1644" s="29"/>
      <c r="CG1644" s="29"/>
      <c r="CH1644" s="29"/>
      <c r="CI1644" s="29"/>
      <c r="CJ1644" s="29"/>
      <c r="CK1644" s="29"/>
      <c r="CL1644" s="29"/>
      <c r="CM1644" s="29"/>
      <c r="CN1644" s="29"/>
      <c r="CO1644" s="29"/>
      <c r="CP1644" s="29"/>
      <c r="CQ1644" s="29"/>
      <c r="CR1644" s="29"/>
      <c r="CS1644" s="29"/>
      <c r="CT1644" s="29"/>
      <c r="CU1644" s="29"/>
      <c r="CV1644" s="29"/>
      <c r="CW1644" s="29"/>
      <c r="CX1644" s="29"/>
      <c r="CY1644" s="29"/>
      <c r="CZ1644" s="29"/>
      <c r="DA1644" s="29"/>
      <c r="DB1644" s="29"/>
      <c r="DC1644" s="29"/>
      <c r="DD1644" s="29"/>
      <c r="DE1644" s="29"/>
      <c r="DF1644" s="29"/>
      <c r="DG1644" s="29"/>
      <c r="DH1644" s="29"/>
      <c r="DI1644" s="29"/>
      <c r="DJ1644" s="29"/>
      <c r="DK1644" s="29"/>
      <c r="DL1644" s="29"/>
      <c r="DM1644" s="29"/>
      <c r="DN1644" s="29"/>
      <c r="DO1644" s="29"/>
      <c r="DP1644" s="29"/>
      <c r="DQ1644" s="29"/>
      <c r="DR1644" s="29"/>
      <c r="DS1644" s="29"/>
      <c r="DT1644" s="29"/>
      <c r="DU1644" s="29"/>
      <c r="DV1644" s="29"/>
      <c r="DW1644" s="29"/>
      <c r="DX1644" s="29"/>
      <c r="DY1644" s="29"/>
      <c r="DZ1644" s="29"/>
      <c r="EA1644" s="29"/>
      <c r="EB1644" s="29"/>
      <c r="EC1644" s="29"/>
      <c r="ED1644" s="29"/>
      <c r="EE1644" s="29"/>
      <c r="EF1644" s="29"/>
      <c r="EG1644" s="29"/>
      <c r="EH1644" s="29"/>
      <c r="EI1644" s="29"/>
      <c r="EJ1644" s="29"/>
      <c r="EK1644" s="29"/>
      <c r="EL1644" s="29"/>
      <c r="EM1644" s="29"/>
      <c r="EN1644" s="29"/>
      <c r="EO1644" s="29"/>
      <c r="EP1644" s="29"/>
      <c r="EQ1644" s="29"/>
      <c r="ER1644" s="29"/>
      <c r="ES1644" s="29"/>
      <c r="ET1644" s="29"/>
      <c r="EU1644" s="29"/>
      <c r="EV1644" s="29"/>
      <c r="EW1644" s="29"/>
      <c r="EX1644" s="29"/>
      <c r="EY1644" s="29"/>
      <c r="EZ1644" s="29"/>
      <c r="FA1644" s="29"/>
      <c r="FB1644" s="29"/>
      <c r="FC1644" s="29"/>
      <c r="FD1644" s="29"/>
      <c r="FE1644" s="29"/>
      <c r="FF1644" s="29"/>
      <c r="FG1644" s="29"/>
      <c r="FH1644" s="29"/>
      <c r="FI1644" s="29"/>
      <c r="FJ1644" s="29"/>
      <c r="FK1644" s="29"/>
      <c r="FL1644" s="29"/>
      <c r="FM1644" s="29"/>
      <c r="FN1644" s="29"/>
      <c r="FO1644" s="29"/>
      <c r="FP1644" s="29"/>
      <c r="FQ1644" s="29"/>
      <c r="FR1644" s="29"/>
      <c r="FS1644" s="29"/>
      <c r="FT1644" s="29"/>
      <c r="FU1644" s="29"/>
      <c r="FV1644" s="29"/>
      <c r="FW1644" s="29"/>
      <c r="FX1644" s="29"/>
      <c r="FY1644" s="29"/>
      <c r="FZ1644" s="29"/>
      <c r="GA1644" s="29"/>
      <c r="GB1644" s="29"/>
      <c r="GC1644" s="29"/>
      <c r="GD1644" s="29"/>
      <c r="GE1644" s="29"/>
      <c r="GF1644" s="29"/>
      <c r="GG1644" s="29"/>
      <c r="GH1644" s="29"/>
      <c r="GI1644" s="29"/>
      <c r="GJ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</row>
    <row r="1645" spans="1:201" s="48" customFormat="1" ht="15" customHeight="1" x14ac:dyDescent="0.3">
      <c r="B1645" s="107">
        <v>1379</v>
      </c>
      <c r="C1645" s="284" t="s">
        <v>187</v>
      </c>
      <c r="D1645" s="390" t="s">
        <v>231</v>
      </c>
      <c r="E1645" s="7" t="s">
        <v>1504</v>
      </c>
      <c r="F1645" s="6">
        <v>25</v>
      </c>
      <c r="G1645" s="215">
        <v>20</v>
      </c>
      <c r="H1645" s="12"/>
      <c r="I1645" s="61">
        <f t="shared" si="35"/>
        <v>0</v>
      </c>
      <c r="J1645" s="226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49"/>
      <c r="AE1645" s="49"/>
      <c r="AF1645" s="49"/>
      <c r="AG1645" s="49"/>
      <c r="AH1645" s="49"/>
      <c r="AI1645" s="49"/>
      <c r="AJ1645" s="49"/>
      <c r="AK1645" s="49"/>
      <c r="AL1645" s="49"/>
      <c r="AM1645" s="49"/>
      <c r="AN1645" s="49"/>
      <c r="AO1645" s="49"/>
      <c r="AP1645" s="49"/>
      <c r="AQ1645" s="49"/>
      <c r="AR1645" s="49"/>
      <c r="AS1645" s="49"/>
      <c r="AT1645" s="49"/>
      <c r="AU1645" s="49"/>
      <c r="AV1645" s="49"/>
      <c r="AW1645" s="49"/>
      <c r="AX1645" s="49"/>
      <c r="AY1645" s="49"/>
      <c r="AZ1645" s="49"/>
      <c r="BA1645" s="49"/>
      <c r="BB1645" s="49"/>
      <c r="BC1645" s="49"/>
      <c r="BD1645" s="49"/>
      <c r="BE1645" s="49"/>
      <c r="BF1645" s="49"/>
      <c r="BG1645" s="49"/>
      <c r="BH1645" s="49"/>
      <c r="BI1645" s="49"/>
      <c r="BJ1645" s="49"/>
      <c r="BK1645" s="49"/>
      <c r="BL1645" s="49"/>
      <c r="BM1645" s="49"/>
      <c r="BN1645" s="49"/>
      <c r="BO1645" s="49"/>
      <c r="BP1645" s="49"/>
      <c r="BQ1645" s="49"/>
      <c r="BR1645" s="49"/>
      <c r="BS1645" s="49"/>
      <c r="BT1645" s="49"/>
      <c r="BU1645" s="49"/>
      <c r="BV1645" s="49"/>
      <c r="BW1645" s="49"/>
      <c r="BX1645" s="49"/>
      <c r="BY1645" s="49"/>
      <c r="BZ1645" s="49"/>
      <c r="CA1645" s="49"/>
      <c r="CB1645" s="49"/>
      <c r="CC1645" s="49"/>
      <c r="CD1645" s="49"/>
      <c r="CE1645" s="49"/>
      <c r="CF1645" s="49"/>
      <c r="CG1645" s="49"/>
      <c r="CH1645" s="49"/>
      <c r="CI1645" s="49"/>
      <c r="CJ1645" s="49"/>
      <c r="CK1645" s="49"/>
      <c r="CL1645" s="49"/>
      <c r="CM1645" s="49"/>
      <c r="CN1645" s="49"/>
      <c r="CO1645" s="49"/>
      <c r="CP1645" s="49"/>
      <c r="CQ1645" s="49"/>
      <c r="CR1645" s="49"/>
      <c r="CS1645" s="49"/>
      <c r="CT1645" s="49"/>
      <c r="CU1645" s="49"/>
      <c r="CV1645" s="49"/>
      <c r="CW1645" s="49"/>
      <c r="CX1645" s="49"/>
      <c r="CY1645" s="49"/>
      <c r="CZ1645" s="49"/>
      <c r="DA1645" s="49"/>
      <c r="DB1645" s="49"/>
      <c r="DC1645" s="49"/>
      <c r="DD1645" s="49"/>
      <c r="DE1645" s="49"/>
      <c r="DF1645" s="49"/>
      <c r="DG1645" s="49"/>
      <c r="DH1645" s="49"/>
      <c r="DI1645" s="49"/>
      <c r="DJ1645" s="49"/>
      <c r="DK1645" s="49"/>
      <c r="DL1645" s="49"/>
      <c r="DM1645" s="49"/>
      <c r="DN1645" s="49"/>
      <c r="DO1645" s="49"/>
      <c r="DP1645" s="49"/>
      <c r="DQ1645" s="49"/>
      <c r="DR1645" s="49"/>
      <c r="DS1645" s="49"/>
      <c r="DT1645" s="49"/>
      <c r="DU1645" s="49"/>
      <c r="DV1645" s="49"/>
      <c r="DW1645" s="49"/>
      <c r="DX1645" s="49"/>
      <c r="DY1645" s="49"/>
      <c r="DZ1645" s="49"/>
      <c r="EA1645" s="49"/>
      <c r="EB1645" s="49"/>
      <c r="EC1645" s="49"/>
      <c r="ED1645" s="49"/>
      <c r="EE1645" s="49"/>
      <c r="EF1645" s="49"/>
      <c r="EG1645" s="49"/>
      <c r="EH1645" s="49"/>
      <c r="EI1645" s="49"/>
      <c r="EJ1645" s="49"/>
      <c r="EK1645" s="49"/>
      <c r="EL1645" s="49"/>
      <c r="EM1645" s="49"/>
      <c r="EN1645" s="49"/>
      <c r="EO1645" s="49"/>
      <c r="EP1645" s="49"/>
      <c r="EQ1645" s="49"/>
      <c r="ER1645" s="49"/>
      <c r="ES1645" s="49"/>
      <c r="ET1645" s="49"/>
      <c r="EU1645" s="49"/>
      <c r="EV1645" s="49"/>
      <c r="EW1645" s="49"/>
      <c r="EX1645" s="49"/>
      <c r="EY1645" s="49"/>
      <c r="EZ1645" s="49"/>
      <c r="FA1645" s="49"/>
      <c r="FB1645" s="49"/>
      <c r="FC1645" s="49"/>
      <c r="FD1645" s="49"/>
      <c r="FE1645" s="49"/>
      <c r="FF1645" s="49"/>
      <c r="FG1645" s="49"/>
      <c r="FH1645" s="49"/>
      <c r="FI1645" s="49"/>
      <c r="FJ1645" s="49"/>
      <c r="FK1645" s="49"/>
      <c r="FL1645" s="49"/>
      <c r="FM1645" s="49"/>
      <c r="FN1645" s="49"/>
      <c r="FO1645" s="49"/>
      <c r="FP1645" s="49"/>
      <c r="FQ1645" s="49"/>
      <c r="FR1645" s="49"/>
      <c r="FS1645" s="49"/>
      <c r="FT1645" s="49"/>
      <c r="FU1645" s="49"/>
      <c r="FV1645" s="49"/>
      <c r="FW1645" s="49"/>
      <c r="FX1645" s="49"/>
      <c r="FY1645" s="49"/>
      <c r="FZ1645" s="49"/>
      <c r="GA1645" s="49"/>
      <c r="GB1645" s="49"/>
      <c r="GC1645" s="49"/>
      <c r="GD1645" s="49"/>
      <c r="GE1645" s="49"/>
      <c r="GF1645" s="49"/>
      <c r="GG1645" s="49"/>
      <c r="GH1645" s="49"/>
      <c r="GI1645" s="49"/>
      <c r="GJ1645" s="49"/>
      <c r="GK1645" s="49"/>
      <c r="GL1645" s="49"/>
      <c r="GM1645" s="49"/>
      <c r="GN1645" s="49"/>
      <c r="GO1645" s="49"/>
      <c r="GP1645" s="49"/>
      <c r="GQ1645" s="49"/>
      <c r="GR1645" s="49"/>
      <c r="GS1645" s="49"/>
    </row>
    <row r="1646" spans="1:201" s="28" customFormat="1" ht="15" customHeight="1" x14ac:dyDescent="0.3">
      <c r="B1646" s="107">
        <v>1380</v>
      </c>
      <c r="C1646" s="285"/>
      <c r="D1646" s="391"/>
      <c r="E1646" s="7" t="s">
        <v>1547</v>
      </c>
      <c r="F1646" s="6">
        <v>50</v>
      </c>
      <c r="G1646" s="215">
        <v>26</v>
      </c>
      <c r="H1646" s="12"/>
      <c r="I1646" s="61">
        <f t="shared" si="35"/>
        <v>0</v>
      </c>
      <c r="J1646" s="226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  <c r="BZ1646" s="29"/>
      <c r="CA1646" s="29"/>
      <c r="CB1646" s="29"/>
      <c r="CC1646" s="29"/>
      <c r="CD1646" s="29"/>
      <c r="CE1646" s="29"/>
      <c r="CF1646" s="29"/>
      <c r="CG1646" s="29"/>
      <c r="CH1646" s="29"/>
      <c r="CI1646" s="29"/>
      <c r="CJ1646" s="29"/>
      <c r="CK1646" s="29"/>
      <c r="CL1646" s="29"/>
      <c r="CM1646" s="29"/>
      <c r="CN1646" s="29"/>
      <c r="CO1646" s="29"/>
      <c r="CP1646" s="29"/>
      <c r="CQ1646" s="29"/>
      <c r="CR1646" s="29"/>
      <c r="CS1646" s="29"/>
      <c r="CT1646" s="29"/>
      <c r="CU1646" s="29"/>
      <c r="CV1646" s="29"/>
      <c r="CW1646" s="29"/>
      <c r="CX1646" s="29"/>
      <c r="CY1646" s="29"/>
      <c r="CZ1646" s="29"/>
      <c r="DA1646" s="29"/>
      <c r="DB1646" s="29"/>
      <c r="DC1646" s="29"/>
      <c r="DD1646" s="29"/>
      <c r="DE1646" s="29"/>
      <c r="DF1646" s="29"/>
      <c r="DG1646" s="29"/>
      <c r="DH1646" s="29"/>
      <c r="DI1646" s="29"/>
      <c r="DJ1646" s="29"/>
      <c r="DK1646" s="29"/>
      <c r="DL1646" s="29"/>
      <c r="DM1646" s="29"/>
      <c r="DN1646" s="29"/>
      <c r="DO1646" s="29"/>
      <c r="DP1646" s="29"/>
      <c r="DQ1646" s="29"/>
      <c r="DR1646" s="29"/>
      <c r="DS1646" s="29"/>
      <c r="DT1646" s="29"/>
      <c r="DU1646" s="29"/>
      <c r="DV1646" s="29"/>
      <c r="DW1646" s="29"/>
      <c r="DX1646" s="29"/>
      <c r="DY1646" s="29"/>
      <c r="DZ1646" s="29"/>
      <c r="EA1646" s="29"/>
      <c r="EB1646" s="29"/>
      <c r="EC1646" s="29"/>
      <c r="ED1646" s="29"/>
      <c r="EE1646" s="29"/>
      <c r="EF1646" s="29"/>
      <c r="EG1646" s="29"/>
      <c r="EH1646" s="29"/>
      <c r="EI1646" s="29"/>
      <c r="EJ1646" s="29"/>
      <c r="EK1646" s="29"/>
      <c r="EL1646" s="29"/>
      <c r="EM1646" s="29"/>
      <c r="EN1646" s="29"/>
      <c r="EO1646" s="29"/>
      <c r="EP1646" s="29"/>
      <c r="EQ1646" s="29"/>
      <c r="ER1646" s="29"/>
      <c r="ES1646" s="29"/>
      <c r="ET1646" s="29"/>
      <c r="EU1646" s="29"/>
      <c r="EV1646" s="29"/>
      <c r="EW1646" s="29"/>
      <c r="EX1646" s="29"/>
      <c r="EY1646" s="29"/>
      <c r="EZ1646" s="29"/>
      <c r="FA1646" s="29"/>
      <c r="FB1646" s="29"/>
      <c r="FC1646" s="29"/>
      <c r="FD1646" s="29"/>
      <c r="FE1646" s="29"/>
      <c r="FF1646" s="29"/>
      <c r="FG1646" s="29"/>
      <c r="FH1646" s="29"/>
      <c r="FI1646" s="29"/>
      <c r="FJ1646" s="29"/>
      <c r="FK1646" s="29"/>
      <c r="FL1646" s="29"/>
      <c r="FM1646" s="29"/>
      <c r="FN1646" s="29"/>
      <c r="FO1646" s="29"/>
      <c r="FP1646" s="29"/>
      <c r="FQ1646" s="29"/>
      <c r="FR1646" s="29"/>
      <c r="FS1646" s="29"/>
      <c r="FT1646" s="29"/>
      <c r="FU1646" s="29"/>
      <c r="FV1646" s="29"/>
      <c r="FW1646" s="29"/>
      <c r="FX1646" s="29"/>
      <c r="FY1646" s="29"/>
      <c r="FZ1646" s="29"/>
      <c r="GA1646" s="29"/>
      <c r="GB1646" s="29"/>
      <c r="GC1646" s="29"/>
      <c r="GD1646" s="29"/>
      <c r="GE1646" s="29"/>
      <c r="GF1646" s="29"/>
      <c r="GG1646" s="29"/>
      <c r="GH1646" s="29"/>
      <c r="GI1646" s="29"/>
      <c r="GJ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</row>
    <row r="1647" spans="1:201" s="28" customFormat="1" ht="15" customHeight="1" x14ac:dyDescent="0.3">
      <c r="B1647" s="107">
        <v>1381</v>
      </c>
      <c r="C1647" s="285"/>
      <c r="D1647" s="391"/>
      <c r="E1647" s="7" t="s">
        <v>2237</v>
      </c>
      <c r="F1647" s="6">
        <v>1000</v>
      </c>
      <c r="G1647" s="215">
        <v>180</v>
      </c>
      <c r="H1647" s="12"/>
      <c r="I1647" s="61">
        <f t="shared" si="35"/>
        <v>0</v>
      </c>
      <c r="J1647" s="226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  <c r="BZ1647" s="29"/>
      <c r="CA1647" s="29"/>
      <c r="CB1647" s="29"/>
      <c r="CC1647" s="29"/>
      <c r="CD1647" s="29"/>
      <c r="CE1647" s="29"/>
      <c r="CF1647" s="29"/>
      <c r="CG1647" s="29"/>
      <c r="CH1647" s="29"/>
      <c r="CI1647" s="29"/>
      <c r="CJ1647" s="29"/>
      <c r="CK1647" s="29"/>
      <c r="CL1647" s="29"/>
      <c r="CM1647" s="29"/>
      <c r="CN1647" s="29"/>
      <c r="CO1647" s="29"/>
      <c r="CP1647" s="29"/>
      <c r="CQ1647" s="29"/>
      <c r="CR1647" s="29"/>
      <c r="CS1647" s="29"/>
      <c r="CT1647" s="29"/>
      <c r="CU1647" s="29"/>
      <c r="CV1647" s="29"/>
      <c r="CW1647" s="29"/>
      <c r="CX1647" s="29"/>
      <c r="CY1647" s="29"/>
      <c r="CZ1647" s="29"/>
      <c r="DA1647" s="29"/>
      <c r="DB1647" s="29"/>
      <c r="DC1647" s="29"/>
      <c r="DD1647" s="29"/>
      <c r="DE1647" s="29"/>
      <c r="DF1647" s="29"/>
      <c r="DG1647" s="29"/>
      <c r="DH1647" s="29"/>
      <c r="DI1647" s="29"/>
      <c r="DJ1647" s="29"/>
      <c r="DK1647" s="29"/>
      <c r="DL1647" s="29"/>
      <c r="DM1647" s="29"/>
      <c r="DN1647" s="29"/>
      <c r="DO1647" s="29"/>
      <c r="DP1647" s="29"/>
      <c r="DQ1647" s="29"/>
      <c r="DR1647" s="29"/>
      <c r="DS1647" s="29"/>
      <c r="DT1647" s="29"/>
      <c r="DU1647" s="29"/>
      <c r="DV1647" s="29"/>
      <c r="DW1647" s="29"/>
      <c r="DX1647" s="29"/>
      <c r="DY1647" s="29"/>
      <c r="DZ1647" s="29"/>
      <c r="EA1647" s="29"/>
      <c r="EB1647" s="29"/>
      <c r="EC1647" s="29"/>
      <c r="ED1647" s="29"/>
      <c r="EE1647" s="29"/>
      <c r="EF1647" s="29"/>
      <c r="EG1647" s="29"/>
      <c r="EH1647" s="29"/>
      <c r="EI1647" s="29"/>
      <c r="EJ1647" s="29"/>
      <c r="EK1647" s="29"/>
      <c r="EL1647" s="29"/>
      <c r="EM1647" s="29"/>
      <c r="EN1647" s="29"/>
      <c r="EO1647" s="29"/>
      <c r="EP1647" s="29"/>
      <c r="EQ1647" s="29"/>
      <c r="ER1647" s="29"/>
      <c r="ES1647" s="29"/>
      <c r="ET1647" s="29"/>
      <c r="EU1647" s="29"/>
      <c r="EV1647" s="29"/>
      <c r="EW1647" s="29"/>
      <c r="EX1647" s="29"/>
      <c r="EY1647" s="29"/>
      <c r="EZ1647" s="29"/>
      <c r="FA1647" s="29"/>
      <c r="FB1647" s="29"/>
      <c r="FC1647" s="29"/>
      <c r="FD1647" s="29"/>
      <c r="FE1647" s="29"/>
      <c r="FF1647" s="29"/>
      <c r="FG1647" s="29"/>
      <c r="FH1647" s="29"/>
      <c r="FI1647" s="29"/>
      <c r="FJ1647" s="29"/>
      <c r="FK1647" s="29"/>
      <c r="FL1647" s="29"/>
      <c r="FM1647" s="29"/>
      <c r="FN1647" s="29"/>
      <c r="FO1647" s="29"/>
      <c r="FP1647" s="29"/>
      <c r="FQ1647" s="29"/>
      <c r="FR1647" s="29"/>
      <c r="FS1647" s="29"/>
      <c r="FT1647" s="29"/>
      <c r="FU1647" s="29"/>
      <c r="FV1647" s="29"/>
      <c r="FW1647" s="29"/>
      <c r="FX1647" s="29"/>
      <c r="FY1647" s="29"/>
      <c r="FZ1647" s="29"/>
      <c r="GA1647" s="29"/>
      <c r="GB1647" s="29"/>
      <c r="GC1647" s="29"/>
      <c r="GD1647" s="29"/>
      <c r="GE1647" s="29"/>
      <c r="GF1647" s="29"/>
      <c r="GG1647" s="29"/>
      <c r="GH1647" s="29"/>
      <c r="GI1647" s="29"/>
      <c r="GJ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</row>
    <row r="1648" spans="1:201" s="48" customFormat="1" ht="15" customHeight="1" x14ac:dyDescent="0.3">
      <c r="B1648" s="107">
        <v>1382</v>
      </c>
      <c r="C1648" s="286"/>
      <c r="D1648" s="392"/>
      <c r="E1648" s="7" t="s">
        <v>2238</v>
      </c>
      <c r="F1648" s="6">
        <v>5000</v>
      </c>
      <c r="G1648" s="215">
        <v>750</v>
      </c>
      <c r="H1648" s="12"/>
      <c r="I1648" s="61">
        <f t="shared" si="35"/>
        <v>0</v>
      </c>
      <c r="J1648" s="226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49"/>
      <c r="AE1648" s="49"/>
      <c r="AF1648" s="49"/>
      <c r="AG1648" s="49"/>
      <c r="AH1648" s="49"/>
      <c r="AI1648" s="49"/>
      <c r="AJ1648" s="49"/>
      <c r="AK1648" s="49"/>
      <c r="AL1648" s="49"/>
      <c r="AM1648" s="49"/>
      <c r="AN1648" s="49"/>
      <c r="AO1648" s="49"/>
      <c r="AP1648" s="49"/>
      <c r="AQ1648" s="49"/>
      <c r="AR1648" s="49"/>
      <c r="AS1648" s="49"/>
      <c r="AT1648" s="49"/>
      <c r="AU1648" s="49"/>
      <c r="AV1648" s="49"/>
      <c r="AW1648" s="49"/>
      <c r="AX1648" s="49"/>
      <c r="AY1648" s="49"/>
      <c r="AZ1648" s="49"/>
      <c r="BA1648" s="49"/>
      <c r="BB1648" s="49"/>
      <c r="BC1648" s="49"/>
      <c r="BD1648" s="49"/>
      <c r="BE1648" s="49"/>
      <c r="BF1648" s="49"/>
      <c r="BG1648" s="49"/>
      <c r="BH1648" s="49"/>
      <c r="BI1648" s="49"/>
      <c r="BJ1648" s="49"/>
      <c r="BK1648" s="49"/>
      <c r="BL1648" s="49"/>
      <c r="BM1648" s="49"/>
      <c r="BN1648" s="49"/>
      <c r="BO1648" s="49"/>
      <c r="BP1648" s="49"/>
      <c r="BQ1648" s="49"/>
      <c r="BR1648" s="49"/>
      <c r="BS1648" s="49"/>
      <c r="BT1648" s="49"/>
      <c r="BU1648" s="49"/>
      <c r="BV1648" s="49"/>
      <c r="BW1648" s="49"/>
      <c r="BX1648" s="49"/>
      <c r="BY1648" s="49"/>
      <c r="BZ1648" s="49"/>
      <c r="CA1648" s="49"/>
      <c r="CB1648" s="49"/>
      <c r="CC1648" s="49"/>
      <c r="CD1648" s="49"/>
      <c r="CE1648" s="49"/>
      <c r="CF1648" s="49"/>
      <c r="CG1648" s="49"/>
      <c r="CH1648" s="49"/>
      <c r="CI1648" s="49"/>
      <c r="CJ1648" s="49"/>
      <c r="CK1648" s="49"/>
      <c r="CL1648" s="49"/>
      <c r="CM1648" s="49"/>
      <c r="CN1648" s="49"/>
      <c r="CO1648" s="49"/>
      <c r="CP1648" s="49"/>
      <c r="CQ1648" s="49"/>
      <c r="CR1648" s="49"/>
      <c r="CS1648" s="49"/>
      <c r="CT1648" s="49"/>
      <c r="CU1648" s="49"/>
      <c r="CV1648" s="49"/>
      <c r="CW1648" s="49"/>
      <c r="CX1648" s="49"/>
      <c r="CY1648" s="49"/>
      <c r="CZ1648" s="49"/>
      <c r="DA1648" s="49"/>
      <c r="DB1648" s="49"/>
      <c r="DC1648" s="49"/>
      <c r="DD1648" s="49"/>
      <c r="DE1648" s="49"/>
      <c r="DF1648" s="49"/>
      <c r="DG1648" s="49"/>
      <c r="DH1648" s="49"/>
      <c r="DI1648" s="49"/>
      <c r="DJ1648" s="49"/>
      <c r="DK1648" s="49"/>
      <c r="DL1648" s="49"/>
      <c r="DM1648" s="49"/>
      <c r="DN1648" s="49"/>
      <c r="DO1648" s="49"/>
      <c r="DP1648" s="49"/>
      <c r="DQ1648" s="49"/>
      <c r="DR1648" s="49"/>
      <c r="DS1648" s="49"/>
      <c r="DT1648" s="49"/>
      <c r="DU1648" s="49"/>
      <c r="DV1648" s="49"/>
      <c r="DW1648" s="49"/>
      <c r="DX1648" s="49"/>
      <c r="DY1648" s="49"/>
      <c r="DZ1648" s="49"/>
      <c r="EA1648" s="49"/>
      <c r="EB1648" s="49"/>
      <c r="EC1648" s="49"/>
      <c r="ED1648" s="49"/>
      <c r="EE1648" s="49"/>
      <c r="EF1648" s="49"/>
      <c r="EG1648" s="49"/>
      <c r="EH1648" s="49"/>
      <c r="EI1648" s="49"/>
      <c r="EJ1648" s="49"/>
      <c r="EK1648" s="49"/>
      <c r="EL1648" s="49"/>
      <c r="EM1648" s="49"/>
      <c r="EN1648" s="49"/>
      <c r="EO1648" s="49"/>
      <c r="EP1648" s="49"/>
      <c r="EQ1648" s="49"/>
      <c r="ER1648" s="49"/>
      <c r="ES1648" s="49"/>
      <c r="ET1648" s="49"/>
      <c r="EU1648" s="49"/>
      <c r="EV1648" s="49"/>
      <c r="EW1648" s="49"/>
      <c r="EX1648" s="49"/>
      <c r="EY1648" s="49"/>
      <c r="EZ1648" s="49"/>
      <c r="FA1648" s="49"/>
      <c r="FB1648" s="49"/>
      <c r="FC1648" s="49"/>
      <c r="FD1648" s="49"/>
      <c r="FE1648" s="49"/>
      <c r="FF1648" s="49"/>
      <c r="FG1648" s="49"/>
      <c r="FH1648" s="49"/>
      <c r="FI1648" s="49"/>
      <c r="FJ1648" s="49"/>
      <c r="FK1648" s="49"/>
      <c r="FL1648" s="49"/>
      <c r="FM1648" s="49"/>
      <c r="FN1648" s="49"/>
      <c r="FO1648" s="49"/>
      <c r="FP1648" s="49"/>
      <c r="FQ1648" s="49"/>
      <c r="FR1648" s="49"/>
      <c r="FS1648" s="49"/>
      <c r="FT1648" s="49"/>
      <c r="FU1648" s="49"/>
      <c r="FV1648" s="49"/>
      <c r="FW1648" s="49"/>
      <c r="FX1648" s="49"/>
      <c r="FY1648" s="49"/>
      <c r="FZ1648" s="49"/>
      <c r="GA1648" s="49"/>
      <c r="GB1648" s="49"/>
      <c r="GC1648" s="49"/>
      <c r="GD1648" s="49"/>
      <c r="GE1648" s="49"/>
      <c r="GF1648" s="49"/>
      <c r="GG1648" s="49"/>
      <c r="GH1648" s="49"/>
      <c r="GI1648" s="49"/>
      <c r="GJ1648" s="49"/>
      <c r="GK1648" s="49"/>
      <c r="GL1648" s="49"/>
      <c r="GM1648" s="49"/>
      <c r="GN1648" s="49"/>
      <c r="GO1648" s="49"/>
      <c r="GP1648" s="49"/>
      <c r="GQ1648" s="49"/>
      <c r="GR1648" s="49"/>
      <c r="GS1648" s="49"/>
    </row>
    <row r="1649" spans="2:201" s="28" customFormat="1" ht="15" customHeight="1" x14ac:dyDescent="0.3">
      <c r="B1649" s="107">
        <v>1383</v>
      </c>
      <c r="C1649" s="284" t="s">
        <v>188</v>
      </c>
      <c r="D1649" s="390" t="s">
        <v>581</v>
      </c>
      <c r="E1649" s="7" t="s">
        <v>1505</v>
      </c>
      <c r="F1649" s="6">
        <v>25</v>
      </c>
      <c r="G1649" s="215">
        <v>20</v>
      </c>
      <c r="H1649" s="12"/>
      <c r="I1649" s="61">
        <f t="shared" si="35"/>
        <v>0</v>
      </c>
      <c r="J1649" s="226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  <c r="BZ1649" s="29"/>
      <c r="CA1649" s="29"/>
      <c r="CB1649" s="29"/>
      <c r="CC1649" s="29"/>
      <c r="CD1649" s="29"/>
      <c r="CE1649" s="29"/>
      <c r="CF1649" s="29"/>
      <c r="CG1649" s="29"/>
      <c r="CH1649" s="29"/>
      <c r="CI1649" s="29"/>
      <c r="CJ1649" s="29"/>
      <c r="CK1649" s="29"/>
      <c r="CL1649" s="29"/>
      <c r="CM1649" s="29"/>
      <c r="CN1649" s="29"/>
      <c r="CO1649" s="29"/>
      <c r="CP1649" s="29"/>
      <c r="CQ1649" s="29"/>
      <c r="CR1649" s="29"/>
      <c r="CS1649" s="29"/>
      <c r="CT1649" s="29"/>
      <c r="CU1649" s="29"/>
      <c r="CV1649" s="29"/>
      <c r="CW1649" s="29"/>
      <c r="CX1649" s="29"/>
      <c r="CY1649" s="29"/>
      <c r="CZ1649" s="29"/>
      <c r="DA1649" s="29"/>
      <c r="DB1649" s="29"/>
      <c r="DC1649" s="29"/>
      <c r="DD1649" s="29"/>
      <c r="DE1649" s="29"/>
      <c r="DF1649" s="29"/>
      <c r="DG1649" s="29"/>
      <c r="DH1649" s="29"/>
      <c r="DI1649" s="29"/>
      <c r="DJ1649" s="29"/>
      <c r="DK1649" s="29"/>
      <c r="DL1649" s="29"/>
      <c r="DM1649" s="29"/>
      <c r="DN1649" s="29"/>
      <c r="DO1649" s="29"/>
      <c r="DP1649" s="29"/>
      <c r="DQ1649" s="29"/>
      <c r="DR1649" s="29"/>
      <c r="DS1649" s="29"/>
      <c r="DT1649" s="29"/>
      <c r="DU1649" s="29"/>
      <c r="DV1649" s="29"/>
      <c r="DW1649" s="29"/>
      <c r="DX1649" s="29"/>
      <c r="DY1649" s="29"/>
      <c r="DZ1649" s="29"/>
      <c r="EA1649" s="29"/>
      <c r="EB1649" s="29"/>
      <c r="EC1649" s="29"/>
      <c r="ED1649" s="29"/>
      <c r="EE1649" s="29"/>
      <c r="EF1649" s="29"/>
      <c r="EG1649" s="29"/>
      <c r="EH1649" s="29"/>
      <c r="EI1649" s="29"/>
      <c r="EJ1649" s="29"/>
      <c r="EK1649" s="29"/>
      <c r="EL1649" s="29"/>
      <c r="EM1649" s="29"/>
      <c r="EN1649" s="29"/>
      <c r="EO1649" s="29"/>
      <c r="EP1649" s="29"/>
      <c r="EQ1649" s="29"/>
      <c r="ER1649" s="29"/>
      <c r="ES1649" s="29"/>
      <c r="ET1649" s="29"/>
      <c r="EU1649" s="29"/>
      <c r="EV1649" s="29"/>
      <c r="EW1649" s="29"/>
      <c r="EX1649" s="29"/>
      <c r="EY1649" s="29"/>
      <c r="EZ1649" s="29"/>
      <c r="FA1649" s="29"/>
      <c r="FB1649" s="29"/>
      <c r="FC1649" s="29"/>
      <c r="FD1649" s="29"/>
      <c r="FE1649" s="29"/>
      <c r="FF1649" s="29"/>
      <c r="FG1649" s="29"/>
      <c r="FH1649" s="29"/>
      <c r="FI1649" s="29"/>
      <c r="FJ1649" s="29"/>
      <c r="FK1649" s="29"/>
      <c r="FL1649" s="29"/>
      <c r="FM1649" s="29"/>
      <c r="FN1649" s="29"/>
      <c r="FO1649" s="29"/>
      <c r="FP1649" s="29"/>
      <c r="FQ1649" s="29"/>
      <c r="FR1649" s="29"/>
      <c r="FS1649" s="29"/>
      <c r="FT1649" s="29"/>
      <c r="FU1649" s="29"/>
      <c r="FV1649" s="29"/>
      <c r="FW1649" s="29"/>
      <c r="FX1649" s="29"/>
      <c r="FY1649" s="29"/>
      <c r="FZ1649" s="29"/>
      <c r="GA1649" s="29"/>
      <c r="GB1649" s="29"/>
      <c r="GC1649" s="29"/>
      <c r="GD1649" s="29"/>
      <c r="GE1649" s="29"/>
      <c r="GF1649" s="29"/>
      <c r="GG1649" s="29"/>
      <c r="GH1649" s="29"/>
      <c r="GI1649" s="29"/>
      <c r="GJ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</row>
    <row r="1650" spans="2:201" s="48" customFormat="1" ht="15" customHeight="1" x14ac:dyDescent="0.3">
      <c r="B1650" s="107">
        <v>1384</v>
      </c>
      <c r="C1650" s="285"/>
      <c r="D1650" s="391"/>
      <c r="E1650" s="7" t="s">
        <v>1548</v>
      </c>
      <c r="F1650" s="6">
        <v>50</v>
      </c>
      <c r="G1650" s="215">
        <v>26</v>
      </c>
      <c r="H1650" s="12"/>
      <c r="I1650" s="61">
        <f t="shared" si="35"/>
        <v>0</v>
      </c>
      <c r="J1650" s="226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  <c r="AE1650" s="49"/>
      <c r="AF1650" s="49"/>
      <c r="AG1650" s="49"/>
      <c r="AH1650" s="49"/>
      <c r="AI1650" s="49"/>
      <c r="AJ1650" s="49"/>
      <c r="AK1650" s="49"/>
      <c r="AL1650" s="49"/>
      <c r="AM1650" s="49"/>
      <c r="AN1650" s="49"/>
      <c r="AO1650" s="49"/>
      <c r="AP1650" s="49"/>
      <c r="AQ1650" s="49"/>
      <c r="AR1650" s="49"/>
      <c r="AS1650" s="49"/>
      <c r="AT1650" s="49"/>
      <c r="AU1650" s="49"/>
      <c r="AV1650" s="49"/>
      <c r="AW1650" s="49"/>
      <c r="AX1650" s="49"/>
      <c r="AY1650" s="49"/>
      <c r="AZ1650" s="49"/>
      <c r="BA1650" s="49"/>
      <c r="BB1650" s="49"/>
      <c r="BC1650" s="49"/>
      <c r="BD1650" s="49"/>
      <c r="BE1650" s="49"/>
      <c r="BF1650" s="49"/>
      <c r="BG1650" s="49"/>
      <c r="BH1650" s="49"/>
      <c r="BI1650" s="49"/>
      <c r="BJ1650" s="49"/>
      <c r="BK1650" s="49"/>
      <c r="BL1650" s="49"/>
      <c r="BM1650" s="49"/>
      <c r="BN1650" s="49"/>
      <c r="BO1650" s="49"/>
      <c r="BP1650" s="49"/>
      <c r="BQ1650" s="49"/>
      <c r="BR1650" s="49"/>
      <c r="BS1650" s="49"/>
      <c r="BT1650" s="49"/>
      <c r="BU1650" s="49"/>
      <c r="BV1650" s="49"/>
      <c r="BW1650" s="49"/>
      <c r="BX1650" s="49"/>
      <c r="BY1650" s="49"/>
      <c r="BZ1650" s="49"/>
      <c r="CA1650" s="49"/>
      <c r="CB1650" s="49"/>
      <c r="CC1650" s="49"/>
      <c r="CD1650" s="49"/>
      <c r="CE1650" s="49"/>
      <c r="CF1650" s="49"/>
      <c r="CG1650" s="49"/>
      <c r="CH1650" s="49"/>
      <c r="CI1650" s="49"/>
      <c r="CJ1650" s="49"/>
      <c r="CK1650" s="49"/>
      <c r="CL1650" s="49"/>
      <c r="CM1650" s="49"/>
      <c r="CN1650" s="49"/>
      <c r="CO1650" s="49"/>
      <c r="CP1650" s="49"/>
      <c r="CQ1650" s="49"/>
      <c r="CR1650" s="49"/>
      <c r="CS1650" s="49"/>
      <c r="CT1650" s="49"/>
      <c r="CU1650" s="49"/>
      <c r="CV1650" s="49"/>
      <c r="CW1650" s="49"/>
      <c r="CX1650" s="49"/>
      <c r="CY1650" s="49"/>
      <c r="CZ1650" s="49"/>
      <c r="DA1650" s="49"/>
      <c r="DB1650" s="49"/>
      <c r="DC1650" s="49"/>
      <c r="DD1650" s="49"/>
      <c r="DE1650" s="49"/>
      <c r="DF1650" s="49"/>
      <c r="DG1650" s="49"/>
      <c r="DH1650" s="49"/>
      <c r="DI1650" s="49"/>
      <c r="DJ1650" s="49"/>
      <c r="DK1650" s="49"/>
      <c r="DL1650" s="49"/>
      <c r="DM1650" s="49"/>
      <c r="DN1650" s="49"/>
      <c r="DO1650" s="49"/>
      <c r="DP1650" s="49"/>
      <c r="DQ1650" s="49"/>
      <c r="DR1650" s="49"/>
      <c r="DS1650" s="49"/>
      <c r="DT1650" s="49"/>
      <c r="DU1650" s="49"/>
      <c r="DV1650" s="49"/>
      <c r="DW1650" s="49"/>
      <c r="DX1650" s="49"/>
      <c r="DY1650" s="49"/>
      <c r="DZ1650" s="49"/>
      <c r="EA1650" s="49"/>
      <c r="EB1650" s="49"/>
      <c r="EC1650" s="49"/>
      <c r="ED1650" s="49"/>
      <c r="EE1650" s="49"/>
      <c r="EF1650" s="49"/>
      <c r="EG1650" s="49"/>
      <c r="EH1650" s="49"/>
      <c r="EI1650" s="49"/>
      <c r="EJ1650" s="49"/>
      <c r="EK1650" s="49"/>
      <c r="EL1650" s="49"/>
      <c r="EM1650" s="49"/>
      <c r="EN1650" s="49"/>
      <c r="EO1650" s="49"/>
      <c r="EP1650" s="49"/>
      <c r="EQ1650" s="49"/>
      <c r="ER1650" s="49"/>
      <c r="ES1650" s="49"/>
      <c r="ET1650" s="49"/>
      <c r="EU1650" s="49"/>
      <c r="EV1650" s="49"/>
      <c r="EW1650" s="49"/>
      <c r="EX1650" s="49"/>
      <c r="EY1650" s="49"/>
      <c r="EZ1650" s="49"/>
      <c r="FA1650" s="49"/>
      <c r="FB1650" s="49"/>
      <c r="FC1650" s="49"/>
      <c r="FD1650" s="49"/>
      <c r="FE1650" s="49"/>
      <c r="FF1650" s="49"/>
      <c r="FG1650" s="49"/>
      <c r="FH1650" s="49"/>
      <c r="FI1650" s="49"/>
      <c r="FJ1650" s="49"/>
      <c r="FK1650" s="49"/>
      <c r="FL1650" s="49"/>
      <c r="FM1650" s="49"/>
      <c r="FN1650" s="49"/>
      <c r="FO1650" s="49"/>
      <c r="FP1650" s="49"/>
      <c r="FQ1650" s="49"/>
      <c r="FR1650" s="49"/>
      <c r="FS1650" s="49"/>
      <c r="FT1650" s="49"/>
      <c r="FU1650" s="49"/>
      <c r="FV1650" s="49"/>
      <c r="FW1650" s="49"/>
      <c r="FX1650" s="49"/>
      <c r="FY1650" s="49"/>
      <c r="FZ1650" s="49"/>
      <c r="GA1650" s="49"/>
      <c r="GB1650" s="49"/>
      <c r="GC1650" s="49"/>
      <c r="GD1650" s="49"/>
      <c r="GE1650" s="49"/>
      <c r="GF1650" s="49"/>
      <c r="GG1650" s="49"/>
      <c r="GH1650" s="49"/>
      <c r="GI1650" s="49"/>
      <c r="GJ1650" s="49"/>
      <c r="GK1650" s="49"/>
      <c r="GL1650" s="49"/>
      <c r="GM1650" s="49"/>
      <c r="GN1650" s="49"/>
      <c r="GO1650" s="49"/>
      <c r="GP1650" s="49"/>
      <c r="GQ1650" s="49"/>
      <c r="GR1650" s="49"/>
      <c r="GS1650" s="49"/>
    </row>
    <row r="1651" spans="2:201" s="28" customFormat="1" ht="15" customHeight="1" x14ac:dyDescent="0.3">
      <c r="B1651" s="107">
        <v>1385</v>
      </c>
      <c r="C1651" s="285"/>
      <c r="D1651" s="391"/>
      <c r="E1651" s="7" t="s">
        <v>2239</v>
      </c>
      <c r="F1651" s="6">
        <v>1000</v>
      </c>
      <c r="G1651" s="215">
        <v>165</v>
      </c>
      <c r="H1651" s="12"/>
      <c r="I1651" s="61">
        <f t="shared" si="35"/>
        <v>0</v>
      </c>
      <c r="J1651" s="226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29"/>
      <c r="AU1651" s="29"/>
      <c r="AV1651" s="29"/>
      <c r="AW1651" s="29"/>
      <c r="AX1651" s="29"/>
      <c r="AY1651" s="29"/>
      <c r="AZ1651" s="29"/>
      <c r="BA1651" s="29"/>
      <c r="BB1651" s="29"/>
      <c r="BC1651" s="29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  <c r="BZ1651" s="29"/>
      <c r="CA1651" s="29"/>
      <c r="CB1651" s="29"/>
      <c r="CC1651" s="29"/>
      <c r="CD1651" s="29"/>
      <c r="CE1651" s="29"/>
      <c r="CF1651" s="29"/>
      <c r="CG1651" s="29"/>
      <c r="CH1651" s="29"/>
      <c r="CI1651" s="29"/>
      <c r="CJ1651" s="29"/>
      <c r="CK1651" s="29"/>
      <c r="CL1651" s="29"/>
      <c r="CM1651" s="29"/>
      <c r="CN1651" s="29"/>
      <c r="CO1651" s="29"/>
      <c r="CP1651" s="29"/>
      <c r="CQ1651" s="29"/>
      <c r="CR1651" s="29"/>
      <c r="CS1651" s="29"/>
      <c r="CT1651" s="29"/>
      <c r="CU1651" s="29"/>
      <c r="CV1651" s="29"/>
      <c r="CW1651" s="29"/>
      <c r="CX1651" s="29"/>
      <c r="CY1651" s="29"/>
      <c r="CZ1651" s="29"/>
      <c r="DA1651" s="29"/>
      <c r="DB1651" s="29"/>
      <c r="DC1651" s="29"/>
      <c r="DD1651" s="29"/>
      <c r="DE1651" s="29"/>
      <c r="DF1651" s="29"/>
      <c r="DG1651" s="29"/>
      <c r="DH1651" s="29"/>
      <c r="DI1651" s="29"/>
      <c r="DJ1651" s="29"/>
      <c r="DK1651" s="29"/>
      <c r="DL1651" s="29"/>
      <c r="DM1651" s="29"/>
      <c r="DN1651" s="29"/>
      <c r="DO1651" s="29"/>
      <c r="DP1651" s="29"/>
      <c r="DQ1651" s="29"/>
      <c r="DR1651" s="29"/>
      <c r="DS1651" s="29"/>
      <c r="DT1651" s="29"/>
      <c r="DU1651" s="29"/>
      <c r="DV1651" s="29"/>
      <c r="DW1651" s="29"/>
      <c r="DX1651" s="29"/>
      <c r="DY1651" s="29"/>
      <c r="DZ1651" s="29"/>
      <c r="EA1651" s="29"/>
      <c r="EB1651" s="29"/>
      <c r="EC1651" s="29"/>
      <c r="ED1651" s="29"/>
      <c r="EE1651" s="29"/>
      <c r="EF1651" s="29"/>
      <c r="EG1651" s="29"/>
      <c r="EH1651" s="29"/>
      <c r="EI1651" s="29"/>
      <c r="EJ1651" s="29"/>
      <c r="EK1651" s="29"/>
      <c r="EL1651" s="29"/>
      <c r="EM1651" s="29"/>
      <c r="EN1651" s="29"/>
      <c r="EO1651" s="29"/>
      <c r="EP1651" s="29"/>
      <c r="EQ1651" s="29"/>
      <c r="ER1651" s="29"/>
      <c r="ES1651" s="29"/>
      <c r="ET1651" s="29"/>
      <c r="EU1651" s="29"/>
      <c r="EV1651" s="29"/>
      <c r="EW1651" s="29"/>
      <c r="EX1651" s="29"/>
      <c r="EY1651" s="29"/>
      <c r="EZ1651" s="29"/>
      <c r="FA1651" s="29"/>
      <c r="FB1651" s="29"/>
      <c r="FC1651" s="29"/>
      <c r="FD1651" s="29"/>
      <c r="FE1651" s="29"/>
      <c r="FF1651" s="29"/>
      <c r="FG1651" s="29"/>
      <c r="FH1651" s="29"/>
      <c r="FI1651" s="29"/>
      <c r="FJ1651" s="29"/>
      <c r="FK1651" s="29"/>
      <c r="FL1651" s="29"/>
      <c r="FM1651" s="29"/>
      <c r="FN1651" s="29"/>
      <c r="FO1651" s="29"/>
      <c r="FP1651" s="29"/>
      <c r="FQ1651" s="29"/>
      <c r="FR1651" s="29"/>
      <c r="FS1651" s="29"/>
      <c r="FT1651" s="29"/>
      <c r="FU1651" s="29"/>
      <c r="FV1651" s="29"/>
      <c r="FW1651" s="29"/>
      <c r="FX1651" s="29"/>
      <c r="FY1651" s="29"/>
      <c r="FZ1651" s="29"/>
      <c r="GA1651" s="29"/>
      <c r="GB1651" s="29"/>
      <c r="GC1651" s="29"/>
      <c r="GD1651" s="29"/>
      <c r="GE1651" s="29"/>
      <c r="GF1651" s="29"/>
      <c r="GG1651" s="29"/>
      <c r="GH1651" s="29"/>
      <c r="GI1651" s="29"/>
      <c r="GJ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</row>
    <row r="1652" spans="2:201" s="28" customFormat="1" ht="15" customHeight="1" x14ac:dyDescent="0.3">
      <c r="B1652" s="107">
        <v>1386</v>
      </c>
      <c r="C1652" s="286"/>
      <c r="D1652" s="392"/>
      <c r="E1652" s="7" t="s">
        <v>2240</v>
      </c>
      <c r="F1652" s="6">
        <v>5000</v>
      </c>
      <c r="G1652" s="215">
        <v>688</v>
      </c>
      <c r="H1652" s="12"/>
      <c r="I1652" s="61">
        <f t="shared" si="35"/>
        <v>0</v>
      </c>
      <c r="J1652" s="226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  <c r="BZ1652" s="29"/>
      <c r="CA1652" s="29"/>
      <c r="CB1652" s="29"/>
      <c r="CC1652" s="29"/>
      <c r="CD1652" s="29"/>
      <c r="CE1652" s="29"/>
      <c r="CF1652" s="29"/>
      <c r="CG1652" s="29"/>
      <c r="CH1652" s="29"/>
      <c r="CI1652" s="29"/>
      <c r="CJ1652" s="29"/>
      <c r="CK1652" s="29"/>
      <c r="CL1652" s="29"/>
      <c r="CM1652" s="29"/>
      <c r="CN1652" s="29"/>
      <c r="CO1652" s="29"/>
      <c r="CP1652" s="29"/>
      <c r="CQ1652" s="29"/>
      <c r="CR1652" s="29"/>
      <c r="CS1652" s="29"/>
      <c r="CT1652" s="29"/>
      <c r="CU1652" s="29"/>
      <c r="CV1652" s="29"/>
      <c r="CW1652" s="29"/>
      <c r="CX1652" s="29"/>
      <c r="CY1652" s="29"/>
      <c r="CZ1652" s="29"/>
      <c r="DA1652" s="29"/>
      <c r="DB1652" s="29"/>
      <c r="DC1652" s="29"/>
      <c r="DD1652" s="29"/>
      <c r="DE1652" s="29"/>
      <c r="DF1652" s="29"/>
      <c r="DG1652" s="29"/>
      <c r="DH1652" s="29"/>
      <c r="DI1652" s="29"/>
      <c r="DJ1652" s="29"/>
      <c r="DK1652" s="29"/>
      <c r="DL1652" s="29"/>
      <c r="DM1652" s="29"/>
      <c r="DN1652" s="29"/>
      <c r="DO1652" s="29"/>
      <c r="DP1652" s="29"/>
      <c r="DQ1652" s="29"/>
      <c r="DR1652" s="29"/>
      <c r="DS1652" s="29"/>
      <c r="DT1652" s="29"/>
      <c r="DU1652" s="29"/>
      <c r="DV1652" s="29"/>
      <c r="DW1652" s="29"/>
      <c r="DX1652" s="29"/>
      <c r="DY1652" s="29"/>
      <c r="DZ1652" s="29"/>
      <c r="EA1652" s="29"/>
      <c r="EB1652" s="29"/>
      <c r="EC1652" s="29"/>
      <c r="ED1652" s="29"/>
      <c r="EE1652" s="29"/>
      <c r="EF1652" s="29"/>
      <c r="EG1652" s="29"/>
      <c r="EH1652" s="29"/>
      <c r="EI1652" s="29"/>
      <c r="EJ1652" s="29"/>
      <c r="EK1652" s="29"/>
      <c r="EL1652" s="29"/>
      <c r="EM1652" s="29"/>
      <c r="EN1652" s="29"/>
      <c r="EO1652" s="29"/>
      <c r="EP1652" s="29"/>
      <c r="EQ1652" s="29"/>
      <c r="ER1652" s="29"/>
      <c r="ES1652" s="29"/>
      <c r="ET1652" s="29"/>
      <c r="EU1652" s="29"/>
      <c r="EV1652" s="29"/>
      <c r="EW1652" s="29"/>
      <c r="EX1652" s="29"/>
      <c r="EY1652" s="29"/>
      <c r="EZ1652" s="29"/>
      <c r="FA1652" s="29"/>
      <c r="FB1652" s="29"/>
      <c r="FC1652" s="29"/>
      <c r="FD1652" s="29"/>
      <c r="FE1652" s="29"/>
      <c r="FF1652" s="29"/>
      <c r="FG1652" s="29"/>
      <c r="FH1652" s="29"/>
      <c r="FI1652" s="29"/>
      <c r="FJ1652" s="29"/>
      <c r="FK1652" s="29"/>
      <c r="FL1652" s="29"/>
      <c r="FM1652" s="29"/>
      <c r="FN1652" s="29"/>
      <c r="FO1652" s="29"/>
      <c r="FP1652" s="29"/>
      <c r="FQ1652" s="29"/>
      <c r="FR1652" s="29"/>
      <c r="FS1652" s="29"/>
      <c r="FT1652" s="29"/>
      <c r="FU1652" s="29"/>
      <c r="FV1652" s="29"/>
      <c r="FW1652" s="29"/>
      <c r="FX1652" s="29"/>
      <c r="FY1652" s="29"/>
      <c r="FZ1652" s="29"/>
      <c r="GA1652" s="29"/>
      <c r="GB1652" s="29"/>
      <c r="GC1652" s="29"/>
      <c r="GD1652" s="29"/>
      <c r="GE1652" s="29"/>
      <c r="GF1652" s="29"/>
      <c r="GG1652" s="29"/>
      <c r="GH1652" s="29"/>
      <c r="GI1652" s="29"/>
      <c r="GJ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</row>
    <row r="1653" spans="2:201" s="48" customFormat="1" ht="15" customHeight="1" x14ac:dyDescent="0.3">
      <c r="B1653" s="107">
        <v>1387</v>
      </c>
      <c r="C1653" s="321" t="s">
        <v>189</v>
      </c>
      <c r="D1653" s="423" t="s">
        <v>582</v>
      </c>
      <c r="E1653" s="7" t="s">
        <v>1506</v>
      </c>
      <c r="F1653" s="6">
        <v>25</v>
      </c>
      <c r="G1653" s="215">
        <v>20</v>
      </c>
      <c r="H1653" s="12"/>
      <c r="I1653" s="61">
        <f t="shared" si="35"/>
        <v>0</v>
      </c>
      <c r="J1653" s="226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  <c r="AE1653" s="49"/>
      <c r="AF1653" s="49"/>
      <c r="AG1653" s="49"/>
      <c r="AH1653" s="49"/>
      <c r="AI1653" s="49"/>
      <c r="AJ1653" s="49"/>
      <c r="AK1653" s="49"/>
      <c r="AL1653" s="49"/>
      <c r="AM1653" s="49"/>
      <c r="AN1653" s="49"/>
      <c r="AO1653" s="49"/>
      <c r="AP1653" s="49"/>
      <c r="AQ1653" s="49"/>
      <c r="AR1653" s="49"/>
      <c r="AS1653" s="49"/>
      <c r="AT1653" s="49"/>
      <c r="AU1653" s="49"/>
      <c r="AV1653" s="49"/>
      <c r="AW1653" s="49"/>
      <c r="AX1653" s="49"/>
      <c r="AY1653" s="49"/>
      <c r="AZ1653" s="49"/>
      <c r="BA1653" s="49"/>
      <c r="BB1653" s="49"/>
      <c r="BC1653" s="49"/>
      <c r="BD1653" s="49"/>
      <c r="BE1653" s="49"/>
      <c r="BF1653" s="49"/>
      <c r="BG1653" s="49"/>
      <c r="BH1653" s="49"/>
      <c r="BI1653" s="49"/>
      <c r="BJ1653" s="49"/>
      <c r="BK1653" s="49"/>
      <c r="BL1653" s="49"/>
      <c r="BM1653" s="49"/>
      <c r="BN1653" s="49"/>
      <c r="BO1653" s="49"/>
      <c r="BP1653" s="49"/>
      <c r="BQ1653" s="49"/>
      <c r="BR1653" s="49"/>
      <c r="BS1653" s="49"/>
      <c r="BT1653" s="49"/>
      <c r="BU1653" s="49"/>
      <c r="BV1653" s="49"/>
      <c r="BW1653" s="49"/>
      <c r="BX1653" s="49"/>
      <c r="BY1653" s="49"/>
      <c r="BZ1653" s="49"/>
      <c r="CA1653" s="49"/>
      <c r="CB1653" s="49"/>
      <c r="CC1653" s="49"/>
      <c r="CD1653" s="49"/>
      <c r="CE1653" s="49"/>
      <c r="CF1653" s="49"/>
      <c r="CG1653" s="49"/>
      <c r="CH1653" s="49"/>
      <c r="CI1653" s="49"/>
      <c r="CJ1653" s="49"/>
      <c r="CK1653" s="49"/>
      <c r="CL1653" s="49"/>
      <c r="CM1653" s="49"/>
      <c r="CN1653" s="49"/>
      <c r="CO1653" s="49"/>
      <c r="CP1653" s="49"/>
      <c r="CQ1653" s="49"/>
      <c r="CR1653" s="49"/>
      <c r="CS1653" s="49"/>
      <c r="CT1653" s="49"/>
      <c r="CU1653" s="49"/>
      <c r="CV1653" s="49"/>
      <c r="CW1653" s="49"/>
      <c r="CX1653" s="49"/>
      <c r="CY1653" s="49"/>
      <c r="CZ1653" s="49"/>
      <c r="DA1653" s="49"/>
      <c r="DB1653" s="49"/>
      <c r="DC1653" s="49"/>
      <c r="DD1653" s="49"/>
      <c r="DE1653" s="49"/>
      <c r="DF1653" s="49"/>
      <c r="DG1653" s="49"/>
      <c r="DH1653" s="49"/>
      <c r="DI1653" s="49"/>
      <c r="DJ1653" s="49"/>
      <c r="DK1653" s="49"/>
      <c r="DL1653" s="49"/>
      <c r="DM1653" s="49"/>
      <c r="DN1653" s="49"/>
      <c r="DO1653" s="49"/>
      <c r="DP1653" s="49"/>
      <c r="DQ1653" s="49"/>
      <c r="DR1653" s="49"/>
      <c r="DS1653" s="49"/>
      <c r="DT1653" s="49"/>
      <c r="DU1653" s="49"/>
      <c r="DV1653" s="49"/>
      <c r="DW1653" s="49"/>
      <c r="DX1653" s="49"/>
      <c r="DY1653" s="49"/>
      <c r="DZ1653" s="49"/>
      <c r="EA1653" s="49"/>
      <c r="EB1653" s="49"/>
      <c r="EC1653" s="49"/>
      <c r="ED1653" s="49"/>
      <c r="EE1653" s="49"/>
      <c r="EF1653" s="49"/>
      <c r="EG1653" s="49"/>
      <c r="EH1653" s="49"/>
      <c r="EI1653" s="49"/>
      <c r="EJ1653" s="49"/>
      <c r="EK1653" s="49"/>
      <c r="EL1653" s="49"/>
      <c r="EM1653" s="49"/>
      <c r="EN1653" s="49"/>
      <c r="EO1653" s="49"/>
      <c r="EP1653" s="49"/>
      <c r="EQ1653" s="49"/>
      <c r="ER1653" s="49"/>
      <c r="ES1653" s="49"/>
      <c r="ET1653" s="49"/>
      <c r="EU1653" s="49"/>
      <c r="EV1653" s="49"/>
      <c r="EW1653" s="49"/>
      <c r="EX1653" s="49"/>
      <c r="EY1653" s="49"/>
      <c r="EZ1653" s="49"/>
      <c r="FA1653" s="49"/>
      <c r="FB1653" s="49"/>
      <c r="FC1653" s="49"/>
      <c r="FD1653" s="49"/>
      <c r="FE1653" s="49"/>
      <c r="FF1653" s="49"/>
      <c r="FG1653" s="49"/>
      <c r="FH1653" s="49"/>
      <c r="FI1653" s="49"/>
      <c r="FJ1653" s="49"/>
      <c r="FK1653" s="49"/>
      <c r="FL1653" s="49"/>
      <c r="FM1653" s="49"/>
      <c r="FN1653" s="49"/>
      <c r="FO1653" s="49"/>
      <c r="FP1653" s="49"/>
      <c r="FQ1653" s="49"/>
      <c r="FR1653" s="49"/>
      <c r="FS1653" s="49"/>
      <c r="FT1653" s="49"/>
      <c r="FU1653" s="49"/>
      <c r="FV1653" s="49"/>
      <c r="FW1653" s="49"/>
      <c r="FX1653" s="49"/>
      <c r="FY1653" s="49"/>
      <c r="FZ1653" s="49"/>
      <c r="GA1653" s="49"/>
      <c r="GB1653" s="49"/>
      <c r="GC1653" s="49"/>
      <c r="GD1653" s="49"/>
      <c r="GE1653" s="49"/>
      <c r="GF1653" s="49"/>
      <c r="GG1653" s="49"/>
      <c r="GH1653" s="49"/>
      <c r="GI1653" s="49"/>
      <c r="GJ1653" s="49"/>
      <c r="GK1653" s="49"/>
      <c r="GL1653" s="49"/>
      <c r="GM1653" s="49"/>
      <c r="GN1653" s="49"/>
      <c r="GO1653" s="49"/>
      <c r="GP1653" s="49"/>
      <c r="GQ1653" s="49"/>
      <c r="GR1653" s="49"/>
      <c r="GS1653" s="49"/>
    </row>
    <row r="1654" spans="2:201" s="28" customFormat="1" ht="15" customHeight="1" x14ac:dyDescent="0.3">
      <c r="B1654" s="107">
        <v>1388</v>
      </c>
      <c r="C1654" s="333"/>
      <c r="D1654" s="424"/>
      <c r="E1654" s="7" t="s">
        <v>1549</v>
      </c>
      <c r="F1654" s="6">
        <v>50</v>
      </c>
      <c r="G1654" s="215">
        <v>26</v>
      </c>
      <c r="H1654" s="12"/>
      <c r="I1654" s="61">
        <f t="shared" si="35"/>
        <v>0</v>
      </c>
      <c r="J1654" s="226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  <c r="BZ1654" s="29"/>
      <c r="CA1654" s="29"/>
      <c r="CB1654" s="29"/>
      <c r="CC1654" s="29"/>
      <c r="CD1654" s="29"/>
      <c r="CE1654" s="29"/>
      <c r="CF1654" s="29"/>
      <c r="CG1654" s="29"/>
      <c r="CH1654" s="29"/>
      <c r="CI1654" s="29"/>
      <c r="CJ1654" s="29"/>
      <c r="CK1654" s="29"/>
      <c r="CL1654" s="29"/>
      <c r="CM1654" s="29"/>
      <c r="CN1654" s="29"/>
      <c r="CO1654" s="29"/>
      <c r="CP1654" s="29"/>
      <c r="CQ1654" s="29"/>
      <c r="CR1654" s="29"/>
      <c r="CS1654" s="29"/>
      <c r="CT1654" s="29"/>
      <c r="CU1654" s="29"/>
      <c r="CV1654" s="29"/>
      <c r="CW1654" s="29"/>
      <c r="CX1654" s="29"/>
      <c r="CY1654" s="29"/>
      <c r="CZ1654" s="29"/>
      <c r="DA1654" s="29"/>
      <c r="DB1654" s="29"/>
      <c r="DC1654" s="29"/>
      <c r="DD1654" s="29"/>
      <c r="DE1654" s="29"/>
      <c r="DF1654" s="29"/>
      <c r="DG1654" s="29"/>
      <c r="DH1654" s="29"/>
      <c r="DI1654" s="29"/>
      <c r="DJ1654" s="29"/>
      <c r="DK1654" s="29"/>
      <c r="DL1654" s="29"/>
      <c r="DM1654" s="29"/>
      <c r="DN1654" s="29"/>
      <c r="DO1654" s="29"/>
      <c r="DP1654" s="29"/>
      <c r="DQ1654" s="29"/>
      <c r="DR1654" s="29"/>
      <c r="DS1654" s="29"/>
      <c r="DT1654" s="29"/>
      <c r="DU1654" s="29"/>
      <c r="DV1654" s="29"/>
      <c r="DW1654" s="29"/>
      <c r="DX1654" s="29"/>
      <c r="DY1654" s="29"/>
      <c r="DZ1654" s="29"/>
      <c r="EA1654" s="29"/>
      <c r="EB1654" s="29"/>
      <c r="EC1654" s="29"/>
      <c r="ED1654" s="29"/>
      <c r="EE1654" s="29"/>
      <c r="EF1654" s="29"/>
      <c r="EG1654" s="29"/>
      <c r="EH1654" s="29"/>
      <c r="EI1654" s="29"/>
      <c r="EJ1654" s="29"/>
      <c r="EK1654" s="29"/>
      <c r="EL1654" s="29"/>
      <c r="EM1654" s="29"/>
      <c r="EN1654" s="29"/>
      <c r="EO1654" s="29"/>
      <c r="EP1654" s="29"/>
      <c r="EQ1654" s="29"/>
      <c r="ER1654" s="29"/>
      <c r="ES1654" s="29"/>
      <c r="ET1654" s="29"/>
      <c r="EU1654" s="29"/>
      <c r="EV1654" s="29"/>
      <c r="EW1654" s="29"/>
      <c r="EX1654" s="29"/>
      <c r="EY1654" s="29"/>
      <c r="EZ1654" s="29"/>
      <c r="FA1654" s="29"/>
      <c r="FB1654" s="29"/>
      <c r="FC1654" s="29"/>
      <c r="FD1654" s="29"/>
      <c r="FE1654" s="29"/>
      <c r="FF1654" s="29"/>
      <c r="FG1654" s="29"/>
      <c r="FH1654" s="29"/>
      <c r="FI1654" s="29"/>
      <c r="FJ1654" s="29"/>
      <c r="FK1654" s="29"/>
      <c r="FL1654" s="29"/>
      <c r="FM1654" s="29"/>
      <c r="FN1654" s="29"/>
      <c r="FO1654" s="29"/>
      <c r="FP1654" s="29"/>
      <c r="FQ1654" s="29"/>
      <c r="FR1654" s="29"/>
      <c r="FS1654" s="29"/>
      <c r="FT1654" s="29"/>
      <c r="FU1654" s="29"/>
      <c r="FV1654" s="29"/>
      <c r="FW1654" s="29"/>
      <c r="FX1654" s="29"/>
      <c r="FY1654" s="29"/>
      <c r="FZ1654" s="29"/>
      <c r="GA1654" s="29"/>
      <c r="GB1654" s="29"/>
      <c r="GC1654" s="29"/>
      <c r="GD1654" s="29"/>
      <c r="GE1654" s="29"/>
      <c r="GF1654" s="29"/>
      <c r="GG1654" s="29"/>
      <c r="GH1654" s="29"/>
      <c r="GI1654" s="29"/>
      <c r="GJ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</row>
    <row r="1655" spans="2:201" s="48" customFormat="1" ht="15" customHeight="1" x14ac:dyDescent="0.3">
      <c r="B1655" s="107">
        <v>1389</v>
      </c>
      <c r="C1655" s="333"/>
      <c r="D1655" s="424"/>
      <c r="E1655" s="7" t="s">
        <v>2241</v>
      </c>
      <c r="F1655" s="6">
        <v>1000</v>
      </c>
      <c r="G1655" s="215">
        <v>180</v>
      </c>
      <c r="H1655" s="12"/>
      <c r="I1655" s="61">
        <f t="shared" si="35"/>
        <v>0</v>
      </c>
      <c r="J1655" s="226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49"/>
      <c r="AE1655" s="49"/>
      <c r="AF1655" s="49"/>
      <c r="AG1655" s="49"/>
      <c r="AH1655" s="49"/>
      <c r="AI1655" s="49"/>
      <c r="AJ1655" s="49"/>
      <c r="AK1655" s="49"/>
      <c r="AL1655" s="49"/>
      <c r="AM1655" s="49"/>
      <c r="AN1655" s="49"/>
      <c r="AO1655" s="49"/>
      <c r="AP1655" s="49"/>
      <c r="AQ1655" s="49"/>
      <c r="AR1655" s="49"/>
      <c r="AS1655" s="49"/>
      <c r="AT1655" s="49"/>
      <c r="AU1655" s="49"/>
      <c r="AV1655" s="49"/>
      <c r="AW1655" s="49"/>
      <c r="AX1655" s="49"/>
      <c r="AY1655" s="49"/>
      <c r="AZ1655" s="49"/>
      <c r="BA1655" s="49"/>
      <c r="BB1655" s="49"/>
      <c r="BC1655" s="49"/>
      <c r="BD1655" s="49"/>
      <c r="BE1655" s="49"/>
      <c r="BF1655" s="49"/>
      <c r="BG1655" s="49"/>
      <c r="BH1655" s="49"/>
      <c r="BI1655" s="49"/>
      <c r="BJ1655" s="49"/>
      <c r="BK1655" s="49"/>
      <c r="BL1655" s="49"/>
      <c r="BM1655" s="49"/>
      <c r="BN1655" s="49"/>
      <c r="BO1655" s="49"/>
      <c r="BP1655" s="49"/>
      <c r="BQ1655" s="49"/>
      <c r="BR1655" s="49"/>
      <c r="BS1655" s="49"/>
      <c r="BT1655" s="49"/>
      <c r="BU1655" s="49"/>
      <c r="BV1655" s="49"/>
      <c r="BW1655" s="49"/>
      <c r="BX1655" s="49"/>
      <c r="BY1655" s="49"/>
      <c r="BZ1655" s="49"/>
      <c r="CA1655" s="49"/>
      <c r="CB1655" s="49"/>
      <c r="CC1655" s="49"/>
      <c r="CD1655" s="49"/>
      <c r="CE1655" s="49"/>
      <c r="CF1655" s="49"/>
      <c r="CG1655" s="49"/>
      <c r="CH1655" s="49"/>
      <c r="CI1655" s="49"/>
      <c r="CJ1655" s="49"/>
      <c r="CK1655" s="49"/>
      <c r="CL1655" s="49"/>
      <c r="CM1655" s="49"/>
      <c r="CN1655" s="49"/>
      <c r="CO1655" s="49"/>
      <c r="CP1655" s="49"/>
      <c r="CQ1655" s="49"/>
      <c r="CR1655" s="49"/>
      <c r="CS1655" s="49"/>
      <c r="CT1655" s="49"/>
      <c r="CU1655" s="49"/>
      <c r="CV1655" s="49"/>
      <c r="CW1655" s="49"/>
      <c r="CX1655" s="49"/>
      <c r="CY1655" s="49"/>
      <c r="CZ1655" s="49"/>
      <c r="DA1655" s="49"/>
      <c r="DB1655" s="49"/>
      <c r="DC1655" s="49"/>
      <c r="DD1655" s="49"/>
      <c r="DE1655" s="49"/>
      <c r="DF1655" s="49"/>
      <c r="DG1655" s="49"/>
      <c r="DH1655" s="49"/>
      <c r="DI1655" s="49"/>
      <c r="DJ1655" s="49"/>
      <c r="DK1655" s="49"/>
      <c r="DL1655" s="49"/>
      <c r="DM1655" s="49"/>
      <c r="DN1655" s="49"/>
      <c r="DO1655" s="49"/>
      <c r="DP1655" s="49"/>
      <c r="DQ1655" s="49"/>
      <c r="DR1655" s="49"/>
      <c r="DS1655" s="49"/>
      <c r="DT1655" s="49"/>
      <c r="DU1655" s="49"/>
      <c r="DV1655" s="49"/>
      <c r="DW1655" s="49"/>
      <c r="DX1655" s="49"/>
      <c r="DY1655" s="49"/>
      <c r="DZ1655" s="49"/>
      <c r="EA1655" s="49"/>
      <c r="EB1655" s="49"/>
      <c r="EC1655" s="49"/>
      <c r="ED1655" s="49"/>
      <c r="EE1655" s="49"/>
      <c r="EF1655" s="49"/>
      <c r="EG1655" s="49"/>
      <c r="EH1655" s="49"/>
      <c r="EI1655" s="49"/>
      <c r="EJ1655" s="49"/>
      <c r="EK1655" s="49"/>
      <c r="EL1655" s="49"/>
      <c r="EM1655" s="49"/>
      <c r="EN1655" s="49"/>
      <c r="EO1655" s="49"/>
      <c r="EP1655" s="49"/>
      <c r="EQ1655" s="49"/>
      <c r="ER1655" s="49"/>
      <c r="ES1655" s="49"/>
      <c r="ET1655" s="49"/>
      <c r="EU1655" s="49"/>
      <c r="EV1655" s="49"/>
      <c r="EW1655" s="49"/>
      <c r="EX1655" s="49"/>
      <c r="EY1655" s="49"/>
      <c r="EZ1655" s="49"/>
      <c r="FA1655" s="49"/>
      <c r="FB1655" s="49"/>
      <c r="FC1655" s="49"/>
      <c r="FD1655" s="49"/>
      <c r="FE1655" s="49"/>
      <c r="FF1655" s="49"/>
      <c r="FG1655" s="49"/>
      <c r="FH1655" s="49"/>
      <c r="FI1655" s="49"/>
      <c r="FJ1655" s="49"/>
      <c r="FK1655" s="49"/>
      <c r="FL1655" s="49"/>
      <c r="FM1655" s="49"/>
      <c r="FN1655" s="49"/>
      <c r="FO1655" s="49"/>
      <c r="FP1655" s="49"/>
      <c r="FQ1655" s="49"/>
      <c r="FR1655" s="49"/>
      <c r="FS1655" s="49"/>
      <c r="FT1655" s="49"/>
      <c r="FU1655" s="49"/>
      <c r="FV1655" s="49"/>
      <c r="FW1655" s="49"/>
      <c r="FX1655" s="49"/>
      <c r="FY1655" s="49"/>
      <c r="FZ1655" s="49"/>
      <c r="GA1655" s="49"/>
      <c r="GB1655" s="49"/>
      <c r="GC1655" s="49"/>
      <c r="GD1655" s="49"/>
      <c r="GE1655" s="49"/>
      <c r="GF1655" s="49"/>
      <c r="GG1655" s="49"/>
      <c r="GH1655" s="49"/>
      <c r="GI1655" s="49"/>
      <c r="GJ1655" s="49"/>
      <c r="GK1655" s="49"/>
      <c r="GL1655" s="49"/>
      <c r="GM1655" s="49"/>
      <c r="GN1655" s="49"/>
      <c r="GO1655" s="49"/>
      <c r="GP1655" s="49"/>
      <c r="GQ1655" s="49"/>
      <c r="GR1655" s="49"/>
      <c r="GS1655" s="49"/>
    </row>
    <row r="1656" spans="2:201" s="28" customFormat="1" ht="15" customHeight="1" x14ac:dyDescent="0.3">
      <c r="B1656" s="107">
        <v>1390</v>
      </c>
      <c r="C1656" s="322"/>
      <c r="D1656" s="425"/>
      <c r="E1656" s="7" t="s">
        <v>2242</v>
      </c>
      <c r="F1656" s="6">
        <v>5000</v>
      </c>
      <c r="G1656" s="215">
        <v>750</v>
      </c>
      <c r="H1656" s="12"/>
      <c r="I1656" s="61">
        <f t="shared" si="35"/>
        <v>0</v>
      </c>
      <c r="J1656" s="226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  <c r="CP1656" s="29"/>
      <c r="CQ1656" s="29"/>
      <c r="CR1656" s="29"/>
      <c r="CS1656" s="29"/>
      <c r="CT1656" s="29"/>
      <c r="CU1656" s="29"/>
      <c r="CV1656" s="29"/>
      <c r="CW1656" s="29"/>
      <c r="CX1656" s="29"/>
      <c r="CY1656" s="29"/>
      <c r="CZ1656" s="29"/>
      <c r="DA1656" s="29"/>
      <c r="DB1656" s="29"/>
      <c r="DC1656" s="29"/>
      <c r="DD1656" s="29"/>
      <c r="DE1656" s="29"/>
      <c r="DF1656" s="29"/>
      <c r="DG1656" s="29"/>
      <c r="DH1656" s="29"/>
      <c r="DI1656" s="29"/>
      <c r="DJ1656" s="29"/>
      <c r="DK1656" s="29"/>
      <c r="DL1656" s="29"/>
      <c r="DM1656" s="29"/>
      <c r="DN1656" s="29"/>
      <c r="DO1656" s="29"/>
      <c r="DP1656" s="29"/>
      <c r="DQ1656" s="29"/>
      <c r="DR1656" s="29"/>
      <c r="DS1656" s="29"/>
      <c r="DT1656" s="29"/>
      <c r="DU1656" s="29"/>
      <c r="DV1656" s="29"/>
      <c r="DW1656" s="29"/>
      <c r="DX1656" s="29"/>
      <c r="DY1656" s="29"/>
      <c r="DZ1656" s="29"/>
      <c r="EA1656" s="29"/>
      <c r="EB1656" s="29"/>
      <c r="EC1656" s="29"/>
      <c r="ED1656" s="29"/>
      <c r="EE1656" s="29"/>
      <c r="EF1656" s="29"/>
      <c r="EG1656" s="29"/>
      <c r="EH1656" s="29"/>
      <c r="EI1656" s="29"/>
      <c r="EJ1656" s="29"/>
      <c r="EK1656" s="29"/>
      <c r="EL1656" s="29"/>
      <c r="EM1656" s="29"/>
      <c r="EN1656" s="29"/>
      <c r="EO1656" s="29"/>
      <c r="EP1656" s="29"/>
      <c r="EQ1656" s="29"/>
      <c r="ER1656" s="29"/>
      <c r="ES1656" s="29"/>
      <c r="ET1656" s="29"/>
      <c r="EU1656" s="29"/>
      <c r="EV1656" s="29"/>
      <c r="EW1656" s="29"/>
      <c r="EX1656" s="29"/>
      <c r="EY1656" s="29"/>
      <c r="EZ1656" s="29"/>
      <c r="FA1656" s="29"/>
      <c r="FB1656" s="29"/>
      <c r="FC1656" s="29"/>
      <c r="FD1656" s="29"/>
      <c r="FE1656" s="29"/>
      <c r="FF1656" s="29"/>
      <c r="FG1656" s="29"/>
      <c r="FH1656" s="29"/>
      <c r="FI1656" s="29"/>
      <c r="FJ1656" s="29"/>
      <c r="FK1656" s="29"/>
      <c r="FL1656" s="29"/>
      <c r="FM1656" s="29"/>
      <c r="FN1656" s="29"/>
      <c r="FO1656" s="29"/>
      <c r="FP1656" s="29"/>
      <c r="FQ1656" s="29"/>
      <c r="FR1656" s="29"/>
      <c r="FS1656" s="29"/>
      <c r="FT1656" s="29"/>
      <c r="FU1656" s="29"/>
      <c r="FV1656" s="29"/>
      <c r="FW1656" s="29"/>
      <c r="FX1656" s="29"/>
      <c r="FY1656" s="29"/>
      <c r="FZ1656" s="29"/>
      <c r="GA1656" s="29"/>
      <c r="GB1656" s="29"/>
      <c r="GC1656" s="29"/>
      <c r="GD1656" s="29"/>
      <c r="GE1656" s="29"/>
      <c r="GF1656" s="29"/>
      <c r="GG1656" s="29"/>
      <c r="GH1656" s="29"/>
      <c r="GI1656" s="29"/>
      <c r="GJ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</row>
    <row r="1657" spans="2:201" s="28" customFormat="1" ht="15" customHeight="1" x14ac:dyDescent="0.3">
      <c r="B1657" s="107">
        <v>1391</v>
      </c>
      <c r="C1657" s="321" t="s">
        <v>190</v>
      </c>
      <c r="D1657" s="423" t="s">
        <v>232</v>
      </c>
      <c r="E1657" s="7" t="s">
        <v>1507</v>
      </c>
      <c r="F1657" s="6">
        <v>25</v>
      </c>
      <c r="G1657" s="215">
        <v>30</v>
      </c>
      <c r="H1657" s="12"/>
      <c r="I1657" s="61">
        <f t="shared" si="35"/>
        <v>0</v>
      </c>
      <c r="J1657" s="226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  <c r="EU1657" s="29"/>
      <c r="EV1657" s="29"/>
      <c r="EW1657" s="29"/>
      <c r="EX1657" s="29"/>
      <c r="EY1657" s="29"/>
      <c r="EZ1657" s="29"/>
      <c r="FA1657" s="29"/>
      <c r="FB1657" s="29"/>
      <c r="FC1657" s="29"/>
      <c r="FD1657" s="29"/>
      <c r="FE1657" s="29"/>
      <c r="FF1657" s="29"/>
      <c r="FG1657" s="29"/>
      <c r="FH1657" s="29"/>
      <c r="FI1657" s="29"/>
      <c r="FJ1657" s="29"/>
      <c r="FK1657" s="29"/>
      <c r="FL1657" s="29"/>
      <c r="FM1657" s="29"/>
      <c r="FN1657" s="29"/>
      <c r="FO1657" s="29"/>
      <c r="FP1657" s="29"/>
      <c r="FQ1657" s="29"/>
      <c r="FR1657" s="29"/>
      <c r="FS1657" s="29"/>
      <c r="FT1657" s="29"/>
      <c r="FU1657" s="29"/>
      <c r="FV1657" s="29"/>
      <c r="FW1657" s="29"/>
      <c r="FX1657" s="29"/>
      <c r="FY1657" s="29"/>
      <c r="FZ1657" s="29"/>
      <c r="GA1657" s="29"/>
      <c r="GB1657" s="29"/>
      <c r="GC1657" s="29"/>
      <c r="GD1657" s="29"/>
      <c r="GE1657" s="29"/>
      <c r="GF1657" s="29"/>
      <c r="GG1657" s="29"/>
      <c r="GH1657" s="29"/>
      <c r="GI1657" s="29"/>
      <c r="GJ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</row>
    <row r="1658" spans="2:201" s="48" customFormat="1" ht="15" customHeight="1" x14ac:dyDescent="0.3">
      <c r="B1658" s="107">
        <v>1392</v>
      </c>
      <c r="C1658" s="333"/>
      <c r="D1658" s="424"/>
      <c r="E1658" s="7" t="s">
        <v>1550</v>
      </c>
      <c r="F1658" s="6">
        <v>50</v>
      </c>
      <c r="G1658" s="215">
        <v>42</v>
      </c>
      <c r="H1658" s="12"/>
      <c r="I1658" s="61">
        <f t="shared" si="35"/>
        <v>0</v>
      </c>
      <c r="J1658" s="226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  <c r="AE1658" s="49"/>
      <c r="AF1658" s="49"/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49"/>
      <c r="AS1658" s="49"/>
      <c r="AT1658" s="49"/>
      <c r="AU1658" s="49"/>
      <c r="AV1658" s="49"/>
      <c r="AW1658" s="49"/>
      <c r="AX1658" s="49"/>
      <c r="AY1658" s="49"/>
      <c r="AZ1658" s="49"/>
      <c r="BA1658" s="49"/>
      <c r="BB1658" s="49"/>
      <c r="BC1658" s="49"/>
      <c r="BD1658" s="49"/>
      <c r="BE1658" s="49"/>
      <c r="BF1658" s="49"/>
      <c r="BG1658" s="49"/>
      <c r="BH1658" s="49"/>
      <c r="BI1658" s="49"/>
      <c r="BJ1658" s="49"/>
      <c r="BK1658" s="49"/>
      <c r="BL1658" s="49"/>
      <c r="BM1658" s="49"/>
      <c r="BN1658" s="49"/>
      <c r="BO1658" s="49"/>
      <c r="BP1658" s="49"/>
      <c r="BQ1658" s="49"/>
      <c r="BR1658" s="49"/>
      <c r="BS1658" s="49"/>
      <c r="BT1658" s="49"/>
      <c r="BU1658" s="49"/>
      <c r="BV1658" s="49"/>
      <c r="BW1658" s="49"/>
      <c r="BX1658" s="49"/>
      <c r="BY1658" s="49"/>
      <c r="BZ1658" s="49"/>
      <c r="CA1658" s="49"/>
      <c r="CB1658" s="49"/>
      <c r="CC1658" s="49"/>
      <c r="CD1658" s="49"/>
      <c r="CE1658" s="49"/>
      <c r="CF1658" s="49"/>
      <c r="CG1658" s="49"/>
      <c r="CH1658" s="49"/>
      <c r="CI1658" s="49"/>
      <c r="CJ1658" s="49"/>
      <c r="CK1658" s="49"/>
      <c r="CL1658" s="49"/>
      <c r="CM1658" s="49"/>
      <c r="CN1658" s="49"/>
      <c r="CO1658" s="49"/>
      <c r="CP1658" s="49"/>
      <c r="CQ1658" s="49"/>
      <c r="CR1658" s="49"/>
      <c r="CS1658" s="49"/>
      <c r="CT1658" s="49"/>
      <c r="CU1658" s="49"/>
      <c r="CV1658" s="49"/>
      <c r="CW1658" s="49"/>
      <c r="CX1658" s="49"/>
      <c r="CY1658" s="49"/>
      <c r="CZ1658" s="49"/>
      <c r="DA1658" s="49"/>
      <c r="DB1658" s="49"/>
      <c r="DC1658" s="49"/>
      <c r="DD1658" s="49"/>
      <c r="DE1658" s="49"/>
      <c r="DF1658" s="49"/>
      <c r="DG1658" s="49"/>
      <c r="DH1658" s="49"/>
      <c r="DI1658" s="49"/>
      <c r="DJ1658" s="49"/>
      <c r="DK1658" s="49"/>
      <c r="DL1658" s="49"/>
      <c r="DM1658" s="49"/>
      <c r="DN1658" s="49"/>
      <c r="DO1658" s="49"/>
      <c r="DP1658" s="49"/>
      <c r="DQ1658" s="49"/>
      <c r="DR1658" s="49"/>
      <c r="DS1658" s="49"/>
      <c r="DT1658" s="49"/>
      <c r="DU1658" s="49"/>
      <c r="DV1658" s="49"/>
      <c r="DW1658" s="49"/>
      <c r="DX1658" s="49"/>
      <c r="DY1658" s="49"/>
      <c r="DZ1658" s="49"/>
      <c r="EA1658" s="49"/>
      <c r="EB1658" s="49"/>
      <c r="EC1658" s="49"/>
      <c r="ED1658" s="49"/>
      <c r="EE1658" s="49"/>
      <c r="EF1658" s="49"/>
      <c r="EG1658" s="49"/>
      <c r="EH1658" s="49"/>
      <c r="EI1658" s="49"/>
      <c r="EJ1658" s="49"/>
      <c r="EK1658" s="49"/>
      <c r="EL1658" s="49"/>
      <c r="EM1658" s="49"/>
      <c r="EN1658" s="49"/>
      <c r="EO1658" s="49"/>
      <c r="EP1658" s="49"/>
      <c r="EQ1658" s="49"/>
      <c r="ER1658" s="49"/>
      <c r="ES1658" s="49"/>
      <c r="ET1658" s="49"/>
      <c r="EU1658" s="49"/>
      <c r="EV1658" s="49"/>
      <c r="EW1658" s="49"/>
      <c r="EX1658" s="49"/>
      <c r="EY1658" s="49"/>
      <c r="EZ1658" s="49"/>
      <c r="FA1658" s="49"/>
      <c r="FB1658" s="49"/>
      <c r="FC1658" s="49"/>
      <c r="FD1658" s="49"/>
      <c r="FE1658" s="49"/>
      <c r="FF1658" s="49"/>
      <c r="FG1658" s="49"/>
      <c r="FH1658" s="49"/>
      <c r="FI1658" s="49"/>
      <c r="FJ1658" s="49"/>
      <c r="FK1658" s="49"/>
      <c r="FL1658" s="49"/>
      <c r="FM1658" s="49"/>
      <c r="FN1658" s="49"/>
      <c r="FO1658" s="49"/>
      <c r="FP1658" s="49"/>
      <c r="FQ1658" s="49"/>
      <c r="FR1658" s="49"/>
      <c r="FS1658" s="49"/>
      <c r="FT1658" s="49"/>
      <c r="FU1658" s="49"/>
      <c r="FV1658" s="49"/>
      <c r="FW1658" s="49"/>
      <c r="FX1658" s="49"/>
      <c r="FY1658" s="49"/>
      <c r="FZ1658" s="49"/>
      <c r="GA1658" s="49"/>
      <c r="GB1658" s="49"/>
      <c r="GC1658" s="49"/>
      <c r="GD1658" s="49"/>
      <c r="GE1658" s="49"/>
      <c r="GF1658" s="49"/>
      <c r="GG1658" s="49"/>
      <c r="GH1658" s="49"/>
      <c r="GI1658" s="49"/>
      <c r="GJ1658" s="49"/>
      <c r="GK1658" s="49"/>
      <c r="GL1658" s="49"/>
      <c r="GM1658" s="49"/>
      <c r="GN1658" s="49"/>
      <c r="GO1658" s="49"/>
      <c r="GP1658" s="49"/>
      <c r="GQ1658" s="49"/>
      <c r="GR1658" s="49"/>
      <c r="GS1658" s="49"/>
    </row>
    <row r="1659" spans="2:201" s="28" customFormat="1" ht="15" customHeight="1" x14ac:dyDescent="0.3">
      <c r="B1659" s="107">
        <v>1393</v>
      </c>
      <c r="C1659" s="333"/>
      <c r="D1659" s="424"/>
      <c r="E1659" s="7" t="s">
        <v>2243</v>
      </c>
      <c r="F1659" s="6">
        <v>1000</v>
      </c>
      <c r="G1659" s="215">
        <v>600</v>
      </c>
      <c r="H1659" s="12"/>
      <c r="I1659" s="61">
        <f t="shared" si="35"/>
        <v>0</v>
      </c>
      <c r="J1659" s="226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29"/>
      <c r="AU1659" s="29"/>
      <c r="AV1659" s="29"/>
      <c r="AW1659" s="29"/>
      <c r="AX1659" s="29"/>
      <c r="AY1659" s="29"/>
      <c r="AZ1659" s="29"/>
      <c r="BA1659" s="29"/>
      <c r="BB1659" s="29"/>
      <c r="BC1659" s="29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/>
      <c r="BX1659" s="29"/>
      <c r="BY1659" s="29"/>
      <c r="BZ1659" s="29"/>
      <c r="CA1659" s="29"/>
      <c r="CB1659" s="29"/>
      <c r="CC1659" s="29"/>
      <c r="CD1659" s="29"/>
      <c r="CE1659" s="29"/>
      <c r="CF1659" s="29"/>
      <c r="CG1659" s="29"/>
      <c r="CH1659" s="29"/>
      <c r="CI1659" s="29"/>
      <c r="CJ1659" s="29"/>
      <c r="CK1659" s="29"/>
      <c r="CL1659" s="29"/>
      <c r="CM1659" s="29"/>
      <c r="CN1659" s="29"/>
      <c r="CO1659" s="29"/>
      <c r="CP1659" s="29"/>
      <c r="CQ1659" s="29"/>
      <c r="CR1659" s="29"/>
      <c r="CS1659" s="29"/>
      <c r="CT1659" s="29"/>
      <c r="CU1659" s="29"/>
      <c r="CV1659" s="29"/>
      <c r="CW1659" s="29"/>
      <c r="CX1659" s="29"/>
      <c r="CY1659" s="29"/>
      <c r="CZ1659" s="29"/>
      <c r="DA1659" s="29"/>
      <c r="DB1659" s="29"/>
      <c r="DC1659" s="29"/>
      <c r="DD1659" s="29"/>
      <c r="DE1659" s="29"/>
      <c r="DF1659" s="29"/>
      <c r="DG1659" s="29"/>
      <c r="DH1659" s="29"/>
      <c r="DI1659" s="29"/>
      <c r="DJ1659" s="29"/>
      <c r="DK1659" s="29"/>
      <c r="DL1659" s="29"/>
      <c r="DM1659" s="29"/>
      <c r="DN1659" s="29"/>
      <c r="DO1659" s="29"/>
      <c r="DP1659" s="29"/>
      <c r="DQ1659" s="29"/>
      <c r="DR1659" s="29"/>
      <c r="DS1659" s="29"/>
      <c r="DT1659" s="29"/>
      <c r="DU1659" s="29"/>
      <c r="DV1659" s="29"/>
      <c r="DW1659" s="29"/>
      <c r="DX1659" s="29"/>
      <c r="DY1659" s="29"/>
      <c r="DZ1659" s="29"/>
      <c r="EA1659" s="29"/>
      <c r="EB1659" s="29"/>
      <c r="EC1659" s="29"/>
      <c r="ED1659" s="29"/>
      <c r="EE1659" s="29"/>
      <c r="EF1659" s="29"/>
      <c r="EG1659" s="29"/>
      <c r="EH1659" s="29"/>
      <c r="EI1659" s="29"/>
      <c r="EJ1659" s="29"/>
      <c r="EK1659" s="29"/>
      <c r="EL1659" s="29"/>
      <c r="EM1659" s="29"/>
      <c r="EN1659" s="29"/>
      <c r="EO1659" s="29"/>
      <c r="EP1659" s="29"/>
      <c r="EQ1659" s="29"/>
      <c r="ER1659" s="29"/>
      <c r="ES1659" s="29"/>
      <c r="ET1659" s="29"/>
      <c r="EU1659" s="29"/>
      <c r="EV1659" s="29"/>
      <c r="EW1659" s="29"/>
      <c r="EX1659" s="29"/>
      <c r="EY1659" s="29"/>
      <c r="EZ1659" s="29"/>
      <c r="FA1659" s="29"/>
      <c r="FB1659" s="29"/>
      <c r="FC1659" s="29"/>
      <c r="FD1659" s="29"/>
      <c r="FE1659" s="29"/>
      <c r="FF1659" s="29"/>
      <c r="FG1659" s="29"/>
      <c r="FH1659" s="29"/>
      <c r="FI1659" s="29"/>
      <c r="FJ1659" s="29"/>
      <c r="FK1659" s="29"/>
      <c r="FL1659" s="29"/>
      <c r="FM1659" s="29"/>
      <c r="FN1659" s="29"/>
      <c r="FO1659" s="29"/>
      <c r="FP1659" s="29"/>
      <c r="FQ1659" s="29"/>
      <c r="FR1659" s="29"/>
      <c r="FS1659" s="29"/>
      <c r="FT1659" s="29"/>
      <c r="FU1659" s="29"/>
      <c r="FV1659" s="29"/>
      <c r="FW1659" s="29"/>
      <c r="FX1659" s="29"/>
      <c r="FY1659" s="29"/>
      <c r="FZ1659" s="29"/>
      <c r="GA1659" s="29"/>
      <c r="GB1659" s="29"/>
      <c r="GC1659" s="29"/>
      <c r="GD1659" s="29"/>
      <c r="GE1659" s="29"/>
      <c r="GF1659" s="29"/>
      <c r="GG1659" s="29"/>
      <c r="GH1659" s="29"/>
      <c r="GI1659" s="29"/>
      <c r="GJ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</row>
    <row r="1660" spans="2:201" s="48" customFormat="1" ht="15" customHeight="1" x14ac:dyDescent="0.3">
      <c r="B1660" s="107">
        <v>1394</v>
      </c>
      <c r="C1660" s="322"/>
      <c r="D1660" s="425"/>
      <c r="E1660" s="7" t="s">
        <v>2244</v>
      </c>
      <c r="F1660" s="6">
        <v>5000</v>
      </c>
      <c r="G1660" s="215">
        <v>2500</v>
      </c>
      <c r="H1660" s="12"/>
      <c r="I1660" s="61">
        <f t="shared" si="35"/>
        <v>0</v>
      </c>
      <c r="J1660" s="226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  <c r="AE1660" s="49"/>
      <c r="AF1660" s="49"/>
      <c r="AG1660" s="49"/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49"/>
      <c r="AS1660" s="49"/>
      <c r="AT1660" s="49"/>
      <c r="AU1660" s="49"/>
      <c r="AV1660" s="49"/>
      <c r="AW1660" s="49"/>
      <c r="AX1660" s="49"/>
      <c r="AY1660" s="49"/>
      <c r="AZ1660" s="49"/>
      <c r="BA1660" s="49"/>
      <c r="BB1660" s="49"/>
      <c r="BC1660" s="49"/>
      <c r="BD1660" s="49"/>
      <c r="BE1660" s="49"/>
      <c r="BF1660" s="49"/>
      <c r="BG1660" s="49"/>
      <c r="BH1660" s="49"/>
      <c r="BI1660" s="49"/>
      <c r="BJ1660" s="49"/>
      <c r="BK1660" s="49"/>
      <c r="BL1660" s="49"/>
      <c r="BM1660" s="49"/>
      <c r="BN1660" s="49"/>
      <c r="BO1660" s="49"/>
      <c r="BP1660" s="49"/>
      <c r="BQ1660" s="49"/>
      <c r="BR1660" s="49"/>
      <c r="BS1660" s="49"/>
      <c r="BT1660" s="49"/>
      <c r="BU1660" s="49"/>
      <c r="BV1660" s="49"/>
      <c r="BW1660" s="49"/>
      <c r="BX1660" s="49"/>
      <c r="BY1660" s="49"/>
      <c r="BZ1660" s="49"/>
      <c r="CA1660" s="49"/>
      <c r="CB1660" s="49"/>
      <c r="CC1660" s="49"/>
      <c r="CD1660" s="49"/>
      <c r="CE1660" s="49"/>
      <c r="CF1660" s="49"/>
      <c r="CG1660" s="49"/>
      <c r="CH1660" s="49"/>
      <c r="CI1660" s="49"/>
      <c r="CJ1660" s="49"/>
      <c r="CK1660" s="49"/>
      <c r="CL1660" s="49"/>
      <c r="CM1660" s="49"/>
      <c r="CN1660" s="49"/>
      <c r="CO1660" s="49"/>
      <c r="CP1660" s="49"/>
      <c r="CQ1660" s="49"/>
      <c r="CR1660" s="49"/>
      <c r="CS1660" s="49"/>
      <c r="CT1660" s="49"/>
      <c r="CU1660" s="49"/>
      <c r="CV1660" s="49"/>
      <c r="CW1660" s="49"/>
      <c r="CX1660" s="49"/>
      <c r="CY1660" s="49"/>
      <c r="CZ1660" s="49"/>
      <c r="DA1660" s="49"/>
      <c r="DB1660" s="49"/>
      <c r="DC1660" s="49"/>
      <c r="DD1660" s="49"/>
      <c r="DE1660" s="49"/>
      <c r="DF1660" s="49"/>
      <c r="DG1660" s="49"/>
      <c r="DH1660" s="49"/>
      <c r="DI1660" s="49"/>
      <c r="DJ1660" s="49"/>
      <c r="DK1660" s="49"/>
      <c r="DL1660" s="49"/>
      <c r="DM1660" s="49"/>
      <c r="DN1660" s="49"/>
      <c r="DO1660" s="49"/>
      <c r="DP1660" s="49"/>
      <c r="DQ1660" s="49"/>
      <c r="DR1660" s="49"/>
      <c r="DS1660" s="49"/>
      <c r="DT1660" s="49"/>
      <c r="DU1660" s="49"/>
      <c r="DV1660" s="49"/>
      <c r="DW1660" s="49"/>
      <c r="DX1660" s="49"/>
      <c r="DY1660" s="49"/>
      <c r="DZ1660" s="49"/>
      <c r="EA1660" s="49"/>
      <c r="EB1660" s="49"/>
      <c r="EC1660" s="49"/>
      <c r="ED1660" s="49"/>
      <c r="EE1660" s="49"/>
      <c r="EF1660" s="49"/>
      <c r="EG1660" s="49"/>
      <c r="EH1660" s="49"/>
      <c r="EI1660" s="49"/>
      <c r="EJ1660" s="49"/>
      <c r="EK1660" s="49"/>
      <c r="EL1660" s="49"/>
      <c r="EM1660" s="49"/>
      <c r="EN1660" s="49"/>
      <c r="EO1660" s="49"/>
      <c r="EP1660" s="49"/>
      <c r="EQ1660" s="49"/>
      <c r="ER1660" s="49"/>
      <c r="ES1660" s="49"/>
      <c r="ET1660" s="49"/>
      <c r="EU1660" s="49"/>
      <c r="EV1660" s="49"/>
      <c r="EW1660" s="49"/>
      <c r="EX1660" s="49"/>
      <c r="EY1660" s="49"/>
      <c r="EZ1660" s="49"/>
      <c r="FA1660" s="49"/>
      <c r="FB1660" s="49"/>
      <c r="FC1660" s="49"/>
      <c r="FD1660" s="49"/>
      <c r="FE1660" s="49"/>
      <c r="FF1660" s="49"/>
      <c r="FG1660" s="49"/>
      <c r="FH1660" s="49"/>
      <c r="FI1660" s="49"/>
      <c r="FJ1660" s="49"/>
      <c r="FK1660" s="49"/>
      <c r="FL1660" s="49"/>
      <c r="FM1660" s="49"/>
      <c r="FN1660" s="49"/>
      <c r="FO1660" s="49"/>
      <c r="FP1660" s="49"/>
      <c r="FQ1660" s="49"/>
      <c r="FR1660" s="49"/>
      <c r="FS1660" s="49"/>
      <c r="FT1660" s="49"/>
      <c r="FU1660" s="49"/>
      <c r="FV1660" s="49"/>
      <c r="FW1660" s="49"/>
      <c r="FX1660" s="49"/>
      <c r="FY1660" s="49"/>
      <c r="FZ1660" s="49"/>
      <c r="GA1660" s="49"/>
      <c r="GB1660" s="49"/>
      <c r="GC1660" s="49"/>
      <c r="GD1660" s="49"/>
      <c r="GE1660" s="49"/>
      <c r="GF1660" s="49"/>
      <c r="GG1660" s="49"/>
      <c r="GH1660" s="49"/>
      <c r="GI1660" s="49"/>
      <c r="GJ1660" s="49"/>
      <c r="GK1660" s="49"/>
      <c r="GL1660" s="49"/>
      <c r="GM1660" s="49"/>
      <c r="GN1660" s="49"/>
      <c r="GO1660" s="49"/>
      <c r="GP1660" s="49"/>
      <c r="GQ1660" s="49"/>
      <c r="GR1660" s="49"/>
      <c r="GS1660" s="49"/>
    </row>
    <row r="1661" spans="2:201" s="28" customFormat="1" ht="15" customHeight="1" x14ac:dyDescent="0.3">
      <c r="B1661" s="107">
        <v>1395</v>
      </c>
      <c r="C1661" s="284" t="s">
        <v>191</v>
      </c>
      <c r="D1661" s="390" t="s">
        <v>233</v>
      </c>
      <c r="E1661" s="7" t="s">
        <v>1508</v>
      </c>
      <c r="F1661" s="6">
        <v>25</v>
      </c>
      <c r="G1661" s="215">
        <v>20</v>
      </c>
      <c r="H1661" s="12"/>
      <c r="I1661" s="61">
        <f t="shared" si="35"/>
        <v>0</v>
      </c>
      <c r="J1661" s="226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29"/>
      <c r="AU1661" s="29"/>
      <c r="AV1661" s="29"/>
      <c r="AW1661" s="29"/>
      <c r="AX1661" s="29"/>
      <c r="AY1661" s="29"/>
      <c r="AZ1661" s="29"/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  <c r="BZ1661" s="29"/>
      <c r="CA1661" s="29"/>
      <c r="CB1661" s="29"/>
      <c r="CC1661" s="29"/>
      <c r="CD1661" s="29"/>
      <c r="CE1661" s="29"/>
      <c r="CF1661" s="29"/>
      <c r="CG1661" s="29"/>
      <c r="CH1661" s="29"/>
      <c r="CI1661" s="29"/>
      <c r="CJ1661" s="29"/>
      <c r="CK1661" s="29"/>
      <c r="CL1661" s="29"/>
      <c r="CM1661" s="29"/>
      <c r="CN1661" s="29"/>
      <c r="CO1661" s="29"/>
      <c r="CP1661" s="29"/>
      <c r="CQ1661" s="29"/>
      <c r="CR1661" s="29"/>
      <c r="CS1661" s="29"/>
      <c r="CT1661" s="29"/>
      <c r="CU1661" s="29"/>
      <c r="CV1661" s="29"/>
      <c r="CW1661" s="29"/>
      <c r="CX1661" s="29"/>
      <c r="CY1661" s="29"/>
      <c r="CZ1661" s="29"/>
      <c r="DA1661" s="29"/>
      <c r="DB1661" s="29"/>
      <c r="DC1661" s="29"/>
      <c r="DD1661" s="29"/>
      <c r="DE1661" s="29"/>
      <c r="DF1661" s="29"/>
      <c r="DG1661" s="29"/>
      <c r="DH1661" s="29"/>
      <c r="DI1661" s="29"/>
      <c r="DJ1661" s="29"/>
      <c r="DK1661" s="29"/>
      <c r="DL1661" s="29"/>
      <c r="DM1661" s="29"/>
      <c r="DN1661" s="29"/>
      <c r="DO1661" s="29"/>
      <c r="DP1661" s="29"/>
      <c r="DQ1661" s="29"/>
      <c r="DR1661" s="29"/>
      <c r="DS1661" s="29"/>
      <c r="DT1661" s="29"/>
      <c r="DU1661" s="29"/>
      <c r="DV1661" s="29"/>
      <c r="DW1661" s="29"/>
      <c r="DX1661" s="29"/>
      <c r="DY1661" s="29"/>
      <c r="DZ1661" s="29"/>
      <c r="EA1661" s="29"/>
      <c r="EB1661" s="29"/>
      <c r="EC1661" s="29"/>
      <c r="ED1661" s="29"/>
      <c r="EE1661" s="29"/>
      <c r="EF1661" s="29"/>
      <c r="EG1661" s="29"/>
      <c r="EH1661" s="29"/>
      <c r="EI1661" s="29"/>
      <c r="EJ1661" s="29"/>
      <c r="EK1661" s="29"/>
      <c r="EL1661" s="29"/>
      <c r="EM1661" s="29"/>
      <c r="EN1661" s="29"/>
      <c r="EO1661" s="29"/>
      <c r="EP1661" s="29"/>
      <c r="EQ1661" s="29"/>
      <c r="ER1661" s="29"/>
      <c r="ES1661" s="29"/>
      <c r="ET1661" s="29"/>
      <c r="EU1661" s="29"/>
      <c r="EV1661" s="29"/>
      <c r="EW1661" s="29"/>
      <c r="EX1661" s="29"/>
      <c r="EY1661" s="29"/>
      <c r="EZ1661" s="29"/>
      <c r="FA1661" s="29"/>
      <c r="FB1661" s="29"/>
      <c r="FC1661" s="29"/>
      <c r="FD1661" s="29"/>
      <c r="FE1661" s="29"/>
      <c r="FF1661" s="29"/>
      <c r="FG1661" s="29"/>
      <c r="FH1661" s="29"/>
      <c r="FI1661" s="29"/>
      <c r="FJ1661" s="29"/>
      <c r="FK1661" s="29"/>
      <c r="FL1661" s="29"/>
      <c r="FM1661" s="29"/>
      <c r="FN1661" s="29"/>
      <c r="FO1661" s="29"/>
      <c r="FP1661" s="29"/>
      <c r="FQ1661" s="29"/>
      <c r="FR1661" s="29"/>
      <c r="FS1661" s="29"/>
      <c r="FT1661" s="29"/>
      <c r="FU1661" s="29"/>
      <c r="FV1661" s="29"/>
      <c r="FW1661" s="29"/>
      <c r="FX1661" s="29"/>
      <c r="FY1661" s="29"/>
      <c r="FZ1661" s="29"/>
      <c r="GA1661" s="29"/>
      <c r="GB1661" s="29"/>
      <c r="GC1661" s="29"/>
      <c r="GD1661" s="29"/>
      <c r="GE1661" s="29"/>
      <c r="GF1661" s="29"/>
      <c r="GG1661" s="29"/>
      <c r="GH1661" s="29"/>
      <c r="GI1661" s="29"/>
      <c r="GJ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</row>
    <row r="1662" spans="2:201" s="28" customFormat="1" ht="15" customHeight="1" x14ac:dyDescent="0.3">
      <c r="B1662" s="107">
        <v>1396</v>
      </c>
      <c r="C1662" s="285"/>
      <c r="D1662" s="391"/>
      <c r="E1662" s="7" t="s">
        <v>1551</v>
      </c>
      <c r="F1662" s="6">
        <v>50</v>
      </c>
      <c r="G1662" s="215">
        <v>26</v>
      </c>
      <c r="H1662" s="12"/>
      <c r="I1662" s="61">
        <f t="shared" si="35"/>
        <v>0</v>
      </c>
      <c r="J1662" s="226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  <c r="BZ1662" s="29"/>
      <c r="CA1662" s="29"/>
      <c r="CB1662" s="29"/>
      <c r="CC1662" s="29"/>
      <c r="CD1662" s="29"/>
      <c r="CE1662" s="29"/>
      <c r="CF1662" s="29"/>
      <c r="CG1662" s="29"/>
      <c r="CH1662" s="29"/>
      <c r="CI1662" s="29"/>
      <c r="CJ1662" s="29"/>
      <c r="CK1662" s="29"/>
      <c r="CL1662" s="29"/>
      <c r="CM1662" s="29"/>
      <c r="CN1662" s="29"/>
      <c r="CO1662" s="29"/>
      <c r="CP1662" s="29"/>
      <c r="CQ1662" s="29"/>
      <c r="CR1662" s="29"/>
      <c r="CS1662" s="29"/>
      <c r="CT1662" s="29"/>
      <c r="CU1662" s="29"/>
      <c r="CV1662" s="29"/>
      <c r="CW1662" s="29"/>
      <c r="CX1662" s="29"/>
      <c r="CY1662" s="29"/>
      <c r="CZ1662" s="29"/>
      <c r="DA1662" s="29"/>
      <c r="DB1662" s="29"/>
      <c r="DC1662" s="29"/>
      <c r="DD1662" s="29"/>
      <c r="DE1662" s="29"/>
      <c r="DF1662" s="29"/>
      <c r="DG1662" s="29"/>
      <c r="DH1662" s="29"/>
      <c r="DI1662" s="29"/>
      <c r="DJ1662" s="29"/>
      <c r="DK1662" s="29"/>
      <c r="DL1662" s="29"/>
      <c r="DM1662" s="29"/>
      <c r="DN1662" s="29"/>
      <c r="DO1662" s="29"/>
      <c r="DP1662" s="29"/>
      <c r="DQ1662" s="29"/>
      <c r="DR1662" s="29"/>
      <c r="DS1662" s="29"/>
      <c r="DT1662" s="29"/>
      <c r="DU1662" s="29"/>
      <c r="DV1662" s="29"/>
      <c r="DW1662" s="29"/>
      <c r="DX1662" s="29"/>
      <c r="DY1662" s="29"/>
      <c r="DZ1662" s="29"/>
      <c r="EA1662" s="29"/>
      <c r="EB1662" s="29"/>
      <c r="EC1662" s="29"/>
      <c r="ED1662" s="29"/>
      <c r="EE1662" s="29"/>
      <c r="EF1662" s="29"/>
      <c r="EG1662" s="29"/>
      <c r="EH1662" s="29"/>
      <c r="EI1662" s="29"/>
      <c r="EJ1662" s="29"/>
      <c r="EK1662" s="29"/>
      <c r="EL1662" s="29"/>
      <c r="EM1662" s="29"/>
      <c r="EN1662" s="29"/>
      <c r="EO1662" s="29"/>
      <c r="EP1662" s="29"/>
      <c r="EQ1662" s="29"/>
      <c r="ER1662" s="29"/>
      <c r="ES1662" s="29"/>
      <c r="ET1662" s="29"/>
      <c r="EU1662" s="29"/>
      <c r="EV1662" s="29"/>
      <c r="EW1662" s="29"/>
      <c r="EX1662" s="29"/>
      <c r="EY1662" s="29"/>
      <c r="EZ1662" s="29"/>
      <c r="FA1662" s="29"/>
      <c r="FB1662" s="29"/>
      <c r="FC1662" s="29"/>
      <c r="FD1662" s="29"/>
      <c r="FE1662" s="29"/>
      <c r="FF1662" s="29"/>
      <c r="FG1662" s="29"/>
      <c r="FH1662" s="29"/>
      <c r="FI1662" s="29"/>
      <c r="FJ1662" s="29"/>
      <c r="FK1662" s="29"/>
      <c r="FL1662" s="29"/>
      <c r="FM1662" s="29"/>
      <c r="FN1662" s="29"/>
      <c r="FO1662" s="29"/>
      <c r="FP1662" s="29"/>
      <c r="FQ1662" s="29"/>
      <c r="FR1662" s="29"/>
      <c r="FS1662" s="29"/>
      <c r="FT1662" s="29"/>
      <c r="FU1662" s="29"/>
      <c r="FV1662" s="29"/>
      <c r="FW1662" s="29"/>
      <c r="FX1662" s="29"/>
      <c r="FY1662" s="29"/>
      <c r="FZ1662" s="29"/>
      <c r="GA1662" s="29"/>
      <c r="GB1662" s="29"/>
      <c r="GC1662" s="29"/>
      <c r="GD1662" s="29"/>
      <c r="GE1662" s="29"/>
      <c r="GF1662" s="29"/>
      <c r="GG1662" s="29"/>
      <c r="GH1662" s="29"/>
      <c r="GI1662" s="29"/>
      <c r="GJ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</row>
    <row r="1663" spans="2:201" s="48" customFormat="1" ht="15" customHeight="1" x14ac:dyDescent="0.3">
      <c r="B1663" s="107">
        <v>1397</v>
      </c>
      <c r="C1663" s="285"/>
      <c r="D1663" s="391"/>
      <c r="E1663" s="7" t="s">
        <v>2245</v>
      </c>
      <c r="F1663" s="6">
        <v>1000</v>
      </c>
      <c r="G1663" s="215">
        <v>180</v>
      </c>
      <c r="H1663" s="12"/>
      <c r="I1663" s="61">
        <f t="shared" si="35"/>
        <v>0</v>
      </c>
      <c r="J1663" s="226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49"/>
      <c r="AE1663" s="49"/>
      <c r="AF1663" s="49"/>
      <c r="AG1663" s="49"/>
      <c r="AH1663" s="49"/>
      <c r="AI1663" s="49"/>
      <c r="AJ1663" s="49"/>
      <c r="AK1663" s="49"/>
      <c r="AL1663" s="49"/>
      <c r="AM1663" s="49"/>
      <c r="AN1663" s="49"/>
      <c r="AO1663" s="49"/>
      <c r="AP1663" s="49"/>
      <c r="AQ1663" s="49"/>
      <c r="AR1663" s="49"/>
      <c r="AS1663" s="49"/>
      <c r="AT1663" s="49"/>
      <c r="AU1663" s="49"/>
      <c r="AV1663" s="49"/>
      <c r="AW1663" s="49"/>
      <c r="AX1663" s="49"/>
      <c r="AY1663" s="49"/>
      <c r="AZ1663" s="49"/>
      <c r="BA1663" s="49"/>
      <c r="BB1663" s="49"/>
      <c r="BC1663" s="49"/>
      <c r="BD1663" s="49"/>
      <c r="BE1663" s="49"/>
      <c r="BF1663" s="49"/>
      <c r="BG1663" s="49"/>
      <c r="BH1663" s="49"/>
      <c r="BI1663" s="49"/>
      <c r="BJ1663" s="49"/>
      <c r="BK1663" s="49"/>
      <c r="BL1663" s="49"/>
      <c r="BM1663" s="49"/>
      <c r="BN1663" s="49"/>
      <c r="BO1663" s="49"/>
      <c r="BP1663" s="49"/>
      <c r="BQ1663" s="49"/>
      <c r="BR1663" s="49"/>
      <c r="BS1663" s="49"/>
      <c r="BT1663" s="49"/>
      <c r="BU1663" s="49"/>
      <c r="BV1663" s="49"/>
      <c r="BW1663" s="49"/>
      <c r="BX1663" s="49"/>
      <c r="BY1663" s="49"/>
      <c r="BZ1663" s="49"/>
      <c r="CA1663" s="49"/>
      <c r="CB1663" s="49"/>
      <c r="CC1663" s="49"/>
      <c r="CD1663" s="49"/>
      <c r="CE1663" s="49"/>
      <c r="CF1663" s="49"/>
      <c r="CG1663" s="49"/>
      <c r="CH1663" s="49"/>
      <c r="CI1663" s="49"/>
      <c r="CJ1663" s="49"/>
      <c r="CK1663" s="49"/>
      <c r="CL1663" s="49"/>
      <c r="CM1663" s="49"/>
      <c r="CN1663" s="49"/>
      <c r="CO1663" s="49"/>
      <c r="CP1663" s="49"/>
      <c r="CQ1663" s="49"/>
      <c r="CR1663" s="49"/>
      <c r="CS1663" s="49"/>
      <c r="CT1663" s="49"/>
      <c r="CU1663" s="49"/>
      <c r="CV1663" s="49"/>
      <c r="CW1663" s="49"/>
      <c r="CX1663" s="49"/>
      <c r="CY1663" s="49"/>
      <c r="CZ1663" s="49"/>
      <c r="DA1663" s="49"/>
      <c r="DB1663" s="49"/>
      <c r="DC1663" s="49"/>
      <c r="DD1663" s="49"/>
      <c r="DE1663" s="49"/>
      <c r="DF1663" s="49"/>
      <c r="DG1663" s="49"/>
      <c r="DH1663" s="49"/>
      <c r="DI1663" s="49"/>
      <c r="DJ1663" s="49"/>
      <c r="DK1663" s="49"/>
      <c r="DL1663" s="49"/>
      <c r="DM1663" s="49"/>
      <c r="DN1663" s="49"/>
      <c r="DO1663" s="49"/>
      <c r="DP1663" s="49"/>
      <c r="DQ1663" s="49"/>
      <c r="DR1663" s="49"/>
      <c r="DS1663" s="49"/>
      <c r="DT1663" s="49"/>
      <c r="DU1663" s="49"/>
      <c r="DV1663" s="49"/>
      <c r="DW1663" s="49"/>
      <c r="DX1663" s="49"/>
      <c r="DY1663" s="49"/>
      <c r="DZ1663" s="49"/>
      <c r="EA1663" s="49"/>
      <c r="EB1663" s="49"/>
      <c r="EC1663" s="49"/>
      <c r="ED1663" s="49"/>
      <c r="EE1663" s="49"/>
      <c r="EF1663" s="49"/>
      <c r="EG1663" s="49"/>
      <c r="EH1663" s="49"/>
      <c r="EI1663" s="49"/>
      <c r="EJ1663" s="49"/>
      <c r="EK1663" s="49"/>
      <c r="EL1663" s="49"/>
      <c r="EM1663" s="49"/>
      <c r="EN1663" s="49"/>
      <c r="EO1663" s="49"/>
      <c r="EP1663" s="49"/>
      <c r="EQ1663" s="49"/>
      <c r="ER1663" s="49"/>
      <c r="ES1663" s="49"/>
      <c r="ET1663" s="49"/>
      <c r="EU1663" s="49"/>
      <c r="EV1663" s="49"/>
      <c r="EW1663" s="49"/>
      <c r="EX1663" s="49"/>
      <c r="EY1663" s="49"/>
      <c r="EZ1663" s="49"/>
      <c r="FA1663" s="49"/>
      <c r="FB1663" s="49"/>
      <c r="FC1663" s="49"/>
      <c r="FD1663" s="49"/>
      <c r="FE1663" s="49"/>
      <c r="FF1663" s="49"/>
      <c r="FG1663" s="49"/>
      <c r="FH1663" s="49"/>
      <c r="FI1663" s="49"/>
      <c r="FJ1663" s="49"/>
      <c r="FK1663" s="49"/>
      <c r="FL1663" s="49"/>
      <c r="FM1663" s="49"/>
      <c r="FN1663" s="49"/>
      <c r="FO1663" s="49"/>
      <c r="FP1663" s="49"/>
      <c r="FQ1663" s="49"/>
      <c r="FR1663" s="49"/>
      <c r="FS1663" s="49"/>
      <c r="FT1663" s="49"/>
      <c r="FU1663" s="49"/>
      <c r="FV1663" s="49"/>
      <c r="FW1663" s="49"/>
      <c r="FX1663" s="49"/>
      <c r="FY1663" s="49"/>
      <c r="FZ1663" s="49"/>
      <c r="GA1663" s="49"/>
      <c r="GB1663" s="49"/>
      <c r="GC1663" s="49"/>
      <c r="GD1663" s="49"/>
      <c r="GE1663" s="49"/>
      <c r="GF1663" s="49"/>
      <c r="GG1663" s="49"/>
      <c r="GH1663" s="49"/>
      <c r="GI1663" s="49"/>
      <c r="GJ1663" s="49"/>
      <c r="GK1663" s="49"/>
      <c r="GL1663" s="49"/>
      <c r="GM1663" s="49"/>
      <c r="GN1663" s="49"/>
      <c r="GO1663" s="49"/>
      <c r="GP1663" s="49"/>
      <c r="GQ1663" s="49"/>
      <c r="GR1663" s="49"/>
      <c r="GS1663" s="49"/>
    </row>
    <row r="1664" spans="2:201" s="28" customFormat="1" ht="15" customHeight="1" x14ac:dyDescent="0.3">
      <c r="B1664" s="107">
        <v>1398</v>
      </c>
      <c r="C1664" s="286"/>
      <c r="D1664" s="392"/>
      <c r="E1664" s="7" t="s">
        <v>2246</v>
      </c>
      <c r="F1664" s="6">
        <v>5000</v>
      </c>
      <c r="G1664" s="215">
        <v>750</v>
      </c>
      <c r="H1664" s="12"/>
      <c r="I1664" s="61">
        <f t="shared" si="35"/>
        <v>0</v>
      </c>
      <c r="J1664" s="226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29"/>
      <c r="AU1664" s="29"/>
      <c r="AV1664" s="29"/>
      <c r="AW1664" s="29"/>
      <c r="AX1664" s="29"/>
      <c r="AY1664" s="29"/>
      <c r="AZ1664" s="29"/>
      <c r="BA1664" s="29"/>
      <c r="BB1664" s="29"/>
      <c r="BC1664" s="29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  <c r="BZ1664" s="29"/>
      <c r="CA1664" s="29"/>
      <c r="CB1664" s="29"/>
      <c r="CC1664" s="29"/>
      <c r="CD1664" s="29"/>
      <c r="CE1664" s="29"/>
      <c r="CF1664" s="29"/>
      <c r="CG1664" s="29"/>
      <c r="CH1664" s="29"/>
      <c r="CI1664" s="29"/>
      <c r="CJ1664" s="29"/>
      <c r="CK1664" s="29"/>
      <c r="CL1664" s="29"/>
      <c r="CM1664" s="29"/>
      <c r="CN1664" s="29"/>
      <c r="CO1664" s="29"/>
      <c r="CP1664" s="29"/>
      <c r="CQ1664" s="29"/>
      <c r="CR1664" s="29"/>
      <c r="CS1664" s="29"/>
      <c r="CT1664" s="29"/>
      <c r="CU1664" s="29"/>
      <c r="CV1664" s="29"/>
      <c r="CW1664" s="29"/>
      <c r="CX1664" s="29"/>
      <c r="CY1664" s="29"/>
      <c r="CZ1664" s="29"/>
      <c r="DA1664" s="29"/>
      <c r="DB1664" s="29"/>
      <c r="DC1664" s="29"/>
      <c r="DD1664" s="29"/>
      <c r="DE1664" s="29"/>
      <c r="DF1664" s="29"/>
      <c r="DG1664" s="29"/>
      <c r="DH1664" s="29"/>
      <c r="DI1664" s="29"/>
      <c r="DJ1664" s="29"/>
      <c r="DK1664" s="29"/>
      <c r="DL1664" s="29"/>
      <c r="DM1664" s="29"/>
      <c r="DN1664" s="29"/>
      <c r="DO1664" s="29"/>
      <c r="DP1664" s="29"/>
      <c r="DQ1664" s="29"/>
      <c r="DR1664" s="29"/>
      <c r="DS1664" s="29"/>
      <c r="DT1664" s="29"/>
      <c r="DU1664" s="29"/>
      <c r="DV1664" s="29"/>
      <c r="DW1664" s="29"/>
      <c r="DX1664" s="29"/>
      <c r="DY1664" s="29"/>
      <c r="DZ1664" s="29"/>
      <c r="EA1664" s="29"/>
      <c r="EB1664" s="29"/>
      <c r="EC1664" s="29"/>
      <c r="ED1664" s="29"/>
      <c r="EE1664" s="29"/>
      <c r="EF1664" s="29"/>
      <c r="EG1664" s="29"/>
      <c r="EH1664" s="29"/>
      <c r="EI1664" s="29"/>
      <c r="EJ1664" s="29"/>
      <c r="EK1664" s="29"/>
      <c r="EL1664" s="29"/>
      <c r="EM1664" s="29"/>
      <c r="EN1664" s="29"/>
      <c r="EO1664" s="29"/>
      <c r="EP1664" s="29"/>
      <c r="EQ1664" s="29"/>
      <c r="ER1664" s="29"/>
      <c r="ES1664" s="29"/>
      <c r="ET1664" s="29"/>
      <c r="EU1664" s="29"/>
      <c r="EV1664" s="29"/>
      <c r="EW1664" s="29"/>
      <c r="EX1664" s="29"/>
      <c r="EY1664" s="29"/>
      <c r="EZ1664" s="29"/>
      <c r="FA1664" s="29"/>
      <c r="FB1664" s="29"/>
      <c r="FC1664" s="29"/>
      <c r="FD1664" s="29"/>
      <c r="FE1664" s="29"/>
      <c r="FF1664" s="29"/>
      <c r="FG1664" s="29"/>
      <c r="FH1664" s="29"/>
      <c r="FI1664" s="29"/>
      <c r="FJ1664" s="29"/>
      <c r="FK1664" s="29"/>
      <c r="FL1664" s="29"/>
      <c r="FM1664" s="29"/>
      <c r="FN1664" s="29"/>
      <c r="FO1664" s="29"/>
      <c r="FP1664" s="29"/>
      <c r="FQ1664" s="29"/>
      <c r="FR1664" s="29"/>
      <c r="FS1664" s="29"/>
      <c r="FT1664" s="29"/>
      <c r="FU1664" s="29"/>
      <c r="FV1664" s="29"/>
      <c r="FW1664" s="29"/>
      <c r="FX1664" s="29"/>
      <c r="FY1664" s="29"/>
      <c r="FZ1664" s="29"/>
      <c r="GA1664" s="29"/>
      <c r="GB1664" s="29"/>
      <c r="GC1664" s="29"/>
      <c r="GD1664" s="29"/>
      <c r="GE1664" s="29"/>
      <c r="GF1664" s="29"/>
      <c r="GG1664" s="29"/>
      <c r="GH1664" s="29"/>
      <c r="GI1664" s="29"/>
      <c r="GJ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</row>
    <row r="1665" spans="2:201" s="48" customFormat="1" ht="15" customHeight="1" x14ac:dyDescent="0.3">
      <c r="B1665" s="107">
        <v>1399</v>
      </c>
      <c r="C1665" s="284" t="s">
        <v>192</v>
      </c>
      <c r="D1665" s="383" t="s">
        <v>481</v>
      </c>
      <c r="E1665" s="7" t="s">
        <v>1509</v>
      </c>
      <c r="F1665" s="6">
        <v>25</v>
      </c>
      <c r="G1665" s="215">
        <v>30</v>
      </c>
      <c r="H1665" s="12"/>
      <c r="I1665" s="61">
        <f t="shared" si="35"/>
        <v>0</v>
      </c>
      <c r="J1665" s="226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  <c r="AE1665" s="49"/>
      <c r="AF1665" s="49"/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49"/>
      <c r="AS1665" s="49"/>
      <c r="AT1665" s="49"/>
      <c r="AU1665" s="49"/>
      <c r="AV1665" s="49"/>
      <c r="AW1665" s="49"/>
      <c r="AX1665" s="49"/>
      <c r="AY1665" s="49"/>
      <c r="AZ1665" s="49"/>
      <c r="BA1665" s="49"/>
      <c r="BB1665" s="49"/>
      <c r="BC1665" s="49"/>
      <c r="BD1665" s="49"/>
      <c r="BE1665" s="49"/>
      <c r="BF1665" s="49"/>
      <c r="BG1665" s="49"/>
      <c r="BH1665" s="49"/>
      <c r="BI1665" s="49"/>
      <c r="BJ1665" s="49"/>
      <c r="BK1665" s="49"/>
      <c r="BL1665" s="49"/>
      <c r="BM1665" s="49"/>
      <c r="BN1665" s="49"/>
      <c r="BO1665" s="49"/>
      <c r="BP1665" s="49"/>
      <c r="BQ1665" s="49"/>
      <c r="BR1665" s="49"/>
      <c r="BS1665" s="49"/>
      <c r="BT1665" s="49"/>
      <c r="BU1665" s="49"/>
      <c r="BV1665" s="49"/>
      <c r="BW1665" s="49"/>
      <c r="BX1665" s="49"/>
      <c r="BY1665" s="49"/>
      <c r="BZ1665" s="49"/>
      <c r="CA1665" s="49"/>
      <c r="CB1665" s="49"/>
      <c r="CC1665" s="49"/>
      <c r="CD1665" s="49"/>
      <c r="CE1665" s="49"/>
      <c r="CF1665" s="49"/>
      <c r="CG1665" s="49"/>
      <c r="CH1665" s="49"/>
      <c r="CI1665" s="49"/>
      <c r="CJ1665" s="49"/>
      <c r="CK1665" s="49"/>
      <c r="CL1665" s="49"/>
      <c r="CM1665" s="49"/>
      <c r="CN1665" s="49"/>
      <c r="CO1665" s="49"/>
      <c r="CP1665" s="49"/>
      <c r="CQ1665" s="49"/>
      <c r="CR1665" s="49"/>
      <c r="CS1665" s="49"/>
      <c r="CT1665" s="49"/>
      <c r="CU1665" s="49"/>
      <c r="CV1665" s="49"/>
      <c r="CW1665" s="49"/>
      <c r="CX1665" s="49"/>
      <c r="CY1665" s="49"/>
      <c r="CZ1665" s="49"/>
      <c r="DA1665" s="49"/>
      <c r="DB1665" s="49"/>
      <c r="DC1665" s="49"/>
      <c r="DD1665" s="49"/>
      <c r="DE1665" s="49"/>
      <c r="DF1665" s="49"/>
      <c r="DG1665" s="49"/>
      <c r="DH1665" s="49"/>
      <c r="DI1665" s="49"/>
      <c r="DJ1665" s="49"/>
      <c r="DK1665" s="49"/>
      <c r="DL1665" s="49"/>
      <c r="DM1665" s="49"/>
      <c r="DN1665" s="49"/>
      <c r="DO1665" s="49"/>
      <c r="DP1665" s="49"/>
      <c r="DQ1665" s="49"/>
      <c r="DR1665" s="49"/>
      <c r="DS1665" s="49"/>
      <c r="DT1665" s="49"/>
      <c r="DU1665" s="49"/>
      <c r="DV1665" s="49"/>
      <c r="DW1665" s="49"/>
      <c r="DX1665" s="49"/>
      <c r="DY1665" s="49"/>
      <c r="DZ1665" s="49"/>
      <c r="EA1665" s="49"/>
      <c r="EB1665" s="49"/>
      <c r="EC1665" s="49"/>
      <c r="ED1665" s="49"/>
      <c r="EE1665" s="49"/>
      <c r="EF1665" s="49"/>
      <c r="EG1665" s="49"/>
      <c r="EH1665" s="49"/>
      <c r="EI1665" s="49"/>
      <c r="EJ1665" s="49"/>
      <c r="EK1665" s="49"/>
      <c r="EL1665" s="49"/>
      <c r="EM1665" s="49"/>
      <c r="EN1665" s="49"/>
      <c r="EO1665" s="49"/>
      <c r="EP1665" s="49"/>
      <c r="EQ1665" s="49"/>
      <c r="ER1665" s="49"/>
      <c r="ES1665" s="49"/>
      <c r="ET1665" s="49"/>
      <c r="EU1665" s="49"/>
      <c r="EV1665" s="49"/>
      <c r="EW1665" s="49"/>
      <c r="EX1665" s="49"/>
      <c r="EY1665" s="49"/>
      <c r="EZ1665" s="49"/>
      <c r="FA1665" s="49"/>
      <c r="FB1665" s="49"/>
      <c r="FC1665" s="49"/>
      <c r="FD1665" s="49"/>
      <c r="FE1665" s="49"/>
      <c r="FF1665" s="49"/>
      <c r="FG1665" s="49"/>
      <c r="FH1665" s="49"/>
      <c r="FI1665" s="49"/>
      <c r="FJ1665" s="49"/>
      <c r="FK1665" s="49"/>
      <c r="FL1665" s="49"/>
      <c r="FM1665" s="49"/>
      <c r="FN1665" s="49"/>
      <c r="FO1665" s="49"/>
      <c r="FP1665" s="49"/>
      <c r="FQ1665" s="49"/>
      <c r="FR1665" s="49"/>
      <c r="FS1665" s="49"/>
      <c r="FT1665" s="49"/>
      <c r="FU1665" s="49"/>
      <c r="FV1665" s="49"/>
      <c r="FW1665" s="49"/>
      <c r="FX1665" s="49"/>
      <c r="FY1665" s="49"/>
      <c r="FZ1665" s="49"/>
      <c r="GA1665" s="49"/>
      <c r="GB1665" s="49"/>
      <c r="GC1665" s="49"/>
      <c r="GD1665" s="49"/>
      <c r="GE1665" s="49"/>
      <c r="GF1665" s="49"/>
      <c r="GG1665" s="49"/>
      <c r="GH1665" s="49"/>
      <c r="GI1665" s="49"/>
      <c r="GJ1665" s="49"/>
      <c r="GK1665" s="49"/>
      <c r="GL1665" s="49"/>
      <c r="GM1665" s="49"/>
      <c r="GN1665" s="49"/>
      <c r="GO1665" s="49"/>
      <c r="GP1665" s="49"/>
      <c r="GQ1665" s="49"/>
      <c r="GR1665" s="49"/>
      <c r="GS1665" s="49"/>
    </row>
    <row r="1666" spans="2:201" s="28" customFormat="1" ht="15" customHeight="1" x14ac:dyDescent="0.3">
      <c r="B1666" s="107">
        <v>1400</v>
      </c>
      <c r="C1666" s="285"/>
      <c r="D1666" s="384"/>
      <c r="E1666" s="7" t="s">
        <v>1552</v>
      </c>
      <c r="F1666" s="6">
        <v>50</v>
      </c>
      <c r="G1666" s="215">
        <v>42</v>
      </c>
      <c r="H1666" s="12"/>
      <c r="I1666" s="61">
        <f t="shared" si="35"/>
        <v>0</v>
      </c>
      <c r="J1666" s="226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/>
      <c r="BA1666" s="29"/>
      <c r="BB1666" s="29"/>
      <c r="BC1666" s="29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  <c r="BZ1666" s="29"/>
      <c r="CA1666" s="29"/>
      <c r="CB1666" s="29"/>
      <c r="CC1666" s="29"/>
      <c r="CD1666" s="29"/>
      <c r="CE1666" s="29"/>
      <c r="CF1666" s="29"/>
      <c r="CG1666" s="29"/>
      <c r="CH1666" s="29"/>
      <c r="CI1666" s="29"/>
      <c r="CJ1666" s="29"/>
      <c r="CK1666" s="29"/>
      <c r="CL1666" s="29"/>
      <c r="CM1666" s="29"/>
      <c r="CN1666" s="29"/>
      <c r="CO1666" s="29"/>
      <c r="CP1666" s="29"/>
      <c r="CQ1666" s="29"/>
      <c r="CR1666" s="29"/>
      <c r="CS1666" s="29"/>
      <c r="CT1666" s="29"/>
      <c r="CU1666" s="29"/>
      <c r="CV1666" s="29"/>
      <c r="CW1666" s="29"/>
      <c r="CX1666" s="29"/>
      <c r="CY1666" s="29"/>
      <c r="CZ1666" s="29"/>
      <c r="DA1666" s="29"/>
      <c r="DB1666" s="29"/>
      <c r="DC1666" s="29"/>
      <c r="DD1666" s="29"/>
      <c r="DE1666" s="29"/>
      <c r="DF1666" s="29"/>
      <c r="DG1666" s="29"/>
      <c r="DH1666" s="29"/>
      <c r="DI1666" s="29"/>
      <c r="DJ1666" s="29"/>
      <c r="DK1666" s="29"/>
      <c r="DL1666" s="29"/>
      <c r="DM1666" s="29"/>
      <c r="DN1666" s="29"/>
      <c r="DO1666" s="29"/>
      <c r="DP1666" s="29"/>
      <c r="DQ1666" s="29"/>
      <c r="DR1666" s="29"/>
      <c r="DS1666" s="29"/>
      <c r="DT1666" s="29"/>
      <c r="DU1666" s="29"/>
      <c r="DV1666" s="29"/>
      <c r="DW1666" s="29"/>
      <c r="DX1666" s="29"/>
      <c r="DY1666" s="29"/>
      <c r="DZ1666" s="29"/>
      <c r="EA1666" s="29"/>
      <c r="EB1666" s="29"/>
      <c r="EC1666" s="29"/>
      <c r="ED1666" s="29"/>
      <c r="EE1666" s="29"/>
      <c r="EF1666" s="29"/>
      <c r="EG1666" s="29"/>
      <c r="EH1666" s="29"/>
      <c r="EI1666" s="29"/>
      <c r="EJ1666" s="29"/>
      <c r="EK1666" s="29"/>
      <c r="EL1666" s="29"/>
      <c r="EM1666" s="29"/>
      <c r="EN1666" s="29"/>
      <c r="EO1666" s="29"/>
      <c r="EP1666" s="29"/>
      <c r="EQ1666" s="29"/>
      <c r="ER1666" s="29"/>
      <c r="ES1666" s="29"/>
      <c r="ET1666" s="29"/>
      <c r="EU1666" s="29"/>
      <c r="EV1666" s="29"/>
      <c r="EW1666" s="29"/>
      <c r="EX1666" s="29"/>
      <c r="EY1666" s="29"/>
      <c r="EZ1666" s="29"/>
      <c r="FA1666" s="29"/>
      <c r="FB1666" s="29"/>
      <c r="FC1666" s="29"/>
      <c r="FD1666" s="29"/>
      <c r="FE1666" s="29"/>
      <c r="FF1666" s="29"/>
      <c r="FG1666" s="29"/>
      <c r="FH1666" s="29"/>
      <c r="FI1666" s="29"/>
      <c r="FJ1666" s="29"/>
      <c r="FK1666" s="29"/>
      <c r="FL1666" s="29"/>
      <c r="FM1666" s="29"/>
      <c r="FN1666" s="29"/>
      <c r="FO1666" s="29"/>
      <c r="FP1666" s="29"/>
      <c r="FQ1666" s="29"/>
      <c r="FR1666" s="29"/>
      <c r="FS1666" s="29"/>
      <c r="FT1666" s="29"/>
      <c r="FU1666" s="29"/>
      <c r="FV1666" s="29"/>
      <c r="FW1666" s="29"/>
      <c r="FX1666" s="29"/>
      <c r="FY1666" s="29"/>
      <c r="FZ1666" s="29"/>
      <c r="GA1666" s="29"/>
      <c r="GB1666" s="29"/>
      <c r="GC1666" s="29"/>
      <c r="GD1666" s="29"/>
      <c r="GE1666" s="29"/>
      <c r="GF1666" s="29"/>
      <c r="GG1666" s="29"/>
      <c r="GH1666" s="29"/>
      <c r="GI1666" s="29"/>
      <c r="GJ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</row>
    <row r="1667" spans="2:201" s="28" customFormat="1" ht="15" customHeight="1" x14ac:dyDescent="0.3">
      <c r="B1667" s="107">
        <v>1401</v>
      </c>
      <c r="C1667" s="285"/>
      <c r="D1667" s="384"/>
      <c r="E1667" s="7" t="s">
        <v>2247</v>
      </c>
      <c r="F1667" s="6">
        <v>1000</v>
      </c>
      <c r="G1667" s="215">
        <v>600</v>
      </c>
      <c r="H1667" s="12"/>
      <c r="I1667" s="61">
        <f t="shared" si="35"/>
        <v>0</v>
      </c>
      <c r="J1667" s="226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9"/>
      <c r="BC1667" s="29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  <c r="BZ1667" s="29"/>
      <c r="CA1667" s="29"/>
      <c r="CB1667" s="29"/>
      <c r="CC1667" s="29"/>
      <c r="CD1667" s="29"/>
      <c r="CE1667" s="29"/>
      <c r="CF1667" s="29"/>
      <c r="CG1667" s="29"/>
      <c r="CH1667" s="29"/>
      <c r="CI1667" s="29"/>
      <c r="CJ1667" s="29"/>
      <c r="CK1667" s="29"/>
      <c r="CL1667" s="29"/>
      <c r="CM1667" s="29"/>
      <c r="CN1667" s="29"/>
      <c r="CO1667" s="29"/>
      <c r="CP1667" s="29"/>
      <c r="CQ1667" s="29"/>
      <c r="CR1667" s="29"/>
      <c r="CS1667" s="29"/>
      <c r="CT1667" s="29"/>
      <c r="CU1667" s="29"/>
      <c r="CV1667" s="29"/>
      <c r="CW1667" s="29"/>
      <c r="CX1667" s="29"/>
      <c r="CY1667" s="29"/>
      <c r="CZ1667" s="29"/>
      <c r="DA1667" s="29"/>
      <c r="DB1667" s="29"/>
      <c r="DC1667" s="29"/>
      <c r="DD1667" s="29"/>
      <c r="DE1667" s="29"/>
      <c r="DF1667" s="29"/>
      <c r="DG1667" s="29"/>
      <c r="DH1667" s="29"/>
      <c r="DI1667" s="29"/>
      <c r="DJ1667" s="29"/>
      <c r="DK1667" s="29"/>
      <c r="DL1667" s="29"/>
      <c r="DM1667" s="29"/>
      <c r="DN1667" s="29"/>
      <c r="DO1667" s="29"/>
      <c r="DP1667" s="29"/>
      <c r="DQ1667" s="29"/>
      <c r="DR1667" s="29"/>
      <c r="DS1667" s="29"/>
      <c r="DT1667" s="29"/>
      <c r="DU1667" s="29"/>
      <c r="DV1667" s="29"/>
      <c r="DW1667" s="29"/>
      <c r="DX1667" s="29"/>
      <c r="DY1667" s="29"/>
      <c r="DZ1667" s="29"/>
      <c r="EA1667" s="29"/>
      <c r="EB1667" s="29"/>
      <c r="EC1667" s="29"/>
      <c r="ED1667" s="29"/>
      <c r="EE1667" s="29"/>
      <c r="EF1667" s="29"/>
      <c r="EG1667" s="29"/>
      <c r="EH1667" s="29"/>
      <c r="EI1667" s="29"/>
      <c r="EJ1667" s="29"/>
      <c r="EK1667" s="29"/>
      <c r="EL1667" s="29"/>
      <c r="EM1667" s="29"/>
      <c r="EN1667" s="29"/>
      <c r="EO1667" s="29"/>
      <c r="EP1667" s="29"/>
      <c r="EQ1667" s="29"/>
      <c r="ER1667" s="29"/>
      <c r="ES1667" s="29"/>
      <c r="ET1667" s="29"/>
      <c r="EU1667" s="29"/>
      <c r="EV1667" s="29"/>
      <c r="EW1667" s="29"/>
      <c r="EX1667" s="29"/>
      <c r="EY1667" s="29"/>
      <c r="EZ1667" s="29"/>
      <c r="FA1667" s="29"/>
      <c r="FB1667" s="29"/>
      <c r="FC1667" s="29"/>
      <c r="FD1667" s="29"/>
      <c r="FE1667" s="29"/>
      <c r="FF1667" s="29"/>
      <c r="FG1667" s="29"/>
      <c r="FH1667" s="29"/>
      <c r="FI1667" s="29"/>
      <c r="FJ1667" s="29"/>
      <c r="FK1667" s="29"/>
      <c r="FL1667" s="29"/>
      <c r="FM1667" s="29"/>
      <c r="FN1667" s="29"/>
      <c r="FO1667" s="29"/>
      <c r="FP1667" s="29"/>
      <c r="FQ1667" s="29"/>
      <c r="FR1667" s="29"/>
      <c r="FS1667" s="29"/>
      <c r="FT1667" s="29"/>
      <c r="FU1667" s="29"/>
      <c r="FV1667" s="29"/>
      <c r="FW1667" s="29"/>
      <c r="FX1667" s="29"/>
      <c r="FY1667" s="29"/>
      <c r="FZ1667" s="29"/>
      <c r="GA1667" s="29"/>
      <c r="GB1667" s="29"/>
      <c r="GC1667" s="29"/>
      <c r="GD1667" s="29"/>
      <c r="GE1667" s="29"/>
      <c r="GF1667" s="29"/>
      <c r="GG1667" s="29"/>
      <c r="GH1667" s="29"/>
      <c r="GI1667" s="29"/>
      <c r="GJ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</row>
    <row r="1668" spans="2:201" s="28" customFormat="1" ht="15" customHeight="1" x14ac:dyDescent="0.3">
      <c r="B1668" s="107">
        <v>1402</v>
      </c>
      <c r="C1668" s="286"/>
      <c r="D1668" s="385"/>
      <c r="E1668" s="7" t="s">
        <v>2248</v>
      </c>
      <c r="F1668" s="6">
        <v>5000</v>
      </c>
      <c r="G1668" s="215">
        <v>2500</v>
      </c>
      <c r="H1668" s="12"/>
      <c r="I1668" s="61">
        <f t="shared" si="35"/>
        <v>0</v>
      </c>
      <c r="J1668" s="226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  <c r="BZ1668" s="29"/>
      <c r="CA1668" s="29"/>
      <c r="CB1668" s="29"/>
      <c r="CC1668" s="29"/>
      <c r="CD1668" s="29"/>
      <c r="CE1668" s="29"/>
      <c r="CF1668" s="29"/>
      <c r="CG1668" s="29"/>
      <c r="CH1668" s="29"/>
      <c r="CI1668" s="29"/>
      <c r="CJ1668" s="29"/>
      <c r="CK1668" s="29"/>
      <c r="CL1668" s="29"/>
      <c r="CM1668" s="29"/>
      <c r="CN1668" s="29"/>
      <c r="CO1668" s="29"/>
      <c r="CP1668" s="29"/>
      <c r="CQ1668" s="29"/>
      <c r="CR1668" s="29"/>
      <c r="CS1668" s="29"/>
      <c r="CT1668" s="29"/>
      <c r="CU1668" s="29"/>
      <c r="CV1668" s="29"/>
      <c r="CW1668" s="29"/>
      <c r="CX1668" s="29"/>
      <c r="CY1668" s="29"/>
      <c r="CZ1668" s="29"/>
      <c r="DA1668" s="29"/>
      <c r="DB1668" s="29"/>
      <c r="DC1668" s="29"/>
      <c r="DD1668" s="29"/>
      <c r="DE1668" s="29"/>
      <c r="DF1668" s="29"/>
      <c r="DG1668" s="29"/>
      <c r="DH1668" s="29"/>
      <c r="DI1668" s="29"/>
      <c r="DJ1668" s="29"/>
      <c r="DK1668" s="29"/>
      <c r="DL1668" s="29"/>
      <c r="DM1668" s="29"/>
      <c r="DN1668" s="29"/>
      <c r="DO1668" s="29"/>
      <c r="DP1668" s="29"/>
      <c r="DQ1668" s="29"/>
      <c r="DR1668" s="29"/>
      <c r="DS1668" s="29"/>
      <c r="DT1668" s="29"/>
      <c r="DU1668" s="29"/>
      <c r="DV1668" s="29"/>
      <c r="DW1668" s="29"/>
      <c r="DX1668" s="29"/>
      <c r="DY1668" s="29"/>
      <c r="DZ1668" s="29"/>
      <c r="EA1668" s="29"/>
      <c r="EB1668" s="29"/>
      <c r="EC1668" s="29"/>
      <c r="ED1668" s="29"/>
      <c r="EE1668" s="29"/>
      <c r="EF1668" s="29"/>
      <c r="EG1668" s="29"/>
      <c r="EH1668" s="29"/>
      <c r="EI1668" s="29"/>
      <c r="EJ1668" s="29"/>
      <c r="EK1668" s="29"/>
      <c r="EL1668" s="29"/>
      <c r="EM1668" s="29"/>
      <c r="EN1668" s="29"/>
      <c r="EO1668" s="29"/>
      <c r="EP1668" s="29"/>
      <c r="EQ1668" s="29"/>
      <c r="ER1668" s="29"/>
      <c r="ES1668" s="29"/>
      <c r="ET1668" s="29"/>
      <c r="EU1668" s="29"/>
      <c r="EV1668" s="29"/>
      <c r="EW1668" s="29"/>
      <c r="EX1668" s="29"/>
      <c r="EY1668" s="29"/>
      <c r="EZ1668" s="29"/>
      <c r="FA1668" s="29"/>
      <c r="FB1668" s="29"/>
      <c r="FC1668" s="29"/>
      <c r="FD1668" s="29"/>
      <c r="FE1668" s="29"/>
      <c r="FF1668" s="29"/>
      <c r="FG1668" s="29"/>
      <c r="FH1668" s="29"/>
      <c r="FI1668" s="29"/>
      <c r="FJ1668" s="29"/>
      <c r="FK1668" s="29"/>
      <c r="FL1668" s="29"/>
      <c r="FM1668" s="29"/>
      <c r="FN1668" s="29"/>
      <c r="FO1668" s="29"/>
      <c r="FP1668" s="29"/>
      <c r="FQ1668" s="29"/>
      <c r="FR1668" s="29"/>
      <c r="FS1668" s="29"/>
      <c r="FT1668" s="29"/>
      <c r="FU1668" s="29"/>
      <c r="FV1668" s="29"/>
      <c r="FW1668" s="29"/>
      <c r="FX1668" s="29"/>
      <c r="FY1668" s="29"/>
      <c r="FZ1668" s="29"/>
      <c r="GA1668" s="29"/>
      <c r="GB1668" s="29"/>
      <c r="GC1668" s="29"/>
      <c r="GD1668" s="29"/>
      <c r="GE1668" s="29"/>
      <c r="GF1668" s="29"/>
      <c r="GG1668" s="29"/>
      <c r="GH1668" s="29"/>
      <c r="GI1668" s="29"/>
      <c r="GJ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</row>
    <row r="1669" spans="2:201" s="28" customFormat="1" ht="15" customHeight="1" x14ac:dyDescent="0.3">
      <c r="B1669" s="107">
        <v>1403</v>
      </c>
      <c r="C1669" s="284" t="s">
        <v>193</v>
      </c>
      <c r="D1669" s="390" t="s">
        <v>583</v>
      </c>
      <c r="E1669" s="7" t="s">
        <v>1510</v>
      </c>
      <c r="F1669" s="6">
        <v>25</v>
      </c>
      <c r="G1669" s="215">
        <v>21</v>
      </c>
      <c r="H1669" s="12"/>
      <c r="I1669" s="61">
        <f t="shared" ref="I1669:I1732" si="36">G1669*H1669</f>
        <v>0</v>
      </c>
      <c r="J1669" s="226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/>
      <c r="BX1669" s="29"/>
      <c r="BY1669" s="29"/>
      <c r="BZ1669" s="29"/>
      <c r="CA1669" s="29"/>
      <c r="CB1669" s="29"/>
      <c r="CC1669" s="29"/>
      <c r="CD1669" s="29"/>
      <c r="CE1669" s="29"/>
      <c r="CF1669" s="29"/>
      <c r="CG1669" s="29"/>
      <c r="CH1669" s="29"/>
      <c r="CI1669" s="29"/>
      <c r="CJ1669" s="29"/>
      <c r="CK1669" s="29"/>
      <c r="CL1669" s="29"/>
      <c r="CM1669" s="29"/>
      <c r="CN1669" s="29"/>
      <c r="CO1669" s="29"/>
      <c r="CP1669" s="29"/>
      <c r="CQ1669" s="29"/>
      <c r="CR1669" s="29"/>
      <c r="CS1669" s="29"/>
      <c r="CT1669" s="29"/>
      <c r="CU1669" s="29"/>
      <c r="CV1669" s="29"/>
      <c r="CW1669" s="29"/>
      <c r="CX1669" s="29"/>
      <c r="CY1669" s="29"/>
      <c r="CZ1669" s="29"/>
      <c r="DA1669" s="29"/>
      <c r="DB1669" s="29"/>
      <c r="DC1669" s="29"/>
      <c r="DD1669" s="29"/>
      <c r="DE1669" s="29"/>
      <c r="DF1669" s="29"/>
      <c r="DG1669" s="29"/>
      <c r="DH1669" s="29"/>
      <c r="DI1669" s="29"/>
      <c r="DJ1669" s="29"/>
      <c r="DK1669" s="29"/>
      <c r="DL1669" s="29"/>
      <c r="DM1669" s="29"/>
      <c r="DN1669" s="29"/>
      <c r="DO1669" s="29"/>
      <c r="DP1669" s="29"/>
      <c r="DQ1669" s="29"/>
      <c r="DR1669" s="29"/>
      <c r="DS1669" s="29"/>
      <c r="DT1669" s="29"/>
      <c r="DU1669" s="29"/>
      <c r="DV1669" s="29"/>
      <c r="DW1669" s="29"/>
      <c r="DX1669" s="29"/>
      <c r="DY1669" s="29"/>
      <c r="DZ1669" s="29"/>
      <c r="EA1669" s="29"/>
      <c r="EB1669" s="29"/>
      <c r="EC1669" s="29"/>
      <c r="ED1669" s="29"/>
      <c r="EE1669" s="29"/>
      <c r="EF1669" s="29"/>
      <c r="EG1669" s="29"/>
      <c r="EH1669" s="29"/>
      <c r="EI1669" s="29"/>
      <c r="EJ1669" s="29"/>
      <c r="EK1669" s="29"/>
      <c r="EL1669" s="29"/>
      <c r="EM1669" s="29"/>
      <c r="EN1669" s="29"/>
      <c r="EO1669" s="29"/>
      <c r="EP1669" s="29"/>
      <c r="EQ1669" s="29"/>
      <c r="ER1669" s="29"/>
      <c r="ES1669" s="29"/>
      <c r="ET1669" s="29"/>
      <c r="EU1669" s="29"/>
      <c r="EV1669" s="29"/>
      <c r="EW1669" s="29"/>
      <c r="EX1669" s="29"/>
      <c r="EY1669" s="29"/>
      <c r="EZ1669" s="29"/>
      <c r="FA1669" s="29"/>
      <c r="FB1669" s="29"/>
      <c r="FC1669" s="29"/>
      <c r="FD1669" s="29"/>
      <c r="FE1669" s="29"/>
      <c r="FF1669" s="29"/>
      <c r="FG1669" s="29"/>
      <c r="FH1669" s="29"/>
      <c r="FI1669" s="29"/>
      <c r="FJ1669" s="29"/>
      <c r="FK1669" s="29"/>
      <c r="FL1669" s="29"/>
      <c r="FM1669" s="29"/>
      <c r="FN1669" s="29"/>
      <c r="FO1669" s="29"/>
      <c r="FP1669" s="29"/>
      <c r="FQ1669" s="29"/>
      <c r="FR1669" s="29"/>
      <c r="FS1669" s="29"/>
      <c r="FT1669" s="29"/>
      <c r="FU1669" s="29"/>
      <c r="FV1669" s="29"/>
      <c r="FW1669" s="29"/>
      <c r="FX1669" s="29"/>
      <c r="FY1669" s="29"/>
      <c r="FZ1669" s="29"/>
      <c r="GA1669" s="29"/>
      <c r="GB1669" s="29"/>
      <c r="GC1669" s="29"/>
      <c r="GD1669" s="29"/>
      <c r="GE1669" s="29"/>
      <c r="GF1669" s="29"/>
      <c r="GG1669" s="29"/>
      <c r="GH1669" s="29"/>
      <c r="GI1669" s="29"/>
      <c r="GJ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</row>
    <row r="1670" spans="2:201" s="28" customFormat="1" ht="15" customHeight="1" x14ac:dyDescent="0.3">
      <c r="B1670" s="107">
        <v>1404</v>
      </c>
      <c r="C1670" s="285"/>
      <c r="D1670" s="391"/>
      <c r="E1670" s="7" t="s">
        <v>1553</v>
      </c>
      <c r="F1670" s="6">
        <v>50</v>
      </c>
      <c r="G1670" s="215">
        <v>28</v>
      </c>
      <c r="H1670" s="12"/>
      <c r="I1670" s="61">
        <f t="shared" si="36"/>
        <v>0</v>
      </c>
      <c r="J1670" s="226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  <c r="BZ1670" s="29"/>
      <c r="CA1670" s="29"/>
      <c r="CB1670" s="29"/>
      <c r="CC1670" s="29"/>
      <c r="CD1670" s="29"/>
      <c r="CE1670" s="29"/>
      <c r="CF1670" s="29"/>
      <c r="CG1670" s="29"/>
      <c r="CH1670" s="29"/>
      <c r="CI1670" s="29"/>
      <c r="CJ1670" s="29"/>
      <c r="CK1670" s="29"/>
      <c r="CL1670" s="29"/>
      <c r="CM1670" s="29"/>
      <c r="CN1670" s="29"/>
      <c r="CO1670" s="29"/>
      <c r="CP1670" s="29"/>
      <c r="CQ1670" s="29"/>
      <c r="CR1670" s="29"/>
      <c r="CS1670" s="29"/>
      <c r="CT1670" s="29"/>
      <c r="CU1670" s="29"/>
      <c r="CV1670" s="29"/>
      <c r="CW1670" s="29"/>
      <c r="CX1670" s="29"/>
      <c r="CY1670" s="29"/>
      <c r="CZ1670" s="29"/>
      <c r="DA1670" s="29"/>
      <c r="DB1670" s="29"/>
      <c r="DC1670" s="29"/>
      <c r="DD1670" s="29"/>
      <c r="DE1670" s="29"/>
      <c r="DF1670" s="29"/>
      <c r="DG1670" s="29"/>
      <c r="DH1670" s="29"/>
      <c r="DI1670" s="29"/>
      <c r="DJ1670" s="29"/>
      <c r="DK1670" s="29"/>
      <c r="DL1670" s="29"/>
      <c r="DM1670" s="29"/>
      <c r="DN1670" s="29"/>
      <c r="DO1670" s="29"/>
      <c r="DP1670" s="29"/>
      <c r="DQ1670" s="29"/>
      <c r="DR1670" s="29"/>
      <c r="DS1670" s="29"/>
      <c r="DT1670" s="29"/>
      <c r="DU1670" s="29"/>
      <c r="DV1670" s="29"/>
      <c r="DW1670" s="29"/>
      <c r="DX1670" s="29"/>
      <c r="DY1670" s="29"/>
      <c r="DZ1670" s="29"/>
      <c r="EA1670" s="29"/>
      <c r="EB1670" s="29"/>
      <c r="EC1670" s="29"/>
      <c r="ED1670" s="29"/>
      <c r="EE1670" s="29"/>
      <c r="EF1670" s="29"/>
      <c r="EG1670" s="29"/>
      <c r="EH1670" s="29"/>
      <c r="EI1670" s="29"/>
      <c r="EJ1670" s="29"/>
      <c r="EK1670" s="29"/>
      <c r="EL1670" s="29"/>
      <c r="EM1670" s="29"/>
      <c r="EN1670" s="29"/>
      <c r="EO1670" s="29"/>
      <c r="EP1670" s="29"/>
      <c r="EQ1670" s="29"/>
      <c r="ER1670" s="29"/>
      <c r="ES1670" s="29"/>
      <c r="ET1670" s="29"/>
      <c r="EU1670" s="29"/>
      <c r="EV1670" s="29"/>
      <c r="EW1670" s="29"/>
      <c r="EX1670" s="29"/>
      <c r="EY1670" s="29"/>
      <c r="EZ1670" s="29"/>
      <c r="FA1670" s="29"/>
      <c r="FB1670" s="29"/>
      <c r="FC1670" s="29"/>
      <c r="FD1670" s="29"/>
      <c r="FE1670" s="29"/>
      <c r="FF1670" s="29"/>
      <c r="FG1670" s="29"/>
      <c r="FH1670" s="29"/>
      <c r="FI1670" s="29"/>
      <c r="FJ1670" s="29"/>
      <c r="FK1670" s="29"/>
      <c r="FL1670" s="29"/>
      <c r="FM1670" s="29"/>
      <c r="FN1670" s="29"/>
      <c r="FO1670" s="29"/>
      <c r="FP1670" s="29"/>
      <c r="FQ1670" s="29"/>
      <c r="FR1670" s="29"/>
      <c r="FS1670" s="29"/>
      <c r="FT1670" s="29"/>
      <c r="FU1670" s="29"/>
      <c r="FV1670" s="29"/>
      <c r="FW1670" s="29"/>
      <c r="FX1670" s="29"/>
      <c r="FY1670" s="29"/>
      <c r="FZ1670" s="29"/>
      <c r="GA1670" s="29"/>
      <c r="GB1670" s="29"/>
      <c r="GC1670" s="29"/>
      <c r="GD1670" s="29"/>
      <c r="GE1670" s="29"/>
      <c r="GF1670" s="29"/>
      <c r="GG1670" s="29"/>
      <c r="GH1670" s="29"/>
      <c r="GI1670" s="29"/>
      <c r="GJ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</row>
    <row r="1671" spans="2:201" s="28" customFormat="1" ht="15" customHeight="1" x14ac:dyDescent="0.3">
      <c r="B1671" s="107">
        <v>1405</v>
      </c>
      <c r="C1671" s="285"/>
      <c r="D1671" s="391"/>
      <c r="E1671" s="7" t="s">
        <v>2249</v>
      </c>
      <c r="F1671" s="6">
        <v>1000</v>
      </c>
      <c r="G1671" s="215">
        <v>240</v>
      </c>
      <c r="H1671" s="12"/>
      <c r="I1671" s="61">
        <f t="shared" si="36"/>
        <v>0</v>
      </c>
      <c r="J1671" s="226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  <c r="BZ1671" s="29"/>
      <c r="CA1671" s="29"/>
      <c r="CB1671" s="29"/>
      <c r="CC1671" s="29"/>
      <c r="CD1671" s="29"/>
      <c r="CE1671" s="29"/>
      <c r="CF1671" s="29"/>
      <c r="CG1671" s="29"/>
      <c r="CH1671" s="29"/>
      <c r="CI1671" s="29"/>
      <c r="CJ1671" s="29"/>
      <c r="CK1671" s="29"/>
      <c r="CL1671" s="29"/>
      <c r="CM1671" s="29"/>
      <c r="CN1671" s="29"/>
      <c r="CO1671" s="29"/>
      <c r="CP1671" s="29"/>
      <c r="CQ1671" s="29"/>
      <c r="CR1671" s="29"/>
      <c r="CS1671" s="29"/>
      <c r="CT1671" s="29"/>
      <c r="CU1671" s="29"/>
      <c r="CV1671" s="29"/>
      <c r="CW1671" s="29"/>
      <c r="CX1671" s="29"/>
      <c r="CY1671" s="29"/>
      <c r="CZ1671" s="29"/>
      <c r="DA1671" s="29"/>
      <c r="DB1671" s="29"/>
      <c r="DC1671" s="29"/>
      <c r="DD1671" s="29"/>
      <c r="DE1671" s="29"/>
      <c r="DF1671" s="29"/>
      <c r="DG1671" s="29"/>
      <c r="DH1671" s="29"/>
      <c r="DI1671" s="29"/>
      <c r="DJ1671" s="29"/>
      <c r="DK1671" s="29"/>
      <c r="DL1671" s="29"/>
      <c r="DM1671" s="29"/>
      <c r="DN1671" s="29"/>
      <c r="DO1671" s="29"/>
      <c r="DP1671" s="29"/>
      <c r="DQ1671" s="29"/>
      <c r="DR1671" s="29"/>
      <c r="DS1671" s="29"/>
      <c r="DT1671" s="29"/>
      <c r="DU1671" s="29"/>
      <c r="DV1671" s="29"/>
      <c r="DW1671" s="29"/>
      <c r="DX1671" s="29"/>
      <c r="DY1671" s="29"/>
      <c r="DZ1671" s="29"/>
      <c r="EA1671" s="29"/>
      <c r="EB1671" s="29"/>
      <c r="EC1671" s="29"/>
      <c r="ED1671" s="29"/>
      <c r="EE1671" s="29"/>
      <c r="EF1671" s="29"/>
      <c r="EG1671" s="29"/>
      <c r="EH1671" s="29"/>
      <c r="EI1671" s="29"/>
      <c r="EJ1671" s="29"/>
      <c r="EK1671" s="29"/>
      <c r="EL1671" s="29"/>
      <c r="EM1671" s="29"/>
      <c r="EN1671" s="29"/>
      <c r="EO1671" s="29"/>
      <c r="EP1671" s="29"/>
      <c r="EQ1671" s="29"/>
      <c r="ER1671" s="29"/>
      <c r="ES1671" s="29"/>
      <c r="ET1671" s="29"/>
      <c r="EU1671" s="29"/>
      <c r="EV1671" s="29"/>
      <c r="EW1671" s="29"/>
      <c r="EX1671" s="29"/>
      <c r="EY1671" s="29"/>
      <c r="EZ1671" s="29"/>
      <c r="FA1671" s="29"/>
      <c r="FB1671" s="29"/>
      <c r="FC1671" s="29"/>
      <c r="FD1671" s="29"/>
      <c r="FE1671" s="29"/>
      <c r="FF1671" s="29"/>
      <c r="FG1671" s="29"/>
      <c r="FH1671" s="29"/>
      <c r="FI1671" s="29"/>
      <c r="FJ1671" s="29"/>
      <c r="FK1671" s="29"/>
      <c r="FL1671" s="29"/>
      <c r="FM1671" s="29"/>
      <c r="FN1671" s="29"/>
      <c r="FO1671" s="29"/>
      <c r="FP1671" s="29"/>
      <c r="FQ1671" s="29"/>
      <c r="FR1671" s="29"/>
      <c r="FS1671" s="29"/>
      <c r="FT1671" s="29"/>
      <c r="FU1671" s="29"/>
      <c r="FV1671" s="29"/>
      <c r="FW1671" s="29"/>
      <c r="FX1671" s="29"/>
      <c r="FY1671" s="29"/>
      <c r="FZ1671" s="29"/>
      <c r="GA1671" s="29"/>
      <c r="GB1671" s="29"/>
      <c r="GC1671" s="29"/>
      <c r="GD1671" s="29"/>
      <c r="GE1671" s="29"/>
      <c r="GF1671" s="29"/>
      <c r="GG1671" s="29"/>
      <c r="GH1671" s="29"/>
      <c r="GI1671" s="29"/>
      <c r="GJ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</row>
    <row r="1672" spans="2:201" s="28" customFormat="1" ht="15" customHeight="1" x14ac:dyDescent="0.3">
      <c r="B1672" s="107">
        <v>1406</v>
      </c>
      <c r="C1672" s="286"/>
      <c r="D1672" s="392"/>
      <c r="E1672" s="7" t="s">
        <v>2250</v>
      </c>
      <c r="F1672" s="6">
        <v>5000</v>
      </c>
      <c r="G1672" s="215">
        <v>1000</v>
      </c>
      <c r="H1672" s="12"/>
      <c r="I1672" s="61">
        <f t="shared" si="36"/>
        <v>0</v>
      </c>
      <c r="J1672" s="226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  <c r="BZ1672" s="29"/>
      <c r="CA1672" s="29"/>
      <c r="CB1672" s="29"/>
      <c r="CC1672" s="29"/>
      <c r="CD1672" s="29"/>
      <c r="CE1672" s="29"/>
      <c r="CF1672" s="29"/>
      <c r="CG1672" s="29"/>
      <c r="CH1672" s="29"/>
      <c r="CI1672" s="29"/>
      <c r="CJ1672" s="29"/>
      <c r="CK1672" s="29"/>
      <c r="CL1672" s="29"/>
      <c r="CM1672" s="29"/>
      <c r="CN1672" s="29"/>
      <c r="CO1672" s="29"/>
      <c r="CP1672" s="29"/>
      <c r="CQ1672" s="29"/>
      <c r="CR1672" s="29"/>
      <c r="CS1672" s="29"/>
      <c r="CT1672" s="29"/>
      <c r="CU1672" s="29"/>
      <c r="CV1672" s="29"/>
      <c r="CW1672" s="29"/>
      <c r="CX1672" s="29"/>
      <c r="CY1672" s="29"/>
      <c r="CZ1672" s="29"/>
      <c r="DA1672" s="29"/>
      <c r="DB1672" s="29"/>
      <c r="DC1672" s="29"/>
      <c r="DD1672" s="29"/>
      <c r="DE1672" s="29"/>
      <c r="DF1672" s="29"/>
      <c r="DG1672" s="29"/>
      <c r="DH1672" s="29"/>
      <c r="DI1672" s="29"/>
      <c r="DJ1672" s="29"/>
      <c r="DK1672" s="29"/>
      <c r="DL1672" s="29"/>
      <c r="DM1672" s="29"/>
      <c r="DN1672" s="29"/>
      <c r="DO1672" s="29"/>
      <c r="DP1672" s="29"/>
      <c r="DQ1672" s="29"/>
      <c r="DR1672" s="29"/>
      <c r="DS1672" s="29"/>
      <c r="DT1672" s="29"/>
      <c r="DU1672" s="29"/>
      <c r="DV1672" s="29"/>
      <c r="DW1672" s="29"/>
      <c r="DX1672" s="29"/>
      <c r="DY1672" s="29"/>
      <c r="DZ1672" s="29"/>
      <c r="EA1672" s="29"/>
      <c r="EB1672" s="29"/>
      <c r="EC1672" s="29"/>
      <c r="ED1672" s="29"/>
      <c r="EE1672" s="29"/>
      <c r="EF1672" s="29"/>
      <c r="EG1672" s="29"/>
      <c r="EH1672" s="29"/>
      <c r="EI1672" s="29"/>
      <c r="EJ1672" s="29"/>
      <c r="EK1672" s="29"/>
      <c r="EL1672" s="29"/>
      <c r="EM1672" s="29"/>
      <c r="EN1672" s="29"/>
      <c r="EO1672" s="29"/>
      <c r="EP1672" s="29"/>
      <c r="EQ1672" s="29"/>
      <c r="ER1672" s="29"/>
      <c r="ES1672" s="29"/>
      <c r="ET1672" s="29"/>
      <c r="EU1672" s="29"/>
      <c r="EV1672" s="29"/>
      <c r="EW1672" s="29"/>
      <c r="EX1672" s="29"/>
      <c r="EY1672" s="29"/>
      <c r="EZ1672" s="29"/>
      <c r="FA1672" s="29"/>
      <c r="FB1672" s="29"/>
      <c r="FC1672" s="29"/>
      <c r="FD1672" s="29"/>
      <c r="FE1672" s="29"/>
      <c r="FF1672" s="29"/>
      <c r="FG1672" s="29"/>
      <c r="FH1672" s="29"/>
      <c r="FI1672" s="29"/>
      <c r="FJ1672" s="29"/>
      <c r="FK1672" s="29"/>
      <c r="FL1672" s="29"/>
      <c r="FM1672" s="29"/>
      <c r="FN1672" s="29"/>
      <c r="FO1672" s="29"/>
      <c r="FP1672" s="29"/>
      <c r="FQ1672" s="29"/>
      <c r="FR1672" s="29"/>
      <c r="FS1672" s="29"/>
      <c r="FT1672" s="29"/>
      <c r="FU1672" s="29"/>
      <c r="FV1672" s="29"/>
      <c r="FW1672" s="29"/>
      <c r="FX1672" s="29"/>
      <c r="FY1672" s="29"/>
      <c r="FZ1672" s="29"/>
      <c r="GA1672" s="29"/>
      <c r="GB1672" s="29"/>
      <c r="GC1672" s="29"/>
      <c r="GD1672" s="29"/>
      <c r="GE1672" s="29"/>
      <c r="GF1672" s="29"/>
      <c r="GG1672" s="29"/>
      <c r="GH1672" s="29"/>
      <c r="GI1672" s="29"/>
      <c r="GJ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</row>
    <row r="1673" spans="2:201" s="28" customFormat="1" ht="15" customHeight="1" x14ac:dyDescent="0.3">
      <c r="B1673" s="107">
        <v>1407</v>
      </c>
      <c r="C1673" s="284" t="s">
        <v>194</v>
      </c>
      <c r="D1673" s="426" t="s">
        <v>584</v>
      </c>
      <c r="E1673" s="7" t="s">
        <v>1511</v>
      </c>
      <c r="F1673" s="6">
        <v>25</v>
      </c>
      <c r="G1673" s="215">
        <v>20</v>
      </c>
      <c r="H1673" s="12"/>
      <c r="I1673" s="61">
        <f t="shared" si="36"/>
        <v>0</v>
      </c>
      <c r="J1673" s="226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9"/>
      <c r="BC1673" s="29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  <c r="BT1673" s="29"/>
      <c r="BU1673" s="29"/>
      <c r="BV1673" s="29"/>
      <c r="BW1673" s="29"/>
      <c r="BX1673" s="29"/>
      <c r="BY1673" s="29"/>
      <c r="BZ1673" s="29"/>
      <c r="CA1673" s="29"/>
      <c r="CB1673" s="29"/>
      <c r="CC1673" s="29"/>
      <c r="CD1673" s="29"/>
      <c r="CE1673" s="29"/>
      <c r="CF1673" s="29"/>
      <c r="CG1673" s="29"/>
      <c r="CH1673" s="29"/>
      <c r="CI1673" s="29"/>
      <c r="CJ1673" s="29"/>
      <c r="CK1673" s="29"/>
      <c r="CL1673" s="29"/>
      <c r="CM1673" s="29"/>
      <c r="CN1673" s="29"/>
      <c r="CO1673" s="29"/>
      <c r="CP1673" s="29"/>
      <c r="CQ1673" s="29"/>
      <c r="CR1673" s="29"/>
      <c r="CS1673" s="29"/>
      <c r="CT1673" s="29"/>
      <c r="CU1673" s="29"/>
      <c r="CV1673" s="29"/>
      <c r="CW1673" s="29"/>
      <c r="CX1673" s="29"/>
      <c r="CY1673" s="29"/>
      <c r="CZ1673" s="29"/>
      <c r="DA1673" s="29"/>
      <c r="DB1673" s="29"/>
      <c r="DC1673" s="29"/>
      <c r="DD1673" s="29"/>
      <c r="DE1673" s="29"/>
      <c r="DF1673" s="29"/>
      <c r="DG1673" s="29"/>
      <c r="DH1673" s="29"/>
      <c r="DI1673" s="29"/>
      <c r="DJ1673" s="29"/>
      <c r="DK1673" s="29"/>
      <c r="DL1673" s="29"/>
      <c r="DM1673" s="29"/>
      <c r="DN1673" s="29"/>
      <c r="DO1673" s="29"/>
      <c r="DP1673" s="29"/>
      <c r="DQ1673" s="29"/>
      <c r="DR1673" s="29"/>
      <c r="DS1673" s="29"/>
      <c r="DT1673" s="29"/>
      <c r="DU1673" s="29"/>
      <c r="DV1673" s="29"/>
      <c r="DW1673" s="29"/>
      <c r="DX1673" s="29"/>
      <c r="DY1673" s="29"/>
      <c r="DZ1673" s="29"/>
      <c r="EA1673" s="29"/>
      <c r="EB1673" s="29"/>
      <c r="EC1673" s="29"/>
      <c r="ED1673" s="29"/>
      <c r="EE1673" s="29"/>
      <c r="EF1673" s="29"/>
      <c r="EG1673" s="29"/>
      <c r="EH1673" s="29"/>
      <c r="EI1673" s="29"/>
      <c r="EJ1673" s="29"/>
      <c r="EK1673" s="29"/>
      <c r="EL1673" s="29"/>
      <c r="EM1673" s="29"/>
      <c r="EN1673" s="29"/>
      <c r="EO1673" s="29"/>
      <c r="EP1673" s="29"/>
      <c r="EQ1673" s="29"/>
      <c r="ER1673" s="29"/>
      <c r="ES1673" s="29"/>
      <c r="ET1673" s="29"/>
      <c r="EU1673" s="29"/>
      <c r="EV1673" s="29"/>
      <c r="EW1673" s="29"/>
      <c r="EX1673" s="29"/>
      <c r="EY1673" s="29"/>
      <c r="EZ1673" s="29"/>
      <c r="FA1673" s="29"/>
      <c r="FB1673" s="29"/>
      <c r="FC1673" s="29"/>
      <c r="FD1673" s="29"/>
      <c r="FE1673" s="29"/>
      <c r="FF1673" s="29"/>
      <c r="FG1673" s="29"/>
      <c r="FH1673" s="29"/>
      <c r="FI1673" s="29"/>
      <c r="FJ1673" s="29"/>
      <c r="FK1673" s="29"/>
      <c r="FL1673" s="29"/>
      <c r="FM1673" s="29"/>
      <c r="FN1673" s="29"/>
      <c r="FO1673" s="29"/>
      <c r="FP1673" s="29"/>
      <c r="FQ1673" s="29"/>
      <c r="FR1673" s="29"/>
      <c r="FS1673" s="29"/>
      <c r="FT1673" s="29"/>
      <c r="FU1673" s="29"/>
      <c r="FV1673" s="29"/>
      <c r="FW1673" s="29"/>
      <c r="FX1673" s="29"/>
      <c r="FY1673" s="29"/>
      <c r="FZ1673" s="29"/>
      <c r="GA1673" s="29"/>
      <c r="GB1673" s="29"/>
      <c r="GC1673" s="29"/>
      <c r="GD1673" s="29"/>
      <c r="GE1673" s="29"/>
      <c r="GF1673" s="29"/>
      <c r="GG1673" s="29"/>
      <c r="GH1673" s="29"/>
      <c r="GI1673" s="29"/>
      <c r="GJ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</row>
    <row r="1674" spans="2:201" s="28" customFormat="1" ht="15" customHeight="1" x14ac:dyDescent="0.3">
      <c r="B1674" s="107">
        <v>1408</v>
      </c>
      <c r="C1674" s="285"/>
      <c r="D1674" s="427"/>
      <c r="E1674" s="7" t="s">
        <v>1554</v>
      </c>
      <c r="F1674" s="6">
        <v>50</v>
      </c>
      <c r="G1674" s="215">
        <v>26</v>
      </c>
      <c r="H1674" s="12"/>
      <c r="I1674" s="61">
        <f t="shared" si="36"/>
        <v>0</v>
      </c>
      <c r="J1674" s="226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  <c r="BT1674" s="29"/>
      <c r="BU1674" s="29"/>
      <c r="BV1674" s="29"/>
      <c r="BW1674" s="29"/>
      <c r="BX1674" s="29"/>
      <c r="BY1674" s="29"/>
      <c r="BZ1674" s="29"/>
      <c r="CA1674" s="29"/>
      <c r="CB1674" s="29"/>
      <c r="CC1674" s="29"/>
      <c r="CD1674" s="29"/>
      <c r="CE1674" s="29"/>
      <c r="CF1674" s="29"/>
      <c r="CG1674" s="29"/>
      <c r="CH1674" s="29"/>
      <c r="CI1674" s="29"/>
      <c r="CJ1674" s="29"/>
      <c r="CK1674" s="29"/>
      <c r="CL1674" s="29"/>
      <c r="CM1674" s="29"/>
      <c r="CN1674" s="29"/>
      <c r="CO1674" s="29"/>
      <c r="CP1674" s="29"/>
      <c r="CQ1674" s="29"/>
      <c r="CR1674" s="29"/>
      <c r="CS1674" s="29"/>
      <c r="CT1674" s="29"/>
      <c r="CU1674" s="29"/>
      <c r="CV1674" s="29"/>
      <c r="CW1674" s="29"/>
      <c r="CX1674" s="29"/>
      <c r="CY1674" s="29"/>
      <c r="CZ1674" s="29"/>
      <c r="DA1674" s="29"/>
      <c r="DB1674" s="29"/>
      <c r="DC1674" s="29"/>
      <c r="DD1674" s="29"/>
      <c r="DE1674" s="29"/>
      <c r="DF1674" s="29"/>
      <c r="DG1674" s="29"/>
      <c r="DH1674" s="29"/>
      <c r="DI1674" s="29"/>
      <c r="DJ1674" s="29"/>
      <c r="DK1674" s="29"/>
      <c r="DL1674" s="29"/>
      <c r="DM1674" s="29"/>
      <c r="DN1674" s="29"/>
      <c r="DO1674" s="29"/>
      <c r="DP1674" s="29"/>
      <c r="DQ1674" s="29"/>
      <c r="DR1674" s="29"/>
      <c r="DS1674" s="29"/>
      <c r="DT1674" s="29"/>
      <c r="DU1674" s="29"/>
      <c r="DV1674" s="29"/>
      <c r="DW1674" s="29"/>
      <c r="DX1674" s="29"/>
      <c r="DY1674" s="29"/>
      <c r="DZ1674" s="29"/>
      <c r="EA1674" s="29"/>
      <c r="EB1674" s="29"/>
      <c r="EC1674" s="29"/>
      <c r="ED1674" s="29"/>
      <c r="EE1674" s="29"/>
      <c r="EF1674" s="29"/>
      <c r="EG1674" s="29"/>
      <c r="EH1674" s="29"/>
      <c r="EI1674" s="29"/>
      <c r="EJ1674" s="29"/>
      <c r="EK1674" s="29"/>
      <c r="EL1674" s="29"/>
      <c r="EM1674" s="29"/>
      <c r="EN1674" s="29"/>
      <c r="EO1674" s="29"/>
      <c r="EP1674" s="29"/>
      <c r="EQ1674" s="29"/>
      <c r="ER1674" s="29"/>
      <c r="ES1674" s="29"/>
      <c r="ET1674" s="29"/>
      <c r="EU1674" s="29"/>
      <c r="EV1674" s="29"/>
      <c r="EW1674" s="29"/>
      <c r="EX1674" s="29"/>
      <c r="EY1674" s="29"/>
      <c r="EZ1674" s="29"/>
      <c r="FA1674" s="29"/>
      <c r="FB1674" s="29"/>
      <c r="FC1674" s="29"/>
      <c r="FD1674" s="29"/>
      <c r="FE1674" s="29"/>
      <c r="FF1674" s="29"/>
      <c r="FG1674" s="29"/>
      <c r="FH1674" s="29"/>
      <c r="FI1674" s="29"/>
      <c r="FJ1674" s="29"/>
      <c r="FK1674" s="29"/>
      <c r="FL1674" s="29"/>
      <c r="FM1674" s="29"/>
      <c r="FN1674" s="29"/>
      <c r="FO1674" s="29"/>
      <c r="FP1674" s="29"/>
      <c r="FQ1674" s="29"/>
      <c r="FR1674" s="29"/>
      <c r="FS1674" s="29"/>
      <c r="FT1674" s="29"/>
      <c r="FU1674" s="29"/>
      <c r="FV1674" s="29"/>
      <c r="FW1674" s="29"/>
      <c r="FX1674" s="29"/>
      <c r="FY1674" s="29"/>
      <c r="FZ1674" s="29"/>
      <c r="GA1674" s="29"/>
      <c r="GB1674" s="29"/>
      <c r="GC1674" s="29"/>
      <c r="GD1674" s="29"/>
      <c r="GE1674" s="29"/>
      <c r="GF1674" s="29"/>
      <c r="GG1674" s="29"/>
      <c r="GH1674" s="29"/>
      <c r="GI1674" s="29"/>
      <c r="GJ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</row>
    <row r="1675" spans="2:201" s="28" customFormat="1" ht="15" customHeight="1" x14ac:dyDescent="0.3">
      <c r="B1675" s="107">
        <v>1409</v>
      </c>
      <c r="C1675" s="285"/>
      <c r="D1675" s="427"/>
      <c r="E1675" s="7" t="s">
        <v>2251</v>
      </c>
      <c r="F1675" s="6">
        <v>1000</v>
      </c>
      <c r="G1675" s="215">
        <v>180</v>
      </c>
      <c r="H1675" s="12"/>
      <c r="I1675" s="61">
        <f t="shared" si="36"/>
        <v>0</v>
      </c>
      <c r="J1675" s="226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  <c r="BZ1675" s="29"/>
      <c r="CA1675" s="29"/>
      <c r="CB1675" s="29"/>
      <c r="CC1675" s="29"/>
      <c r="CD1675" s="29"/>
      <c r="CE1675" s="29"/>
      <c r="CF1675" s="29"/>
      <c r="CG1675" s="29"/>
      <c r="CH1675" s="29"/>
      <c r="CI1675" s="29"/>
      <c r="CJ1675" s="29"/>
      <c r="CK1675" s="29"/>
      <c r="CL1675" s="29"/>
      <c r="CM1675" s="29"/>
      <c r="CN1675" s="29"/>
      <c r="CO1675" s="29"/>
      <c r="CP1675" s="29"/>
      <c r="CQ1675" s="29"/>
      <c r="CR1675" s="29"/>
      <c r="CS1675" s="29"/>
      <c r="CT1675" s="29"/>
      <c r="CU1675" s="29"/>
      <c r="CV1675" s="29"/>
      <c r="CW1675" s="29"/>
      <c r="CX1675" s="29"/>
      <c r="CY1675" s="29"/>
      <c r="CZ1675" s="29"/>
      <c r="DA1675" s="29"/>
      <c r="DB1675" s="29"/>
      <c r="DC1675" s="29"/>
      <c r="DD1675" s="29"/>
      <c r="DE1675" s="29"/>
      <c r="DF1675" s="29"/>
      <c r="DG1675" s="29"/>
      <c r="DH1675" s="29"/>
      <c r="DI1675" s="29"/>
      <c r="DJ1675" s="29"/>
      <c r="DK1675" s="29"/>
      <c r="DL1675" s="29"/>
      <c r="DM1675" s="29"/>
      <c r="DN1675" s="29"/>
      <c r="DO1675" s="29"/>
      <c r="DP1675" s="29"/>
      <c r="DQ1675" s="29"/>
      <c r="DR1675" s="29"/>
      <c r="DS1675" s="29"/>
      <c r="DT1675" s="29"/>
      <c r="DU1675" s="29"/>
      <c r="DV1675" s="29"/>
      <c r="DW1675" s="29"/>
      <c r="DX1675" s="29"/>
      <c r="DY1675" s="29"/>
      <c r="DZ1675" s="29"/>
      <c r="EA1675" s="29"/>
      <c r="EB1675" s="29"/>
      <c r="EC1675" s="29"/>
      <c r="ED1675" s="29"/>
      <c r="EE1675" s="29"/>
      <c r="EF1675" s="29"/>
      <c r="EG1675" s="29"/>
      <c r="EH1675" s="29"/>
      <c r="EI1675" s="29"/>
      <c r="EJ1675" s="29"/>
      <c r="EK1675" s="29"/>
      <c r="EL1675" s="29"/>
      <c r="EM1675" s="29"/>
      <c r="EN1675" s="29"/>
      <c r="EO1675" s="29"/>
      <c r="EP1675" s="29"/>
      <c r="EQ1675" s="29"/>
      <c r="ER1675" s="29"/>
      <c r="ES1675" s="29"/>
      <c r="ET1675" s="29"/>
      <c r="EU1675" s="29"/>
      <c r="EV1675" s="29"/>
      <c r="EW1675" s="29"/>
      <c r="EX1675" s="29"/>
      <c r="EY1675" s="29"/>
      <c r="EZ1675" s="29"/>
      <c r="FA1675" s="29"/>
      <c r="FB1675" s="29"/>
      <c r="FC1675" s="29"/>
      <c r="FD1675" s="29"/>
      <c r="FE1675" s="29"/>
      <c r="FF1675" s="29"/>
      <c r="FG1675" s="29"/>
      <c r="FH1675" s="29"/>
      <c r="FI1675" s="29"/>
      <c r="FJ1675" s="29"/>
      <c r="FK1675" s="29"/>
      <c r="FL1675" s="29"/>
      <c r="FM1675" s="29"/>
      <c r="FN1675" s="29"/>
      <c r="FO1675" s="29"/>
      <c r="FP1675" s="29"/>
      <c r="FQ1675" s="29"/>
      <c r="FR1675" s="29"/>
      <c r="FS1675" s="29"/>
      <c r="FT1675" s="29"/>
      <c r="FU1675" s="29"/>
      <c r="FV1675" s="29"/>
      <c r="FW1675" s="29"/>
      <c r="FX1675" s="29"/>
      <c r="FY1675" s="29"/>
      <c r="FZ1675" s="29"/>
      <c r="GA1675" s="29"/>
      <c r="GB1675" s="29"/>
      <c r="GC1675" s="29"/>
      <c r="GD1675" s="29"/>
      <c r="GE1675" s="29"/>
      <c r="GF1675" s="29"/>
      <c r="GG1675" s="29"/>
      <c r="GH1675" s="29"/>
      <c r="GI1675" s="29"/>
      <c r="GJ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</row>
    <row r="1676" spans="2:201" s="48" customFormat="1" ht="15" customHeight="1" x14ac:dyDescent="0.3">
      <c r="B1676" s="107">
        <v>1410</v>
      </c>
      <c r="C1676" s="286"/>
      <c r="D1676" s="428"/>
      <c r="E1676" s="7" t="s">
        <v>2252</v>
      </c>
      <c r="F1676" s="6">
        <v>5000</v>
      </c>
      <c r="G1676" s="215">
        <v>750</v>
      </c>
      <c r="H1676" s="12"/>
      <c r="I1676" s="61">
        <f t="shared" si="36"/>
        <v>0</v>
      </c>
      <c r="J1676" s="226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/>
      <c r="BD1676" s="49"/>
      <c r="BE1676" s="49"/>
      <c r="BF1676" s="49"/>
      <c r="BG1676" s="49"/>
      <c r="BH1676" s="49"/>
      <c r="BI1676" s="49"/>
      <c r="BJ1676" s="49"/>
      <c r="BK1676" s="49"/>
      <c r="BL1676" s="49"/>
      <c r="BM1676" s="49"/>
      <c r="BN1676" s="49"/>
      <c r="BO1676" s="49"/>
      <c r="BP1676" s="49"/>
      <c r="BQ1676" s="49"/>
      <c r="BR1676" s="49"/>
      <c r="BS1676" s="49"/>
      <c r="BT1676" s="49"/>
      <c r="BU1676" s="49"/>
      <c r="BV1676" s="49"/>
      <c r="BW1676" s="49"/>
      <c r="BX1676" s="49"/>
      <c r="BY1676" s="49"/>
      <c r="BZ1676" s="49"/>
      <c r="CA1676" s="49"/>
      <c r="CB1676" s="49"/>
      <c r="CC1676" s="49"/>
      <c r="CD1676" s="49"/>
      <c r="CE1676" s="49"/>
      <c r="CF1676" s="49"/>
      <c r="CG1676" s="49"/>
      <c r="CH1676" s="49"/>
      <c r="CI1676" s="49"/>
      <c r="CJ1676" s="49"/>
      <c r="CK1676" s="49"/>
      <c r="CL1676" s="49"/>
      <c r="CM1676" s="49"/>
      <c r="CN1676" s="49"/>
      <c r="CO1676" s="49"/>
      <c r="CP1676" s="49"/>
      <c r="CQ1676" s="49"/>
      <c r="CR1676" s="49"/>
      <c r="CS1676" s="49"/>
      <c r="CT1676" s="49"/>
      <c r="CU1676" s="49"/>
      <c r="CV1676" s="49"/>
      <c r="CW1676" s="49"/>
      <c r="CX1676" s="49"/>
      <c r="CY1676" s="49"/>
      <c r="CZ1676" s="49"/>
      <c r="DA1676" s="49"/>
      <c r="DB1676" s="49"/>
      <c r="DC1676" s="49"/>
      <c r="DD1676" s="49"/>
      <c r="DE1676" s="49"/>
      <c r="DF1676" s="49"/>
      <c r="DG1676" s="49"/>
      <c r="DH1676" s="49"/>
      <c r="DI1676" s="49"/>
      <c r="DJ1676" s="49"/>
      <c r="DK1676" s="49"/>
      <c r="DL1676" s="49"/>
      <c r="DM1676" s="49"/>
      <c r="DN1676" s="49"/>
      <c r="DO1676" s="49"/>
      <c r="DP1676" s="49"/>
      <c r="DQ1676" s="49"/>
      <c r="DR1676" s="49"/>
      <c r="DS1676" s="49"/>
      <c r="DT1676" s="49"/>
      <c r="DU1676" s="49"/>
      <c r="DV1676" s="49"/>
      <c r="DW1676" s="49"/>
      <c r="DX1676" s="49"/>
      <c r="DY1676" s="49"/>
      <c r="DZ1676" s="49"/>
      <c r="EA1676" s="49"/>
      <c r="EB1676" s="49"/>
      <c r="EC1676" s="49"/>
      <c r="ED1676" s="49"/>
      <c r="EE1676" s="49"/>
      <c r="EF1676" s="49"/>
      <c r="EG1676" s="49"/>
      <c r="EH1676" s="49"/>
      <c r="EI1676" s="49"/>
      <c r="EJ1676" s="49"/>
      <c r="EK1676" s="49"/>
      <c r="EL1676" s="49"/>
      <c r="EM1676" s="49"/>
      <c r="EN1676" s="49"/>
      <c r="EO1676" s="49"/>
      <c r="EP1676" s="49"/>
      <c r="EQ1676" s="49"/>
      <c r="ER1676" s="49"/>
      <c r="ES1676" s="49"/>
      <c r="ET1676" s="49"/>
      <c r="EU1676" s="49"/>
      <c r="EV1676" s="49"/>
      <c r="EW1676" s="49"/>
      <c r="EX1676" s="49"/>
      <c r="EY1676" s="49"/>
      <c r="EZ1676" s="49"/>
      <c r="FA1676" s="49"/>
      <c r="FB1676" s="49"/>
      <c r="FC1676" s="49"/>
      <c r="FD1676" s="49"/>
      <c r="FE1676" s="49"/>
      <c r="FF1676" s="49"/>
      <c r="FG1676" s="49"/>
      <c r="FH1676" s="49"/>
      <c r="FI1676" s="49"/>
      <c r="FJ1676" s="49"/>
      <c r="FK1676" s="49"/>
      <c r="FL1676" s="49"/>
      <c r="FM1676" s="49"/>
      <c r="FN1676" s="49"/>
      <c r="FO1676" s="49"/>
      <c r="FP1676" s="49"/>
      <c r="FQ1676" s="49"/>
      <c r="FR1676" s="49"/>
      <c r="FS1676" s="49"/>
      <c r="FT1676" s="49"/>
      <c r="FU1676" s="49"/>
      <c r="FV1676" s="49"/>
      <c r="FW1676" s="49"/>
      <c r="FX1676" s="49"/>
      <c r="FY1676" s="49"/>
      <c r="FZ1676" s="49"/>
      <c r="GA1676" s="49"/>
      <c r="GB1676" s="49"/>
      <c r="GC1676" s="49"/>
      <c r="GD1676" s="49"/>
      <c r="GE1676" s="49"/>
      <c r="GF1676" s="49"/>
      <c r="GG1676" s="49"/>
      <c r="GH1676" s="49"/>
      <c r="GI1676" s="49"/>
      <c r="GJ1676" s="49"/>
      <c r="GK1676" s="49"/>
      <c r="GL1676" s="49"/>
      <c r="GM1676" s="49"/>
      <c r="GN1676" s="49"/>
      <c r="GO1676" s="49"/>
      <c r="GP1676" s="49"/>
      <c r="GQ1676" s="49"/>
      <c r="GR1676" s="49"/>
      <c r="GS1676" s="49"/>
    </row>
    <row r="1677" spans="2:201" s="48" customFormat="1" ht="15" customHeight="1" x14ac:dyDescent="0.3">
      <c r="B1677" s="107">
        <v>1411</v>
      </c>
      <c r="C1677" s="321" t="s">
        <v>195</v>
      </c>
      <c r="D1677" s="408" t="s">
        <v>585</v>
      </c>
      <c r="E1677" s="7" t="s">
        <v>1512</v>
      </c>
      <c r="F1677" s="6">
        <v>25</v>
      </c>
      <c r="G1677" s="215">
        <v>20</v>
      </c>
      <c r="H1677" s="12"/>
      <c r="I1677" s="61">
        <f t="shared" si="36"/>
        <v>0</v>
      </c>
      <c r="J1677" s="226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  <c r="AE1677" s="49"/>
      <c r="AF1677" s="49"/>
      <c r="AG1677" s="49"/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/>
      <c r="BD1677" s="49"/>
      <c r="BE1677" s="49"/>
      <c r="BF1677" s="49"/>
      <c r="BG1677" s="49"/>
      <c r="BH1677" s="49"/>
      <c r="BI1677" s="49"/>
      <c r="BJ1677" s="49"/>
      <c r="BK1677" s="49"/>
      <c r="BL1677" s="49"/>
      <c r="BM1677" s="49"/>
      <c r="BN1677" s="49"/>
      <c r="BO1677" s="49"/>
      <c r="BP1677" s="49"/>
      <c r="BQ1677" s="49"/>
      <c r="BR1677" s="49"/>
      <c r="BS1677" s="49"/>
      <c r="BT1677" s="49"/>
      <c r="BU1677" s="49"/>
      <c r="BV1677" s="49"/>
      <c r="BW1677" s="49"/>
      <c r="BX1677" s="49"/>
      <c r="BY1677" s="49"/>
      <c r="BZ1677" s="49"/>
      <c r="CA1677" s="49"/>
      <c r="CB1677" s="49"/>
      <c r="CC1677" s="49"/>
      <c r="CD1677" s="49"/>
      <c r="CE1677" s="49"/>
      <c r="CF1677" s="49"/>
      <c r="CG1677" s="49"/>
      <c r="CH1677" s="49"/>
      <c r="CI1677" s="49"/>
      <c r="CJ1677" s="49"/>
      <c r="CK1677" s="49"/>
      <c r="CL1677" s="49"/>
      <c r="CM1677" s="49"/>
      <c r="CN1677" s="49"/>
      <c r="CO1677" s="49"/>
      <c r="CP1677" s="49"/>
      <c r="CQ1677" s="49"/>
      <c r="CR1677" s="49"/>
      <c r="CS1677" s="49"/>
      <c r="CT1677" s="49"/>
      <c r="CU1677" s="49"/>
      <c r="CV1677" s="49"/>
      <c r="CW1677" s="49"/>
      <c r="CX1677" s="49"/>
      <c r="CY1677" s="49"/>
      <c r="CZ1677" s="49"/>
      <c r="DA1677" s="49"/>
      <c r="DB1677" s="49"/>
      <c r="DC1677" s="49"/>
      <c r="DD1677" s="49"/>
      <c r="DE1677" s="49"/>
      <c r="DF1677" s="49"/>
      <c r="DG1677" s="49"/>
      <c r="DH1677" s="49"/>
      <c r="DI1677" s="49"/>
      <c r="DJ1677" s="49"/>
      <c r="DK1677" s="49"/>
      <c r="DL1677" s="49"/>
      <c r="DM1677" s="49"/>
      <c r="DN1677" s="49"/>
      <c r="DO1677" s="49"/>
      <c r="DP1677" s="49"/>
      <c r="DQ1677" s="49"/>
      <c r="DR1677" s="49"/>
      <c r="DS1677" s="49"/>
      <c r="DT1677" s="49"/>
      <c r="DU1677" s="49"/>
      <c r="DV1677" s="49"/>
      <c r="DW1677" s="49"/>
      <c r="DX1677" s="49"/>
      <c r="DY1677" s="49"/>
      <c r="DZ1677" s="49"/>
      <c r="EA1677" s="49"/>
      <c r="EB1677" s="49"/>
      <c r="EC1677" s="49"/>
      <c r="ED1677" s="49"/>
      <c r="EE1677" s="49"/>
      <c r="EF1677" s="49"/>
      <c r="EG1677" s="49"/>
      <c r="EH1677" s="49"/>
      <c r="EI1677" s="49"/>
      <c r="EJ1677" s="49"/>
      <c r="EK1677" s="49"/>
      <c r="EL1677" s="49"/>
      <c r="EM1677" s="49"/>
      <c r="EN1677" s="49"/>
      <c r="EO1677" s="49"/>
      <c r="EP1677" s="49"/>
      <c r="EQ1677" s="49"/>
      <c r="ER1677" s="49"/>
      <c r="ES1677" s="49"/>
      <c r="ET1677" s="49"/>
      <c r="EU1677" s="49"/>
      <c r="EV1677" s="49"/>
      <c r="EW1677" s="49"/>
      <c r="EX1677" s="49"/>
      <c r="EY1677" s="49"/>
      <c r="EZ1677" s="49"/>
      <c r="FA1677" s="49"/>
      <c r="FB1677" s="49"/>
      <c r="FC1677" s="49"/>
      <c r="FD1677" s="49"/>
      <c r="FE1677" s="49"/>
      <c r="FF1677" s="49"/>
      <c r="FG1677" s="49"/>
      <c r="FH1677" s="49"/>
      <c r="FI1677" s="49"/>
      <c r="FJ1677" s="49"/>
      <c r="FK1677" s="49"/>
      <c r="FL1677" s="49"/>
      <c r="FM1677" s="49"/>
      <c r="FN1677" s="49"/>
      <c r="FO1677" s="49"/>
      <c r="FP1677" s="49"/>
      <c r="FQ1677" s="49"/>
      <c r="FR1677" s="49"/>
      <c r="FS1677" s="49"/>
      <c r="FT1677" s="49"/>
      <c r="FU1677" s="49"/>
      <c r="FV1677" s="49"/>
      <c r="FW1677" s="49"/>
      <c r="FX1677" s="49"/>
      <c r="FY1677" s="49"/>
      <c r="FZ1677" s="49"/>
      <c r="GA1677" s="49"/>
      <c r="GB1677" s="49"/>
      <c r="GC1677" s="49"/>
      <c r="GD1677" s="49"/>
      <c r="GE1677" s="49"/>
      <c r="GF1677" s="49"/>
      <c r="GG1677" s="49"/>
      <c r="GH1677" s="49"/>
      <c r="GI1677" s="49"/>
      <c r="GJ1677" s="49"/>
      <c r="GK1677" s="49"/>
      <c r="GL1677" s="49"/>
      <c r="GM1677" s="49"/>
      <c r="GN1677" s="49"/>
      <c r="GO1677" s="49"/>
      <c r="GP1677" s="49"/>
      <c r="GQ1677" s="49"/>
      <c r="GR1677" s="49"/>
      <c r="GS1677" s="49"/>
    </row>
    <row r="1678" spans="2:201" s="28" customFormat="1" ht="15" customHeight="1" x14ac:dyDescent="0.3">
      <c r="B1678" s="107">
        <v>1412</v>
      </c>
      <c r="C1678" s="333"/>
      <c r="D1678" s="409"/>
      <c r="E1678" s="7" t="s">
        <v>1555</v>
      </c>
      <c r="F1678" s="6">
        <v>50</v>
      </c>
      <c r="G1678" s="215">
        <v>26</v>
      </c>
      <c r="H1678" s="12"/>
      <c r="I1678" s="61">
        <f t="shared" si="36"/>
        <v>0</v>
      </c>
      <c r="J1678" s="226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29"/>
      <c r="AU1678" s="29"/>
      <c r="AV1678" s="29"/>
      <c r="AW1678" s="29"/>
      <c r="AX1678" s="29"/>
      <c r="AY1678" s="29"/>
      <c r="AZ1678" s="29"/>
      <c r="BA1678" s="29"/>
      <c r="BB1678" s="29"/>
      <c r="BC1678" s="29"/>
      <c r="BD1678" s="29"/>
      <c r="BE1678" s="29"/>
      <c r="BF1678" s="29"/>
      <c r="BG1678" s="29"/>
      <c r="BH1678" s="29"/>
      <c r="BI1678" s="29"/>
      <c r="BJ1678" s="29"/>
      <c r="BK1678" s="29"/>
      <c r="BL1678" s="29"/>
      <c r="BM1678" s="29"/>
      <c r="BN1678" s="29"/>
      <c r="BO1678" s="29"/>
      <c r="BP1678" s="29"/>
      <c r="BQ1678" s="29"/>
      <c r="BR1678" s="29"/>
      <c r="BS1678" s="29"/>
      <c r="BT1678" s="29"/>
      <c r="BU1678" s="29"/>
      <c r="BV1678" s="29"/>
      <c r="BW1678" s="29"/>
      <c r="BX1678" s="29"/>
      <c r="BY1678" s="29"/>
      <c r="BZ1678" s="29"/>
      <c r="CA1678" s="29"/>
      <c r="CB1678" s="29"/>
      <c r="CC1678" s="29"/>
      <c r="CD1678" s="29"/>
      <c r="CE1678" s="29"/>
      <c r="CF1678" s="29"/>
      <c r="CG1678" s="29"/>
      <c r="CH1678" s="29"/>
      <c r="CI1678" s="29"/>
      <c r="CJ1678" s="29"/>
      <c r="CK1678" s="29"/>
      <c r="CL1678" s="29"/>
      <c r="CM1678" s="29"/>
      <c r="CN1678" s="29"/>
      <c r="CO1678" s="29"/>
      <c r="CP1678" s="29"/>
      <c r="CQ1678" s="29"/>
      <c r="CR1678" s="29"/>
      <c r="CS1678" s="29"/>
      <c r="CT1678" s="29"/>
      <c r="CU1678" s="29"/>
      <c r="CV1678" s="29"/>
      <c r="CW1678" s="29"/>
      <c r="CX1678" s="29"/>
      <c r="CY1678" s="29"/>
      <c r="CZ1678" s="29"/>
      <c r="DA1678" s="29"/>
      <c r="DB1678" s="29"/>
      <c r="DC1678" s="29"/>
      <c r="DD1678" s="29"/>
      <c r="DE1678" s="29"/>
      <c r="DF1678" s="29"/>
      <c r="DG1678" s="29"/>
      <c r="DH1678" s="29"/>
      <c r="DI1678" s="29"/>
      <c r="DJ1678" s="29"/>
      <c r="DK1678" s="29"/>
      <c r="DL1678" s="29"/>
      <c r="DM1678" s="29"/>
      <c r="DN1678" s="29"/>
      <c r="DO1678" s="29"/>
      <c r="DP1678" s="29"/>
      <c r="DQ1678" s="29"/>
      <c r="DR1678" s="29"/>
      <c r="DS1678" s="29"/>
      <c r="DT1678" s="29"/>
      <c r="DU1678" s="29"/>
      <c r="DV1678" s="29"/>
      <c r="DW1678" s="29"/>
      <c r="DX1678" s="29"/>
      <c r="DY1678" s="29"/>
      <c r="DZ1678" s="29"/>
      <c r="EA1678" s="29"/>
      <c r="EB1678" s="29"/>
      <c r="EC1678" s="29"/>
      <c r="ED1678" s="29"/>
      <c r="EE1678" s="29"/>
      <c r="EF1678" s="29"/>
      <c r="EG1678" s="29"/>
      <c r="EH1678" s="29"/>
      <c r="EI1678" s="29"/>
      <c r="EJ1678" s="29"/>
      <c r="EK1678" s="29"/>
      <c r="EL1678" s="29"/>
      <c r="EM1678" s="29"/>
      <c r="EN1678" s="29"/>
      <c r="EO1678" s="29"/>
      <c r="EP1678" s="29"/>
      <c r="EQ1678" s="29"/>
      <c r="ER1678" s="29"/>
      <c r="ES1678" s="29"/>
      <c r="ET1678" s="29"/>
      <c r="EU1678" s="29"/>
      <c r="EV1678" s="29"/>
      <c r="EW1678" s="29"/>
      <c r="EX1678" s="29"/>
      <c r="EY1678" s="29"/>
      <c r="EZ1678" s="29"/>
      <c r="FA1678" s="29"/>
      <c r="FB1678" s="29"/>
      <c r="FC1678" s="29"/>
      <c r="FD1678" s="29"/>
      <c r="FE1678" s="29"/>
      <c r="FF1678" s="29"/>
      <c r="FG1678" s="29"/>
      <c r="FH1678" s="29"/>
      <c r="FI1678" s="29"/>
      <c r="FJ1678" s="29"/>
      <c r="FK1678" s="29"/>
      <c r="FL1678" s="29"/>
      <c r="FM1678" s="29"/>
      <c r="FN1678" s="29"/>
      <c r="FO1678" s="29"/>
      <c r="FP1678" s="29"/>
      <c r="FQ1678" s="29"/>
      <c r="FR1678" s="29"/>
      <c r="FS1678" s="29"/>
      <c r="FT1678" s="29"/>
      <c r="FU1678" s="29"/>
      <c r="FV1678" s="29"/>
      <c r="FW1678" s="29"/>
      <c r="FX1678" s="29"/>
      <c r="FY1678" s="29"/>
      <c r="FZ1678" s="29"/>
      <c r="GA1678" s="29"/>
      <c r="GB1678" s="29"/>
      <c r="GC1678" s="29"/>
      <c r="GD1678" s="29"/>
      <c r="GE1678" s="29"/>
      <c r="GF1678" s="29"/>
      <c r="GG1678" s="29"/>
      <c r="GH1678" s="29"/>
      <c r="GI1678" s="29"/>
      <c r="GJ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</row>
    <row r="1679" spans="2:201" s="28" customFormat="1" ht="15" customHeight="1" x14ac:dyDescent="0.3">
      <c r="B1679" s="107">
        <v>1413</v>
      </c>
      <c r="C1679" s="333"/>
      <c r="D1679" s="409"/>
      <c r="E1679" s="7" t="s">
        <v>2253</v>
      </c>
      <c r="F1679" s="6">
        <v>1000</v>
      </c>
      <c r="G1679" s="215">
        <v>180</v>
      </c>
      <c r="H1679" s="12"/>
      <c r="I1679" s="61">
        <f t="shared" si="36"/>
        <v>0</v>
      </c>
      <c r="J1679" s="226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  <c r="BE1679" s="29"/>
      <c r="BF1679" s="29"/>
      <c r="BG1679" s="29"/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  <c r="BZ1679" s="29"/>
      <c r="CA1679" s="29"/>
      <c r="CB1679" s="29"/>
      <c r="CC1679" s="29"/>
      <c r="CD1679" s="29"/>
      <c r="CE1679" s="29"/>
      <c r="CF1679" s="29"/>
      <c r="CG1679" s="29"/>
      <c r="CH1679" s="29"/>
      <c r="CI1679" s="29"/>
      <c r="CJ1679" s="29"/>
      <c r="CK1679" s="29"/>
      <c r="CL1679" s="29"/>
      <c r="CM1679" s="29"/>
      <c r="CN1679" s="29"/>
      <c r="CO1679" s="29"/>
      <c r="CP1679" s="29"/>
      <c r="CQ1679" s="29"/>
      <c r="CR1679" s="29"/>
      <c r="CS1679" s="29"/>
      <c r="CT1679" s="29"/>
      <c r="CU1679" s="29"/>
      <c r="CV1679" s="29"/>
      <c r="CW1679" s="29"/>
      <c r="CX1679" s="29"/>
      <c r="CY1679" s="29"/>
      <c r="CZ1679" s="29"/>
      <c r="DA1679" s="29"/>
      <c r="DB1679" s="29"/>
      <c r="DC1679" s="29"/>
      <c r="DD1679" s="29"/>
      <c r="DE1679" s="29"/>
      <c r="DF1679" s="29"/>
      <c r="DG1679" s="29"/>
      <c r="DH1679" s="29"/>
      <c r="DI1679" s="29"/>
      <c r="DJ1679" s="29"/>
      <c r="DK1679" s="29"/>
      <c r="DL1679" s="29"/>
      <c r="DM1679" s="29"/>
      <c r="DN1679" s="29"/>
      <c r="DO1679" s="29"/>
      <c r="DP1679" s="29"/>
      <c r="DQ1679" s="29"/>
      <c r="DR1679" s="29"/>
      <c r="DS1679" s="29"/>
      <c r="DT1679" s="29"/>
      <c r="DU1679" s="29"/>
      <c r="DV1679" s="29"/>
      <c r="DW1679" s="29"/>
      <c r="DX1679" s="29"/>
      <c r="DY1679" s="29"/>
      <c r="DZ1679" s="29"/>
      <c r="EA1679" s="29"/>
      <c r="EB1679" s="29"/>
      <c r="EC1679" s="29"/>
      <c r="ED1679" s="29"/>
      <c r="EE1679" s="29"/>
      <c r="EF1679" s="29"/>
      <c r="EG1679" s="29"/>
      <c r="EH1679" s="29"/>
      <c r="EI1679" s="29"/>
      <c r="EJ1679" s="29"/>
      <c r="EK1679" s="29"/>
      <c r="EL1679" s="29"/>
      <c r="EM1679" s="29"/>
      <c r="EN1679" s="29"/>
      <c r="EO1679" s="29"/>
      <c r="EP1679" s="29"/>
      <c r="EQ1679" s="29"/>
      <c r="ER1679" s="29"/>
      <c r="ES1679" s="29"/>
      <c r="ET1679" s="29"/>
      <c r="EU1679" s="29"/>
      <c r="EV1679" s="29"/>
      <c r="EW1679" s="29"/>
      <c r="EX1679" s="29"/>
      <c r="EY1679" s="29"/>
      <c r="EZ1679" s="29"/>
      <c r="FA1679" s="29"/>
      <c r="FB1679" s="29"/>
      <c r="FC1679" s="29"/>
      <c r="FD1679" s="29"/>
      <c r="FE1679" s="29"/>
      <c r="FF1679" s="29"/>
      <c r="FG1679" s="29"/>
      <c r="FH1679" s="29"/>
      <c r="FI1679" s="29"/>
      <c r="FJ1679" s="29"/>
      <c r="FK1679" s="29"/>
      <c r="FL1679" s="29"/>
      <c r="FM1679" s="29"/>
      <c r="FN1679" s="29"/>
      <c r="FO1679" s="29"/>
      <c r="FP1679" s="29"/>
      <c r="FQ1679" s="29"/>
      <c r="FR1679" s="29"/>
      <c r="FS1679" s="29"/>
      <c r="FT1679" s="29"/>
      <c r="FU1679" s="29"/>
      <c r="FV1679" s="29"/>
      <c r="FW1679" s="29"/>
      <c r="FX1679" s="29"/>
      <c r="FY1679" s="29"/>
      <c r="FZ1679" s="29"/>
      <c r="GA1679" s="29"/>
      <c r="GB1679" s="29"/>
      <c r="GC1679" s="29"/>
      <c r="GD1679" s="29"/>
      <c r="GE1679" s="29"/>
      <c r="GF1679" s="29"/>
      <c r="GG1679" s="29"/>
      <c r="GH1679" s="29"/>
      <c r="GI1679" s="29"/>
      <c r="GJ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</row>
    <row r="1680" spans="2:201" s="48" customFormat="1" ht="15" customHeight="1" x14ac:dyDescent="0.3">
      <c r="B1680" s="107">
        <v>1414</v>
      </c>
      <c r="C1680" s="322"/>
      <c r="D1680" s="410"/>
      <c r="E1680" s="7" t="s">
        <v>2254</v>
      </c>
      <c r="F1680" s="6">
        <v>5000</v>
      </c>
      <c r="G1680" s="215">
        <v>750</v>
      </c>
      <c r="H1680" s="12"/>
      <c r="I1680" s="61">
        <f t="shared" si="36"/>
        <v>0</v>
      </c>
      <c r="J1680" s="226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49"/>
      <c r="AS1680" s="49"/>
      <c r="AT1680" s="49"/>
      <c r="AU1680" s="49"/>
      <c r="AV1680" s="49"/>
      <c r="AW1680" s="49"/>
      <c r="AX1680" s="49"/>
      <c r="AY1680" s="49"/>
      <c r="AZ1680" s="49"/>
      <c r="BA1680" s="49"/>
      <c r="BB1680" s="49"/>
      <c r="BC1680" s="49"/>
      <c r="BD1680" s="49"/>
      <c r="BE1680" s="49"/>
      <c r="BF1680" s="49"/>
      <c r="BG1680" s="49"/>
      <c r="BH1680" s="49"/>
      <c r="BI1680" s="49"/>
      <c r="BJ1680" s="49"/>
      <c r="BK1680" s="49"/>
      <c r="BL1680" s="49"/>
      <c r="BM1680" s="49"/>
      <c r="BN1680" s="49"/>
      <c r="BO1680" s="49"/>
      <c r="BP1680" s="49"/>
      <c r="BQ1680" s="49"/>
      <c r="BR1680" s="49"/>
      <c r="BS1680" s="49"/>
      <c r="BT1680" s="49"/>
      <c r="BU1680" s="49"/>
      <c r="BV1680" s="49"/>
      <c r="BW1680" s="49"/>
      <c r="BX1680" s="49"/>
      <c r="BY1680" s="49"/>
      <c r="BZ1680" s="49"/>
      <c r="CA1680" s="49"/>
      <c r="CB1680" s="49"/>
      <c r="CC1680" s="49"/>
      <c r="CD1680" s="49"/>
      <c r="CE1680" s="49"/>
      <c r="CF1680" s="49"/>
      <c r="CG1680" s="49"/>
      <c r="CH1680" s="49"/>
      <c r="CI1680" s="49"/>
      <c r="CJ1680" s="49"/>
      <c r="CK1680" s="49"/>
      <c r="CL1680" s="49"/>
      <c r="CM1680" s="49"/>
      <c r="CN1680" s="49"/>
      <c r="CO1680" s="49"/>
      <c r="CP1680" s="49"/>
      <c r="CQ1680" s="49"/>
      <c r="CR1680" s="49"/>
      <c r="CS1680" s="49"/>
      <c r="CT1680" s="49"/>
      <c r="CU1680" s="49"/>
      <c r="CV1680" s="49"/>
      <c r="CW1680" s="49"/>
      <c r="CX1680" s="49"/>
      <c r="CY1680" s="49"/>
      <c r="CZ1680" s="49"/>
      <c r="DA1680" s="49"/>
      <c r="DB1680" s="49"/>
      <c r="DC1680" s="49"/>
      <c r="DD1680" s="49"/>
      <c r="DE1680" s="49"/>
      <c r="DF1680" s="49"/>
      <c r="DG1680" s="49"/>
      <c r="DH1680" s="49"/>
      <c r="DI1680" s="49"/>
      <c r="DJ1680" s="49"/>
      <c r="DK1680" s="49"/>
      <c r="DL1680" s="49"/>
      <c r="DM1680" s="49"/>
      <c r="DN1680" s="49"/>
      <c r="DO1680" s="49"/>
      <c r="DP1680" s="49"/>
      <c r="DQ1680" s="49"/>
      <c r="DR1680" s="49"/>
      <c r="DS1680" s="49"/>
      <c r="DT1680" s="49"/>
      <c r="DU1680" s="49"/>
      <c r="DV1680" s="49"/>
      <c r="DW1680" s="49"/>
      <c r="DX1680" s="49"/>
      <c r="DY1680" s="49"/>
      <c r="DZ1680" s="49"/>
      <c r="EA1680" s="49"/>
      <c r="EB1680" s="49"/>
      <c r="EC1680" s="49"/>
      <c r="ED1680" s="49"/>
      <c r="EE1680" s="49"/>
      <c r="EF1680" s="49"/>
      <c r="EG1680" s="49"/>
      <c r="EH1680" s="49"/>
      <c r="EI1680" s="49"/>
      <c r="EJ1680" s="49"/>
      <c r="EK1680" s="49"/>
      <c r="EL1680" s="49"/>
      <c r="EM1680" s="49"/>
      <c r="EN1680" s="49"/>
      <c r="EO1680" s="49"/>
      <c r="EP1680" s="49"/>
      <c r="EQ1680" s="49"/>
      <c r="ER1680" s="49"/>
      <c r="ES1680" s="49"/>
      <c r="ET1680" s="49"/>
      <c r="EU1680" s="49"/>
      <c r="EV1680" s="49"/>
      <c r="EW1680" s="49"/>
      <c r="EX1680" s="49"/>
      <c r="EY1680" s="49"/>
      <c r="EZ1680" s="49"/>
      <c r="FA1680" s="49"/>
      <c r="FB1680" s="49"/>
      <c r="FC1680" s="49"/>
      <c r="FD1680" s="49"/>
      <c r="FE1680" s="49"/>
      <c r="FF1680" s="49"/>
      <c r="FG1680" s="49"/>
      <c r="FH1680" s="49"/>
      <c r="FI1680" s="49"/>
      <c r="FJ1680" s="49"/>
      <c r="FK1680" s="49"/>
      <c r="FL1680" s="49"/>
      <c r="FM1680" s="49"/>
      <c r="FN1680" s="49"/>
      <c r="FO1680" s="49"/>
      <c r="FP1680" s="49"/>
      <c r="FQ1680" s="49"/>
      <c r="FR1680" s="49"/>
      <c r="FS1680" s="49"/>
      <c r="FT1680" s="49"/>
      <c r="FU1680" s="49"/>
      <c r="FV1680" s="49"/>
      <c r="FW1680" s="49"/>
      <c r="FX1680" s="49"/>
      <c r="FY1680" s="49"/>
      <c r="FZ1680" s="49"/>
      <c r="GA1680" s="49"/>
      <c r="GB1680" s="49"/>
      <c r="GC1680" s="49"/>
      <c r="GD1680" s="49"/>
      <c r="GE1680" s="49"/>
      <c r="GF1680" s="49"/>
      <c r="GG1680" s="49"/>
      <c r="GH1680" s="49"/>
      <c r="GI1680" s="49"/>
      <c r="GJ1680" s="49"/>
      <c r="GK1680" s="49"/>
      <c r="GL1680" s="49"/>
      <c r="GM1680" s="49"/>
      <c r="GN1680" s="49"/>
      <c r="GO1680" s="49"/>
      <c r="GP1680" s="49"/>
      <c r="GQ1680" s="49"/>
      <c r="GR1680" s="49"/>
      <c r="GS1680" s="49"/>
    </row>
    <row r="1681" spans="2:201" s="48" customFormat="1" ht="15" customHeight="1" x14ac:dyDescent="0.3">
      <c r="B1681" s="107">
        <v>1415</v>
      </c>
      <c r="C1681" s="284" t="s">
        <v>196</v>
      </c>
      <c r="D1681" s="429" t="s">
        <v>586</v>
      </c>
      <c r="E1681" s="7" t="s">
        <v>1513</v>
      </c>
      <c r="F1681" s="6">
        <v>25</v>
      </c>
      <c r="G1681" s="215">
        <v>24</v>
      </c>
      <c r="H1681" s="12"/>
      <c r="I1681" s="61">
        <f t="shared" si="36"/>
        <v>0</v>
      </c>
      <c r="J1681" s="226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49"/>
      <c r="AE1681" s="49"/>
      <c r="AF1681" s="49"/>
      <c r="AG1681" s="49"/>
      <c r="AH1681" s="49"/>
      <c r="AI1681" s="49"/>
      <c r="AJ1681" s="49"/>
      <c r="AK1681" s="49"/>
      <c r="AL1681" s="49"/>
      <c r="AM1681" s="49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49"/>
      <c r="BD1681" s="49"/>
      <c r="BE1681" s="49"/>
      <c r="BF1681" s="49"/>
      <c r="BG1681" s="49"/>
      <c r="BH1681" s="49"/>
      <c r="BI1681" s="49"/>
      <c r="BJ1681" s="49"/>
      <c r="BK1681" s="49"/>
      <c r="BL1681" s="49"/>
      <c r="BM1681" s="49"/>
      <c r="BN1681" s="49"/>
      <c r="BO1681" s="49"/>
      <c r="BP1681" s="49"/>
      <c r="BQ1681" s="49"/>
      <c r="BR1681" s="49"/>
      <c r="BS1681" s="49"/>
      <c r="BT1681" s="49"/>
      <c r="BU1681" s="49"/>
      <c r="BV1681" s="49"/>
      <c r="BW1681" s="49"/>
      <c r="BX1681" s="49"/>
      <c r="BY1681" s="49"/>
      <c r="BZ1681" s="49"/>
      <c r="CA1681" s="49"/>
      <c r="CB1681" s="49"/>
      <c r="CC1681" s="49"/>
      <c r="CD1681" s="49"/>
      <c r="CE1681" s="49"/>
      <c r="CF1681" s="49"/>
      <c r="CG1681" s="49"/>
      <c r="CH1681" s="49"/>
      <c r="CI1681" s="49"/>
      <c r="CJ1681" s="49"/>
      <c r="CK1681" s="49"/>
      <c r="CL1681" s="49"/>
      <c r="CM1681" s="49"/>
      <c r="CN1681" s="49"/>
      <c r="CO1681" s="49"/>
      <c r="CP1681" s="49"/>
      <c r="CQ1681" s="49"/>
      <c r="CR1681" s="49"/>
      <c r="CS1681" s="49"/>
      <c r="CT1681" s="49"/>
      <c r="CU1681" s="49"/>
      <c r="CV1681" s="49"/>
      <c r="CW1681" s="49"/>
      <c r="CX1681" s="49"/>
      <c r="CY1681" s="49"/>
      <c r="CZ1681" s="49"/>
      <c r="DA1681" s="49"/>
      <c r="DB1681" s="49"/>
      <c r="DC1681" s="49"/>
      <c r="DD1681" s="49"/>
      <c r="DE1681" s="49"/>
      <c r="DF1681" s="49"/>
      <c r="DG1681" s="49"/>
      <c r="DH1681" s="49"/>
      <c r="DI1681" s="49"/>
      <c r="DJ1681" s="49"/>
      <c r="DK1681" s="49"/>
      <c r="DL1681" s="49"/>
      <c r="DM1681" s="49"/>
      <c r="DN1681" s="49"/>
      <c r="DO1681" s="49"/>
      <c r="DP1681" s="49"/>
      <c r="DQ1681" s="49"/>
      <c r="DR1681" s="49"/>
      <c r="DS1681" s="49"/>
      <c r="DT1681" s="49"/>
      <c r="DU1681" s="49"/>
      <c r="DV1681" s="49"/>
      <c r="DW1681" s="49"/>
      <c r="DX1681" s="49"/>
      <c r="DY1681" s="49"/>
      <c r="DZ1681" s="49"/>
      <c r="EA1681" s="49"/>
      <c r="EB1681" s="49"/>
      <c r="EC1681" s="49"/>
      <c r="ED1681" s="49"/>
      <c r="EE1681" s="49"/>
      <c r="EF1681" s="49"/>
      <c r="EG1681" s="49"/>
      <c r="EH1681" s="49"/>
      <c r="EI1681" s="49"/>
      <c r="EJ1681" s="49"/>
      <c r="EK1681" s="49"/>
      <c r="EL1681" s="49"/>
      <c r="EM1681" s="49"/>
      <c r="EN1681" s="49"/>
      <c r="EO1681" s="49"/>
      <c r="EP1681" s="49"/>
      <c r="EQ1681" s="49"/>
      <c r="ER1681" s="49"/>
      <c r="ES1681" s="49"/>
      <c r="ET1681" s="49"/>
      <c r="EU1681" s="49"/>
      <c r="EV1681" s="49"/>
      <c r="EW1681" s="49"/>
      <c r="EX1681" s="49"/>
      <c r="EY1681" s="49"/>
      <c r="EZ1681" s="49"/>
      <c r="FA1681" s="49"/>
      <c r="FB1681" s="49"/>
      <c r="FC1681" s="49"/>
      <c r="FD1681" s="49"/>
      <c r="FE1681" s="49"/>
      <c r="FF1681" s="49"/>
      <c r="FG1681" s="49"/>
      <c r="FH1681" s="49"/>
      <c r="FI1681" s="49"/>
      <c r="FJ1681" s="49"/>
      <c r="FK1681" s="49"/>
      <c r="FL1681" s="49"/>
      <c r="FM1681" s="49"/>
      <c r="FN1681" s="49"/>
      <c r="FO1681" s="49"/>
      <c r="FP1681" s="49"/>
      <c r="FQ1681" s="49"/>
      <c r="FR1681" s="49"/>
      <c r="FS1681" s="49"/>
      <c r="FT1681" s="49"/>
      <c r="FU1681" s="49"/>
      <c r="FV1681" s="49"/>
      <c r="FW1681" s="49"/>
      <c r="FX1681" s="49"/>
      <c r="FY1681" s="49"/>
      <c r="FZ1681" s="49"/>
      <c r="GA1681" s="49"/>
      <c r="GB1681" s="49"/>
      <c r="GC1681" s="49"/>
      <c r="GD1681" s="49"/>
      <c r="GE1681" s="49"/>
      <c r="GF1681" s="49"/>
      <c r="GG1681" s="49"/>
      <c r="GH1681" s="49"/>
      <c r="GI1681" s="49"/>
      <c r="GJ1681" s="49"/>
      <c r="GK1681" s="49"/>
      <c r="GL1681" s="49"/>
      <c r="GM1681" s="49"/>
      <c r="GN1681" s="49"/>
      <c r="GO1681" s="49"/>
      <c r="GP1681" s="49"/>
      <c r="GQ1681" s="49"/>
      <c r="GR1681" s="49"/>
      <c r="GS1681" s="49"/>
    </row>
    <row r="1682" spans="2:201" s="28" customFormat="1" ht="15" customHeight="1" x14ac:dyDescent="0.3">
      <c r="B1682" s="107">
        <v>1416</v>
      </c>
      <c r="C1682" s="285"/>
      <c r="D1682" s="430"/>
      <c r="E1682" s="7" t="s">
        <v>1556</v>
      </c>
      <c r="F1682" s="6">
        <v>50</v>
      </c>
      <c r="G1682" s="215">
        <v>34</v>
      </c>
      <c r="H1682" s="12"/>
      <c r="I1682" s="61">
        <f t="shared" si="36"/>
        <v>0</v>
      </c>
      <c r="J1682" s="226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29"/>
      <c r="AU1682" s="29"/>
      <c r="AV1682" s="29"/>
      <c r="AW1682" s="29"/>
      <c r="AX1682" s="29"/>
      <c r="AY1682" s="29"/>
      <c r="AZ1682" s="29"/>
      <c r="BA1682" s="29"/>
      <c r="BB1682" s="29"/>
      <c r="BC1682" s="29"/>
      <c r="BD1682" s="29"/>
      <c r="BE1682" s="29"/>
      <c r="BF1682" s="29"/>
      <c r="BG1682" s="29"/>
      <c r="BH1682" s="29"/>
      <c r="BI1682" s="29"/>
      <c r="BJ1682" s="29"/>
      <c r="BK1682" s="29"/>
      <c r="BL1682" s="29"/>
      <c r="BM1682" s="29"/>
      <c r="BN1682" s="29"/>
      <c r="BO1682" s="29"/>
      <c r="BP1682" s="29"/>
      <c r="BQ1682" s="29"/>
      <c r="BR1682" s="29"/>
      <c r="BS1682" s="29"/>
      <c r="BT1682" s="29"/>
      <c r="BU1682" s="29"/>
      <c r="BV1682" s="29"/>
      <c r="BW1682" s="29"/>
      <c r="BX1682" s="29"/>
      <c r="BY1682" s="29"/>
      <c r="BZ1682" s="29"/>
      <c r="CA1682" s="29"/>
      <c r="CB1682" s="29"/>
      <c r="CC1682" s="29"/>
      <c r="CD1682" s="29"/>
      <c r="CE1682" s="29"/>
      <c r="CF1682" s="29"/>
      <c r="CG1682" s="29"/>
      <c r="CH1682" s="29"/>
      <c r="CI1682" s="29"/>
      <c r="CJ1682" s="29"/>
      <c r="CK1682" s="29"/>
      <c r="CL1682" s="29"/>
      <c r="CM1682" s="29"/>
      <c r="CN1682" s="29"/>
      <c r="CO1682" s="29"/>
      <c r="CP1682" s="29"/>
      <c r="CQ1682" s="29"/>
      <c r="CR1682" s="29"/>
      <c r="CS1682" s="29"/>
      <c r="CT1682" s="29"/>
      <c r="CU1682" s="29"/>
      <c r="CV1682" s="29"/>
      <c r="CW1682" s="29"/>
      <c r="CX1682" s="29"/>
      <c r="CY1682" s="29"/>
      <c r="CZ1682" s="29"/>
      <c r="DA1682" s="29"/>
      <c r="DB1682" s="29"/>
      <c r="DC1682" s="29"/>
      <c r="DD1682" s="29"/>
      <c r="DE1682" s="29"/>
      <c r="DF1682" s="29"/>
      <c r="DG1682" s="29"/>
      <c r="DH1682" s="29"/>
      <c r="DI1682" s="29"/>
      <c r="DJ1682" s="29"/>
      <c r="DK1682" s="29"/>
      <c r="DL1682" s="29"/>
      <c r="DM1682" s="29"/>
      <c r="DN1682" s="29"/>
      <c r="DO1682" s="29"/>
      <c r="DP1682" s="29"/>
      <c r="DQ1682" s="29"/>
      <c r="DR1682" s="29"/>
      <c r="DS1682" s="29"/>
      <c r="DT1682" s="29"/>
      <c r="DU1682" s="29"/>
      <c r="DV1682" s="29"/>
      <c r="DW1682" s="29"/>
      <c r="DX1682" s="29"/>
      <c r="DY1682" s="29"/>
      <c r="DZ1682" s="29"/>
      <c r="EA1682" s="29"/>
      <c r="EB1682" s="29"/>
      <c r="EC1682" s="29"/>
      <c r="ED1682" s="29"/>
      <c r="EE1682" s="29"/>
      <c r="EF1682" s="29"/>
      <c r="EG1682" s="29"/>
      <c r="EH1682" s="29"/>
      <c r="EI1682" s="29"/>
      <c r="EJ1682" s="29"/>
      <c r="EK1682" s="29"/>
      <c r="EL1682" s="29"/>
      <c r="EM1682" s="29"/>
      <c r="EN1682" s="29"/>
      <c r="EO1682" s="29"/>
      <c r="EP1682" s="29"/>
      <c r="EQ1682" s="29"/>
      <c r="ER1682" s="29"/>
      <c r="ES1682" s="29"/>
      <c r="ET1682" s="29"/>
      <c r="EU1682" s="29"/>
      <c r="EV1682" s="29"/>
      <c r="EW1682" s="29"/>
      <c r="EX1682" s="29"/>
      <c r="EY1682" s="29"/>
      <c r="EZ1682" s="29"/>
      <c r="FA1682" s="29"/>
      <c r="FB1682" s="29"/>
      <c r="FC1682" s="29"/>
      <c r="FD1682" s="29"/>
      <c r="FE1682" s="29"/>
      <c r="FF1682" s="29"/>
      <c r="FG1682" s="29"/>
      <c r="FH1682" s="29"/>
      <c r="FI1682" s="29"/>
      <c r="FJ1682" s="29"/>
      <c r="FK1682" s="29"/>
      <c r="FL1682" s="29"/>
      <c r="FM1682" s="29"/>
      <c r="FN1682" s="29"/>
      <c r="FO1682" s="29"/>
      <c r="FP1682" s="29"/>
      <c r="FQ1682" s="29"/>
      <c r="FR1682" s="29"/>
      <c r="FS1682" s="29"/>
      <c r="FT1682" s="29"/>
      <c r="FU1682" s="29"/>
      <c r="FV1682" s="29"/>
      <c r="FW1682" s="29"/>
      <c r="FX1682" s="29"/>
      <c r="FY1682" s="29"/>
      <c r="FZ1682" s="29"/>
      <c r="GA1682" s="29"/>
      <c r="GB1682" s="29"/>
      <c r="GC1682" s="29"/>
      <c r="GD1682" s="29"/>
      <c r="GE1682" s="29"/>
      <c r="GF1682" s="29"/>
      <c r="GG1682" s="29"/>
      <c r="GH1682" s="29"/>
      <c r="GI1682" s="29"/>
      <c r="GJ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</row>
    <row r="1683" spans="2:201" s="28" customFormat="1" ht="15" customHeight="1" x14ac:dyDescent="0.3">
      <c r="B1683" s="107">
        <v>1417</v>
      </c>
      <c r="C1683" s="285"/>
      <c r="D1683" s="430"/>
      <c r="E1683" s="7" t="s">
        <v>2255</v>
      </c>
      <c r="F1683" s="6">
        <v>1000</v>
      </c>
      <c r="G1683" s="215">
        <v>375</v>
      </c>
      <c r="H1683" s="12"/>
      <c r="I1683" s="61">
        <f t="shared" si="36"/>
        <v>0</v>
      </c>
      <c r="J1683" s="226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9"/>
      <c r="BC1683" s="29"/>
      <c r="BD1683" s="29"/>
      <c r="BE1683" s="29"/>
      <c r="BF1683" s="29"/>
      <c r="BG1683" s="29"/>
      <c r="BH1683" s="29"/>
      <c r="BI1683" s="29"/>
      <c r="BJ1683" s="29"/>
      <c r="BK1683" s="29"/>
      <c r="BL1683" s="29"/>
      <c r="BM1683" s="29"/>
      <c r="BN1683" s="29"/>
      <c r="BO1683" s="29"/>
      <c r="BP1683" s="29"/>
      <c r="BQ1683" s="29"/>
      <c r="BR1683" s="29"/>
      <c r="BS1683" s="29"/>
      <c r="BT1683" s="29"/>
      <c r="BU1683" s="29"/>
      <c r="BV1683" s="29"/>
      <c r="BW1683" s="29"/>
      <c r="BX1683" s="29"/>
      <c r="BY1683" s="29"/>
      <c r="BZ1683" s="29"/>
      <c r="CA1683" s="29"/>
      <c r="CB1683" s="29"/>
      <c r="CC1683" s="29"/>
      <c r="CD1683" s="29"/>
      <c r="CE1683" s="29"/>
      <c r="CF1683" s="29"/>
      <c r="CG1683" s="29"/>
      <c r="CH1683" s="29"/>
      <c r="CI1683" s="29"/>
      <c r="CJ1683" s="29"/>
      <c r="CK1683" s="29"/>
      <c r="CL1683" s="29"/>
      <c r="CM1683" s="29"/>
      <c r="CN1683" s="29"/>
      <c r="CO1683" s="29"/>
      <c r="CP1683" s="29"/>
      <c r="CQ1683" s="29"/>
      <c r="CR1683" s="29"/>
      <c r="CS1683" s="29"/>
      <c r="CT1683" s="29"/>
      <c r="CU1683" s="29"/>
      <c r="CV1683" s="29"/>
      <c r="CW1683" s="29"/>
      <c r="CX1683" s="29"/>
      <c r="CY1683" s="29"/>
      <c r="CZ1683" s="29"/>
      <c r="DA1683" s="29"/>
      <c r="DB1683" s="29"/>
      <c r="DC1683" s="29"/>
      <c r="DD1683" s="29"/>
      <c r="DE1683" s="29"/>
      <c r="DF1683" s="29"/>
      <c r="DG1683" s="29"/>
      <c r="DH1683" s="29"/>
      <c r="DI1683" s="29"/>
      <c r="DJ1683" s="29"/>
      <c r="DK1683" s="29"/>
      <c r="DL1683" s="29"/>
      <c r="DM1683" s="29"/>
      <c r="DN1683" s="29"/>
      <c r="DO1683" s="29"/>
      <c r="DP1683" s="29"/>
      <c r="DQ1683" s="29"/>
      <c r="DR1683" s="29"/>
      <c r="DS1683" s="29"/>
      <c r="DT1683" s="29"/>
      <c r="DU1683" s="29"/>
      <c r="DV1683" s="29"/>
      <c r="DW1683" s="29"/>
      <c r="DX1683" s="29"/>
      <c r="DY1683" s="29"/>
      <c r="DZ1683" s="29"/>
      <c r="EA1683" s="29"/>
      <c r="EB1683" s="29"/>
      <c r="EC1683" s="29"/>
      <c r="ED1683" s="29"/>
      <c r="EE1683" s="29"/>
      <c r="EF1683" s="29"/>
      <c r="EG1683" s="29"/>
      <c r="EH1683" s="29"/>
      <c r="EI1683" s="29"/>
      <c r="EJ1683" s="29"/>
      <c r="EK1683" s="29"/>
      <c r="EL1683" s="29"/>
      <c r="EM1683" s="29"/>
      <c r="EN1683" s="29"/>
      <c r="EO1683" s="29"/>
      <c r="EP1683" s="29"/>
      <c r="EQ1683" s="29"/>
      <c r="ER1683" s="29"/>
      <c r="ES1683" s="29"/>
      <c r="ET1683" s="29"/>
      <c r="EU1683" s="29"/>
      <c r="EV1683" s="29"/>
      <c r="EW1683" s="29"/>
      <c r="EX1683" s="29"/>
      <c r="EY1683" s="29"/>
      <c r="EZ1683" s="29"/>
      <c r="FA1683" s="29"/>
      <c r="FB1683" s="29"/>
      <c r="FC1683" s="29"/>
      <c r="FD1683" s="29"/>
      <c r="FE1683" s="29"/>
      <c r="FF1683" s="29"/>
      <c r="FG1683" s="29"/>
      <c r="FH1683" s="29"/>
      <c r="FI1683" s="29"/>
      <c r="FJ1683" s="29"/>
      <c r="FK1683" s="29"/>
      <c r="FL1683" s="29"/>
      <c r="FM1683" s="29"/>
      <c r="FN1683" s="29"/>
      <c r="FO1683" s="29"/>
      <c r="FP1683" s="29"/>
      <c r="FQ1683" s="29"/>
      <c r="FR1683" s="29"/>
      <c r="FS1683" s="29"/>
      <c r="FT1683" s="29"/>
      <c r="FU1683" s="29"/>
      <c r="FV1683" s="29"/>
      <c r="FW1683" s="29"/>
      <c r="FX1683" s="29"/>
      <c r="FY1683" s="29"/>
      <c r="FZ1683" s="29"/>
      <c r="GA1683" s="29"/>
      <c r="GB1683" s="29"/>
      <c r="GC1683" s="29"/>
      <c r="GD1683" s="29"/>
      <c r="GE1683" s="29"/>
      <c r="GF1683" s="29"/>
      <c r="GG1683" s="29"/>
      <c r="GH1683" s="29"/>
      <c r="GI1683" s="29"/>
      <c r="GJ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</row>
    <row r="1684" spans="2:201" s="48" customFormat="1" ht="15" customHeight="1" x14ac:dyDescent="0.3">
      <c r="B1684" s="107">
        <v>1418</v>
      </c>
      <c r="C1684" s="286"/>
      <c r="D1684" s="431"/>
      <c r="E1684" s="7" t="s">
        <v>2256</v>
      </c>
      <c r="F1684" s="6">
        <v>5000</v>
      </c>
      <c r="G1684" s="215">
        <v>1563</v>
      </c>
      <c r="H1684" s="12"/>
      <c r="I1684" s="61">
        <f t="shared" si="36"/>
        <v>0</v>
      </c>
      <c r="J1684" s="226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49"/>
      <c r="AE1684" s="49"/>
      <c r="AF1684" s="49"/>
      <c r="AG1684" s="49"/>
      <c r="AH1684" s="49"/>
      <c r="AI1684" s="49"/>
      <c r="AJ1684" s="49"/>
      <c r="AK1684" s="49"/>
      <c r="AL1684" s="49"/>
      <c r="AM1684" s="49"/>
      <c r="AN1684" s="49"/>
      <c r="AO1684" s="49"/>
      <c r="AP1684" s="49"/>
      <c r="AQ1684" s="49"/>
      <c r="AR1684" s="49"/>
      <c r="AS1684" s="49"/>
      <c r="AT1684" s="49"/>
      <c r="AU1684" s="49"/>
      <c r="AV1684" s="49"/>
      <c r="AW1684" s="49"/>
      <c r="AX1684" s="49"/>
      <c r="AY1684" s="49"/>
      <c r="AZ1684" s="49"/>
      <c r="BA1684" s="49"/>
      <c r="BB1684" s="49"/>
      <c r="BC1684" s="49"/>
      <c r="BD1684" s="49"/>
      <c r="BE1684" s="49"/>
      <c r="BF1684" s="49"/>
      <c r="BG1684" s="49"/>
      <c r="BH1684" s="49"/>
      <c r="BI1684" s="49"/>
      <c r="BJ1684" s="49"/>
      <c r="BK1684" s="49"/>
      <c r="BL1684" s="49"/>
      <c r="BM1684" s="49"/>
      <c r="BN1684" s="49"/>
      <c r="BO1684" s="49"/>
      <c r="BP1684" s="49"/>
      <c r="BQ1684" s="49"/>
      <c r="BR1684" s="49"/>
      <c r="BS1684" s="49"/>
      <c r="BT1684" s="49"/>
      <c r="BU1684" s="49"/>
      <c r="BV1684" s="49"/>
      <c r="BW1684" s="49"/>
      <c r="BX1684" s="49"/>
      <c r="BY1684" s="49"/>
      <c r="BZ1684" s="49"/>
      <c r="CA1684" s="49"/>
      <c r="CB1684" s="49"/>
      <c r="CC1684" s="49"/>
      <c r="CD1684" s="49"/>
      <c r="CE1684" s="49"/>
      <c r="CF1684" s="49"/>
      <c r="CG1684" s="49"/>
      <c r="CH1684" s="49"/>
      <c r="CI1684" s="49"/>
      <c r="CJ1684" s="49"/>
      <c r="CK1684" s="49"/>
      <c r="CL1684" s="49"/>
      <c r="CM1684" s="49"/>
      <c r="CN1684" s="49"/>
      <c r="CO1684" s="49"/>
      <c r="CP1684" s="49"/>
      <c r="CQ1684" s="49"/>
      <c r="CR1684" s="49"/>
      <c r="CS1684" s="49"/>
      <c r="CT1684" s="49"/>
      <c r="CU1684" s="49"/>
      <c r="CV1684" s="49"/>
      <c r="CW1684" s="49"/>
      <c r="CX1684" s="49"/>
      <c r="CY1684" s="49"/>
      <c r="CZ1684" s="49"/>
      <c r="DA1684" s="49"/>
      <c r="DB1684" s="49"/>
      <c r="DC1684" s="49"/>
      <c r="DD1684" s="49"/>
      <c r="DE1684" s="49"/>
      <c r="DF1684" s="49"/>
      <c r="DG1684" s="49"/>
      <c r="DH1684" s="49"/>
      <c r="DI1684" s="49"/>
      <c r="DJ1684" s="49"/>
      <c r="DK1684" s="49"/>
      <c r="DL1684" s="49"/>
      <c r="DM1684" s="49"/>
      <c r="DN1684" s="49"/>
      <c r="DO1684" s="49"/>
      <c r="DP1684" s="49"/>
      <c r="DQ1684" s="49"/>
      <c r="DR1684" s="49"/>
      <c r="DS1684" s="49"/>
      <c r="DT1684" s="49"/>
      <c r="DU1684" s="49"/>
      <c r="DV1684" s="49"/>
      <c r="DW1684" s="49"/>
      <c r="DX1684" s="49"/>
      <c r="DY1684" s="49"/>
      <c r="DZ1684" s="49"/>
      <c r="EA1684" s="49"/>
      <c r="EB1684" s="49"/>
      <c r="EC1684" s="49"/>
      <c r="ED1684" s="49"/>
      <c r="EE1684" s="49"/>
      <c r="EF1684" s="49"/>
      <c r="EG1684" s="49"/>
      <c r="EH1684" s="49"/>
      <c r="EI1684" s="49"/>
      <c r="EJ1684" s="49"/>
      <c r="EK1684" s="49"/>
      <c r="EL1684" s="49"/>
      <c r="EM1684" s="49"/>
      <c r="EN1684" s="49"/>
      <c r="EO1684" s="49"/>
      <c r="EP1684" s="49"/>
      <c r="EQ1684" s="49"/>
      <c r="ER1684" s="49"/>
      <c r="ES1684" s="49"/>
      <c r="ET1684" s="49"/>
      <c r="EU1684" s="49"/>
      <c r="EV1684" s="49"/>
      <c r="EW1684" s="49"/>
      <c r="EX1684" s="49"/>
      <c r="EY1684" s="49"/>
      <c r="EZ1684" s="49"/>
      <c r="FA1684" s="49"/>
      <c r="FB1684" s="49"/>
      <c r="FC1684" s="49"/>
      <c r="FD1684" s="49"/>
      <c r="FE1684" s="49"/>
      <c r="FF1684" s="49"/>
      <c r="FG1684" s="49"/>
      <c r="FH1684" s="49"/>
      <c r="FI1684" s="49"/>
      <c r="FJ1684" s="49"/>
      <c r="FK1684" s="49"/>
      <c r="FL1684" s="49"/>
      <c r="FM1684" s="49"/>
      <c r="FN1684" s="49"/>
      <c r="FO1684" s="49"/>
      <c r="FP1684" s="49"/>
      <c r="FQ1684" s="49"/>
      <c r="FR1684" s="49"/>
      <c r="FS1684" s="49"/>
      <c r="FT1684" s="49"/>
      <c r="FU1684" s="49"/>
      <c r="FV1684" s="49"/>
      <c r="FW1684" s="49"/>
      <c r="FX1684" s="49"/>
      <c r="FY1684" s="49"/>
      <c r="FZ1684" s="49"/>
      <c r="GA1684" s="49"/>
      <c r="GB1684" s="49"/>
      <c r="GC1684" s="49"/>
      <c r="GD1684" s="49"/>
      <c r="GE1684" s="49"/>
      <c r="GF1684" s="49"/>
      <c r="GG1684" s="49"/>
      <c r="GH1684" s="49"/>
      <c r="GI1684" s="49"/>
      <c r="GJ1684" s="49"/>
      <c r="GK1684" s="49"/>
      <c r="GL1684" s="49"/>
      <c r="GM1684" s="49"/>
      <c r="GN1684" s="49"/>
      <c r="GO1684" s="49"/>
      <c r="GP1684" s="49"/>
      <c r="GQ1684" s="49"/>
      <c r="GR1684" s="49"/>
      <c r="GS1684" s="49"/>
    </row>
    <row r="1685" spans="2:201" s="48" customFormat="1" ht="15" customHeight="1" x14ac:dyDescent="0.3">
      <c r="B1685" s="107">
        <v>1419</v>
      </c>
      <c r="C1685" s="284" t="s">
        <v>197</v>
      </c>
      <c r="D1685" s="426" t="s">
        <v>482</v>
      </c>
      <c r="E1685" s="7" t="s">
        <v>1514</v>
      </c>
      <c r="F1685" s="6">
        <v>25</v>
      </c>
      <c r="G1685" s="215">
        <v>23</v>
      </c>
      <c r="H1685" s="12"/>
      <c r="I1685" s="61">
        <f t="shared" si="36"/>
        <v>0</v>
      </c>
      <c r="J1685" s="226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49"/>
      <c r="AE1685" s="49"/>
      <c r="AF1685" s="49"/>
      <c r="AG1685" s="49"/>
      <c r="AH1685" s="49"/>
      <c r="AI1685" s="49"/>
      <c r="AJ1685" s="49"/>
      <c r="AK1685" s="49"/>
      <c r="AL1685" s="49"/>
      <c r="AM1685" s="49"/>
      <c r="AN1685" s="49"/>
      <c r="AO1685" s="49"/>
      <c r="AP1685" s="49"/>
      <c r="AQ1685" s="49"/>
      <c r="AR1685" s="49"/>
      <c r="AS1685" s="49"/>
      <c r="AT1685" s="49"/>
      <c r="AU1685" s="49"/>
      <c r="AV1685" s="49"/>
      <c r="AW1685" s="49"/>
      <c r="AX1685" s="49"/>
      <c r="AY1685" s="49"/>
      <c r="AZ1685" s="49"/>
      <c r="BA1685" s="49"/>
      <c r="BB1685" s="49"/>
      <c r="BC1685" s="49"/>
      <c r="BD1685" s="49"/>
      <c r="BE1685" s="49"/>
      <c r="BF1685" s="49"/>
      <c r="BG1685" s="49"/>
      <c r="BH1685" s="49"/>
      <c r="BI1685" s="49"/>
      <c r="BJ1685" s="49"/>
      <c r="BK1685" s="49"/>
      <c r="BL1685" s="49"/>
      <c r="BM1685" s="49"/>
      <c r="BN1685" s="49"/>
      <c r="BO1685" s="49"/>
      <c r="BP1685" s="49"/>
      <c r="BQ1685" s="49"/>
      <c r="BR1685" s="49"/>
      <c r="BS1685" s="49"/>
      <c r="BT1685" s="49"/>
      <c r="BU1685" s="49"/>
      <c r="BV1685" s="49"/>
      <c r="BW1685" s="49"/>
      <c r="BX1685" s="49"/>
      <c r="BY1685" s="49"/>
      <c r="BZ1685" s="49"/>
      <c r="CA1685" s="49"/>
      <c r="CB1685" s="49"/>
      <c r="CC1685" s="49"/>
      <c r="CD1685" s="49"/>
      <c r="CE1685" s="49"/>
      <c r="CF1685" s="49"/>
      <c r="CG1685" s="49"/>
      <c r="CH1685" s="49"/>
      <c r="CI1685" s="49"/>
      <c r="CJ1685" s="49"/>
      <c r="CK1685" s="49"/>
      <c r="CL1685" s="49"/>
      <c r="CM1685" s="49"/>
      <c r="CN1685" s="49"/>
      <c r="CO1685" s="49"/>
      <c r="CP1685" s="49"/>
      <c r="CQ1685" s="49"/>
      <c r="CR1685" s="49"/>
      <c r="CS1685" s="49"/>
      <c r="CT1685" s="49"/>
      <c r="CU1685" s="49"/>
      <c r="CV1685" s="49"/>
      <c r="CW1685" s="49"/>
      <c r="CX1685" s="49"/>
      <c r="CY1685" s="49"/>
      <c r="CZ1685" s="49"/>
      <c r="DA1685" s="49"/>
      <c r="DB1685" s="49"/>
      <c r="DC1685" s="49"/>
      <c r="DD1685" s="49"/>
      <c r="DE1685" s="49"/>
      <c r="DF1685" s="49"/>
      <c r="DG1685" s="49"/>
      <c r="DH1685" s="49"/>
      <c r="DI1685" s="49"/>
      <c r="DJ1685" s="49"/>
      <c r="DK1685" s="49"/>
      <c r="DL1685" s="49"/>
      <c r="DM1685" s="49"/>
      <c r="DN1685" s="49"/>
      <c r="DO1685" s="49"/>
      <c r="DP1685" s="49"/>
      <c r="DQ1685" s="49"/>
      <c r="DR1685" s="49"/>
      <c r="DS1685" s="49"/>
      <c r="DT1685" s="49"/>
      <c r="DU1685" s="49"/>
      <c r="DV1685" s="49"/>
      <c r="DW1685" s="49"/>
      <c r="DX1685" s="49"/>
      <c r="DY1685" s="49"/>
      <c r="DZ1685" s="49"/>
      <c r="EA1685" s="49"/>
      <c r="EB1685" s="49"/>
      <c r="EC1685" s="49"/>
      <c r="ED1685" s="49"/>
      <c r="EE1685" s="49"/>
      <c r="EF1685" s="49"/>
      <c r="EG1685" s="49"/>
      <c r="EH1685" s="49"/>
      <c r="EI1685" s="49"/>
      <c r="EJ1685" s="49"/>
      <c r="EK1685" s="49"/>
      <c r="EL1685" s="49"/>
      <c r="EM1685" s="49"/>
      <c r="EN1685" s="49"/>
      <c r="EO1685" s="49"/>
      <c r="EP1685" s="49"/>
      <c r="EQ1685" s="49"/>
      <c r="ER1685" s="49"/>
      <c r="ES1685" s="49"/>
      <c r="ET1685" s="49"/>
      <c r="EU1685" s="49"/>
      <c r="EV1685" s="49"/>
      <c r="EW1685" s="49"/>
      <c r="EX1685" s="49"/>
      <c r="EY1685" s="49"/>
      <c r="EZ1685" s="49"/>
      <c r="FA1685" s="49"/>
      <c r="FB1685" s="49"/>
      <c r="FC1685" s="49"/>
      <c r="FD1685" s="49"/>
      <c r="FE1685" s="49"/>
      <c r="FF1685" s="49"/>
      <c r="FG1685" s="49"/>
      <c r="FH1685" s="49"/>
      <c r="FI1685" s="49"/>
      <c r="FJ1685" s="49"/>
      <c r="FK1685" s="49"/>
      <c r="FL1685" s="49"/>
      <c r="FM1685" s="49"/>
      <c r="FN1685" s="49"/>
      <c r="FO1685" s="49"/>
      <c r="FP1685" s="49"/>
      <c r="FQ1685" s="49"/>
      <c r="FR1685" s="49"/>
      <c r="FS1685" s="49"/>
      <c r="FT1685" s="49"/>
      <c r="FU1685" s="49"/>
      <c r="FV1685" s="49"/>
      <c r="FW1685" s="49"/>
      <c r="FX1685" s="49"/>
      <c r="FY1685" s="49"/>
      <c r="FZ1685" s="49"/>
      <c r="GA1685" s="49"/>
      <c r="GB1685" s="49"/>
      <c r="GC1685" s="49"/>
      <c r="GD1685" s="49"/>
      <c r="GE1685" s="49"/>
      <c r="GF1685" s="49"/>
      <c r="GG1685" s="49"/>
      <c r="GH1685" s="49"/>
      <c r="GI1685" s="49"/>
      <c r="GJ1685" s="49"/>
      <c r="GK1685" s="49"/>
      <c r="GL1685" s="49"/>
      <c r="GM1685" s="49"/>
      <c r="GN1685" s="49"/>
      <c r="GO1685" s="49"/>
      <c r="GP1685" s="49"/>
      <c r="GQ1685" s="49"/>
      <c r="GR1685" s="49"/>
      <c r="GS1685" s="49"/>
    </row>
    <row r="1686" spans="2:201" s="28" customFormat="1" ht="15" customHeight="1" x14ac:dyDescent="0.3">
      <c r="B1686" s="107">
        <v>1420</v>
      </c>
      <c r="C1686" s="285"/>
      <c r="D1686" s="427"/>
      <c r="E1686" s="7" t="s">
        <v>1557</v>
      </c>
      <c r="F1686" s="6">
        <v>50</v>
      </c>
      <c r="G1686" s="215">
        <v>29</v>
      </c>
      <c r="H1686" s="12"/>
      <c r="I1686" s="61">
        <f t="shared" si="36"/>
        <v>0</v>
      </c>
      <c r="J1686" s="226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/>
      <c r="BZ1686" s="29"/>
      <c r="CA1686" s="29"/>
      <c r="CB1686" s="29"/>
      <c r="CC1686" s="29"/>
      <c r="CD1686" s="29"/>
      <c r="CE1686" s="29"/>
      <c r="CF1686" s="29"/>
      <c r="CG1686" s="29"/>
      <c r="CH1686" s="29"/>
      <c r="CI1686" s="29"/>
      <c r="CJ1686" s="29"/>
      <c r="CK1686" s="29"/>
      <c r="CL1686" s="29"/>
      <c r="CM1686" s="29"/>
      <c r="CN1686" s="29"/>
      <c r="CO1686" s="29"/>
      <c r="CP1686" s="29"/>
      <c r="CQ1686" s="29"/>
      <c r="CR1686" s="29"/>
      <c r="CS1686" s="29"/>
      <c r="CT1686" s="29"/>
      <c r="CU1686" s="29"/>
      <c r="CV1686" s="29"/>
      <c r="CW1686" s="29"/>
      <c r="CX1686" s="29"/>
      <c r="CY1686" s="29"/>
      <c r="CZ1686" s="29"/>
      <c r="DA1686" s="29"/>
      <c r="DB1686" s="29"/>
      <c r="DC1686" s="29"/>
      <c r="DD1686" s="29"/>
      <c r="DE1686" s="29"/>
      <c r="DF1686" s="29"/>
      <c r="DG1686" s="29"/>
      <c r="DH1686" s="29"/>
      <c r="DI1686" s="29"/>
      <c r="DJ1686" s="29"/>
      <c r="DK1686" s="29"/>
      <c r="DL1686" s="29"/>
      <c r="DM1686" s="29"/>
      <c r="DN1686" s="29"/>
      <c r="DO1686" s="29"/>
      <c r="DP1686" s="29"/>
      <c r="DQ1686" s="29"/>
      <c r="DR1686" s="29"/>
      <c r="DS1686" s="29"/>
      <c r="DT1686" s="29"/>
      <c r="DU1686" s="29"/>
      <c r="DV1686" s="29"/>
      <c r="DW1686" s="29"/>
      <c r="DX1686" s="29"/>
      <c r="DY1686" s="29"/>
      <c r="DZ1686" s="29"/>
      <c r="EA1686" s="29"/>
      <c r="EB1686" s="29"/>
      <c r="EC1686" s="29"/>
      <c r="ED1686" s="29"/>
      <c r="EE1686" s="29"/>
      <c r="EF1686" s="29"/>
      <c r="EG1686" s="29"/>
      <c r="EH1686" s="29"/>
      <c r="EI1686" s="29"/>
      <c r="EJ1686" s="29"/>
      <c r="EK1686" s="29"/>
      <c r="EL1686" s="29"/>
      <c r="EM1686" s="29"/>
      <c r="EN1686" s="29"/>
      <c r="EO1686" s="29"/>
      <c r="EP1686" s="29"/>
      <c r="EQ1686" s="29"/>
      <c r="ER1686" s="29"/>
      <c r="ES1686" s="29"/>
      <c r="ET1686" s="29"/>
      <c r="EU1686" s="29"/>
      <c r="EV1686" s="29"/>
      <c r="EW1686" s="29"/>
      <c r="EX1686" s="29"/>
      <c r="EY1686" s="29"/>
      <c r="EZ1686" s="29"/>
      <c r="FA1686" s="29"/>
      <c r="FB1686" s="29"/>
      <c r="FC1686" s="29"/>
      <c r="FD1686" s="29"/>
      <c r="FE1686" s="29"/>
      <c r="FF1686" s="29"/>
      <c r="FG1686" s="29"/>
      <c r="FH1686" s="29"/>
      <c r="FI1686" s="29"/>
      <c r="FJ1686" s="29"/>
      <c r="FK1686" s="29"/>
      <c r="FL1686" s="29"/>
      <c r="FM1686" s="29"/>
      <c r="FN1686" s="29"/>
      <c r="FO1686" s="29"/>
      <c r="FP1686" s="29"/>
      <c r="FQ1686" s="29"/>
      <c r="FR1686" s="29"/>
      <c r="FS1686" s="29"/>
      <c r="FT1686" s="29"/>
      <c r="FU1686" s="29"/>
      <c r="FV1686" s="29"/>
      <c r="FW1686" s="29"/>
      <c r="FX1686" s="29"/>
      <c r="FY1686" s="29"/>
      <c r="FZ1686" s="29"/>
      <c r="GA1686" s="29"/>
      <c r="GB1686" s="29"/>
      <c r="GC1686" s="29"/>
      <c r="GD1686" s="29"/>
      <c r="GE1686" s="29"/>
      <c r="GF1686" s="29"/>
      <c r="GG1686" s="29"/>
      <c r="GH1686" s="29"/>
      <c r="GI1686" s="29"/>
      <c r="GJ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</row>
    <row r="1687" spans="2:201" s="28" customFormat="1" ht="15" customHeight="1" x14ac:dyDescent="0.3">
      <c r="B1687" s="107">
        <v>1421</v>
      </c>
      <c r="C1687" s="285"/>
      <c r="D1687" s="427"/>
      <c r="E1687" s="7" t="s">
        <v>2257</v>
      </c>
      <c r="F1687" s="6">
        <v>1000</v>
      </c>
      <c r="G1687" s="215">
        <v>330</v>
      </c>
      <c r="H1687" s="12"/>
      <c r="I1687" s="61">
        <f t="shared" si="36"/>
        <v>0</v>
      </c>
      <c r="J1687" s="226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29"/>
      <c r="CB1687" s="29"/>
      <c r="CC1687" s="29"/>
      <c r="CD1687" s="29"/>
      <c r="CE1687" s="29"/>
      <c r="CF1687" s="29"/>
      <c r="CG1687" s="29"/>
      <c r="CH1687" s="29"/>
      <c r="CI1687" s="29"/>
      <c r="CJ1687" s="29"/>
      <c r="CK1687" s="29"/>
      <c r="CL1687" s="29"/>
      <c r="CM1687" s="29"/>
      <c r="CN1687" s="29"/>
      <c r="CO1687" s="29"/>
      <c r="CP1687" s="29"/>
      <c r="CQ1687" s="29"/>
      <c r="CR1687" s="29"/>
      <c r="CS1687" s="29"/>
      <c r="CT1687" s="29"/>
      <c r="CU1687" s="29"/>
      <c r="CV1687" s="29"/>
      <c r="CW1687" s="29"/>
      <c r="CX1687" s="29"/>
      <c r="CY1687" s="29"/>
      <c r="CZ1687" s="29"/>
      <c r="DA1687" s="29"/>
      <c r="DB1687" s="29"/>
      <c r="DC1687" s="29"/>
      <c r="DD1687" s="29"/>
      <c r="DE1687" s="29"/>
      <c r="DF1687" s="29"/>
      <c r="DG1687" s="29"/>
      <c r="DH1687" s="29"/>
      <c r="DI1687" s="29"/>
      <c r="DJ1687" s="29"/>
      <c r="DK1687" s="29"/>
      <c r="DL1687" s="29"/>
      <c r="DM1687" s="29"/>
      <c r="DN1687" s="29"/>
      <c r="DO1687" s="29"/>
      <c r="DP1687" s="29"/>
      <c r="DQ1687" s="29"/>
      <c r="DR1687" s="29"/>
      <c r="DS1687" s="29"/>
      <c r="DT1687" s="29"/>
      <c r="DU1687" s="29"/>
      <c r="DV1687" s="29"/>
      <c r="DW1687" s="29"/>
      <c r="DX1687" s="29"/>
      <c r="DY1687" s="29"/>
      <c r="DZ1687" s="29"/>
      <c r="EA1687" s="29"/>
      <c r="EB1687" s="29"/>
      <c r="EC1687" s="29"/>
      <c r="ED1687" s="29"/>
      <c r="EE1687" s="29"/>
      <c r="EF1687" s="29"/>
      <c r="EG1687" s="29"/>
      <c r="EH1687" s="29"/>
      <c r="EI1687" s="29"/>
      <c r="EJ1687" s="29"/>
      <c r="EK1687" s="29"/>
      <c r="EL1687" s="29"/>
      <c r="EM1687" s="29"/>
      <c r="EN1687" s="29"/>
      <c r="EO1687" s="29"/>
      <c r="EP1687" s="29"/>
      <c r="EQ1687" s="29"/>
      <c r="ER1687" s="29"/>
      <c r="ES1687" s="29"/>
      <c r="ET1687" s="29"/>
      <c r="EU1687" s="29"/>
      <c r="EV1687" s="29"/>
      <c r="EW1687" s="29"/>
      <c r="EX1687" s="29"/>
      <c r="EY1687" s="29"/>
      <c r="EZ1687" s="29"/>
      <c r="FA1687" s="29"/>
      <c r="FB1687" s="29"/>
      <c r="FC1687" s="29"/>
      <c r="FD1687" s="29"/>
      <c r="FE1687" s="29"/>
      <c r="FF1687" s="29"/>
      <c r="FG1687" s="29"/>
      <c r="FH1687" s="29"/>
      <c r="FI1687" s="29"/>
      <c r="FJ1687" s="29"/>
      <c r="FK1687" s="29"/>
      <c r="FL1687" s="29"/>
      <c r="FM1687" s="29"/>
      <c r="FN1687" s="29"/>
      <c r="FO1687" s="29"/>
      <c r="FP1687" s="29"/>
      <c r="FQ1687" s="29"/>
      <c r="FR1687" s="29"/>
      <c r="FS1687" s="29"/>
      <c r="FT1687" s="29"/>
      <c r="FU1687" s="29"/>
      <c r="FV1687" s="29"/>
      <c r="FW1687" s="29"/>
      <c r="FX1687" s="29"/>
      <c r="FY1687" s="29"/>
      <c r="FZ1687" s="29"/>
      <c r="GA1687" s="29"/>
      <c r="GB1687" s="29"/>
      <c r="GC1687" s="29"/>
      <c r="GD1687" s="29"/>
      <c r="GE1687" s="29"/>
      <c r="GF1687" s="29"/>
      <c r="GG1687" s="29"/>
      <c r="GH1687" s="29"/>
      <c r="GI1687" s="29"/>
      <c r="GJ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</row>
    <row r="1688" spans="2:201" s="48" customFormat="1" ht="15" customHeight="1" x14ac:dyDescent="0.3">
      <c r="B1688" s="107">
        <v>1422</v>
      </c>
      <c r="C1688" s="286"/>
      <c r="D1688" s="428"/>
      <c r="E1688" s="7" t="s">
        <v>2258</v>
      </c>
      <c r="F1688" s="6">
        <v>5000</v>
      </c>
      <c r="G1688" s="215">
        <v>1375</v>
      </c>
      <c r="H1688" s="12"/>
      <c r="I1688" s="61">
        <f t="shared" si="36"/>
        <v>0</v>
      </c>
      <c r="J1688" s="226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  <c r="AE1688" s="49"/>
      <c r="AF1688" s="49"/>
      <c r="AG1688" s="49"/>
      <c r="AH1688" s="49"/>
      <c r="AI1688" s="49"/>
      <c r="AJ1688" s="49"/>
      <c r="AK1688" s="49"/>
      <c r="AL1688" s="49"/>
      <c r="AM1688" s="49"/>
      <c r="AN1688" s="49"/>
      <c r="AO1688" s="49"/>
      <c r="AP1688" s="49"/>
      <c r="AQ1688" s="49"/>
      <c r="AR1688" s="49"/>
      <c r="AS1688" s="49"/>
      <c r="AT1688" s="49"/>
      <c r="AU1688" s="49"/>
      <c r="AV1688" s="49"/>
      <c r="AW1688" s="49"/>
      <c r="AX1688" s="49"/>
      <c r="AY1688" s="49"/>
      <c r="AZ1688" s="49"/>
      <c r="BA1688" s="49"/>
      <c r="BB1688" s="49"/>
      <c r="BC1688" s="49"/>
      <c r="BD1688" s="49"/>
      <c r="BE1688" s="49"/>
      <c r="BF1688" s="49"/>
      <c r="BG1688" s="49"/>
      <c r="BH1688" s="49"/>
      <c r="BI1688" s="49"/>
      <c r="BJ1688" s="49"/>
      <c r="BK1688" s="49"/>
      <c r="BL1688" s="49"/>
      <c r="BM1688" s="49"/>
      <c r="BN1688" s="49"/>
      <c r="BO1688" s="49"/>
      <c r="BP1688" s="49"/>
      <c r="BQ1688" s="49"/>
      <c r="BR1688" s="49"/>
      <c r="BS1688" s="49"/>
      <c r="BT1688" s="49"/>
      <c r="BU1688" s="49"/>
      <c r="BV1688" s="49"/>
      <c r="BW1688" s="49"/>
      <c r="BX1688" s="49"/>
      <c r="BY1688" s="49"/>
      <c r="BZ1688" s="49"/>
      <c r="CA1688" s="49"/>
      <c r="CB1688" s="49"/>
      <c r="CC1688" s="49"/>
      <c r="CD1688" s="49"/>
      <c r="CE1688" s="49"/>
      <c r="CF1688" s="49"/>
      <c r="CG1688" s="49"/>
      <c r="CH1688" s="49"/>
      <c r="CI1688" s="49"/>
      <c r="CJ1688" s="49"/>
      <c r="CK1688" s="49"/>
      <c r="CL1688" s="49"/>
      <c r="CM1688" s="49"/>
      <c r="CN1688" s="49"/>
      <c r="CO1688" s="49"/>
      <c r="CP1688" s="49"/>
      <c r="CQ1688" s="49"/>
      <c r="CR1688" s="49"/>
      <c r="CS1688" s="49"/>
      <c r="CT1688" s="49"/>
      <c r="CU1688" s="49"/>
      <c r="CV1688" s="49"/>
      <c r="CW1688" s="49"/>
      <c r="CX1688" s="49"/>
      <c r="CY1688" s="49"/>
      <c r="CZ1688" s="49"/>
      <c r="DA1688" s="49"/>
      <c r="DB1688" s="49"/>
      <c r="DC1688" s="49"/>
      <c r="DD1688" s="49"/>
      <c r="DE1688" s="49"/>
      <c r="DF1688" s="49"/>
      <c r="DG1688" s="49"/>
      <c r="DH1688" s="49"/>
      <c r="DI1688" s="49"/>
      <c r="DJ1688" s="49"/>
      <c r="DK1688" s="49"/>
      <c r="DL1688" s="49"/>
      <c r="DM1688" s="49"/>
      <c r="DN1688" s="49"/>
      <c r="DO1688" s="49"/>
      <c r="DP1688" s="49"/>
      <c r="DQ1688" s="49"/>
      <c r="DR1688" s="49"/>
      <c r="DS1688" s="49"/>
      <c r="DT1688" s="49"/>
      <c r="DU1688" s="49"/>
      <c r="DV1688" s="49"/>
      <c r="DW1688" s="49"/>
      <c r="DX1688" s="49"/>
      <c r="DY1688" s="49"/>
      <c r="DZ1688" s="49"/>
      <c r="EA1688" s="49"/>
      <c r="EB1688" s="49"/>
      <c r="EC1688" s="49"/>
      <c r="ED1688" s="49"/>
      <c r="EE1688" s="49"/>
      <c r="EF1688" s="49"/>
      <c r="EG1688" s="49"/>
      <c r="EH1688" s="49"/>
      <c r="EI1688" s="49"/>
      <c r="EJ1688" s="49"/>
      <c r="EK1688" s="49"/>
      <c r="EL1688" s="49"/>
      <c r="EM1688" s="49"/>
      <c r="EN1688" s="49"/>
      <c r="EO1688" s="49"/>
      <c r="EP1688" s="49"/>
      <c r="EQ1688" s="49"/>
      <c r="ER1688" s="49"/>
      <c r="ES1688" s="49"/>
      <c r="ET1688" s="49"/>
      <c r="EU1688" s="49"/>
      <c r="EV1688" s="49"/>
      <c r="EW1688" s="49"/>
      <c r="EX1688" s="49"/>
      <c r="EY1688" s="49"/>
      <c r="EZ1688" s="49"/>
      <c r="FA1688" s="49"/>
      <c r="FB1688" s="49"/>
      <c r="FC1688" s="49"/>
      <c r="FD1688" s="49"/>
      <c r="FE1688" s="49"/>
      <c r="FF1688" s="49"/>
      <c r="FG1688" s="49"/>
      <c r="FH1688" s="49"/>
      <c r="FI1688" s="49"/>
      <c r="FJ1688" s="49"/>
      <c r="FK1688" s="49"/>
      <c r="FL1688" s="49"/>
      <c r="FM1688" s="49"/>
      <c r="FN1688" s="49"/>
      <c r="FO1688" s="49"/>
      <c r="FP1688" s="49"/>
      <c r="FQ1688" s="49"/>
      <c r="FR1688" s="49"/>
      <c r="FS1688" s="49"/>
      <c r="FT1688" s="49"/>
      <c r="FU1688" s="49"/>
      <c r="FV1688" s="49"/>
      <c r="FW1688" s="49"/>
      <c r="FX1688" s="49"/>
      <c r="FY1688" s="49"/>
      <c r="FZ1688" s="49"/>
      <c r="GA1688" s="49"/>
      <c r="GB1688" s="49"/>
      <c r="GC1688" s="49"/>
      <c r="GD1688" s="49"/>
      <c r="GE1688" s="49"/>
      <c r="GF1688" s="49"/>
      <c r="GG1688" s="49"/>
      <c r="GH1688" s="49"/>
      <c r="GI1688" s="49"/>
      <c r="GJ1688" s="49"/>
      <c r="GK1688" s="49"/>
      <c r="GL1688" s="49"/>
      <c r="GM1688" s="49"/>
      <c r="GN1688" s="49"/>
      <c r="GO1688" s="49"/>
      <c r="GP1688" s="49"/>
      <c r="GQ1688" s="49"/>
      <c r="GR1688" s="49"/>
      <c r="GS1688" s="49"/>
    </row>
    <row r="1689" spans="2:201" s="48" customFormat="1" ht="15" customHeight="1" x14ac:dyDescent="0.3">
      <c r="B1689" s="107">
        <v>1423</v>
      </c>
      <c r="C1689" s="284" t="s">
        <v>235</v>
      </c>
      <c r="D1689" s="390" t="s">
        <v>587</v>
      </c>
      <c r="E1689" s="7" t="s">
        <v>1515</v>
      </c>
      <c r="F1689" s="6">
        <v>25</v>
      </c>
      <c r="G1689" s="215">
        <v>20</v>
      </c>
      <c r="H1689" s="12"/>
      <c r="I1689" s="61">
        <f t="shared" si="36"/>
        <v>0</v>
      </c>
      <c r="J1689" s="226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  <c r="AE1689" s="49"/>
      <c r="AF1689" s="49"/>
      <c r="AG1689" s="49"/>
      <c r="AH1689" s="49"/>
      <c r="AI1689" s="49"/>
      <c r="AJ1689" s="49"/>
      <c r="AK1689" s="49"/>
      <c r="AL1689" s="49"/>
      <c r="AM1689" s="49"/>
      <c r="AN1689" s="49"/>
      <c r="AO1689" s="49"/>
      <c r="AP1689" s="49"/>
      <c r="AQ1689" s="49"/>
      <c r="AR1689" s="49"/>
      <c r="AS1689" s="49"/>
      <c r="AT1689" s="49"/>
      <c r="AU1689" s="49"/>
      <c r="AV1689" s="49"/>
      <c r="AW1689" s="49"/>
      <c r="AX1689" s="49"/>
      <c r="AY1689" s="49"/>
      <c r="AZ1689" s="49"/>
      <c r="BA1689" s="49"/>
      <c r="BB1689" s="49"/>
      <c r="BC1689" s="49"/>
      <c r="BD1689" s="49"/>
      <c r="BE1689" s="49"/>
      <c r="BF1689" s="49"/>
      <c r="BG1689" s="49"/>
      <c r="BH1689" s="49"/>
      <c r="BI1689" s="49"/>
      <c r="BJ1689" s="49"/>
      <c r="BK1689" s="49"/>
      <c r="BL1689" s="49"/>
      <c r="BM1689" s="49"/>
      <c r="BN1689" s="49"/>
      <c r="BO1689" s="49"/>
      <c r="BP1689" s="49"/>
      <c r="BQ1689" s="49"/>
      <c r="BR1689" s="49"/>
      <c r="BS1689" s="49"/>
      <c r="BT1689" s="49"/>
      <c r="BU1689" s="49"/>
      <c r="BV1689" s="49"/>
      <c r="BW1689" s="49"/>
      <c r="BX1689" s="49"/>
      <c r="BY1689" s="49"/>
      <c r="BZ1689" s="49"/>
      <c r="CA1689" s="49"/>
      <c r="CB1689" s="49"/>
      <c r="CC1689" s="49"/>
      <c r="CD1689" s="49"/>
      <c r="CE1689" s="49"/>
      <c r="CF1689" s="49"/>
      <c r="CG1689" s="49"/>
      <c r="CH1689" s="49"/>
      <c r="CI1689" s="49"/>
      <c r="CJ1689" s="49"/>
      <c r="CK1689" s="49"/>
      <c r="CL1689" s="49"/>
      <c r="CM1689" s="49"/>
      <c r="CN1689" s="49"/>
      <c r="CO1689" s="49"/>
      <c r="CP1689" s="49"/>
      <c r="CQ1689" s="49"/>
      <c r="CR1689" s="49"/>
      <c r="CS1689" s="49"/>
      <c r="CT1689" s="49"/>
      <c r="CU1689" s="49"/>
      <c r="CV1689" s="49"/>
      <c r="CW1689" s="49"/>
      <c r="CX1689" s="49"/>
      <c r="CY1689" s="49"/>
      <c r="CZ1689" s="49"/>
      <c r="DA1689" s="49"/>
      <c r="DB1689" s="49"/>
      <c r="DC1689" s="49"/>
      <c r="DD1689" s="49"/>
      <c r="DE1689" s="49"/>
      <c r="DF1689" s="49"/>
      <c r="DG1689" s="49"/>
      <c r="DH1689" s="49"/>
      <c r="DI1689" s="49"/>
      <c r="DJ1689" s="49"/>
      <c r="DK1689" s="49"/>
      <c r="DL1689" s="49"/>
      <c r="DM1689" s="49"/>
      <c r="DN1689" s="49"/>
      <c r="DO1689" s="49"/>
      <c r="DP1689" s="49"/>
      <c r="DQ1689" s="49"/>
      <c r="DR1689" s="49"/>
      <c r="DS1689" s="49"/>
      <c r="DT1689" s="49"/>
      <c r="DU1689" s="49"/>
      <c r="DV1689" s="49"/>
      <c r="DW1689" s="49"/>
      <c r="DX1689" s="49"/>
      <c r="DY1689" s="49"/>
      <c r="DZ1689" s="49"/>
      <c r="EA1689" s="49"/>
      <c r="EB1689" s="49"/>
      <c r="EC1689" s="49"/>
      <c r="ED1689" s="49"/>
      <c r="EE1689" s="49"/>
      <c r="EF1689" s="49"/>
      <c r="EG1689" s="49"/>
      <c r="EH1689" s="49"/>
      <c r="EI1689" s="49"/>
      <c r="EJ1689" s="49"/>
      <c r="EK1689" s="49"/>
      <c r="EL1689" s="49"/>
      <c r="EM1689" s="49"/>
      <c r="EN1689" s="49"/>
      <c r="EO1689" s="49"/>
      <c r="EP1689" s="49"/>
      <c r="EQ1689" s="49"/>
      <c r="ER1689" s="49"/>
      <c r="ES1689" s="49"/>
      <c r="ET1689" s="49"/>
      <c r="EU1689" s="49"/>
      <c r="EV1689" s="49"/>
      <c r="EW1689" s="49"/>
      <c r="EX1689" s="49"/>
      <c r="EY1689" s="49"/>
      <c r="EZ1689" s="49"/>
      <c r="FA1689" s="49"/>
      <c r="FB1689" s="49"/>
      <c r="FC1689" s="49"/>
      <c r="FD1689" s="49"/>
      <c r="FE1689" s="49"/>
      <c r="FF1689" s="49"/>
      <c r="FG1689" s="49"/>
      <c r="FH1689" s="49"/>
      <c r="FI1689" s="49"/>
      <c r="FJ1689" s="49"/>
      <c r="FK1689" s="49"/>
      <c r="FL1689" s="49"/>
      <c r="FM1689" s="49"/>
      <c r="FN1689" s="49"/>
      <c r="FO1689" s="49"/>
      <c r="FP1689" s="49"/>
      <c r="FQ1689" s="49"/>
      <c r="FR1689" s="49"/>
      <c r="FS1689" s="49"/>
      <c r="FT1689" s="49"/>
      <c r="FU1689" s="49"/>
      <c r="FV1689" s="49"/>
      <c r="FW1689" s="49"/>
      <c r="FX1689" s="49"/>
      <c r="FY1689" s="49"/>
      <c r="FZ1689" s="49"/>
      <c r="GA1689" s="49"/>
      <c r="GB1689" s="49"/>
      <c r="GC1689" s="49"/>
      <c r="GD1689" s="49"/>
      <c r="GE1689" s="49"/>
      <c r="GF1689" s="49"/>
      <c r="GG1689" s="49"/>
      <c r="GH1689" s="49"/>
      <c r="GI1689" s="49"/>
      <c r="GJ1689" s="49"/>
      <c r="GK1689" s="49"/>
      <c r="GL1689" s="49"/>
      <c r="GM1689" s="49"/>
      <c r="GN1689" s="49"/>
      <c r="GO1689" s="49"/>
      <c r="GP1689" s="49"/>
      <c r="GQ1689" s="49"/>
      <c r="GR1689" s="49"/>
      <c r="GS1689" s="49"/>
    </row>
    <row r="1690" spans="2:201" s="28" customFormat="1" ht="15" customHeight="1" x14ac:dyDescent="0.3">
      <c r="B1690" s="107">
        <v>1424</v>
      </c>
      <c r="C1690" s="285"/>
      <c r="D1690" s="391"/>
      <c r="E1690" s="7" t="s">
        <v>1558</v>
      </c>
      <c r="F1690" s="6">
        <v>50</v>
      </c>
      <c r="G1690" s="215">
        <v>26</v>
      </c>
      <c r="H1690" s="12"/>
      <c r="I1690" s="61">
        <f t="shared" si="36"/>
        <v>0</v>
      </c>
      <c r="J1690" s="226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  <c r="BT1690" s="29"/>
      <c r="BU1690" s="29"/>
      <c r="BV1690" s="29"/>
      <c r="BW1690" s="29"/>
      <c r="BX1690" s="29"/>
      <c r="BY1690" s="29"/>
      <c r="BZ1690" s="29"/>
      <c r="CA1690" s="29"/>
      <c r="CB1690" s="29"/>
      <c r="CC1690" s="29"/>
      <c r="CD1690" s="29"/>
      <c r="CE1690" s="29"/>
      <c r="CF1690" s="29"/>
      <c r="CG1690" s="29"/>
      <c r="CH1690" s="29"/>
      <c r="CI1690" s="29"/>
      <c r="CJ1690" s="29"/>
      <c r="CK1690" s="29"/>
      <c r="CL1690" s="29"/>
      <c r="CM1690" s="29"/>
      <c r="CN1690" s="29"/>
      <c r="CO1690" s="29"/>
      <c r="CP1690" s="29"/>
      <c r="CQ1690" s="29"/>
      <c r="CR1690" s="29"/>
      <c r="CS1690" s="29"/>
      <c r="CT1690" s="29"/>
      <c r="CU1690" s="29"/>
      <c r="CV1690" s="29"/>
      <c r="CW1690" s="29"/>
      <c r="CX1690" s="29"/>
      <c r="CY1690" s="29"/>
      <c r="CZ1690" s="29"/>
      <c r="DA1690" s="29"/>
      <c r="DB1690" s="29"/>
      <c r="DC1690" s="29"/>
      <c r="DD1690" s="29"/>
      <c r="DE1690" s="29"/>
      <c r="DF1690" s="29"/>
      <c r="DG1690" s="29"/>
      <c r="DH1690" s="29"/>
      <c r="DI1690" s="29"/>
      <c r="DJ1690" s="29"/>
      <c r="DK1690" s="29"/>
      <c r="DL1690" s="29"/>
      <c r="DM1690" s="29"/>
      <c r="DN1690" s="29"/>
      <c r="DO1690" s="29"/>
      <c r="DP1690" s="29"/>
      <c r="DQ1690" s="29"/>
      <c r="DR1690" s="29"/>
      <c r="DS1690" s="29"/>
      <c r="DT1690" s="29"/>
      <c r="DU1690" s="29"/>
      <c r="DV1690" s="29"/>
      <c r="DW1690" s="29"/>
      <c r="DX1690" s="29"/>
      <c r="DY1690" s="29"/>
      <c r="DZ1690" s="29"/>
      <c r="EA1690" s="29"/>
      <c r="EB1690" s="29"/>
      <c r="EC1690" s="29"/>
      <c r="ED1690" s="29"/>
      <c r="EE1690" s="29"/>
      <c r="EF1690" s="29"/>
      <c r="EG1690" s="29"/>
      <c r="EH1690" s="29"/>
      <c r="EI1690" s="29"/>
      <c r="EJ1690" s="29"/>
      <c r="EK1690" s="29"/>
      <c r="EL1690" s="29"/>
      <c r="EM1690" s="29"/>
      <c r="EN1690" s="29"/>
      <c r="EO1690" s="29"/>
      <c r="EP1690" s="29"/>
      <c r="EQ1690" s="29"/>
      <c r="ER1690" s="29"/>
      <c r="ES1690" s="29"/>
      <c r="ET1690" s="29"/>
      <c r="EU1690" s="29"/>
      <c r="EV1690" s="29"/>
      <c r="EW1690" s="29"/>
      <c r="EX1690" s="29"/>
      <c r="EY1690" s="29"/>
      <c r="EZ1690" s="29"/>
      <c r="FA1690" s="29"/>
      <c r="FB1690" s="29"/>
      <c r="FC1690" s="29"/>
      <c r="FD1690" s="29"/>
      <c r="FE1690" s="29"/>
      <c r="FF1690" s="29"/>
      <c r="FG1690" s="29"/>
      <c r="FH1690" s="29"/>
      <c r="FI1690" s="29"/>
      <c r="FJ1690" s="29"/>
      <c r="FK1690" s="29"/>
      <c r="FL1690" s="29"/>
      <c r="FM1690" s="29"/>
      <c r="FN1690" s="29"/>
      <c r="FO1690" s="29"/>
      <c r="FP1690" s="29"/>
      <c r="FQ1690" s="29"/>
      <c r="FR1690" s="29"/>
      <c r="FS1690" s="29"/>
      <c r="FT1690" s="29"/>
      <c r="FU1690" s="29"/>
      <c r="FV1690" s="29"/>
      <c r="FW1690" s="29"/>
      <c r="FX1690" s="29"/>
      <c r="FY1690" s="29"/>
      <c r="FZ1690" s="29"/>
      <c r="GA1690" s="29"/>
      <c r="GB1690" s="29"/>
      <c r="GC1690" s="29"/>
      <c r="GD1690" s="29"/>
      <c r="GE1690" s="29"/>
      <c r="GF1690" s="29"/>
      <c r="GG1690" s="29"/>
      <c r="GH1690" s="29"/>
      <c r="GI1690" s="29"/>
      <c r="GJ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</row>
    <row r="1691" spans="2:201" s="28" customFormat="1" ht="15" customHeight="1" x14ac:dyDescent="0.3">
      <c r="B1691" s="107">
        <v>1425</v>
      </c>
      <c r="C1691" s="285"/>
      <c r="D1691" s="391"/>
      <c r="E1691" s="7" t="s">
        <v>2259</v>
      </c>
      <c r="F1691" s="6">
        <v>1000</v>
      </c>
      <c r="G1691" s="215">
        <v>195</v>
      </c>
      <c r="H1691" s="12"/>
      <c r="I1691" s="61">
        <f t="shared" si="36"/>
        <v>0</v>
      </c>
      <c r="J1691" s="226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  <c r="BT1691" s="29"/>
      <c r="BU1691" s="29"/>
      <c r="BV1691" s="29"/>
      <c r="BW1691" s="29"/>
      <c r="BX1691" s="29"/>
      <c r="BY1691" s="29"/>
      <c r="BZ1691" s="29"/>
      <c r="CA1691" s="29"/>
      <c r="CB1691" s="29"/>
      <c r="CC1691" s="29"/>
      <c r="CD1691" s="29"/>
      <c r="CE1691" s="29"/>
      <c r="CF1691" s="29"/>
      <c r="CG1691" s="29"/>
      <c r="CH1691" s="29"/>
      <c r="CI1691" s="29"/>
      <c r="CJ1691" s="29"/>
      <c r="CK1691" s="29"/>
      <c r="CL1691" s="29"/>
      <c r="CM1691" s="29"/>
      <c r="CN1691" s="29"/>
      <c r="CO1691" s="29"/>
      <c r="CP1691" s="29"/>
      <c r="CQ1691" s="29"/>
      <c r="CR1691" s="29"/>
      <c r="CS1691" s="29"/>
      <c r="CT1691" s="29"/>
      <c r="CU1691" s="29"/>
      <c r="CV1691" s="29"/>
      <c r="CW1691" s="29"/>
      <c r="CX1691" s="29"/>
      <c r="CY1691" s="29"/>
      <c r="CZ1691" s="29"/>
      <c r="DA1691" s="29"/>
      <c r="DB1691" s="29"/>
      <c r="DC1691" s="29"/>
      <c r="DD1691" s="29"/>
      <c r="DE1691" s="29"/>
      <c r="DF1691" s="29"/>
      <c r="DG1691" s="29"/>
      <c r="DH1691" s="29"/>
      <c r="DI1691" s="29"/>
      <c r="DJ1691" s="29"/>
      <c r="DK1691" s="29"/>
      <c r="DL1691" s="29"/>
      <c r="DM1691" s="29"/>
      <c r="DN1691" s="29"/>
      <c r="DO1691" s="29"/>
      <c r="DP1691" s="29"/>
      <c r="DQ1691" s="29"/>
      <c r="DR1691" s="29"/>
      <c r="DS1691" s="29"/>
      <c r="DT1691" s="29"/>
      <c r="DU1691" s="29"/>
      <c r="DV1691" s="29"/>
      <c r="DW1691" s="29"/>
      <c r="DX1691" s="29"/>
      <c r="DY1691" s="29"/>
      <c r="DZ1691" s="29"/>
      <c r="EA1691" s="29"/>
      <c r="EB1691" s="29"/>
      <c r="EC1691" s="29"/>
      <c r="ED1691" s="29"/>
      <c r="EE1691" s="29"/>
      <c r="EF1691" s="29"/>
      <c r="EG1691" s="29"/>
      <c r="EH1691" s="29"/>
      <c r="EI1691" s="29"/>
      <c r="EJ1691" s="29"/>
      <c r="EK1691" s="29"/>
      <c r="EL1691" s="29"/>
      <c r="EM1691" s="29"/>
      <c r="EN1691" s="29"/>
      <c r="EO1691" s="29"/>
      <c r="EP1691" s="29"/>
      <c r="EQ1691" s="29"/>
      <c r="ER1691" s="29"/>
      <c r="ES1691" s="29"/>
      <c r="ET1691" s="29"/>
      <c r="EU1691" s="29"/>
      <c r="EV1691" s="29"/>
      <c r="EW1691" s="29"/>
      <c r="EX1691" s="29"/>
      <c r="EY1691" s="29"/>
      <c r="EZ1691" s="29"/>
      <c r="FA1691" s="29"/>
      <c r="FB1691" s="29"/>
      <c r="FC1691" s="29"/>
      <c r="FD1691" s="29"/>
      <c r="FE1691" s="29"/>
      <c r="FF1691" s="29"/>
      <c r="FG1691" s="29"/>
      <c r="FH1691" s="29"/>
      <c r="FI1691" s="29"/>
      <c r="FJ1691" s="29"/>
      <c r="FK1691" s="29"/>
      <c r="FL1691" s="29"/>
      <c r="FM1691" s="29"/>
      <c r="FN1691" s="29"/>
      <c r="FO1691" s="29"/>
      <c r="FP1691" s="29"/>
      <c r="FQ1691" s="29"/>
      <c r="FR1691" s="29"/>
      <c r="FS1691" s="29"/>
      <c r="FT1691" s="29"/>
      <c r="FU1691" s="29"/>
      <c r="FV1691" s="29"/>
      <c r="FW1691" s="29"/>
      <c r="FX1691" s="29"/>
      <c r="FY1691" s="29"/>
      <c r="FZ1691" s="29"/>
      <c r="GA1691" s="29"/>
      <c r="GB1691" s="29"/>
      <c r="GC1691" s="29"/>
      <c r="GD1691" s="29"/>
      <c r="GE1691" s="29"/>
      <c r="GF1691" s="29"/>
      <c r="GG1691" s="29"/>
      <c r="GH1691" s="29"/>
      <c r="GI1691" s="29"/>
      <c r="GJ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</row>
    <row r="1692" spans="2:201" s="48" customFormat="1" ht="15" customHeight="1" x14ac:dyDescent="0.3">
      <c r="B1692" s="107">
        <v>1426</v>
      </c>
      <c r="C1692" s="286"/>
      <c r="D1692" s="392"/>
      <c r="E1692" s="7" t="s">
        <v>2260</v>
      </c>
      <c r="F1692" s="6">
        <v>5000</v>
      </c>
      <c r="G1692" s="215">
        <v>813</v>
      </c>
      <c r="H1692" s="12"/>
      <c r="I1692" s="61">
        <f t="shared" si="36"/>
        <v>0</v>
      </c>
      <c r="J1692" s="226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  <c r="AE1692" s="49"/>
      <c r="AF1692" s="49"/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/>
      <c r="BD1692" s="49"/>
      <c r="BE1692" s="49"/>
      <c r="BF1692" s="49"/>
      <c r="BG1692" s="49"/>
      <c r="BH1692" s="49"/>
      <c r="BI1692" s="49"/>
      <c r="BJ1692" s="49"/>
      <c r="BK1692" s="49"/>
      <c r="BL1692" s="49"/>
      <c r="BM1692" s="49"/>
      <c r="BN1692" s="49"/>
      <c r="BO1692" s="49"/>
      <c r="BP1692" s="49"/>
      <c r="BQ1692" s="49"/>
      <c r="BR1692" s="49"/>
      <c r="BS1692" s="49"/>
      <c r="BT1692" s="49"/>
      <c r="BU1692" s="49"/>
      <c r="BV1692" s="49"/>
      <c r="BW1692" s="49"/>
      <c r="BX1692" s="49"/>
      <c r="BY1692" s="49"/>
      <c r="BZ1692" s="49"/>
      <c r="CA1692" s="49"/>
      <c r="CB1692" s="49"/>
      <c r="CC1692" s="49"/>
      <c r="CD1692" s="49"/>
      <c r="CE1692" s="49"/>
      <c r="CF1692" s="49"/>
      <c r="CG1692" s="49"/>
      <c r="CH1692" s="49"/>
      <c r="CI1692" s="49"/>
      <c r="CJ1692" s="49"/>
      <c r="CK1692" s="49"/>
      <c r="CL1692" s="49"/>
      <c r="CM1692" s="49"/>
      <c r="CN1692" s="49"/>
      <c r="CO1692" s="49"/>
      <c r="CP1692" s="49"/>
      <c r="CQ1692" s="49"/>
      <c r="CR1692" s="49"/>
      <c r="CS1692" s="49"/>
      <c r="CT1692" s="49"/>
      <c r="CU1692" s="49"/>
      <c r="CV1692" s="49"/>
      <c r="CW1692" s="49"/>
      <c r="CX1692" s="49"/>
      <c r="CY1692" s="49"/>
      <c r="CZ1692" s="49"/>
      <c r="DA1692" s="49"/>
      <c r="DB1692" s="49"/>
      <c r="DC1692" s="49"/>
      <c r="DD1692" s="49"/>
      <c r="DE1692" s="49"/>
      <c r="DF1692" s="49"/>
      <c r="DG1692" s="49"/>
      <c r="DH1692" s="49"/>
      <c r="DI1692" s="49"/>
      <c r="DJ1692" s="49"/>
      <c r="DK1692" s="49"/>
      <c r="DL1692" s="49"/>
      <c r="DM1692" s="49"/>
      <c r="DN1692" s="49"/>
      <c r="DO1692" s="49"/>
      <c r="DP1692" s="49"/>
      <c r="DQ1692" s="49"/>
      <c r="DR1692" s="49"/>
      <c r="DS1692" s="49"/>
      <c r="DT1692" s="49"/>
      <c r="DU1692" s="49"/>
      <c r="DV1692" s="49"/>
      <c r="DW1692" s="49"/>
      <c r="DX1692" s="49"/>
      <c r="DY1692" s="49"/>
      <c r="DZ1692" s="49"/>
      <c r="EA1692" s="49"/>
      <c r="EB1692" s="49"/>
      <c r="EC1692" s="49"/>
      <c r="ED1692" s="49"/>
      <c r="EE1692" s="49"/>
      <c r="EF1692" s="49"/>
      <c r="EG1692" s="49"/>
      <c r="EH1692" s="49"/>
      <c r="EI1692" s="49"/>
      <c r="EJ1692" s="49"/>
      <c r="EK1692" s="49"/>
      <c r="EL1692" s="49"/>
      <c r="EM1692" s="49"/>
      <c r="EN1692" s="49"/>
      <c r="EO1692" s="49"/>
      <c r="EP1692" s="49"/>
      <c r="EQ1692" s="49"/>
      <c r="ER1692" s="49"/>
      <c r="ES1692" s="49"/>
      <c r="ET1692" s="49"/>
      <c r="EU1692" s="49"/>
      <c r="EV1692" s="49"/>
      <c r="EW1692" s="49"/>
      <c r="EX1692" s="49"/>
      <c r="EY1692" s="49"/>
      <c r="EZ1692" s="49"/>
      <c r="FA1692" s="49"/>
      <c r="FB1692" s="49"/>
      <c r="FC1692" s="49"/>
      <c r="FD1692" s="49"/>
      <c r="FE1692" s="49"/>
      <c r="FF1692" s="49"/>
      <c r="FG1692" s="49"/>
      <c r="FH1692" s="49"/>
      <c r="FI1692" s="49"/>
      <c r="FJ1692" s="49"/>
      <c r="FK1692" s="49"/>
      <c r="FL1692" s="49"/>
      <c r="FM1692" s="49"/>
      <c r="FN1692" s="49"/>
      <c r="FO1692" s="49"/>
      <c r="FP1692" s="49"/>
      <c r="FQ1692" s="49"/>
      <c r="FR1692" s="49"/>
      <c r="FS1692" s="49"/>
      <c r="FT1692" s="49"/>
      <c r="FU1692" s="49"/>
      <c r="FV1692" s="49"/>
      <c r="FW1692" s="49"/>
      <c r="FX1692" s="49"/>
      <c r="FY1692" s="49"/>
      <c r="FZ1692" s="49"/>
      <c r="GA1692" s="49"/>
      <c r="GB1692" s="49"/>
      <c r="GC1692" s="49"/>
      <c r="GD1692" s="49"/>
      <c r="GE1692" s="49"/>
      <c r="GF1692" s="49"/>
      <c r="GG1692" s="49"/>
      <c r="GH1692" s="49"/>
      <c r="GI1692" s="49"/>
      <c r="GJ1692" s="49"/>
      <c r="GK1692" s="49"/>
      <c r="GL1692" s="49"/>
      <c r="GM1692" s="49"/>
      <c r="GN1692" s="49"/>
      <c r="GO1692" s="49"/>
      <c r="GP1692" s="49"/>
      <c r="GQ1692" s="49"/>
      <c r="GR1692" s="49"/>
      <c r="GS1692" s="49"/>
    </row>
    <row r="1693" spans="2:201" s="48" customFormat="1" ht="15" customHeight="1" x14ac:dyDescent="0.3">
      <c r="B1693" s="107">
        <v>1427</v>
      </c>
      <c r="C1693" s="284" t="s">
        <v>234</v>
      </c>
      <c r="D1693" s="429" t="s">
        <v>588</v>
      </c>
      <c r="E1693" s="7" t="s">
        <v>1516</v>
      </c>
      <c r="F1693" s="6">
        <v>25</v>
      </c>
      <c r="G1693" s="215">
        <v>36</v>
      </c>
      <c r="H1693" s="12"/>
      <c r="I1693" s="61">
        <f t="shared" si="36"/>
        <v>0</v>
      </c>
      <c r="J1693" s="226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  <c r="AE1693" s="49"/>
      <c r="AF1693" s="49"/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/>
      <c r="BD1693" s="49"/>
      <c r="BE1693" s="49"/>
      <c r="BF1693" s="49"/>
      <c r="BG1693" s="49"/>
      <c r="BH1693" s="49"/>
      <c r="BI1693" s="49"/>
      <c r="BJ1693" s="49"/>
      <c r="BK1693" s="49"/>
      <c r="BL1693" s="49"/>
      <c r="BM1693" s="49"/>
      <c r="BN1693" s="49"/>
      <c r="BO1693" s="49"/>
      <c r="BP1693" s="49"/>
      <c r="BQ1693" s="49"/>
      <c r="BR1693" s="49"/>
      <c r="BS1693" s="49"/>
      <c r="BT1693" s="49"/>
      <c r="BU1693" s="49"/>
      <c r="BV1693" s="49"/>
      <c r="BW1693" s="49"/>
      <c r="BX1693" s="49"/>
      <c r="BY1693" s="49"/>
      <c r="BZ1693" s="49"/>
      <c r="CA1693" s="49"/>
      <c r="CB1693" s="49"/>
      <c r="CC1693" s="49"/>
      <c r="CD1693" s="49"/>
      <c r="CE1693" s="49"/>
      <c r="CF1693" s="49"/>
      <c r="CG1693" s="49"/>
      <c r="CH1693" s="49"/>
      <c r="CI1693" s="49"/>
      <c r="CJ1693" s="49"/>
      <c r="CK1693" s="49"/>
      <c r="CL1693" s="49"/>
      <c r="CM1693" s="49"/>
      <c r="CN1693" s="49"/>
      <c r="CO1693" s="49"/>
      <c r="CP1693" s="49"/>
      <c r="CQ1693" s="49"/>
      <c r="CR1693" s="49"/>
      <c r="CS1693" s="49"/>
      <c r="CT1693" s="49"/>
      <c r="CU1693" s="49"/>
      <c r="CV1693" s="49"/>
      <c r="CW1693" s="49"/>
      <c r="CX1693" s="49"/>
      <c r="CY1693" s="49"/>
      <c r="CZ1693" s="49"/>
      <c r="DA1693" s="49"/>
      <c r="DB1693" s="49"/>
      <c r="DC1693" s="49"/>
      <c r="DD1693" s="49"/>
      <c r="DE1693" s="49"/>
      <c r="DF1693" s="49"/>
      <c r="DG1693" s="49"/>
      <c r="DH1693" s="49"/>
      <c r="DI1693" s="49"/>
      <c r="DJ1693" s="49"/>
      <c r="DK1693" s="49"/>
      <c r="DL1693" s="49"/>
      <c r="DM1693" s="49"/>
      <c r="DN1693" s="49"/>
      <c r="DO1693" s="49"/>
      <c r="DP1693" s="49"/>
      <c r="DQ1693" s="49"/>
      <c r="DR1693" s="49"/>
      <c r="DS1693" s="49"/>
      <c r="DT1693" s="49"/>
      <c r="DU1693" s="49"/>
      <c r="DV1693" s="49"/>
      <c r="DW1693" s="49"/>
      <c r="DX1693" s="49"/>
      <c r="DY1693" s="49"/>
      <c r="DZ1693" s="49"/>
      <c r="EA1693" s="49"/>
      <c r="EB1693" s="49"/>
      <c r="EC1693" s="49"/>
      <c r="ED1693" s="49"/>
      <c r="EE1693" s="49"/>
      <c r="EF1693" s="49"/>
      <c r="EG1693" s="49"/>
      <c r="EH1693" s="49"/>
      <c r="EI1693" s="49"/>
      <c r="EJ1693" s="49"/>
      <c r="EK1693" s="49"/>
      <c r="EL1693" s="49"/>
      <c r="EM1693" s="49"/>
      <c r="EN1693" s="49"/>
      <c r="EO1693" s="49"/>
      <c r="EP1693" s="49"/>
      <c r="EQ1693" s="49"/>
      <c r="ER1693" s="49"/>
      <c r="ES1693" s="49"/>
      <c r="ET1693" s="49"/>
      <c r="EU1693" s="49"/>
      <c r="EV1693" s="49"/>
      <c r="EW1693" s="49"/>
      <c r="EX1693" s="49"/>
      <c r="EY1693" s="49"/>
      <c r="EZ1693" s="49"/>
      <c r="FA1693" s="49"/>
      <c r="FB1693" s="49"/>
      <c r="FC1693" s="49"/>
      <c r="FD1693" s="49"/>
      <c r="FE1693" s="49"/>
      <c r="FF1693" s="49"/>
      <c r="FG1693" s="49"/>
      <c r="FH1693" s="49"/>
      <c r="FI1693" s="49"/>
      <c r="FJ1693" s="49"/>
      <c r="FK1693" s="49"/>
      <c r="FL1693" s="49"/>
      <c r="FM1693" s="49"/>
      <c r="FN1693" s="49"/>
      <c r="FO1693" s="49"/>
      <c r="FP1693" s="49"/>
      <c r="FQ1693" s="49"/>
      <c r="FR1693" s="49"/>
      <c r="FS1693" s="49"/>
      <c r="FT1693" s="49"/>
      <c r="FU1693" s="49"/>
      <c r="FV1693" s="49"/>
      <c r="FW1693" s="49"/>
      <c r="FX1693" s="49"/>
      <c r="FY1693" s="49"/>
      <c r="FZ1693" s="49"/>
      <c r="GA1693" s="49"/>
      <c r="GB1693" s="49"/>
      <c r="GC1693" s="49"/>
      <c r="GD1693" s="49"/>
      <c r="GE1693" s="49"/>
      <c r="GF1693" s="49"/>
      <c r="GG1693" s="49"/>
      <c r="GH1693" s="49"/>
      <c r="GI1693" s="49"/>
      <c r="GJ1693" s="49"/>
      <c r="GK1693" s="49"/>
      <c r="GL1693" s="49"/>
      <c r="GM1693" s="49"/>
      <c r="GN1693" s="49"/>
      <c r="GO1693" s="49"/>
      <c r="GP1693" s="49"/>
      <c r="GQ1693" s="49"/>
      <c r="GR1693" s="49"/>
      <c r="GS1693" s="49"/>
    </row>
    <row r="1694" spans="2:201" s="28" customFormat="1" ht="15" customHeight="1" x14ac:dyDescent="0.3">
      <c r="B1694" s="107">
        <v>1428</v>
      </c>
      <c r="C1694" s="285"/>
      <c r="D1694" s="430"/>
      <c r="E1694" s="7" t="s">
        <v>1559</v>
      </c>
      <c r="F1694" s="6">
        <v>50</v>
      </c>
      <c r="G1694" s="215">
        <v>53</v>
      </c>
      <c r="H1694" s="12"/>
      <c r="I1694" s="61">
        <f t="shared" si="36"/>
        <v>0</v>
      </c>
      <c r="J1694" s="226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29"/>
      <c r="AU1694" s="29"/>
      <c r="AV1694" s="29"/>
      <c r="AW1694" s="29"/>
      <c r="AX1694" s="29"/>
      <c r="AY1694" s="29"/>
      <c r="AZ1694" s="29"/>
      <c r="BA1694" s="29"/>
      <c r="BB1694" s="29"/>
      <c r="BC1694" s="29"/>
      <c r="BD1694" s="29"/>
      <c r="BE1694" s="29"/>
      <c r="BF1694" s="29"/>
      <c r="BG1694" s="29"/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/>
      <c r="BU1694" s="29"/>
      <c r="BV1694" s="29"/>
      <c r="BW1694" s="29"/>
      <c r="BX1694" s="29"/>
      <c r="BY1694" s="29"/>
      <c r="BZ1694" s="29"/>
      <c r="CA1694" s="29"/>
      <c r="CB1694" s="29"/>
      <c r="CC1694" s="29"/>
      <c r="CD1694" s="29"/>
      <c r="CE1694" s="29"/>
      <c r="CF1694" s="29"/>
      <c r="CG1694" s="29"/>
      <c r="CH1694" s="29"/>
      <c r="CI1694" s="29"/>
      <c r="CJ1694" s="29"/>
      <c r="CK1694" s="29"/>
      <c r="CL1694" s="29"/>
      <c r="CM1694" s="29"/>
      <c r="CN1694" s="29"/>
      <c r="CO1694" s="29"/>
      <c r="CP1694" s="29"/>
      <c r="CQ1694" s="29"/>
      <c r="CR1694" s="29"/>
      <c r="CS1694" s="29"/>
      <c r="CT1694" s="29"/>
      <c r="CU1694" s="29"/>
      <c r="CV1694" s="29"/>
      <c r="CW1694" s="29"/>
      <c r="CX1694" s="29"/>
      <c r="CY1694" s="29"/>
      <c r="CZ1694" s="29"/>
      <c r="DA1694" s="29"/>
      <c r="DB1694" s="29"/>
      <c r="DC1694" s="29"/>
      <c r="DD1694" s="29"/>
      <c r="DE1694" s="29"/>
      <c r="DF1694" s="29"/>
      <c r="DG1694" s="29"/>
      <c r="DH1694" s="29"/>
      <c r="DI1694" s="29"/>
      <c r="DJ1694" s="29"/>
      <c r="DK1694" s="29"/>
      <c r="DL1694" s="29"/>
      <c r="DM1694" s="29"/>
      <c r="DN1694" s="29"/>
      <c r="DO1694" s="29"/>
      <c r="DP1694" s="29"/>
      <c r="DQ1694" s="29"/>
      <c r="DR1694" s="29"/>
      <c r="DS1694" s="29"/>
      <c r="DT1694" s="29"/>
      <c r="DU1694" s="29"/>
      <c r="DV1694" s="29"/>
      <c r="DW1694" s="29"/>
      <c r="DX1694" s="29"/>
      <c r="DY1694" s="29"/>
      <c r="DZ1694" s="29"/>
      <c r="EA1694" s="29"/>
      <c r="EB1694" s="29"/>
      <c r="EC1694" s="29"/>
      <c r="ED1694" s="29"/>
      <c r="EE1694" s="29"/>
      <c r="EF1694" s="29"/>
      <c r="EG1694" s="29"/>
      <c r="EH1694" s="29"/>
      <c r="EI1694" s="29"/>
      <c r="EJ1694" s="29"/>
      <c r="EK1694" s="29"/>
      <c r="EL1694" s="29"/>
      <c r="EM1694" s="29"/>
      <c r="EN1694" s="29"/>
      <c r="EO1694" s="29"/>
      <c r="EP1694" s="29"/>
      <c r="EQ1694" s="29"/>
      <c r="ER1694" s="29"/>
      <c r="ES1694" s="29"/>
      <c r="ET1694" s="29"/>
      <c r="EU1694" s="29"/>
      <c r="EV1694" s="29"/>
      <c r="EW1694" s="29"/>
      <c r="EX1694" s="29"/>
      <c r="EY1694" s="29"/>
      <c r="EZ1694" s="29"/>
      <c r="FA1694" s="29"/>
      <c r="FB1694" s="29"/>
      <c r="FC1694" s="29"/>
      <c r="FD1694" s="29"/>
      <c r="FE1694" s="29"/>
      <c r="FF1694" s="29"/>
      <c r="FG1694" s="29"/>
      <c r="FH1694" s="29"/>
      <c r="FI1694" s="29"/>
      <c r="FJ1694" s="29"/>
      <c r="FK1694" s="29"/>
      <c r="FL1694" s="29"/>
      <c r="FM1694" s="29"/>
      <c r="FN1694" s="29"/>
      <c r="FO1694" s="29"/>
      <c r="FP1694" s="29"/>
      <c r="FQ1694" s="29"/>
      <c r="FR1694" s="29"/>
      <c r="FS1694" s="29"/>
      <c r="FT1694" s="29"/>
      <c r="FU1694" s="29"/>
      <c r="FV1694" s="29"/>
      <c r="FW1694" s="29"/>
      <c r="FX1694" s="29"/>
      <c r="FY1694" s="29"/>
      <c r="FZ1694" s="29"/>
      <c r="GA1694" s="29"/>
      <c r="GB1694" s="29"/>
      <c r="GC1694" s="29"/>
      <c r="GD1694" s="29"/>
      <c r="GE1694" s="29"/>
      <c r="GF1694" s="29"/>
      <c r="GG1694" s="29"/>
      <c r="GH1694" s="29"/>
      <c r="GI1694" s="29"/>
      <c r="GJ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</row>
    <row r="1695" spans="2:201" s="28" customFormat="1" ht="15" customHeight="1" x14ac:dyDescent="0.3">
      <c r="B1695" s="107">
        <v>1429</v>
      </c>
      <c r="C1695" s="285"/>
      <c r="D1695" s="430"/>
      <c r="E1695" s="7" t="s">
        <v>2261</v>
      </c>
      <c r="F1695" s="6">
        <v>1000</v>
      </c>
      <c r="G1695" s="215">
        <v>825</v>
      </c>
      <c r="H1695" s="12"/>
      <c r="I1695" s="61">
        <f t="shared" si="36"/>
        <v>0</v>
      </c>
      <c r="J1695" s="226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29"/>
      <c r="AU1695" s="29"/>
      <c r="AV1695" s="29"/>
      <c r="AW1695" s="29"/>
      <c r="AX1695" s="29"/>
      <c r="AY1695" s="29"/>
      <c r="AZ1695" s="29"/>
      <c r="BA1695" s="29"/>
      <c r="BB1695" s="29"/>
      <c r="BC1695" s="29"/>
      <c r="BD1695" s="29"/>
      <c r="BE1695" s="29"/>
      <c r="BF1695" s="29"/>
      <c r="BG1695" s="29"/>
      <c r="BH1695" s="29"/>
      <c r="BI1695" s="29"/>
      <c r="BJ1695" s="29"/>
      <c r="BK1695" s="29"/>
      <c r="BL1695" s="29"/>
      <c r="BM1695" s="29"/>
      <c r="BN1695" s="29"/>
      <c r="BO1695" s="29"/>
      <c r="BP1695" s="29"/>
      <c r="BQ1695" s="29"/>
      <c r="BR1695" s="29"/>
      <c r="BS1695" s="29"/>
      <c r="BT1695" s="29"/>
      <c r="BU1695" s="29"/>
      <c r="BV1695" s="29"/>
      <c r="BW1695" s="29"/>
      <c r="BX1695" s="29"/>
      <c r="BY1695" s="29"/>
      <c r="BZ1695" s="29"/>
      <c r="CA1695" s="29"/>
      <c r="CB1695" s="29"/>
      <c r="CC1695" s="29"/>
      <c r="CD1695" s="29"/>
      <c r="CE1695" s="29"/>
      <c r="CF1695" s="29"/>
      <c r="CG1695" s="29"/>
      <c r="CH1695" s="29"/>
      <c r="CI1695" s="29"/>
      <c r="CJ1695" s="29"/>
      <c r="CK1695" s="29"/>
      <c r="CL1695" s="29"/>
      <c r="CM1695" s="29"/>
      <c r="CN1695" s="29"/>
      <c r="CO1695" s="29"/>
      <c r="CP1695" s="29"/>
      <c r="CQ1695" s="29"/>
      <c r="CR1695" s="29"/>
      <c r="CS1695" s="29"/>
      <c r="CT1695" s="29"/>
      <c r="CU1695" s="29"/>
      <c r="CV1695" s="29"/>
      <c r="CW1695" s="29"/>
      <c r="CX1695" s="29"/>
      <c r="CY1695" s="29"/>
      <c r="CZ1695" s="29"/>
      <c r="DA1695" s="29"/>
      <c r="DB1695" s="29"/>
      <c r="DC1695" s="29"/>
      <c r="DD1695" s="29"/>
      <c r="DE1695" s="29"/>
      <c r="DF1695" s="29"/>
      <c r="DG1695" s="29"/>
      <c r="DH1695" s="29"/>
      <c r="DI1695" s="29"/>
      <c r="DJ1695" s="29"/>
      <c r="DK1695" s="29"/>
      <c r="DL1695" s="29"/>
      <c r="DM1695" s="29"/>
      <c r="DN1695" s="29"/>
      <c r="DO1695" s="29"/>
      <c r="DP1695" s="29"/>
      <c r="DQ1695" s="29"/>
      <c r="DR1695" s="29"/>
      <c r="DS1695" s="29"/>
      <c r="DT1695" s="29"/>
      <c r="DU1695" s="29"/>
      <c r="DV1695" s="29"/>
      <c r="DW1695" s="29"/>
      <c r="DX1695" s="29"/>
      <c r="DY1695" s="29"/>
      <c r="DZ1695" s="29"/>
      <c r="EA1695" s="29"/>
      <c r="EB1695" s="29"/>
      <c r="EC1695" s="29"/>
      <c r="ED1695" s="29"/>
      <c r="EE1695" s="29"/>
      <c r="EF1695" s="29"/>
      <c r="EG1695" s="29"/>
      <c r="EH1695" s="29"/>
      <c r="EI1695" s="29"/>
      <c r="EJ1695" s="29"/>
      <c r="EK1695" s="29"/>
      <c r="EL1695" s="29"/>
      <c r="EM1695" s="29"/>
      <c r="EN1695" s="29"/>
      <c r="EO1695" s="29"/>
      <c r="EP1695" s="29"/>
      <c r="EQ1695" s="29"/>
      <c r="ER1695" s="29"/>
      <c r="ES1695" s="29"/>
      <c r="ET1695" s="29"/>
      <c r="EU1695" s="29"/>
      <c r="EV1695" s="29"/>
      <c r="EW1695" s="29"/>
      <c r="EX1695" s="29"/>
      <c r="EY1695" s="29"/>
      <c r="EZ1695" s="29"/>
      <c r="FA1695" s="29"/>
      <c r="FB1695" s="29"/>
      <c r="FC1695" s="29"/>
      <c r="FD1695" s="29"/>
      <c r="FE1695" s="29"/>
      <c r="FF1695" s="29"/>
      <c r="FG1695" s="29"/>
      <c r="FH1695" s="29"/>
      <c r="FI1695" s="29"/>
      <c r="FJ1695" s="29"/>
      <c r="FK1695" s="29"/>
      <c r="FL1695" s="29"/>
      <c r="FM1695" s="29"/>
      <c r="FN1695" s="29"/>
      <c r="FO1695" s="29"/>
      <c r="FP1695" s="29"/>
      <c r="FQ1695" s="29"/>
      <c r="FR1695" s="29"/>
      <c r="FS1695" s="29"/>
      <c r="FT1695" s="29"/>
      <c r="FU1695" s="29"/>
      <c r="FV1695" s="29"/>
      <c r="FW1695" s="29"/>
      <c r="FX1695" s="29"/>
      <c r="FY1695" s="29"/>
      <c r="FZ1695" s="29"/>
      <c r="GA1695" s="29"/>
      <c r="GB1695" s="29"/>
      <c r="GC1695" s="29"/>
      <c r="GD1695" s="29"/>
      <c r="GE1695" s="29"/>
      <c r="GF1695" s="29"/>
      <c r="GG1695" s="29"/>
      <c r="GH1695" s="29"/>
      <c r="GI1695" s="29"/>
      <c r="GJ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</row>
    <row r="1696" spans="2:201" s="48" customFormat="1" ht="15" customHeight="1" x14ac:dyDescent="0.3">
      <c r="B1696" s="107">
        <v>1430</v>
      </c>
      <c r="C1696" s="286"/>
      <c r="D1696" s="431"/>
      <c r="E1696" s="7" t="s">
        <v>2262</v>
      </c>
      <c r="F1696" s="6">
        <v>5000</v>
      </c>
      <c r="G1696" s="215">
        <v>3438</v>
      </c>
      <c r="H1696" s="12"/>
      <c r="I1696" s="61">
        <f t="shared" si="36"/>
        <v>0</v>
      </c>
      <c r="J1696" s="226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49"/>
      <c r="AE1696" s="49"/>
      <c r="AF1696" s="49"/>
      <c r="AG1696" s="49"/>
      <c r="AH1696" s="49"/>
      <c r="AI1696" s="49"/>
      <c r="AJ1696" s="49"/>
      <c r="AK1696" s="49"/>
      <c r="AL1696" s="49"/>
      <c r="AM1696" s="49"/>
      <c r="AN1696" s="49"/>
      <c r="AO1696" s="49"/>
      <c r="AP1696" s="49"/>
      <c r="AQ1696" s="49"/>
      <c r="AR1696" s="49"/>
      <c r="AS1696" s="49"/>
      <c r="AT1696" s="49"/>
      <c r="AU1696" s="49"/>
      <c r="AV1696" s="49"/>
      <c r="AW1696" s="49"/>
      <c r="AX1696" s="49"/>
      <c r="AY1696" s="49"/>
      <c r="AZ1696" s="49"/>
      <c r="BA1696" s="49"/>
      <c r="BB1696" s="49"/>
      <c r="BC1696" s="49"/>
      <c r="BD1696" s="49"/>
      <c r="BE1696" s="49"/>
      <c r="BF1696" s="49"/>
      <c r="BG1696" s="49"/>
      <c r="BH1696" s="49"/>
      <c r="BI1696" s="49"/>
      <c r="BJ1696" s="49"/>
      <c r="BK1696" s="49"/>
      <c r="BL1696" s="49"/>
      <c r="BM1696" s="49"/>
      <c r="BN1696" s="49"/>
      <c r="BO1696" s="49"/>
      <c r="BP1696" s="49"/>
      <c r="BQ1696" s="49"/>
      <c r="BR1696" s="49"/>
      <c r="BS1696" s="49"/>
      <c r="BT1696" s="49"/>
      <c r="BU1696" s="49"/>
      <c r="BV1696" s="49"/>
      <c r="BW1696" s="49"/>
      <c r="BX1696" s="49"/>
      <c r="BY1696" s="49"/>
      <c r="BZ1696" s="49"/>
      <c r="CA1696" s="49"/>
      <c r="CB1696" s="49"/>
      <c r="CC1696" s="49"/>
      <c r="CD1696" s="49"/>
      <c r="CE1696" s="49"/>
      <c r="CF1696" s="49"/>
      <c r="CG1696" s="49"/>
      <c r="CH1696" s="49"/>
      <c r="CI1696" s="49"/>
      <c r="CJ1696" s="49"/>
      <c r="CK1696" s="49"/>
      <c r="CL1696" s="49"/>
      <c r="CM1696" s="49"/>
      <c r="CN1696" s="49"/>
      <c r="CO1696" s="49"/>
      <c r="CP1696" s="49"/>
      <c r="CQ1696" s="49"/>
      <c r="CR1696" s="49"/>
      <c r="CS1696" s="49"/>
      <c r="CT1696" s="49"/>
      <c r="CU1696" s="49"/>
      <c r="CV1696" s="49"/>
      <c r="CW1696" s="49"/>
      <c r="CX1696" s="49"/>
      <c r="CY1696" s="49"/>
      <c r="CZ1696" s="49"/>
      <c r="DA1696" s="49"/>
      <c r="DB1696" s="49"/>
      <c r="DC1696" s="49"/>
      <c r="DD1696" s="49"/>
      <c r="DE1696" s="49"/>
      <c r="DF1696" s="49"/>
      <c r="DG1696" s="49"/>
      <c r="DH1696" s="49"/>
      <c r="DI1696" s="49"/>
      <c r="DJ1696" s="49"/>
      <c r="DK1696" s="49"/>
      <c r="DL1696" s="49"/>
      <c r="DM1696" s="49"/>
      <c r="DN1696" s="49"/>
      <c r="DO1696" s="49"/>
      <c r="DP1696" s="49"/>
      <c r="DQ1696" s="49"/>
      <c r="DR1696" s="49"/>
      <c r="DS1696" s="49"/>
      <c r="DT1696" s="49"/>
      <c r="DU1696" s="49"/>
      <c r="DV1696" s="49"/>
      <c r="DW1696" s="49"/>
      <c r="DX1696" s="49"/>
      <c r="DY1696" s="49"/>
      <c r="DZ1696" s="49"/>
      <c r="EA1696" s="49"/>
      <c r="EB1696" s="49"/>
      <c r="EC1696" s="49"/>
      <c r="ED1696" s="49"/>
      <c r="EE1696" s="49"/>
      <c r="EF1696" s="49"/>
      <c r="EG1696" s="49"/>
      <c r="EH1696" s="49"/>
      <c r="EI1696" s="49"/>
      <c r="EJ1696" s="49"/>
      <c r="EK1696" s="49"/>
      <c r="EL1696" s="49"/>
      <c r="EM1696" s="49"/>
      <c r="EN1696" s="49"/>
      <c r="EO1696" s="49"/>
      <c r="EP1696" s="49"/>
      <c r="EQ1696" s="49"/>
      <c r="ER1696" s="49"/>
      <c r="ES1696" s="49"/>
      <c r="ET1696" s="49"/>
      <c r="EU1696" s="49"/>
      <c r="EV1696" s="49"/>
      <c r="EW1696" s="49"/>
      <c r="EX1696" s="49"/>
      <c r="EY1696" s="49"/>
      <c r="EZ1696" s="49"/>
      <c r="FA1696" s="49"/>
      <c r="FB1696" s="49"/>
      <c r="FC1696" s="49"/>
      <c r="FD1696" s="49"/>
      <c r="FE1696" s="49"/>
      <c r="FF1696" s="49"/>
      <c r="FG1696" s="49"/>
      <c r="FH1696" s="49"/>
      <c r="FI1696" s="49"/>
      <c r="FJ1696" s="49"/>
      <c r="FK1696" s="49"/>
      <c r="FL1696" s="49"/>
      <c r="FM1696" s="49"/>
      <c r="FN1696" s="49"/>
      <c r="FO1696" s="49"/>
      <c r="FP1696" s="49"/>
      <c r="FQ1696" s="49"/>
      <c r="FR1696" s="49"/>
      <c r="FS1696" s="49"/>
      <c r="FT1696" s="49"/>
      <c r="FU1696" s="49"/>
      <c r="FV1696" s="49"/>
      <c r="FW1696" s="49"/>
      <c r="FX1696" s="49"/>
      <c r="FY1696" s="49"/>
      <c r="FZ1696" s="49"/>
      <c r="GA1696" s="49"/>
      <c r="GB1696" s="49"/>
      <c r="GC1696" s="49"/>
      <c r="GD1696" s="49"/>
      <c r="GE1696" s="49"/>
      <c r="GF1696" s="49"/>
      <c r="GG1696" s="49"/>
      <c r="GH1696" s="49"/>
      <c r="GI1696" s="49"/>
      <c r="GJ1696" s="49"/>
      <c r="GK1696" s="49"/>
      <c r="GL1696" s="49"/>
      <c r="GM1696" s="49"/>
      <c r="GN1696" s="49"/>
      <c r="GO1696" s="49"/>
      <c r="GP1696" s="49"/>
      <c r="GQ1696" s="49"/>
      <c r="GR1696" s="49"/>
      <c r="GS1696" s="49"/>
    </row>
    <row r="1697" spans="2:201" s="48" customFormat="1" ht="15" customHeight="1" x14ac:dyDescent="0.3">
      <c r="B1697" s="107">
        <v>1431</v>
      </c>
      <c r="C1697" s="321" t="s">
        <v>198</v>
      </c>
      <c r="D1697" s="408" t="s">
        <v>483</v>
      </c>
      <c r="E1697" s="7" t="s">
        <v>1517</v>
      </c>
      <c r="F1697" s="6">
        <v>25</v>
      </c>
      <c r="G1697" s="215">
        <v>26</v>
      </c>
      <c r="H1697" s="12"/>
      <c r="I1697" s="61">
        <f t="shared" si="36"/>
        <v>0</v>
      </c>
      <c r="J1697" s="226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49"/>
      <c r="AS1697" s="49"/>
      <c r="AT1697" s="49"/>
      <c r="AU1697" s="49"/>
      <c r="AV1697" s="49"/>
      <c r="AW1697" s="49"/>
      <c r="AX1697" s="49"/>
      <c r="AY1697" s="49"/>
      <c r="AZ1697" s="49"/>
      <c r="BA1697" s="49"/>
      <c r="BB1697" s="49"/>
      <c r="BC1697" s="49"/>
      <c r="BD1697" s="49"/>
      <c r="BE1697" s="49"/>
      <c r="BF1697" s="49"/>
      <c r="BG1697" s="49"/>
      <c r="BH1697" s="49"/>
      <c r="BI1697" s="49"/>
      <c r="BJ1697" s="49"/>
      <c r="BK1697" s="49"/>
      <c r="BL1697" s="49"/>
      <c r="BM1697" s="49"/>
      <c r="BN1697" s="49"/>
      <c r="BO1697" s="49"/>
      <c r="BP1697" s="49"/>
      <c r="BQ1697" s="49"/>
      <c r="BR1697" s="49"/>
      <c r="BS1697" s="49"/>
      <c r="BT1697" s="49"/>
      <c r="BU1697" s="49"/>
      <c r="BV1697" s="49"/>
      <c r="BW1697" s="49"/>
      <c r="BX1697" s="49"/>
      <c r="BY1697" s="49"/>
      <c r="BZ1697" s="49"/>
      <c r="CA1697" s="49"/>
      <c r="CB1697" s="49"/>
      <c r="CC1697" s="49"/>
      <c r="CD1697" s="49"/>
      <c r="CE1697" s="49"/>
      <c r="CF1697" s="49"/>
      <c r="CG1697" s="49"/>
      <c r="CH1697" s="49"/>
      <c r="CI1697" s="49"/>
      <c r="CJ1697" s="49"/>
      <c r="CK1697" s="49"/>
      <c r="CL1697" s="49"/>
      <c r="CM1697" s="49"/>
      <c r="CN1697" s="49"/>
      <c r="CO1697" s="49"/>
      <c r="CP1697" s="49"/>
      <c r="CQ1697" s="49"/>
      <c r="CR1697" s="49"/>
      <c r="CS1697" s="49"/>
      <c r="CT1697" s="49"/>
      <c r="CU1697" s="49"/>
      <c r="CV1697" s="49"/>
      <c r="CW1697" s="49"/>
      <c r="CX1697" s="49"/>
      <c r="CY1697" s="49"/>
      <c r="CZ1697" s="49"/>
      <c r="DA1697" s="49"/>
      <c r="DB1697" s="49"/>
      <c r="DC1697" s="49"/>
      <c r="DD1697" s="49"/>
      <c r="DE1697" s="49"/>
      <c r="DF1697" s="49"/>
      <c r="DG1697" s="49"/>
      <c r="DH1697" s="49"/>
      <c r="DI1697" s="49"/>
      <c r="DJ1697" s="49"/>
      <c r="DK1697" s="49"/>
      <c r="DL1697" s="49"/>
      <c r="DM1697" s="49"/>
      <c r="DN1697" s="49"/>
      <c r="DO1697" s="49"/>
      <c r="DP1697" s="49"/>
      <c r="DQ1697" s="49"/>
      <c r="DR1697" s="49"/>
      <c r="DS1697" s="49"/>
      <c r="DT1697" s="49"/>
      <c r="DU1697" s="49"/>
      <c r="DV1697" s="49"/>
      <c r="DW1697" s="49"/>
      <c r="DX1697" s="49"/>
      <c r="DY1697" s="49"/>
      <c r="DZ1697" s="49"/>
      <c r="EA1697" s="49"/>
      <c r="EB1697" s="49"/>
      <c r="EC1697" s="49"/>
      <c r="ED1697" s="49"/>
      <c r="EE1697" s="49"/>
      <c r="EF1697" s="49"/>
      <c r="EG1697" s="49"/>
      <c r="EH1697" s="49"/>
      <c r="EI1697" s="49"/>
      <c r="EJ1697" s="49"/>
      <c r="EK1697" s="49"/>
      <c r="EL1697" s="49"/>
      <c r="EM1697" s="49"/>
      <c r="EN1697" s="49"/>
      <c r="EO1697" s="49"/>
      <c r="EP1697" s="49"/>
      <c r="EQ1697" s="49"/>
      <c r="ER1697" s="49"/>
      <c r="ES1697" s="49"/>
      <c r="ET1697" s="49"/>
      <c r="EU1697" s="49"/>
      <c r="EV1697" s="49"/>
      <c r="EW1697" s="49"/>
      <c r="EX1697" s="49"/>
      <c r="EY1697" s="49"/>
      <c r="EZ1697" s="49"/>
      <c r="FA1697" s="49"/>
      <c r="FB1697" s="49"/>
      <c r="FC1697" s="49"/>
      <c r="FD1697" s="49"/>
      <c r="FE1697" s="49"/>
      <c r="FF1697" s="49"/>
      <c r="FG1697" s="49"/>
      <c r="FH1697" s="49"/>
      <c r="FI1697" s="49"/>
      <c r="FJ1697" s="49"/>
      <c r="FK1697" s="49"/>
      <c r="FL1697" s="49"/>
      <c r="FM1697" s="49"/>
      <c r="FN1697" s="49"/>
      <c r="FO1697" s="49"/>
      <c r="FP1697" s="49"/>
      <c r="FQ1697" s="49"/>
      <c r="FR1697" s="49"/>
      <c r="FS1697" s="49"/>
      <c r="FT1697" s="49"/>
      <c r="FU1697" s="49"/>
      <c r="FV1697" s="49"/>
      <c r="FW1697" s="49"/>
      <c r="FX1697" s="49"/>
      <c r="FY1697" s="49"/>
      <c r="FZ1697" s="49"/>
      <c r="GA1697" s="49"/>
      <c r="GB1697" s="49"/>
      <c r="GC1697" s="49"/>
      <c r="GD1697" s="49"/>
      <c r="GE1697" s="49"/>
      <c r="GF1697" s="49"/>
      <c r="GG1697" s="49"/>
      <c r="GH1697" s="49"/>
      <c r="GI1697" s="49"/>
      <c r="GJ1697" s="49"/>
      <c r="GK1697" s="49"/>
      <c r="GL1697" s="49"/>
      <c r="GM1697" s="49"/>
      <c r="GN1697" s="49"/>
      <c r="GO1697" s="49"/>
      <c r="GP1697" s="49"/>
      <c r="GQ1697" s="49"/>
      <c r="GR1697" s="49"/>
      <c r="GS1697" s="49"/>
    </row>
    <row r="1698" spans="2:201" s="28" customFormat="1" ht="15" customHeight="1" x14ac:dyDescent="0.3">
      <c r="B1698" s="107">
        <v>1432</v>
      </c>
      <c r="C1698" s="333"/>
      <c r="D1698" s="409"/>
      <c r="E1698" s="7" t="s">
        <v>1560</v>
      </c>
      <c r="F1698" s="6">
        <v>50</v>
      </c>
      <c r="G1698" s="215">
        <v>38</v>
      </c>
      <c r="H1698" s="12"/>
      <c r="I1698" s="61">
        <f t="shared" si="36"/>
        <v>0</v>
      </c>
      <c r="J1698" s="226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9"/>
      <c r="BC1698" s="29"/>
      <c r="BD1698" s="29"/>
      <c r="BE1698" s="29"/>
      <c r="BF1698" s="29"/>
      <c r="BG1698" s="29"/>
      <c r="BH1698" s="29"/>
      <c r="BI1698" s="29"/>
      <c r="BJ1698" s="29"/>
      <c r="BK1698" s="29"/>
      <c r="BL1698" s="29"/>
      <c r="BM1698" s="29"/>
      <c r="BN1698" s="29"/>
      <c r="BO1698" s="29"/>
      <c r="BP1698" s="29"/>
      <c r="BQ1698" s="29"/>
      <c r="BR1698" s="29"/>
      <c r="BS1698" s="29"/>
      <c r="BT1698" s="29"/>
      <c r="BU1698" s="29"/>
      <c r="BV1698" s="29"/>
      <c r="BW1698" s="29"/>
      <c r="BX1698" s="29"/>
      <c r="BY1698" s="29"/>
      <c r="BZ1698" s="29"/>
      <c r="CA1698" s="29"/>
      <c r="CB1698" s="29"/>
      <c r="CC1698" s="29"/>
      <c r="CD1698" s="29"/>
      <c r="CE1698" s="29"/>
      <c r="CF1698" s="29"/>
      <c r="CG1698" s="29"/>
      <c r="CH1698" s="29"/>
      <c r="CI1698" s="29"/>
      <c r="CJ1698" s="29"/>
      <c r="CK1698" s="29"/>
      <c r="CL1698" s="29"/>
      <c r="CM1698" s="29"/>
      <c r="CN1698" s="29"/>
      <c r="CO1698" s="29"/>
      <c r="CP1698" s="29"/>
      <c r="CQ1698" s="29"/>
      <c r="CR1698" s="29"/>
      <c r="CS1698" s="29"/>
      <c r="CT1698" s="29"/>
      <c r="CU1698" s="29"/>
      <c r="CV1698" s="29"/>
      <c r="CW1698" s="29"/>
      <c r="CX1698" s="29"/>
      <c r="CY1698" s="29"/>
      <c r="CZ1698" s="29"/>
      <c r="DA1698" s="29"/>
      <c r="DB1698" s="29"/>
      <c r="DC1698" s="29"/>
      <c r="DD1698" s="29"/>
      <c r="DE1698" s="29"/>
      <c r="DF1698" s="29"/>
      <c r="DG1698" s="29"/>
      <c r="DH1698" s="29"/>
      <c r="DI1698" s="29"/>
      <c r="DJ1698" s="29"/>
      <c r="DK1698" s="29"/>
      <c r="DL1698" s="29"/>
      <c r="DM1698" s="29"/>
      <c r="DN1698" s="29"/>
      <c r="DO1698" s="29"/>
      <c r="DP1698" s="29"/>
      <c r="DQ1698" s="29"/>
      <c r="DR1698" s="29"/>
      <c r="DS1698" s="29"/>
      <c r="DT1698" s="29"/>
      <c r="DU1698" s="29"/>
      <c r="DV1698" s="29"/>
      <c r="DW1698" s="29"/>
      <c r="DX1698" s="29"/>
      <c r="DY1698" s="29"/>
      <c r="DZ1698" s="29"/>
      <c r="EA1698" s="29"/>
      <c r="EB1698" s="29"/>
      <c r="EC1698" s="29"/>
      <c r="ED1698" s="29"/>
      <c r="EE1698" s="29"/>
      <c r="EF1698" s="29"/>
      <c r="EG1698" s="29"/>
      <c r="EH1698" s="29"/>
      <c r="EI1698" s="29"/>
      <c r="EJ1698" s="29"/>
      <c r="EK1698" s="29"/>
      <c r="EL1698" s="29"/>
      <c r="EM1698" s="29"/>
      <c r="EN1698" s="29"/>
      <c r="EO1698" s="29"/>
      <c r="EP1698" s="29"/>
      <c r="EQ1698" s="29"/>
      <c r="ER1698" s="29"/>
      <c r="ES1698" s="29"/>
      <c r="ET1698" s="29"/>
      <c r="EU1698" s="29"/>
      <c r="EV1698" s="29"/>
      <c r="EW1698" s="29"/>
      <c r="EX1698" s="29"/>
      <c r="EY1698" s="29"/>
      <c r="EZ1698" s="29"/>
      <c r="FA1698" s="29"/>
      <c r="FB1698" s="29"/>
      <c r="FC1698" s="29"/>
      <c r="FD1698" s="29"/>
      <c r="FE1698" s="29"/>
      <c r="FF1698" s="29"/>
      <c r="FG1698" s="29"/>
      <c r="FH1698" s="29"/>
      <c r="FI1698" s="29"/>
      <c r="FJ1698" s="29"/>
      <c r="FK1698" s="29"/>
      <c r="FL1698" s="29"/>
      <c r="FM1698" s="29"/>
      <c r="FN1698" s="29"/>
      <c r="FO1698" s="29"/>
      <c r="FP1698" s="29"/>
      <c r="FQ1698" s="29"/>
      <c r="FR1698" s="29"/>
      <c r="FS1698" s="29"/>
      <c r="FT1698" s="29"/>
      <c r="FU1698" s="29"/>
      <c r="FV1698" s="29"/>
      <c r="FW1698" s="29"/>
      <c r="FX1698" s="29"/>
      <c r="FY1698" s="29"/>
      <c r="FZ1698" s="29"/>
      <c r="GA1698" s="29"/>
      <c r="GB1698" s="29"/>
      <c r="GC1698" s="29"/>
      <c r="GD1698" s="29"/>
      <c r="GE1698" s="29"/>
      <c r="GF1698" s="29"/>
      <c r="GG1698" s="29"/>
      <c r="GH1698" s="29"/>
      <c r="GI1698" s="29"/>
      <c r="GJ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</row>
    <row r="1699" spans="2:201" s="28" customFormat="1" ht="15" customHeight="1" x14ac:dyDescent="0.3">
      <c r="B1699" s="107">
        <v>1433</v>
      </c>
      <c r="C1699" s="333"/>
      <c r="D1699" s="409"/>
      <c r="E1699" s="7" t="s">
        <v>2263</v>
      </c>
      <c r="F1699" s="6">
        <v>1000</v>
      </c>
      <c r="G1699" s="215">
        <v>420</v>
      </c>
      <c r="H1699" s="12"/>
      <c r="I1699" s="61">
        <f t="shared" si="36"/>
        <v>0</v>
      </c>
      <c r="J1699" s="226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9"/>
      <c r="AY1699" s="29"/>
      <c r="AZ1699" s="29"/>
      <c r="BA1699" s="29"/>
      <c r="BB1699" s="29"/>
      <c r="BC1699" s="29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/>
      <c r="BU1699" s="29"/>
      <c r="BV1699" s="29"/>
      <c r="BW1699" s="29"/>
      <c r="BX1699" s="29"/>
      <c r="BY1699" s="29"/>
      <c r="BZ1699" s="29"/>
      <c r="CA1699" s="29"/>
      <c r="CB1699" s="29"/>
      <c r="CC1699" s="29"/>
      <c r="CD1699" s="29"/>
      <c r="CE1699" s="29"/>
      <c r="CF1699" s="29"/>
      <c r="CG1699" s="29"/>
      <c r="CH1699" s="29"/>
      <c r="CI1699" s="29"/>
      <c r="CJ1699" s="29"/>
      <c r="CK1699" s="29"/>
      <c r="CL1699" s="29"/>
      <c r="CM1699" s="29"/>
      <c r="CN1699" s="29"/>
      <c r="CO1699" s="29"/>
      <c r="CP1699" s="29"/>
      <c r="CQ1699" s="29"/>
      <c r="CR1699" s="29"/>
      <c r="CS1699" s="29"/>
      <c r="CT1699" s="29"/>
      <c r="CU1699" s="29"/>
      <c r="CV1699" s="29"/>
      <c r="CW1699" s="29"/>
      <c r="CX1699" s="29"/>
      <c r="CY1699" s="29"/>
      <c r="CZ1699" s="29"/>
      <c r="DA1699" s="29"/>
      <c r="DB1699" s="29"/>
      <c r="DC1699" s="29"/>
      <c r="DD1699" s="29"/>
      <c r="DE1699" s="29"/>
      <c r="DF1699" s="29"/>
      <c r="DG1699" s="29"/>
      <c r="DH1699" s="29"/>
      <c r="DI1699" s="29"/>
      <c r="DJ1699" s="29"/>
      <c r="DK1699" s="29"/>
      <c r="DL1699" s="29"/>
      <c r="DM1699" s="29"/>
      <c r="DN1699" s="29"/>
      <c r="DO1699" s="29"/>
      <c r="DP1699" s="29"/>
      <c r="DQ1699" s="29"/>
      <c r="DR1699" s="29"/>
      <c r="DS1699" s="29"/>
      <c r="DT1699" s="29"/>
      <c r="DU1699" s="29"/>
      <c r="DV1699" s="29"/>
      <c r="DW1699" s="29"/>
      <c r="DX1699" s="29"/>
      <c r="DY1699" s="29"/>
      <c r="DZ1699" s="29"/>
      <c r="EA1699" s="29"/>
      <c r="EB1699" s="29"/>
      <c r="EC1699" s="29"/>
      <c r="ED1699" s="29"/>
      <c r="EE1699" s="29"/>
      <c r="EF1699" s="29"/>
      <c r="EG1699" s="29"/>
      <c r="EH1699" s="29"/>
      <c r="EI1699" s="29"/>
      <c r="EJ1699" s="29"/>
      <c r="EK1699" s="29"/>
      <c r="EL1699" s="29"/>
      <c r="EM1699" s="29"/>
      <c r="EN1699" s="29"/>
      <c r="EO1699" s="29"/>
      <c r="EP1699" s="29"/>
      <c r="EQ1699" s="29"/>
      <c r="ER1699" s="29"/>
      <c r="ES1699" s="29"/>
      <c r="ET1699" s="29"/>
      <c r="EU1699" s="29"/>
      <c r="EV1699" s="29"/>
      <c r="EW1699" s="29"/>
      <c r="EX1699" s="29"/>
      <c r="EY1699" s="29"/>
      <c r="EZ1699" s="29"/>
      <c r="FA1699" s="29"/>
      <c r="FB1699" s="29"/>
      <c r="FC1699" s="29"/>
      <c r="FD1699" s="29"/>
      <c r="FE1699" s="29"/>
      <c r="FF1699" s="29"/>
      <c r="FG1699" s="29"/>
      <c r="FH1699" s="29"/>
      <c r="FI1699" s="29"/>
      <c r="FJ1699" s="29"/>
      <c r="FK1699" s="29"/>
      <c r="FL1699" s="29"/>
      <c r="FM1699" s="29"/>
      <c r="FN1699" s="29"/>
      <c r="FO1699" s="29"/>
      <c r="FP1699" s="29"/>
      <c r="FQ1699" s="29"/>
      <c r="FR1699" s="29"/>
      <c r="FS1699" s="29"/>
      <c r="FT1699" s="29"/>
      <c r="FU1699" s="29"/>
      <c r="FV1699" s="29"/>
      <c r="FW1699" s="29"/>
      <c r="FX1699" s="29"/>
      <c r="FY1699" s="29"/>
      <c r="FZ1699" s="29"/>
      <c r="GA1699" s="29"/>
      <c r="GB1699" s="29"/>
      <c r="GC1699" s="29"/>
      <c r="GD1699" s="29"/>
      <c r="GE1699" s="29"/>
      <c r="GF1699" s="29"/>
      <c r="GG1699" s="29"/>
      <c r="GH1699" s="29"/>
      <c r="GI1699" s="29"/>
      <c r="GJ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</row>
    <row r="1700" spans="2:201" s="48" customFormat="1" ht="15" customHeight="1" x14ac:dyDescent="0.3">
      <c r="B1700" s="107">
        <v>1434</v>
      </c>
      <c r="C1700" s="322"/>
      <c r="D1700" s="410"/>
      <c r="E1700" s="7" t="s">
        <v>2264</v>
      </c>
      <c r="F1700" s="6">
        <v>5000</v>
      </c>
      <c r="G1700" s="215">
        <v>1750</v>
      </c>
      <c r="H1700" s="12"/>
      <c r="I1700" s="61">
        <f t="shared" si="36"/>
        <v>0</v>
      </c>
      <c r="J1700" s="226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  <c r="AE1700" s="49"/>
      <c r="AF1700" s="49"/>
      <c r="AG1700" s="49"/>
      <c r="AH1700" s="49"/>
      <c r="AI1700" s="49"/>
      <c r="AJ1700" s="49"/>
      <c r="AK1700" s="49"/>
      <c r="AL1700" s="49"/>
      <c r="AM1700" s="49"/>
      <c r="AN1700" s="49"/>
      <c r="AO1700" s="49"/>
      <c r="AP1700" s="49"/>
      <c r="AQ1700" s="49"/>
      <c r="AR1700" s="49"/>
      <c r="AS1700" s="49"/>
      <c r="AT1700" s="49"/>
      <c r="AU1700" s="49"/>
      <c r="AV1700" s="49"/>
      <c r="AW1700" s="49"/>
      <c r="AX1700" s="49"/>
      <c r="AY1700" s="49"/>
      <c r="AZ1700" s="49"/>
      <c r="BA1700" s="49"/>
      <c r="BB1700" s="49"/>
      <c r="BC1700" s="49"/>
      <c r="BD1700" s="49"/>
      <c r="BE1700" s="49"/>
      <c r="BF1700" s="49"/>
      <c r="BG1700" s="49"/>
      <c r="BH1700" s="49"/>
      <c r="BI1700" s="49"/>
      <c r="BJ1700" s="49"/>
      <c r="BK1700" s="49"/>
      <c r="BL1700" s="49"/>
      <c r="BM1700" s="49"/>
      <c r="BN1700" s="49"/>
      <c r="BO1700" s="49"/>
      <c r="BP1700" s="49"/>
      <c r="BQ1700" s="49"/>
      <c r="BR1700" s="49"/>
      <c r="BS1700" s="49"/>
      <c r="BT1700" s="49"/>
      <c r="BU1700" s="49"/>
      <c r="BV1700" s="49"/>
      <c r="BW1700" s="49"/>
      <c r="BX1700" s="49"/>
      <c r="BY1700" s="49"/>
      <c r="BZ1700" s="49"/>
      <c r="CA1700" s="49"/>
      <c r="CB1700" s="49"/>
      <c r="CC1700" s="49"/>
      <c r="CD1700" s="49"/>
      <c r="CE1700" s="49"/>
      <c r="CF1700" s="49"/>
      <c r="CG1700" s="49"/>
      <c r="CH1700" s="49"/>
      <c r="CI1700" s="49"/>
      <c r="CJ1700" s="49"/>
      <c r="CK1700" s="49"/>
      <c r="CL1700" s="49"/>
      <c r="CM1700" s="49"/>
      <c r="CN1700" s="49"/>
      <c r="CO1700" s="49"/>
      <c r="CP1700" s="49"/>
      <c r="CQ1700" s="49"/>
      <c r="CR1700" s="49"/>
      <c r="CS1700" s="49"/>
      <c r="CT1700" s="49"/>
      <c r="CU1700" s="49"/>
      <c r="CV1700" s="49"/>
      <c r="CW1700" s="49"/>
      <c r="CX1700" s="49"/>
      <c r="CY1700" s="49"/>
      <c r="CZ1700" s="49"/>
      <c r="DA1700" s="49"/>
      <c r="DB1700" s="49"/>
      <c r="DC1700" s="49"/>
      <c r="DD1700" s="49"/>
      <c r="DE1700" s="49"/>
      <c r="DF1700" s="49"/>
      <c r="DG1700" s="49"/>
      <c r="DH1700" s="49"/>
      <c r="DI1700" s="49"/>
      <c r="DJ1700" s="49"/>
      <c r="DK1700" s="49"/>
      <c r="DL1700" s="49"/>
      <c r="DM1700" s="49"/>
      <c r="DN1700" s="49"/>
      <c r="DO1700" s="49"/>
      <c r="DP1700" s="49"/>
      <c r="DQ1700" s="49"/>
      <c r="DR1700" s="49"/>
      <c r="DS1700" s="49"/>
      <c r="DT1700" s="49"/>
      <c r="DU1700" s="49"/>
      <c r="DV1700" s="49"/>
      <c r="DW1700" s="49"/>
      <c r="DX1700" s="49"/>
      <c r="DY1700" s="49"/>
      <c r="DZ1700" s="49"/>
      <c r="EA1700" s="49"/>
      <c r="EB1700" s="49"/>
      <c r="EC1700" s="49"/>
      <c r="ED1700" s="49"/>
      <c r="EE1700" s="49"/>
      <c r="EF1700" s="49"/>
      <c r="EG1700" s="49"/>
      <c r="EH1700" s="49"/>
      <c r="EI1700" s="49"/>
      <c r="EJ1700" s="49"/>
      <c r="EK1700" s="49"/>
      <c r="EL1700" s="49"/>
      <c r="EM1700" s="49"/>
      <c r="EN1700" s="49"/>
      <c r="EO1700" s="49"/>
      <c r="EP1700" s="49"/>
      <c r="EQ1700" s="49"/>
      <c r="ER1700" s="49"/>
      <c r="ES1700" s="49"/>
      <c r="ET1700" s="49"/>
      <c r="EU1700" s="49"/>
      <c r="EV1700" s="49"/>
      <c r="EW1700" s="49"/>
      <c r="EX1700" s="49"/>
      <c r="EY1700" s="49"/>
      <c r="EZ1700" s="49"/>
      <c r="FA1700" s="49"/>
      <c r="FB1700" s="49"/>
      <c r="FC1700" s="49"/>
      <c r="FD1700" s="49"/>
      <c r="FE1700" s="49"/>
      <c r="FF1700" s="49"/>
      <c r="FG1700" s="49"/>
      <c r="FH1700" s="49"/>
      <c r="FI1700" s="49"/>
      <c r="FJ1700" s="49"/>
      <c r="FK1700" s="49"/>
      <c r="FL1700" s="49"/>
      <c r="FM1700" s="49"/>
      <c r="FN1700" s="49"/>
      <c r="FO1700" s="49"/>
      <c r="FP1700" s="49"/>
      <c r="FQ1700" s="49"/>
      <c r="FR1700" s="49"/>
      <c r="FS1700" s="49"/>
      <c r="FT1700" s="49"/>
      <c r="FU1700" s="49"/>
      <c r="FV1700" s="49"/>
      <c r="FW1700" s="49"/>
      <c r="FX1700" s="49"/>
      <c r="FY1700" s="49"/>
      <c r="FZ1700" s="49"/>
      <c r="GA1700" s="49"/>
      <c r="GB1700" s="49"/>
      <c r="GC1700" s="49"/>
      <c r="GD1700" s="49"/>
      <c r="GE1700" s="49"/>
      <c r="GF1700" s="49"/>
      <c r="GG1700" s="49"/>
      <c r="GH1700" s="49"/>
      <c r="GI1700" s="49"/>
      <c r="GJ1700" s="49"/>
      <c r="GK1700" s="49"/>
      <c r="GL1700" s="49"/>
      <c r="GM1700" s="49"/>
      <c r="GN1700" s="49"/>
      <c r="GO1700" s="49"/>
      <c r="GP1700" s="49"/>
      <c r="GQ1700" s="49"/>
      <c r="GR1700" s="49"/>
      <c r="GS1700" s="49"/>
    </row>
    <row r="1701" spans="2:201" s="48" customFormat="1" ht="15" customHeight="1" x14ac:dyDescent="0.3">
      <c r="B1701" s="107">
        <v>1435</v>
      </c>
      <c r="C1701" s="321" t="s">
        <v>236</v>
      </c>
      <c r="D1701" s="408" t="s">
        <v>484</v>
      </c>
      <c r="E1701" s="7" t="s">
        <v>1518</v>
      </c>
      <c r="F1701" s="6">
        <v>25</v>
      </c>
      <c r="G1701" s="215">
        <v>64</v>
      </c>
      <c r="H1701" s="12"/>
      <c r="I1701" s="61">
        <f t="shared" si="36"/>
        <v>0</v>
      </c>
      <c r="J1701" s="226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  <c r="AE1701" s="49"/>
      <c r="AF1701" s="49"/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49"/>
      <c r="AS1701" s="49"/>
      <c r="AT1701" s="49"/>
      <c r="AU1701" s="49"/>
      <c r="AV1701" s="49"/>
      <c r="AW1701" s="49"/>
      <c r="AX1701" s="49"/>
      <c r="AY1701" s="49"/>
      <c r="AZ1701" s="49"/>
      <c r="BA1701" s="49"/>
      <c r="BB1701" s="49"/>
      <c r="BC1701" s="49"/>
      <c r="BD1701" s="49"/>
      <c r="BE1701" s="49"/>
      <c r="BF1701" s="49"/>
      <c r="BG1701" s="49"/>
      <c r="BH1701" s="49"/>
      <c r="BI1701" s="49"/>
      <c r="BJ1701" s="49"/>
      <c r="BK1701" s="49"/>
      <c r="BL1701" s="49"/>
      <c r="BM1701" s="49"/>
      <c r="BN1701" s="49"/>
      <c r="BO1701" s="49"/>
      <c r="BP1701" s="49"/>
      <c r="BQ1701" s="49"/>
      <c r="BR1701" s="49"/>
      <c r="BS1701" s="49"/>
      <c r="BT1701" s="49"/>
      <c r="BU1701" s="49"/>
      <c r="BV1701" s="49"/>
      <c r="BW1701" s="49"/>
      <c r="BX1701" s="49"/>
      <c r="BY1701" s="49"/>
      <c r="BZ1701" s="49"/>
      <c r="CA1701" s="49"/>
      <c r="CB1701" s="49"/>
      <c r="CC1701" s="49"/>
      <c r="CD1701" s="49"/>
      <c r="CE1701" s="49"/>
      <c r="CF1701" s="49"/>
      <c r="CG1701" s="49"/>
      <c r="CH1701" s="49"/>
      <c r="CI1701" s="49"/>
      <c r="CJ1701" s="49"/>
      <c r="CK1701" s="49"/>
      <c r="CL1701" s="49"/>
      <c r="CM1701" s="49"/>
      <c r="CN1701" s="49"/>
      <c r="CO1701" s="49"/>
      <c r="CP1701" s="49"/>
      <c r="CQ1701" s="49"/>
      <c r="CR1701" s="49"/>
      <c r="CS1701" s="49"/>
      <c r="CT1701" s="49"/>
      <c r="CU1701" s="49"/>
      <c r="CV1701" s="49"/>
      <c r="CW1701" s="49"/>
      <c r="CX1701" s="49"/>
      <c r="CY1701" s="49"/>
      <c r="CZ1701" s="49"/>
      <c r="DA1701" s="49"/>
      <c r="DB1701" s="49"/>
      <c r="DC1701" s="49"/>
      <c r="DD1701" s="49"/>
      <c r="DE1701" s="49"/>
      <c r="DF1701" s="49"/>
      <c r="DG1701" s="49"/>
      <c r="DH1701" s="49"/>
      <c r="DI1701" s="49"/>
      <c r="DJ1701" s="49"/>
      <c r="DK1701" s="49"/>
      <c r="DL1701" s="49"/>
      <c r="DM1701" s="49"/>
      <c r="DN1701" s="49"/>
      <c r="DO1701" s="49"/>
      <c r="DP1701" s="49"/>
      <c r="DQ1701" s="49"/>
      <c r="DR1701" s="49"/>
      <c r="DS1701" s="49"/>
      <c r="DT1701" s="49"/>
      <c r="DU1701" s="49"/>
      <c r="DV1701" s="49"/>
      <c r="DW1701" s="49"/>
      <c r="DX1701" s="49"/>
      <c r="DY1701" s="49"/>
      <c r="DZ1701" s="49"/>
      <c r="EA1701" s="49"/>
      <c r="EB1701" s="49"/>
      <c r="EC1701" s="49"/>
      <c r="ED1701" s="49"/>
      <c r="EE1701" s="49"/>
      <c r="EF1701" s="49"/>
      <c r="EG1701" s="49"/>
      <c r="EH1701" s="49"/>
      <c r="EI1701" s="49"/>
      <c r="EJ1701" s="49"/>
      <c r="EK1701" s="49"/>
      <c r="EL1701" s="49"/>
      <c r="EM1701" s="49"/>
      <c r="EN1701" s="49"/>
      <c r="EO1701" s="49"/>
      <c r="EP1701" s="49"/>
      <c r="EQ1701" s="49"/>
      <c r="ER1701" s="49"/>
      <c r="ES1701" s="49"/>
      <c r="ET1701" s="49"/>
      <c r="EU1701" s="49"/>
      <c r="EV1701" s="49"/>
      <c r="EW1701" s="49"/>
      <c r="EX1701" s="49"/>
      <c r="EY1701" s="49"/>
      <c r="EZ1701" s="49"/>
      <c r="FA1701" s="49"/>
      <c r="FB1701" s="49"/>
      <c r="FC1701" s="49"/>
      <c r="FD1701" s="49"/>
      <c r="FE1701" s="49"/>
      <c r="FF1701" s="49"/>
      <c r="FG1701" s="49"/>
      <c r="FH1701" s="49"/>
      <c r="FI1701" s="49"/>
      <c r="FJ1701" s="49"/>
      <c r="FK1701" s="49"/>
      <c r="FL1701" s="49"/>
      <c r="FM1701" s="49"/>
      <c r="FN1701" s="49"/>
      <c r="FO1701" s="49"/>
      <c r="FP1701" s="49"/>
      <c r="FQ1701" s="49"/>
      <c r="FR1701" s="49"/>
      <c r="FS1701" s="49"/>
      <c r="FT1701" s="49"/>
      <c r="FU1701" s="49"/>
      <c r="FV1701" s="49"/>
      <c r="FW1701" s="49"/>
      <c r="FX1701" s="49"/>
      <c r="FY1701" s="49"/>
      <c r="FZ1701" s="49"/>
      <c r="GA1701" s="49"/>
      <c r="GB1701" s="49"/>
      <c r="GC1701" s="49"/>
      <c r="GD1701" s="49"/>
      <c r="GE1701" s="49"/>
      <c r="GF1701" s="49"/>
      <c r="GG1701" s="49"/>
      <c r="GH1701" s="49"/>
      <c r="GI1701" s="49"/>
      <c r="GJ1701" s="49"/>
      <c r="GK1701" s="49"/>
      <c r="GL1701" s="49"/>
      <c r="GM1701" s="49"/>
      <c r="GN1701" s="49"/>
      <c r="GO1701" s="49"/>
      <c r="GP1701" s="49"/>
      <c r="GQ1701" s="49"/>
      <c r="GR1701" s="49"/>
      <c r="GS1701" s="49"/>
    </row>
    <row r="1702" spans="2:201" s="28" customFormat="1" ht="15" customHeight="1" x14ac:dyDescent="0.3">
      <c r="B1702" s="107">
        <v>1436</v>
      </c>
      <c r="C1702" s="333"/>
      <c r="D1702" s="409"/>
      <c r="E1702" s="7" t="s">
        <v>1561</v>
      </c>
      <c r="F1702" s="6">
        <v>50</v>
      </c>
      <c r="G1702" s="215">
        <v>110</v>
      </c>
      <c r="H1702" s="12"/>
      <c r="I1702" s="61">
        <f t="shared" si="36"/>
        <v>0</v>
      </c>
      <c r="J1702" s="226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9"/>
      <c r="BC1702" s="29"/>
      <c r="BD1702" s="29"/>
      <c r="BE1702" s="29"/>
      <c r="BF1702" s="29"/>
      <c r="BG1702" s="29"/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/>
      <c r="BV1702" s="29"/>
      <c r="BW1702" s="29"/>
      <c r="BX1702" s="29"/>
      <c r="BY1702" s="29"/>
      <c r="BZ1702" s="29"/>
      <c r="CA1702" s="29"/>
      <c r="CB1702" s="29"/>
      <c r="CC1702" s="29"/>
      <c r="CD1702" s="29"/>
      <c r="CE1702" s="29"/>
      <c r="CF1702" s="29"/>
      <c r="CG1702" s="29"/>
      <c r="CH1702" s="29"/>
      <c r="CI1702" s="29"/>
      <c r="CJ1702" s="29"/>
      <c r="CK1702" s="29"/>
      <c r="CL1702" s="29"/>
      <c r="CM1702" s="29"/>
      <c r="CN1702" s="29"/>
      <c r="CO1702" s="29"/>
      <c r="CP1702" s="29"/>
      <c r="CQ1702" s="29"/>
      <c r="CR1702" s="29"/>
      <c r="CS1702" s="29"/>
      <c r="CT1702" s="29"/>
      <c r="CU1702" s="29"/>
      <c r="CV1702" s="29"/>
      <c r="CW1702" s="29"/>
      <c r="CX1702" s="29"/>
      <c r="CY1702" s="29"/>
      <c r="CZ1702" s="29"/>
      <c r="DA1702" s="29"/>
      <c r="DB1702" s="29"/>
      <c r="DC1702" s="29"/>
      <c r="DD1702" s="29"/>
      <c r="DE1702" s="29"/>
      <c r="DF1702" s="29"/>
      <c r="DG1702" s="29"/>
      <c r="DH1702" s="29"/>
      <c r="DI1702" s="29"/>
      <c r="DJ1702" s="29"/>
      <c r="DK1702" s="29"/>
      <c r="DL1702" s="29"/>
      <c r="DM1702" s="29"/>
      <c r="DN1702" s="29"/>
      <c r="DO1702" s="29"/>
      <c r="DP1702" s="29"/>
      <c r="DQ1702" s="29"/>
      <c r="DR1702" s="29"/>
      <c r="DS1702" s="29"/>
      <c r="DT1702" s="29"/>
      <c r="DU1702" s="29"/>
      <c r="DV1702" s="29"/>
      <c r="DW1702" s="29"/>
      <c r="DX1702" s="29"/>
      <c r="DY1702" s="29"/>
      <c r="DZ1702" s="29"/>
      <c r="EA1702" s="29"/>
      <c r="EB1702" s="29"/>
      <c r="EC1702" s="29"/>
      <c r="ED1702" s="29"/>
      <c r="EE1702" s="29"/>
      <c r="EF1702" s="29"/>
      <c r="EG1702" s="29"/>
      <c r="EH1702" s="29"/>
      <c r="EI1702" s="29"/>
      <c r="EJ1702" s="29"/>
      <c r="EK1702" s="29"/>
      <c r="EL1702" s="29"/>
      <c r="EM1702" s="29"/>
      <c r="EN1702" s="29"/>
      <c r="EO1702" s="29"/>
      <c r="EP1702" s="29"/>
      <c r="EQ1702" s="29"/>
      <c r="ER1702" s="29"/>
      <c r="ES1702" s="29"/>
      <c r="ET1702" s="29"/>
      <c r="EU1702" s="29"/>
      <c r="EV1702" s="29"/>
      <c r="EW1702" s="29"/>
      <c r="EX1702" s="29"/>
      <c r="EY1702" s="29"/>
      <c r="EZ1702" s="29"/>
      <c r="FA1702" s="29"/>
      <c r="FB1702" s="29"/>
      <c r="FC1702" s="29"/>
      <c r="FD1702" s="29"/>
      <c r="FE1702" s="29"/>
      <c r="FF1702" s="29"/>
      <c r="FG1702" s="29"/>
      <c r="FH1702" s="29"/>
      <c r="FI1702" s="29"/>
      <c r="FJ1702" s="29"/>
      <c r="FK1702" s="29"/>
      <c r="FL1702" s="29"/>
      <c r="FM1702" s="29"/>
      <c r="FN1702" s="29"/>
      <c r="FO1702" s="29"/>
      <c r="FP1702" s="29"/>
      <c r="FQ1702" s="29"/>
      <c r="FR1702" s="29"/>
      <c r="FS1702" s="29"/>
      <c r="FT1702" s="29"/>
      <c r="FU1702" s="29"/>
      <c r="FV1702" s="29"/>
      <c r="FW1702" s="29"/>
      <c r="FX1702" s="29"/>
      <c r="FY1702" s="29"/>
      <c r="FZ1702" s="29"/>
      <c r="GA1702" s="29"/>
      <c r="GB1702" s="29"/>
      <c r="GC1702" s="29"/>
      <c r="GD1702" s="29"/>
      <c r="GE1702" s="29"/>
      <c r="GF1702" s="29"/>
      <c r="GG1702" s="29"/>
      <c r="GH1702" s="29"/>
      <c r="GI1702" s="29"/>
      <c r="GJ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</row>
    <row r="1703" spans="2:201" s="28" customFormat="1" ht="15" customHeight="1" x14ac:dyDescent="0.3">
      <c r="B1703" s="107">
        <v>1437</v>
      </c>
      <c r="C1703" s="333"/>
      <c r="D1703" s="409"/>
      <c r="E1703" s="7" t="s">
        <v>2265</v>
      </c>
      <c r="F1703" s="6">
        <v>1000</v>
      </c>
      <c r="G1703" s="215">
        <v>1950</v>
      </c>
      <c r="H1703" s="12"/>
      <c r="I1703" s="61">
        <f t="shared" si="36"/>
        <v>0</v>
      </c>
      <c r="J1703" s="226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29"/>
      <c r="AU1703" s="29"/>
      <c r="AV1703" s="29"/>
      <c r="AW1703" s="29"/>
      <c r="AX1703" s="29"/>
      <c r="AY1703" s="29"/>
      <c r="AZ1703" s="29"/>
      <c r="BA1703" s="29"/>
      <c r="BB1703" s="29"/>
      <c r="BC1703" s="29"/>
      <c r="BD1703" s="29"/>
      <c r="BE1703" s="29"/>
      <c r="BF1703" s="29"/>
      <c r="BG1703" s="29"/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  <c r="BT1703" s="29"/>
      <c r="BU1703" s="29"/>
      <c r="BV1703" s="29"/>
      <c r="BW1703" s="29"/>
      <c r="BX1703" s="29"/>
      <c r="BY1703" s="29"/>
      <c r="BZ1703" s="29"/>
      <c r="CA1703" s="29"/>
      <c r="CB1703" s="29"/>
      <c r="CC1703" s="29"/>
      <c r="CD1703" s="29"/>
      <c r="CE1703" s="29"/>
      <c r="CF1703" s="29"/>
      <c r="CG1703" s="29"/>
      <c r="CH1703" s="29"/>
      <c r="CI1703" s="29"/>
      <c r="CJ1703" s="29"/>
      <c r="CK1703" s="29"/>
      <c r="CL1703" s="29"/>
      <c r="CM1703" s="29"/>
      <c r="CN1703" s="29"/>
      <c r="CO1703" s="29"/>
      <c r="CP1703" s="29"/>
      <c r="CQ1703" s="29"/>
      <c r="CR1703" s="29"/>
      <c r="CS1703" s="29"/>
      <c r="CT1703" s="29"/>
      <c r="CU1703" s="29"/>
      <c r="CV1703" s="29"/>
      <c r="CW1703" s="29"/>
      <c r="CX1703" s="29"/>
      <c r="CY1703" s="29"/>
      <c r="CZ1703" s="29"/>
      <c r="DA1703" s="29"/>
      <c r="DB1703" s="29"/>
      <c r="DC1703" s="29"/>
      <c r="DD1703" s="29"/>
      <c r="DE1703" s="29"/>
      <c r="DF1703" s="29"/>
      <c r="DG1703" s="29"/>
      <c r="DH1703" s="29"/>
      <c r="DI1703" s="29"/>
      <c r="DJ1703" s="29"/>
      <c r="DK1703" s="29"/>
      <c r="DL1703" s="29"/>
      <c r="DM1703" s="29"/>
      <c r="DN1703" s="29"/>
      <c r="DO1703" s="29"/>
      <c r="DP1703" s="29"/>
      <c r="DQ1703" s="29"/>
      <c r="DR1703" s="29"/>
      <c r="DS1703" s="29"/>
      <c r="DT1703" s="29"/>
      <c r="DU1703" s="29"/>
      <c r="DV1703" s="29"/>
      <c r="DW1703" s="29"/>
      <c r="DX1703" s="29"/>
      <c r="DY1703" s="29"/>
      <c r="DZ1703" s="29"/>
      <c r="EA1703" s="29"/>
      <c r="EB1703" s="29"/>
      <c r="EC1703" s="29"/>
      <c r="ED1703" s="29"/>
      <c r="EE1703" s="29"/>
      <c r="EF1703" s="29"/>
      <c r="EG1703" s="29"/>
      <c r="EH1703" s="29"/>
      <c r="EI1703" s="29"/>
      <c r="EJ1703" s="29"/>
      <c r="EK1703" s="29"/>
      <c r="EL1703" s="29"/>
      <c r="EM1703" s="29"/>
      <c r="EN1703" s="29"/>
      <c r="EO1703" s="29"/>
      <c r="EP1703" s="29"/>
      <c r="EQ1703" s="29"/>
      <c r="ER1703" s="29"/>
      <c r="ES1703" s="29"/>
      <c r="ET1703" s="29"/>
      <c r="EU1703" s="29"/>
      <c r="EV1703" s="29"/>
      <c r="EW1703" s="29"/>
      <c r="EX1703" s="29"/>
      <c r="EY1703" s="29"/>
      <c r="EZ1703" s="29"/>
      <c r="FA1703" s="29"/>
      <c r="FB1703" s="29"/>
      <c r="FC1703" s="29"/>
      <c r="FD1703" s="29"/>
      <c r="FE1703" s="29"/>
      <c r="FF1703" s="29"/>
      <c r="FG1703" s="29"/>
      <c r="FH1703" s="29"/>
      <c r="FI1703" s="29"/>
      <c r="FJ1703" s="29"/>
      <c r="FK1703" s="29"/>
      <c r="FL1703" s="29"/>
      <c r="FM1703" s="29"/>
      <c r="FN1703" s="29"/>
      <c r="FO1703" s="29"/>
      <c r="FP1703" s="29"/>
      <c r="FQ1703" s="29"/>
      <c r="FR1703" s="29"/>
      <c r="FS1703" s="29"/>
      <c r="FT1703" s="29"/>
      <c r="FU1703" s="29"/>
      <c r="FV1703" s="29"/>
      <c r="FW1703" s="29"/>
      <c r="FX1703" s="29"/>
      <c r="FY1703" s="29"/>
      <c r="FZ1703" s="29"/>
      <c r="GA1703" s="29"/>
      <c r="GB1703" s="29"/>
      <c r="GC1703" s="29"/>
      <c r="GD1703" s="29"/>
      <c r="GE1703" s="29"/>
      <c r="GF1703" s="29"/>
      <c r="GG1703" s="29"/>
      <c r="GH1703" s="29"/>
      <c r="GI1703" s="29"/>
      <c r="GJ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</row>
    <row r="1704" spans="2:201" s="48" customFormat="1" ht="15" customHeight="1" x14ac:dyDescent="0.3">
      <c r="B1704" s="107">
        <v>1438</v>
      </c>
      <c r="C1704" s="322"/>
      <c r="D1704" s="410"/>
      <c r="E1704" s="7" t="s">
        <v>2266</v>
      </c>
      <c r="F1704" s="6">
        <v>5000</v>
      </c>
      <c r="G1704" s="215">
        <v>8125</v>
      </c>
      <c r="H1704" s="12"/>
      <c r="I1704" s="61">
        <f t="shared" si="36"/>
        <v>0</v>
      </c>
      <c r="J1704" s="226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49"/>
      <c r="AE1704" s="49"/>
      <c r="AF1704" s="49"/>
      <c r="AG1704" s="49"/>
      <c r="AH1704" s="49"/>
      <c r="AI1704" s="49"/>
      <c r="AJ1704" s="49"/>
      <c r="AK1704" s="49"/>
      <c r="AL1704" s="49"/>
      <c r="AM1704" s="49"/>
      <c r="AN1704" s="49"/>
      <c r="AO1704" s="49"/>
      <c r="AP1704" s="49"/>
      <c r="AQ1704" s="49"/>
      <c r="AR1704" s="49"/>
      <c r="AS1704" s="49"/>
      <c r="AT1704" s="49"/>
      <c r="AU1704" s="49"/>
      <c r="AV1704" s="49"/>
      <c r="AW1704" s="49"/>
      <c r="AX1704" s="49"/>
      <c r="AY1704" s="49"/>
      <c r="AZ1704" s="49"/>
      <c r="BA1704" s="49"/>
      <c r="BB1704" s="49"/>
      <c r="BC1704" s="49"/>
      <c r="BD1704" s="49"/>
      <c r="BE1704" s="49"/>
      <c r="BF1704" s="49"/>
      <c r="BG1704" s="49"/>
      <c r="BH1704" s="49"/>
      <c r="BI1704" s="49"/>
      <c r="BJ1704" s="49"/>
      <c r="BK1704" s="49"/>
      <c r="BL1704" s="49"/>
      <c r="BM1704" s="49"/>
      <c r="BN1704" s="49"/>
      <c r="BO1704" s="49"/>
      <c r="BP1704" s="49"/>
      <c r="BQ1704" s="49"/>
      <c r="BR1704" s="49"/>
      <c r="BS1704" s="49"/>
      <c r="BT1704" s="49"/>
      <c r="BU1704" s="49"/>
      <c r="BV1704" s="49"/>
      <c r="BW1704" s="49"/>
      <c r="BX1704" s="49"/>
      <c r="BY1704" s="49"/>
      <c r="BZ1704" s="49"/>
      <c r="CA1704" s="49"/>
      <c r="CB1704" s="49"/>
      <c r="CC1704" s="49"/>
      <c r="CD1704" s="49"/>
      <c r="CE1704" s="49"/>
      <c r="CF1704" s="49"/>
      <c r="CG1704" s="49"/>
      <c r="CH1704" s="49"/>
      <c r="CI1704" s="49"/>
      <c r="CJ1704" s="49"/>
      <c r="CK1704" s="49"/>
      <c r="CL1704" s="49"/>
      <c r="CM1704" s="49"/>
      <c r="CN1704" s="49"/>
      <c r="CO1704" s="49"/>
      <c r="CP1704" s="49"/>
      <c r="CQ1704" s="49"/>
      <c r="CR1704" s="49"/>
      <c r="CS1704" s="49"/>
      <c r="CT1704" s="49"/>
      <c r="CU1704" s="49"/>
      <c r="CV1704" s="49"/>
      <c r="CW1704" s="49"/>
      <c r="CX1704" s="49"/>
      <c r="CY1704" s="49"/>
      <c r="CZ1704" s="49"/>
      <c r="DA1704" s="49"/>
      <c r="DB1704" s="49"/>
      <c r="DC1704" s="49"/>
      <c r="DD1704" s="49"/>
      <c r="DE1704" s="49"/>
      <c r="DF1704" s="49"/>
      <c r="DG1704" s="49"/>
      <c r="DH1704" s="49"/>
      <c r="DI1704" s="49"/>
      <c r="DJ1704" s="49"/>
      <c r="DK1704" s="49"/>
      <c r="DL1704" s="49"/>
      <c r="DM1704" s="49"/>
      <c r="DN1704" s="49"/>
      <c r="DO1704" s="49"/>
      <c r="DP1704" s="49"/>
      <c r="DQ1704" s="49"/>
      <c r="DR1704" s="49"/>
      <c r="DS1704" s="49"/>
      <c r="DT1704" s="49"/>
      <c r="DU1704" s="49"/>
      <c r="DV1704" s="49"/>
      <c r="DW1704" s="49"/>
      <c r="DX1704" s="49"/>
      <c r="DY1704" s="49"/>
      <c r="DZ1704" s="49"/>
      <c r="EA1704" s="49"/>
      <c r="EB1704" s="49"/>
      <c r="EC1704" s="49"/>
      <c r="ED1704" s="49"/>
      <c r="EE1704" s="49"/>
      <c r="EF1704" s="49"/>
      <c r="EG1704" s="49"/>
      <c r="EH1704" s="49"/>
      <c r="EI1704" s="49"/>
      <c r="EJ1704" s="49"/>
      <c r="EK1704" s="49"/>
      <c r="EL1704" s="49"/>
      <c r="EM1704" s="49"/>
      <c r="EN1704" s="49"/>
      <c r="EO1704" s="49"/>
      <c r="EP1704" s="49"/>
      <c r="EQ1704" s="49"/>
      <c r="ER1704" s="49"/>
      <c r="ES1704" s="49"/>
      <c r="ET1704" s="49"/>
      <c r="EU1704" s="49"/>
      <c r="EV1704" s="49"/>
      <c r="EW1704" s="49"/>
      <c r="EX1704" s="49"/>
      <c r="EY1704" s="49"/>
      <c r="EZ1704" s="49"/>
      <c r="FA1704" s="49"/>
      <c r="FB1704" s="49"/>
      <c r="FC1704" s="49"/>
      <c r="FD1704" s="49"/>
      <c r="FE1704" s="49"/>
      <c r="FF1704" s="49"/>
      <c r="FG1704" s="49"/>
      <c r="FH1704" s="49"/>
      <c r="FI1704" s="49"/>
      <c r="FJ1704" s="49"/>
      <c r="FK1704" s="49"/>
      <c r="FL1704" s="49"/>
      <c r="FM1704" s="49"/>
      <c r="FN1704" s="49"/>
      <c r="FO1704" s="49"/>
      <c r="FP1704" s="49"/>
      <c r="FQ1704" s="49"/>
      <c r="FR1704" s="49"/>
      <c r="FS1704" s="49"/>
      <c r="FT1704" s="49"/>
      <c r="FU1704" s="49"/>
      <c r="FV1704" s="49"/>
      <c r="FW1704" s="49"/>
      <c r="FX1704" s="49"/>
      <c r="FY1704" s="49"/>
      <c r="FZ1704" s="49"/>
      <c r="GA1704" s="49"/>
      <c r="GB1704" s="49"/>
      <c r="GC1704" s="49"/>
      <c r="GD1704" s="49"/>
      <c r="GE1704" s="49"/>
      <c r="GF1704" s="49"/>
      <c r="GG1704" s="49"/>
      <c r="GH1704" s="49"/>
      <c r="GI1704" s="49"/>
      <c r="GJ1704" s="49"/>
      <c r="GK1704" s="49"/>
      <c r="GL1704" s="49"/>
      <c r="GM1704" s="49"/>
      <c r="GN1704" s="49"/>
      <c r="GO1704" s="49"/>
      <c r="GP1704" s="49"/>
      <c r="GQ1704" s="49"/>
      <c r="GR1704" s="49"/>
      <c r="GS1704" s="49"/>
    </row>
    <row r="1705" spans="2:201" s="48" customFormat="1" ht="15" customHeight="1" x14ac:dyDescent="0.3">
      <c r="B1705" s="107">
        <v>1439</v>
      </c>
      <c r="C1705" s="284" t="s">
        <v>333</v>
      </c>
      <c r="D1705" s="281" t="s">
        <v>408</v>
      </c>
      <c r="E1705" s="7" t="s">
        <v>1519</v>
      </c>
      <c r="F1705" s="6">
        <v>25</v>
      </c>
      <c r="G1705" s="215">
        <v>23</v>
      </c>
      <c r="H1705" s="12"/>
      <c r="I1705" s="61">
        <f t="shared" si="36"/>
        <v>0</v>
      </c>
      <c r="J1705" s="226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49"/>
      <c r="AE1705" s="49"/>
      <c r="AF1705" s="49"/>
      <c r="AG1705" s="49"/>
      <c r="AH1705" s="49"/>
      <c r="AI1705" s="49"/>
      <c r="AJ1705" s="49"/>
      <c r="AK1705" s="49"/>
      <c r="AL1705" s="49"/>
      <c r="AM1705" s="49"/>
      <c r="AN1705" s="49"/>
      <c r="AO1705" s="49"/>
      <c r="AP1705" s="49"/>
      <c r="AQ1705" s="49"/>
      <c r="AR1705" s="49"/>
      <c r="AS1705" s="49"/>
      <c r="AT1705" s="49"/>
      <c r="AU1705" s="49"/>
      <c r="AV1705" s="49"/>
      <c r="AW1705" s="49"/>
      <c r="AX1705" s="49"/>
      <c r="AY1705" s="49"/>
      <c r="AZ1705" s="49"/>
      <c r="BA1705" s="49"/>
      <c r="BB1705" s="49"/>
      <c r="BC1705" s="49"/>
      <c r="BD1705" s="49"/>
      <c r="BE1705" s="49"/>
      <c r="BF1705" s="49"/>
      <c r="BG1705" s="49"/>
      <c r="BH1705" s="49"/>
      <c r="BI1705" s="49"/>
      <c r="BJ1705" s="49"/>
      <c r="BK1705" s="49"/>
      <c r="BL1705" s="49"/>
      <c r="BM1705" s="49"/>
      <c r="BN1705" s="49"/>
      <c r="BO1705" s="49"/>
      <c r="BP1705" s="49"/>
      <c r="BQ1705" s="49"/>
      <c r="BR1705" s="49"/>
      <c r="BS1705" s="49"/>
      <c r="BT1705" s="49"/>
      <c r="BU1705" s="49"/>
      <c r="BV1705" s="49"/>
      <c r="BW1705" s="49"/>
      <c r="BX1705" s="49"/>
      <c r="BY1705" s="49"/>
      <c r="BZ1705" s="49"/>
      <c r="CA1705" s="49"/>
      <c r="CB1705" s="49"/>
      <c r="CC1705" s="49"/>
      <c r="CD1705" s="49"/>
      <c r="CE1705" s="49"/>
      <c r="CF1705" s="49"/>
      <c r="CG1705" s="49"/>
      <c r="CH1705" s="49"/>
      <c r="CI1705" s="49"/>
      <c r="CJ1705" s="49"/>
      <c r="CK1705" s="49"/>
      <c r="CL1705" s="49"/>
      <c r="CM1705" s="49"/>
      <c r="CN1705" s="49"/>
      <c r="CO1705" s="49"/>
      <c r="CP1705" s="49"/>
      <c r="CQ1705" s="49"/>
      <c r="CR1705" s="49"/>
      <c r="CS1705" s="49"/>
      <c r="CT1705" s="49"/>
      <c r="CU1705" s="49"/>
      <c r="CV1705" s="49"/>
      <c r="CW1705" s="49"/>
      <c r="CX1705" s="49"/>
      <c r="CY1705" s="49"/>
      <c r="CZ1705" s="49"/>
      <c r="DA1705" s="49"/>
      <c r="DB1705" s="49"/>
      <c r="DC1705" s="49"/>
      <c r="DD1705" s="49"/>
      <c r="DE1705" s="49"/>
      <c r="DF1705" s="49"/>
      <c r="DG1705" s="49"/>
      <c r="DH1705" s="49"/>
      <c r="DI1705" s="49"/>
      <c r="DJ1705" s="49"/>
      <c r="DK1705" s="49"/>
      <c r="DL1705" s="49"/>
      <c r="DM1705" s="49"/>
      <c r="DN1705" s="49"/>
      <c r="DO1705" s="49"/>
      <c r="DP1705" s="49"/>
      <c r="DQ1705" s="49"/>
      <c r="DR1705" s="49"/>
      <c r="DS1705" s="49"/>
      <c r="DT1705" s="49"/>
      <c r="DU1705" s="49"/>
      <c r="DV1705" s="49"/>
      <c r="DW1705" s="49"/>
      <c r="DX1705" s="49"/>
      <c r="DY1705" s="49"/>
      <c r="DZ1705" s="49"/>
      <c r="EA1705" s="49"/>
      <c r="EB1705" s="49"/>
      <c r="EC1705" s="49"/>
      <c r="ED1705" s="49"/>
      <c r="EE1705" s="49"/>
      <c r="EF1705" s="49"/>
      <c r="EG1705" s="49"/>
      <c r="EH1705" s="49"/>
      <c r="EI1705" s="49"/>
      <c r="EJ1705" s="49"/>
      <c r="EK1705" s="49"/>
      <c r="EL1705" s="49"/>
      <c r="EM1705" s="49"/>
      <c r="EN1705" s="49"/>
      <c r="EO1705" s="49"/>
      <c r="EP1705" s="49"/>
      <c r="EQ1705" s="49"/>
      <c r="ER1705" s="49"/>
      <c r="ES1705" s="49"/>
      <c r="ET1705" s="49"/>
      <c r="EU1705" s="49"/>
      <c r="EV1705" s="49"/>
      <c r="EW1705" s="49"/>
      <c r="EX1705" s="49"/>
      <c r="EY1705" s="49"/>
      <c r="EZ1705" s="49"/>
      <c r="FA1705" s="49"/>
      <c r="FB1705" s="49"/>
      <c r="FC1705" s="49"/>
      <c r="FD1705" s="49"/>
      <c r="FE1705" s="49"/>
      <c r="FF1705" s="49"/>
      <c r="FG1705" s="49"/>
      <c r="FH1705" s="49"/>
      <c r="FI1705" s="49"/>
      <c r="FJ1705" s="49"/>
      <c r="FK1705" s="49"/>
      <c r="FL1705" s="49"/>
      <c r="FM1705" s="49"/>
      <c r="FN1705" s="49"/>
      <c r="FO1705" s="49"/>
      <c r="FP1705" s="49"/>
      <c r="FQ1705" s="49"/>
      <c r="FR1705" s="49"/>
      <c r="FS1705" s="49"/>
      <c r="FT1705" s="49"/>
      <c r="FU1705" s="49"/>
      <c r="FV1705" s="49"/>
      <c r="FW1705" s="49"/>
      <c r="FX1705" s="49"/>
      <c r="FY1705" s="49"/>
      <c r="FZ1705" s="49"/>
      <c r="GA1705" s="49"/>
      <c r="GB1705" s="49"/>
      <c r="GC1705" s="49"/>
      <c r="GD1705" s="49"/>
      <c r="GE1705" s="49"/>
      <c r="GF1705" s="49"/>
      <c r="GG1705" s="49"/>
      <c r="GH1705" s="49"/>
      <c r="GI1705" s="49"/>
      <c r="GJ1705" s="49"/>
      <c r="GK1705" s="49"/>
      <c r="GL1705" s="49"/>
      <c r="GM1705" s="49"/>
      <c r="GN1705" s="49"/>
      <c r="GO1705" s="49"/>
      <c r="GP1705" s="49"/>
      <c r="GQ1705" s="49"/>
      <c r="GR1705" s="49"/>
      <c r="GS1705" s="49"/>
    </row>
    <row r="1706" spans="2:201" s="28" customFormat="1" ht="15" customHeight="1" x14ac:dyDescent="0.3">
      <c r="B1706" s="107">
        <v>1440</v>
      </c>
      <c r="C1706" s="285"/>
      <c r="D1706" s="282"/>
      <c r="E1706" s="7" t="s">
        <v>1562</v>
      </c>
      <c r="F1706" s="6">
        <v>50</v>
      </c>
      <c r="G1706" s="215">
        <v>34</v>
      </c>
      <c r="H1706" s="12"/>
      <c r="I1706" s="61">
        <f t="shared" si="36"/>
        <v>0</v>
      </c>
      <c r="J1706" s="226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29"/>
      <c r="AV1706" s="29"/>
      <c r="AW1706" s="29"/>
      <c r="AX1706" s="29"/>
      <c r="AY1706" s="29"/>
      <c r="AZ1706" s="29"/>
      <c r="BA1706" s="29"/>
      <c r="BB1706" s="29"/>
      <c r="BC1706" s="29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  <c r="BZ1706" s="29"/>
      <c r="CA1706" s="29"/>
      <c r="CB1706" s="29"/>
      <c r="CC1706" s="29"/>
      <c r="CD1706" s="29"/>
      <c r="CE1706" s="29"/>
      <c r="CF1706" s="29"/>
      <c r="CG1706" s="29"/>
      <c r="CH1706" s="29"/>
      <c r="CI1706" s="29"/>
      <c r="CJ1706" s="29"/>
      <c r="CK1706" s="29"/>
      <c r="CL1706" s="29"/>
      <c r="CM1706" s="29"/>
      <c r="CN1706" s="29"/>
      <c r="CO1706" s="29"/>
      <c r="CP1706" s="29"/>
      <c r="CQ1706" s="29"/>
      <c r="CR1706" s="29"/>
      <c r="CS1706" s="29"/>
      <c r="CT1706" s="29"/>
      <c r="CU1706" s="29"/>
      <c r="CV1706" s="29"/>
      <c r="CW1706" s="29"/>
      <c r="CX1706" s="29"/>
      <c r="CY1706" s="29"/>
      <c r="CZ1706" s="29"/>
      <c r="DA1706" s="29"/>
      <c r="DB1706" s="29"/>
      <c r="DC1706" s="29"/>
      <c r="DD1706" s="29"/>
      <c r="DE1706" s="29"/>
      <c r="DF1706" s="29"/>
      <c r="DG1706" s="29"/>
      <c r="DH1706" s="29"/>
      <c r="DI1706" s="29"/>
      <c r="DJ1706" s="29"/>
      <c r="DK1706" s="29"/>
      <c r="DL1706" s="29"/>
      <c r="DM1706" s="29"/>
      <c r="DN1706" s="29"/>
      <c r="DO1706" s="29"/>
      <c r="DP1706" s="29"/>
      <c r="DQ1706" s="29"/>
      <c r="DR1706" s="29"/>
      <c r="DS1706" s="29"/>
      <c r="DT1706" s="29"/>
      <c r="DU1706" s="29"/>
      <c r="DV1706" s="29"/>
      <c r="DW1706" s="29"/>
      <c r="DX1706" s="29"/>
      <c r="DY1706" s="29"/>
      <c r="DZ1706" s="29"/>
      <c r="EA1706" s="29"/>
      <c r="EB1706" s="29"/>
      <c r="EC1706" s="29"/>
      <c r="ED1706" s="29"/>
      <c r="EE1706" s="29"/>
      <c r="EF1706" s="29"/>
      <c r="EG1706" s="29"/>
      <c r="EH1706" s="29"/>
      <c r="EI1706" s="29"/>
      <c r="EJ1706" s="29"/>
      <c r="EK1706" s="29"/>
      <c r="EL1706" s="29"/>
      <c r="EM1706" s="29"/>
      <c r="EN1706" s="29"/>
      <c r="EO1706" s="29"/>
      <c r="EP1706" s="29"/>
      <c r="EQ1706" s="29"/>
      <c r="ER1706" s="29"/>
      <c r="ES1706" s="29"/>
      <c r="ET1706" s="29"/>
      <c r="EU1706" s="29"/>
      <c r="EV1706" s="29"/>
      <c r="EW1706" s="29"/>
      <c r="EX1706" s="29"/>
      <c r="EY1706" s="29"/>
      <c r="EZ1706" s="29"/>
      <c r="FA1706" s="29"/>
      <c r="FB1706" s="29"/>
      <c r="FC1706" s="29"/>
      <c r="FD1706" s="29"/>
      <c r="FE1706" s="29"/>
      <c r="FF1706" s="29"/>
      <c r="FG1706" s="29"/>
      <c r="FH1706" s="29"/>
      <c r="FI1706" s="29"/>
      <c r="FJ1706" s="29"/>
      <c r="FK1706" s="29"/>
      <c r="FL1706" s="29"/>
      <c r="FM1706" s="29"/>
      <c r="FN1706" s="29"/>
      <c r="FO1706" s="29"/>
      <c r="FP1706" s="29"/>
      <c r="FQ1706" s="29"/>
      <c r="FR1706" s="29"/>
      <c r="FS1706" s="29"/>
      <c r="FT1706" s="29"/>
      <c r="FU1706" s="29"/>
      <c r="FV1706" s="29"/>
      <c r="FW1706" s="29"/>
      <c r="FX1706" s="29"/>
      <c r="FY1706" s="29"/>
      <c r="FZ1706" s="29"/>
      <c r="GA1706" s="29"/>
      <c r="GB1706" s="29"/>
      <c r="GC1706" s="29"/>
      <c r="GD1706" s="29"/>
      <c r="GE1706" s="29"/>
      <c r="GF1706" s="29"/>
      <c r="GG1706" s="29"/>
      <c r="GH1706" s="29"/>
      <c r="GI1706" s="29"/>
      <c r="GJ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</row>
    <row r="1707" spans="2:201" s="28" customFormat="1" ht="15" customHeight="1" x14ac:dyDescent="0.3">
      <c r="B1707" s="107">
        <v>1441</v>
      </c>
      <c r="C1707" s="285"/>
      <c r="D1707" s="282"/>
      <c r="E1707" s="7" t="s">
        <v>2267</v>
      </c>
      <c r="F1707" s="6">
        <v>1000</v>
      </c>
      <c r="G1707" s="215">
        <v>300</v>
      </c>
      <c r="H1707" s="12"/>
      <c r="I1707" s="61">
        <f t="shared" si="36"/>
        <v>0</v>
      </c>
      <c r="J1707" s="226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9"/>
      <c r="BC1707" s="29"/>
      <c r="BD1707" s="29"/>
      <c r="BE1707" s="29"/>
      <c r="BF1707" s="29"/>
      <c r="BG1707" s="29"/>
      <c r="BH1707" s="29"/>
      <c r="BI1707" s="29"/>
      <c r="BJ1707" s="29"/>
      <c r="BK1707" s="29"/>
      <c r="BL1707" s="29"/>
      <c r="BM1707" s="29"/>
      <c r="BN1707" s="29"/>
      <c r="BO1707" s="29"/>
      <c r="BP1707" s="29"/>
      <c r="BQ1707" s="29"/>
      <c r="BR1707" s="29"/>
      <c r="BS1707" s="29"/>
      <c r="BT1707" s="29"/>
      <c r="BU1707" s="29"/>
      <c r="BV1707" s="29"/>
      <c r="BW1707" s="29"/>
      <c r="BX1707" s="29"/>
      <c r="BY1707" s="29"/>
      <c r="BZ1707" s="29"/>
      <c r="CA1707" s="29"/>
      <c r="CB1707" s="29"/>
      <c r="CC1707" s="29"/>
      <c r="CD1707" s="29"/>
      <c r="CE1707" s="29"/>
      <c r="CF1707" s="29"/>
      <c r="CG1707" s="29"/>
      <c r="CH1707" s="29"/>
      <c r="CI1707" s="29"/>
      <c r="CJ1707" s="29"/>
      <c r="CK1707" s="29"/>
      <c r="CL1707" s="29"/>
      <c r="CM1707" s="29"/>
      <c r="CN1707" s="29"/>
      <c r="CO1707" s="29"/>
      <c r="CP1707" s="29"/>
      <c r="CQ1707" s="29"/>
      <c r="CR1707" s="29"/>
      <c r="CS1707" s="29"/>
      <c r="CT1707" s="29"/>
      <c r="CU1707" s="29"/>
      <c r="CV1707" s="29"/>
      <c r="CW1707" s="29"/>
      <c r="CX1707" s="29"/>
      <c r="CY1707" s="29"/>
      <c r="CZ1707" s="29"/>
      <c r="DA1707" s="29"/>
      <c r="DB1707" s="29"/>
      <c r="DC1707" s="29"/>
      <c r="DD1707" s="29"/>
      <c r="DE1707" s="29"/>
      <c r="DF1707" s="29"/>
      <c r="DG1707" s="29"/>
      <c r="DH1707" s="29"/>
      <c r="DI1707" s="29"/>
      <c r="DJ1707" s="29"/>
      <c r="DK1707" s="29"/>
      <c r="DL1707" s="29"/>
      <c r="DM1707" s="29"/>
      <c r="DN1707" s="29"/>
      <c r="DO1707" s="29"/>
      <c r="DP1707" s="29"/>
      <c r="DQ1707" s="29"/>
      <c r="DR1707" s="29"/>
      <c r="DS1707" s="29"/>
      <c r="DT1707" s="29"/>
      <c r="DU1707" s="29"/>
      <c r="DV1707" s="29"/>
      <c r="DW1707" s="29"/>
      <c r="DX1707" s="29"/>
      <c r="DY1707" s="29"/>
      <c r="DZ1707" s="29"/>
      <c r="EA1707" s="29"/>
      <c r="EB1707" s="29"/>
      <c r="EC1707" s="29"/>
      <c r="ED1707" s="29"/>
      <c r="EE1707" s="29"/>
      <c r="EF1707" s="29"/>
      <c r="EG1707" s="29"/>
      <c r="EH1707" s="29"/>
      <c r="EI1707" s="29"/>
      <c r="EJ1707" s="29"/>
      <c r="EK1707" s="29"/>
      <c r="EL1707" s="29"/>
      <c r="EM1707" s="29"/>
      <c r="EN1707" s="29"/>
      <c r="EO1707" s="29"/>
      <c r="EP1707" s="29"/>
      <c r="EQ1707" s="29"/>
      <c r="ER1707" s="29"/>
      <c r="ES1707" s="29"/>
      <c r="ET1707" s="29"/>
      <c r="EU1707" s="29"/>
      <c r="EV1707" s="29"/>
      <c r="EW1707" s="29"/>
      <c r="EX1707" s="29"/>
      <c r="EY1707" s="29"/>
      <c r="EZ1707" s="29"/>
      <c r="FA1707" s="29"/>
      <c r="FB1707" s="29"/>
      <c r="FC1707" s="29"/>
      <c r="FD1707" s="29"/>
      <c r="FE1707" s="29"/>
      <c r="FF1707" s="29"/>
      <c r="FG1707" s="29"/>
      <c r="FH1707" s="29"/>
      <c r="FI1707" s="29"/>
      <c r="FJ1707" s="29"/>
      <c r="FK1707" s="29"/>
      <c r="FL1707" s="29"/>
      <c r="FM1707" s="29"/>
      <c r="FN1707" s="29"/>
      <c r="FO1707" s="29"/>
      <c r="FP1707" s="29"/>
      <c r="FQ1707" s="29"/>
      <c r="FR1707" s="29"/>
      <c r="FS1707" s="29"/>
      <c r="FT1707" s="29"/>
      <c r="FU1707" s="29"/>
      <c r="FV1707" s="29"/>
      <c r="FW1707" s="29"/>
      <c r="FX1707" s="29"/>
      <c r="FY1707" s="29"/>
      <c r="FZ1707" s="29"/>
      <c r="GA1707" s="29"/>
      <c r="GB1707" s="29"/>
      <c r="GC1707" s="29"/>
      <c r="GD1707" s="29"/>
      <c r="GE1707" s="29"/>
      <c r="GF1707" s="29"/>
      <c r="GG1707" s="29"/>
      <c r="GH1707" s="29"/>
      <c r="GI1707" s="29"/>
      <c r="GJ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</row>
    <row r="1708" spans="2:201" s="48" customFormat="1" ht="15" customHeight="1" x14ac:dyDescent="0.3">
      <c r="B1708" s="107">
        <v>1442</v>
      </c>
      <c r="C1708" s="286"/>
      <c r="D1708" s="283"/>
      <c r="E1708" s="7" t="s">
        <v>2268</v>
      </c>
      <c r="F1708" s="6">
        <v>5000</v>
      </c>
      <c r="G1708" s="215">
        <v>1250</v>
      </c>
      <c r="H1708" s="12"/>
      <c r="I1708" s="61">
        <f t="shared" si="36"/>
        <v>0</v>
      </c>
      <c r="J1708" s="226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49"/>
      <c r="AE1708" s="49"/>
      <c r="AF1708" s="49"/>
      <c r="AG1708" s="49"/>
      <c r="AH1708" s="49"/>
      <c r="AI1708" s="49"/>
      <c r="AJ1708" s="49"/>
      <c r="AK1708" s="49"/>
      <c r="AL1708" s="49"/>
      <c r="AM1708" s="49"/>
      <c r="AN1708" s="49"/>
      <c r="AO1708" s="49"/>
      <c r="AP1708" s="49"/>
      <c r="AQ1708" s="49"/>
      <c r="AR1708" s="49"/>
      <c r="AS1708" s="49"/>
      <c r="AT1708" s="49"/>
      <c r="AU1708" s="49"/>
      <c r="AV1708" s="49"/>
      <c r="AW1708" s="49"/>
      <c r="AX1708" s="49"/>
      <c r="AY1708" s="49"/>
      <c r="AZ1708" s="49"/>
      <c r="BA1708" s="49"/>
      <c r="BB1708" s="49"/>
      <c r="BC1708" s="49"/>
      <c r="BD1708" s="49"/>
      <c r="BE1708" s="49"/>
      <c r="BF1708" s="49"/>
      <c r="BG1708" s="49"/>
      <c r="BH1708" s="49"/>
      <c r="BI1708" s="49"/>
      <c r="BJ1708" s="49"/>
      <c r="BK1708" s="49"/>
      <c r="BL1708" s="49"/>
      <c r="BM1708" s="49"/>
      <c r="BN1708" s="49"/>
      <c r="BO1708" s="49"/>
      <c r="BP1708" s="49"/>
      <c r="BQ1708" s="49"/>
      <c r="BR1708" s="49"/>
      <c r="BS1708" s="49"/>
      <c r="BT1708" s="49"/>
      <c r="BU1708" s="49"/>
      <c r="BV1708" s="49"/>
      <c r="BW1708" s="49"/>
      <c r="BX1708" s="49"/>
      <c r="BY1708" s="49"/>
      <c r="BZ1708" s="49"/>
      <c r="CA1708" s="49"/>
      <c r="CB1708" s="49"/>
      <c r="CC1708" s="49"/>
      <c r="CD1708" s="49"/>
      <c r="CE1708" s="49"/>
      <c r="CF1708" s="49"/>
      <c r="CG1708" s="49"/>
      <c r="CH1708" s="49"/>
      <c r="CI1708" s="49"/>
      <c r="CJ1708" s="49"/>
      <c r="CK1708" s="49"/>
      <c r="CL1708" s="49"/>
      <c r="CM1708" s="49"/>
      <c r="CN1708" s="49"/>
      <c r="CO1708" s="49"/>
      <c r="CP1708" s="49"/>
      <c r="CQ1708" s="49"/>
      <c r="CR1708" s="49"/>
      <c r="CS1708" s="49"/>
      <c r="CT1708" s="49"/>
      <c r="CU1708" s="49"/>
      <c r="CV1708" s="49"/>
      <c r="CW1708" s="49"/>
      <c r="CX1708" s="49"/>
      <c r="CY1708" s="49"/>
      <c r="CZ1708" s="49"/>
      <c r="DA1708" s="49"/>
      <c r="DB1708" s="49"/>
      <c r="DC1708" s="49"/>
      <c r="DD1708" s="49"/>
      <c r="DE1708" s="49"/>
      <c r="DF1708" s="49"/>
      <c r="DG1708" s="49"/>
      <c r="DH1708" s="49"/>
      <c r="DI1708" s="49"/>
      <c r="DJ1708" s="49"/>
      <c r="DK1708" s="49"/>
      <c r="DL1708" s="49"/>
      <c r="DM1708" s="49"/>
      <c r="DN1708" s="49"/>
      <c r="DO1708" s="49"/>
      <c r="DP1708" s="49"/>
      <c r="DQ1708" s="49"/>
      <c r="DR1708" s="49"/>
      <c r="DS1708" s="49"/>
      <c r="DT1708" s="49"/>
      <c r="DU1708" s="49"/>
      <c r="DV1708" s="49"/>
      <c r="DW1708" s="49"/>
      <c r="DX1708" s="49"/>
      <c r="DY1708" s="49"/>
      <c r="DZ1708" s="49"/>
      <c r="EA1708" s="49"/>
      <c r="EB1708" s="49"/>
      <c r="EC1708" s="49"/>
      <c r="ED1708" s="49"/>
      <c r="EE1708" s="49"/>
      <c r="EF1708" s="49"/>
      <c r="EG1708" s="49"/>
      <c r="EH1708" s="49"/>
      <c r="EI1708" s="49"/>
      <c r="EJ1708" s="49"/>
      <c r="EK1708" s="49"/>
      <c r="EL1708" s="49"/>
      <c r="EM1708" s="49"/>
      <c r="EN1708" s="49"/>
      <c r="EO1708" s="49"/>
      <c r="EP1708" s="49"/>
      <c r="EQ1708" s="49"/>
      <c r="ER1708" s="49"/>
      <c r="ES1708" s="49"/>
      <c r="ET1708" s="49"/>
      <c r="EU1708" s="49"/>
      <c r="EV1708" s="49"/>
      <c r="EW1708" s="49"/>
      <c r="EX1708" s="49"/>
      <c r="EY1708" s="49"/>
      <c r="EZ1708" s="49"/>
      <c r="FA1708" s="49"/>
      <c r="FB1708" s="49"/>
      <c r="FC1708" s="49"/>
      <c r="FD1708" s="49"/>
      <c r="FE1708" s="49"/>
      <c r="FF1708" s="49"/>
      <c r="FG1708" s="49"/>
      <c r="FH1708" s="49"/>
      <c r="FI1708" s="49"/>
      <c r="FJ1708" s="49"/>
      <c r="FK1708" s="49"/>
      <c r="FL1708" s="49"/>
      <c r="FM1708" s="49"/>
      <c r="FN1708" s="49"/>
      <c r="FO1708" s="49"/>
      <c r="FP1708" s="49"/>
      <c r="FQ1708" s="49"/>
      <c r="FR1708" s="49"/>
      <c r="FS1708" s="49"/>
      <c r="FT1708" s="49"/>
      <c r="FU1708" s="49"/>
      <c r="FV1708" s="49"/>
      <c r="FW1708" s="49"/>
      <c r="FX1708" s="49"/>
      <c r="FY1708" s="49"/>
      <c r="FZ1708" s="49"/>
      <c r="GA1708" s="49"/>
      <c r="GB1708" s="49"/>
      <c r="GC1708" s="49"/>
      <c r="GD1708" s="49"/>
      <c r="GE1708" s="49"/>
      <c r="GF1708" s="49"/>
      <c r="GG1708" s="49"/>
      <c r="GH1708" s="49"/>
      <c r="GI1708" s="49"/>
      <c r="GJ1708" s="49"/>
      <c r="GK1708" s="49"/>
      <c r="GL1708" s="49"/>
      <c r="GM1708" s="49"/>
      <c r="GN1708" s="49"/>
      <c r="GO1708" s="49"/>
      <c r="GP1708" s="49"/>
      <c r="GQ1708" s="49"/>
      <c r="GR1708" s="49"/>
      <c r="GS1708" s="49"/>
    </row>
    <row r="1709" spans="2:201" s="48" customFormat="1" ht="15" customHeight="1" x14ac:dyDescent="0.3">
      <c r="B1709" s="107">
        <v>1443</v>
      </c>
      <c r="C1709" s="284" t="s">
        <v>334</v>
      </c>
      <c r="D1709" s="401" t="s">
        <v>409</v>
      </c>
      <c r="E1709" s="7" t="s">
        <v>1520</v>
      </c>
      <c r="F1709" s="6">
        <v>25</v>
      </c>
      <c r="G1709" s="215">
        <v>23</v>
      </c>
      <c r="H1709" s="12"/>
      <c r="I1709" s="61">
        <f t="shared" si="36"/>
        <v>0</v>
      </c>
      <c r="J1709" s="226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49"/>
      <c r="AE1709" s="49"/>
      <c r="AF1709" s="49"/>
      <c r="AG1709" s="49"/>
      <c r="AH1709" s="49"/>
      <c r="AI1709" s="49"/>
      <c r="AJ1709" s="49"/>
      <c r="AK1709" s="49"/>
      <c r="AL1709" s="49"/>
      <c r="AM1709" s="49"/>
      <c r="AN1709" s="49"/>
      <c r="AO1709" s="49"/>
      <c r="AP1709" s="49"/>
      <c r="AQ1709" s="49"/>
      <c r="AR1709" s="49"/>
      <c r="AS1709" s="49"/>
      <c r="AT1709" s="49"/>
      <c r="AU1709" s="49"/>
      <c r="AV1709" s="49"/>
      <c r="AW1709" s="49"/>
      <c r="AX1709" s="49"/>
      <c r="AY1709" s="49"/>
      <c r="AZ1709" s="49"/>
      <c r="BA1709" s="49"/>
      <c r="BB1709" s="49"/>
      <c r="BC1709" s="49"/>
      <c r="BD1709" s="49"/>
      <c r="BE1709" s="49"/>
      <c r="BF1709" s="49"/>
      <c r="BG1709" s="49"/>
      <c r="BH1709" s="49"/>
      <c r="BI1709" s="49"/>
      <c r="BJ1709" s="49"/>
      <c r="BK1709" s="49"/>
      <c r="BL1709" s="49"/>
      <c r="BM1709" s="49"/>
      <c r="BN1709" s="49"/>
      <c r="BO1709" s="49"/>
      <c r="BP1709" s="49"/>
      <c r="BQ1709" s="49"/>
      <c r="BR1709" s="49"/>
      <c r="BS1709" s="49"/>
      <c r="BT1709" s="49"/>
      <c r="BU1709" s="49"/>
      <c r="BV1709" s="49"/>
      <c r="BW1709" s="49"/>
      <c r="BX1709" s="49"/>
      <c r="BY1709" s="49"/>
      <c r="BZ1709" s="49"/>
      <c r="CA1709" s="49"/>
      <c r="CB1709" s="49"/>
      <c r="CC1709" s="49"/>
      <c r="CD1709" s="49"/>
      <c r="CE1709" s="49"/>
      <c r="CF1709" s="49"/>
      <c r="CG1709" s="49"/>
      <c r="CH1709" s="49"/>
      <c r="CI1709" s="49"/>
      <c r="CJ1709" s="49"/>
      <c r="CK1709" s="49"/>
      <c r="CL1709" s="49"/>
      <c r="CM1709" s="49"/>
      <c r="CN1709" s="49"/>
      <c r="CO1709" s="49"/>
      <c r="CP1709" s="49"/>
      <c r="CQ1709" s="49"/>
      <c r="CR1709" s="49"/>
      <c r="CS1709" s="49"/>
      <c r="CT1709" s="49"/>
      <c r="CU1709" s="49"/>
      <c r="CV1709" s="49"/>
      <c r="CW1709" s="49"/>
      <c r="CX1709" s="49"/>
      <c r="CY1709" s="49"/>
      <c r="CZ1709" s="49"/>
      <c r="DA1709" s="49"/>
      <c r="DB1709" s="49"/>
      <c r="DC1709" s="49"/>
      <c r="DD1709" s="49"/>
      <c r="DE1709" s="49"/>
      <c r="DF1709" s="49"/>
      <c r="DG1709" s="49"/>
      <c r="DH1709" s="49"/>
      <c r="DI1709" s="49"/>
      <c r="DJ1709" s="49"/>
      <c r="DK1709" s="49"/>
      <c r="DL1709" s="49"/>
      <c r="DM1709" s="49"/>
      <c r="DN1709" s="49"/>
      <c r="DO1709" s="49"/>
      <c r="DP1709" s="49"/>
      <c r="DQ1709" s="49"/>
      <c r="DR1709" s="49"/>
      <c r="DS1709" s="49"/>
      <c r="DT1709" s="49"/>
      <c r="DU1709" s="49"/>
      <c r="DV1709" s="49"/>
      <c r="DW1709" s="49"/>
      <c r="DX1709" s="49"/>
      <c r="DY1709" s="49"/>
      <c r="DZ1709" s="49"/>
      <c r="EA1709" s="49"/>
      <c r="EB1709" s="49"/>
      <c r="EC1709" s="49"/>
      <c r="ED1709" s="49"/>
      <c r="EE1709" s="49"/>
      <c r="EF1709" s="49"/>
      <c r="EG1709" s="49"/>
      <c r="EH1709" s="49"/>
      <c r="EI1709" s="49"/>
      <c r="EJ1709" s="49"/>
      <c r="EK1709" s="49"/>
      <c r="EL1709" s="49"/>
      <c r="EM1709" s="49"/>
      <c r="EN1709" s="49"/>
      <c r="EO1709" s="49"/>
      <c r="EP1709" s="49"/>
      <c r="EQ1709" s="49"/>
      <c r="ER1709" s="49"/>
      <c r="ES1709" s="49"/>
      <c r="ET1709" s="49"/>
      <c r="EU1709" s="49"/>
      <c r="EV1709" s="49"/>
      <c r="EW1709" s="49"/>
      <c r="EX1709" s="49"/>
      <c r="EY1709" s="49"/>
      <c r="EZ1709" s="49"/>
      <c r="FA1709" s="49"/>
      <c r="FB1709" s="49"/>
      <c r="FC1709" s="49"/>
      <c r="FD1709" s="49"/>
      <c r="FE1709" s="49"/>
      <c r="FF1709" s="49"/>
      <c r="FG1709" s="49"/>
      <c r="FH1709" s="49"/>
      <c r="FI1709" s="49"/>
      <c r="FJ1709" s="49"/>
      <c r="FK1709" s="49"/>
      <c r="FL1709" s="49"/>
      <c r="FM1709" s="49"/>
      <c r="FN1709" s="49"/>
      <c r="FO1709" s="49"/>
      <c r="FP1709" s="49"/>
      <c r="FQ1709" s="49"/>
      <c r="FR1709" s="49"/>
      <c r="FS1709" s="49"/>
      <c r="FT1709" s="49"/>
      <c r="FU1709" s="49"/>
      <c r="FV1709" s="49"/>
      <c r="FW1709" s="49"/>
      <c r="FX1709" s="49"/>
      <c r="FY1709" s="49"/>
      <c r="FZ1709" s="49"/>
      <c r="GA1709" s="49"/>
      <c r="GB1709" s="49"/>
      <c r="GC1709" s="49"/>
      <c r="GD1709" s="49"/>
      <c r="GE1709" s="49"/>
      <c r="GF1709" s="49"/>
      <c r="GG1709" s="49"/>
      <c r="GH1709" s="49"/>
      <c r="GI1709" s="49"/>
      <c r="GJ1709" s="49"/>
      <c r="GK1709" s="49"/>
      <c r="GL1709" s="49"/>
      <c r="GM1709" s="49"/>
      <c r="GN1709" s="49"/>
      <c r="GO1709" s="49"/>
      <c r="GP1709" s="49"/>
      <c r="GQ1709" s="49"/>
      <c r="GR1709" s="49"/>
      <c r="GS1709" s="49"/>
    </row>
    <row r="1710" spans="2:201" s="28" customFormat="1" ht="15" customHeight="1" x14ac:dyDescent="0.3">
      <c r="B1710" s="107">
        <v>1444</v>
      </c>
      <c r="C1710" s="285"/>
      <c r="D1710" s="402"/>
      <c r="E1710" s="7" t="s">
        <v>1563</v>
      </c>
      <c r="F1710" s="6">
        <v>50</v>
      </c>
      <c r="G1710" s="215">
        <v>28</v>
      </c>
      <c r="H1710" s="12"/>
      <c r="I1710" s="61">
        <f t="shared" si="36"/>
        <v>0</v>
      </c>
      <c r="J1710" s="226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9"/>
      <c r="BC1710" s="29"/>
      <c r="BD1710" s="29"/>
      <c r="BE1710" s="29"/>
      <c r="BF1710" s="29"/>
      <c r="BG1710" s="29"/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  <c r="BZ1710" s="29"/>
      <c r="CA1710" s="29"/>
      <c r="CB1710" s="29"/>
      <c r="CC1710" s="29"/>
      <c r="CD1710" s="29"/>
      <c r="CE1710" s="29"/>
      <c r="CF1710" s="29"/>
      <c r="CG1710" s="29"/>
      <c r="CH1710" s="29"/>
      <c r="CI1710" s="29"/>
      <c r="CJ1710" s="29"/>
      <c r="CK1710" s="29"/>
      <c r="CL1710" s="29"/>
      <c r="CM1710" s="29"/>
      <c r="CN1710" s="29"/>
      <c r="CO1710" s="29"/>
      <c r="CP1710" s="29"/>
      <c r="CQ1710" s="29"/>
      <c r="CR1710" s="29"/>
      <c r="CS1710" s="29"/>
      <c r="CT1710" s="29"/>
      <c r="CU1710" s="29"/>
      <c r="CV1710" s="29"/>
      <c r="CW1710" s="29"/>
      <c r="CX1710" s="29"/>
      <c r="CY1710" s="29"/>
      <c r="CZ1710" s="29"/>
      <c r="DA1710" s="29"/>
      <c r="DB1710" s="29"/>
      <c r="DC1710" s="29"/>
      <c r="DD1710" s="29"/>
      <c r="DE1710" s="29"/>
      <c r="DF1710" s="29"/>
      <c r="DG1710" s="29"/>
      <c r="DH1710" s="29"/>
      <c r="DI1710" s="29"/>
      <c r="DJ1710" s="29"/>
      <c r="DK1710" s="29"/>
      <c r="DL1710" s="29"/>
      <c r="DM1710" s="29"/>
      <c r="DN1710" s="29"/>
      <c r="DO1710" s="29"/>
      <c r="DP1710" s="29"/>
      <c r="DQ1710" s="29"/>
      <c r="DR1710" s="29"/>
      <c r="DS1710" s="29"/>
      <c r="DT1710" s="29"/>
      <c r="DU1710" s="29"/>
      <c r="DV1710" s="29"/>
      <c r="DW1710" s="29"/>
      <c r="DX1710" s="29"/>
      <c r="DY1710" s="29"/>
      <c r="DZ1710" s="29"/>
      <c r="EA1710" s="29"/>
      <c r="EB1710" s="29"/>
      <c r="EC1710" s="29"/>
      <c r="ED1710" s="29"/>
      <c r="EE1710" s="29"/>
      <c r="EF1710" s="29"/>
      <c r="EG1710" s="29"/>
      <c r="EH1710" s="29"/>
      <c r="EI1710" s="29"/>
      <c r="EJ1710" s="29"/>
      <c r="EK1710" s="29"/>
      <c r="EL1710" s="29"/>
      <c r="EM1710" s="29"/>
      <c r="EN1710" s="29"/>
      <c r="EO1710" s="29"/>
      <c r="EP1710" s="29"/>
      <c r="EQ1710" s="29"/>
      <c r="ER1710" s="29"/>
      <c r="ES1710" s="29"/>
      <c r="ET1710" s="29"/>
      <c r="EU1710" s="29"/>
      <c r="EV1710" s="29"/>
      <c r="EW1710" s="29"/>
      <c r="EX1710" s="29"/>
      <c r="EY1710" s="29"/>
      <c r="EZ1710" s="29"/>
      <c r="FA1710" s="29"/>
      <c r="FB1710" s="29"/>
      <c r="FC1710" s="29"/>
      <c r="FD1710" s="29"/>
      <c r="FE1710" s="29"/>
      <c r="FF1710" s="29"/>
      <c r="FG1710" s="29"/>
      <c r="FH1710" s="29"/>
      <c r="FI1710" s="29"/>
      <c r="FJ1710" s="29"/>
      <c r="FK1710" s="29"/>
      <c r="FL1710" s="29"/>
      <c r="FM1710" s="29"/>
      <c r="FN1710" s="29"/>
      <c r="FO1710" s="29"/>
      <c r="FP1710" s="29"/>
      <c r="FQ1710" s="29"/>
      <c r="FR1710" s="29"/>
      <c r="FS1710" s="29"/>
      <c r="FT1710" s="29"/>
      <c r="FU1710" s="29"/>
      <c r="FV1710" s="29"/>
      <c r="FW1710" s="29"/>
      <c r="FX1710" s="29"/>
      <c r="FY1710" s="29"/>
      <c r="FZ1710" s="29"/>
      <c r="GA1710" s="29"/>
      <c r="GB1710" s="29"/>
      <c r="GC1710" s="29"/>
      <c r="GD1710" s="29"/>
      <c r="GE1710" s="29"/>
      <c r="GF1710" s="29"/>
      <c r="GG1710" s="29"/>
      <c r="GH1710" s="29"/>
      <c r="GI1710" s="29"/>
      <c r="GJ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</row>
    <row r="1711" spans="2:201" s="28" customFormat="1" ht="15" customHeight="1" x14ac:dyDescent="0.3">
      <c r="B1711" s="107">
        <v>1445</v>
      </c>
      <c r="C1711" s="285"/>
      <c r="D1711" s="402"/>
      <c r="E1711" s="7" t="s">
        <v>2269</v>
      </c>
      <c r="F1711" s="6">
        <v>1000</v>
      </c>
      <c r="G1711" s="215">
        <v>300</v>
      </c>
      <c r="H1711" s="12"/>
      <c r="I1711" s="61">
        <f t="shared" si="36"/>
        <v>0</v>
      </c>
      <c r="J1711" s="226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29"/>
      <c r="AU1711" s="29"/>
      <c r="AV1711" s="29"/>
      <c r="AW1711" s="29"/>
      <c r="AX1711" s="29"/>
      <c r="AY1711" s="29"/>
      <c r="AZ1711" s="29"/>
      <c r="BA1711" s="29"/>
      <c r="BB1711" s="29"/>
      <c r="BC1711" s="29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  <c r="BZ1711" s="29"/>
      <c r="CA1711" s="29"/>
      <c r="CB1711" s="29"/>
      <c r="CC1711" s="29"/>
      <c r="CD1711" s="29"/>
      <c r="CE1711" s="29"/>
      <c r="CF1711" s="29"/>
      <c r="CG1711" s="29"/>
      <c r="CH1711" s="29"/>
      <c r="CI1711" s="29"/>
      <c r="CJ1711" s="29"/>
      <c r="CK1711" s="29"/>
      <c r="CL1711" s="29"/>
      <c r="CM1711" s="29"/>
      <c r="CN1711" s="29"/>
      <c r="CO1711" s="29"/>
      <c r="CP1711" s="29"/>
      <c r="CQ1711" s="29"/>
      <c r="CR1711" s="29"/>
      <c r="CS1711" s="29"/>
      <c r="CT1711" s="29"/>
      <c r="CU1711" s="29"/>
      <c r="CV1711" s="29"/>
      <c r="CW1711" s="29"/>
      <c r="CX1711" s="29"/>
      <c r="CY1711" s="29"/>
      <c r="CZ1711" s="29"/>
      <c r="DA1711" s="29"/>
      <c r="DB1711" s="29"/>
      <c r="DC1711" s="29"/>
      <c r="DD1711" s="29"/>
      <c r="DE1711" s="29"/>
      <c r="DF1711" s="29"/>
      <c r="DG1711" s="29"/>
      <c r="DH1711" s="29"/>
      <c r="DI1711" s="29"/>
      <c r="DJ1711" s="29"/>
      <c r="DK1711" s="29"/>
      <c r="DL1711" s="29"/>
      <c r="DM1711" s="29"/>
      <c r="DN1711" s="29"/>
      <c r="DO1711" s="29"/>
      <c r="DP1711" s="29"/>
      <c r="DQ1711" s="29"/>
      <c r="DR1711" s="29"/>
      <c r="DS1711" s="29"/>
      <c r="DT1711" s="29"/>
      <c r="DU1711" s="29"/>
      <c r="DV1711" s="29"/>
      <c r="DW1711" s="29"/>
      <c r="DX1711" s="29"/>
      <c r="DY1711" s="29"/>
      <c r="DZ1711" s="29"/>
      <c r="EA1711" s="29"/>
      <c r="EB1711" s="29"/>
      <c r="EC1711" s="29"/>
      <c r="ED1711" s="29"/>
      <c r="EE1711" s="29"/>
      <c r="EF1711" s="29"/>
      <c r="EG1711" s="29"/>
      <c r="EH1711" s="29"/>
      <c r="EI1711" s="29"/>
      <c r="EJ1711" s="29"/>
      <c r="EK1711" s="29"/>
      <c r="EL1711" s="29"/>
      <c r="EM1711" s="29"/>
      <c r="EN1711" s="29"/>
      <c r="EO1711" s="29"/>
      <c r="EP1711" s="29"/>
      <c r="EQ1711" s="29"/>
      <c r="ER1711" s="29"/>
      <c r="ES1711" s="29"/>
      <c r="ET1711" s="29"/>
      <c r="EU1711" s="29"/>
      <c r="EV1711" s="29"/>
      <c r="EW1711" s="29"/>
      <c r="EX1711" s="29"/>
      <c r="EY1711" s="29"/>
      <c r="EZ1711" s="29"/>
      <c r="FA1711" s="29"/>
      <c r="FB1711" s="29"/>
      <c r="FC1711" s="29"/>
      <c r="FD1711" s="29"/>
      <c r="FE1711" s="29"/>
      <c r="FF1711" s="29"/>
      <c r="FG1711" s="29"/>
      <c r="FH1711" s="29"/>
      <c r="FI1711" s="29"/>
      <c r="FJ1711" s="29"/>
      <c r="FK1711" s="29"/>
      <c r="FL1711" s="29"/>
      <c r="FM1711" s="29"/>
      <c r="FN1711" s="29"/>
      <c r="FO1711" s="29"/>
      <c r="FP1711" s="29"/>
      <c r="FQ1711" s="29"/>
      <c r="FR1711" s="29"/>
      <c r="FS1711" s="29"/>
      <c r="FT1711" s="29"/>
      <c r="FU1711" s="29"/>
      <c r="FV1711" s="29"/>
      <c r="FW1711" s="29"/>
      <c r="FX1711" s="29"/>
      <c r="FY1711" s="29"/>
      <c r="FZ1711" s="29"/>
      <c r="GA1711" s="29"/>
      <c r="GB1711" s="29"/>
      <c r="GC1711" s="29"/>
      <c r="GD1711" s="29"/>
      <c r="GE1711" s="29"/>
      <c r="GF1711" s="29"/>
      <c r="GG1711" s="29"/>
      <c r="GH1711" s="29"/>
      <c r="GI1711" s="29"/>
      <c r="GJ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</row>
    <row r="1712" spans="2:201" s="48" customFormat="1" ht="15" customHeight="1" x14ac:dyDescent="0.3">
      <c r="B1712" s="107">
        <v>1446</v>
      </c>
      <c r="C1712" s="286"/>
      <c r="D1712" s="403"/>
      <c r="E1712" s="7" t="s">
        <v>2270</v>
      </c>
      <c r="F1712" s="6">
        <v>5000</v>
      </c>
      <c r="G1712" s="215">
        <v>1250</v>
      </c>
      <c r="H1712" s="12"/>
      <c r="I1712" s="61">
        <f t="shared" si="36"/>
        <v>0</v>
      </c>
      <c r="J1712" s="226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  <c r="AE1712" s="49"/>
      <c r="AF1712" s="49"/>
      <c r="AG1712" s="49"/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49"/>
      <c r="AS1712" s="49"/>
      <c r="AT1712" s="49"/>
      <c r="AU1712" s="49"/>
      <c r="AV1712" s="49"/>
      <c r="AW1712" s="49"/>
      <c r="AX1712" s="49"/>
      <c r="AY1712" s="49"/>
      <c r="AZ1712" s="49"/>
      <c r="BA1712" s="49"/>
      <c r="BB1712" s="49"/>
      <c r="BC1712" s="49"/>
      <c r="BD1712" s="49"/>
      <c r="BE1712" s="49"/>
      <c r="BF1712" s="49"/>
      <c r="BG1712" s="49"/>
      <c r="BH1712" s="49"/>
      <c r="BI1712" s="49"/>
      <c r="BJ1712" s="49"/>
      <c r="BK1712" s="49"/>
      <c r="BL1712" s="49"/>
      <c r="BM1712" s="49"/>
      <c r="BN1712" s="49"/>
      <c r="BO1712" s="49"/>
      <c r="BP1712" s="49"/>
      <c r="BQ1712" s="49"/>
      <c r="BR1712" s="49"/>
      <c r="BS1712" s="49"/>
      <c r="BT1712" s="49"/>
      <c r="BU1712" s="49"/>
      <c r="BV1712" s="49"/>
      <c r="BW1712" s="49"/>
      <c r="BX1712" s="49"/>
      <c r="BY1712" s="49"/>
      <c r="BZ1712" s="49"/>
      <c r="CA1712" s="49"/>
      <c r="CB1712" s="49"/>
      <c r="CC1712" s="49"/>
      <c r="CD1712" s="49"/>
      <c r="CE1712" s="49"/>
      <c r="CF1712" s="49"/>
      <c r="CG1712" s="49"/>
      <c r="CH1712" s="49"/>
      <c r="CI1712" s="49"/>
      <c r="CJ1712" s="49"/>
      <c r="CK1712" s="49"/>
      <c r="CL1712" s="49"/>
      <c r="CM1712" s="49"/>
      <c r="CN1712" s="49"/>
      <c r="CO1712" s="49"/>
      <c r="CP1712" s="49"/>
      <c r="CQ1712" s="49"/>
      <c r="CR1712" s="49"/>
      <c r="CS1712" s="49"/>
      <c r="CT1712" s="49"/>
      <c r="CU1712" s="49"/>
      <c r="CV1712" s="49"/>
      <c r="CW1712" s="49"/>
      <c r="CX1712" s="49"/>
      <c r="CY1712" s="49"/>
      <c r="CZ1712" s="49"/>
      <c r="DA1712" s="49"/>
      <c r="DB1712" s="49"/>
      <c r="DC1712" s="49"/>
      <c r="DD1712" s="49"/>
      <c r="DE1712" s="49"/>
      <c r="DF1712" s="49"/>
      <c r="DG1712" s="49"/>
      <c r="DH1712" s="49"/>
      <c r="DI1712" s="49"/>
      <c r="DJ1712" s="49"/>
      <c r="DK1712" s="49"/>
      <c r="DL1712" s="49"/>
      <c r="DM1712" s="49"/>
      <c r="DN1712" s="49"/>
      <c r="DO1712" s="49"/>
      <c r="DP1712" s="49"/>
      <c r="DQ1712" s="49"/>
      <c r="DR1712" s="49"/>
      <c r="DS1712" s="49"/>
      <c r="DT1712" s="49"/>
      <c r="DU1712" s="49"/>
      <c r="DV1712" s="49"/>
      <c r="DW1712" s="49"/>
      <c r="DX1712" s="49"/>
      <c r="DY1712" s="49"/>
      <c r="DZ1712" s="49"/>
      <c r="EA1712" s="49"/>
      <c r="EB1712" s="49"/>
      <c r="EC1712" s="49"/>
      <c r="ED1712" s="49"/>
      <c r="EE1712" s="49"/>
      <c r="EF1712" s="49"/>
      <c r="EG1712" s="49"/>
      <c r="EH1712" s="49"/>
      <c r="EI1712" s="49"/>
      <c r="EJ1712" s="49"/>
      <c r="EK1712" s="49"/>
      <c r="EL1712" s="49"/>
      <c r="EM1712" s="49"/>
      <c r="EN1712" s="49"/>
      <c r="EO1712" s="49"/>
      <c r="EP1712" s="49"/>
      <c r="EQ1712" s="49"/>
      <c r="ER1712" s="49"/>
      <c r="ES1712" s="49"/>
      <c r="ET1712" s="49"/>
      <c r="EU1712" s="49"/>
      <c r="EV1712" s="49"/>
      <c r="EW1712" s="49"/>
      <c r="EX1712" s="49"/>
      <c r="EY1712" s="49"/>
      <c r="EZ1712" s="49"/>
      <c r="FA1712" s="49"/>
      <c r="FB1712" s="49"/>
      <c r="FC1712" s="49"/>
      <c r="FD1712" s="49"/>
      <c r="FE1712" s="49"/>
      <c r="FF1712" s="49"/>
      <c r="FG1712" s="49"/>
      <c r="FH1712" s="49"/>
      <c r="FI1712" s="49"/>
      <c r="FJ1712" s="49"/>
      <c r="FK1712" s="49"/>
      <c r="FL1712" s="49"/>
      <c r="FM1712" s="49"/>
      <c r="FN1712" s="49"/>
      <c r="FO1712" s="49"/>
      <c r="FP1712" s="49"/>
      <c r="FQ1712" s="49"/>
      <c r="FR1712" s="49"/>
      <c r="FS1712" s="49"/>
      <c r="FT1712" s="49"/>
      <c r="FU1712" s="49"/>
      <c r="FV1712" s="49"/>
      <c r="FW1712" s="49"/>
      <c r="FX1712" s="49"/>
      <c r="FY1712" s="49"/>
      <c r="FZ1712" s="49"/>
      <c r="GA1712" s="49"/>
      <c r="GB1712" s="49"/>
      <c r="GC1712" s="49"/>
      <c r="GD1712" s="49"/>
      <c r="GE1712" s="49"/>
      <c r="GF1712" s="49"/>
      <c r="GG1712" s="49"/>
      <c r="GH1712" s="49"/>
      <c r="GI1712" s="49"/>
      <c r="GJ1712" s="49"/>
      <c r="GK1712" s="49"/>
      <c r="GL1712" s="49"/>
      <c r="GM1712" s="49"/>
      <c r="GN1712" s="49"/>
      <c r="GO1712" s="49"/>
      <c r="GP1712" s="49"/>
      <c r="GQ1712" s="49"/>
      <c r="GR1712" s="49"/>
      <c r="GS1712" s="49"/>
    </row>
    <row r="1713" spans="2:201" s="48" customFormat="1" ht="15" customHeight="1" x14ac:dyDescent="0.3">
      <c r="B1713" s="107">
        <v>1447</v>
      </c>
      <c r="C1713" s="284" t="s">
        <v>335</v>
      </c>
      <c r="D1713" s="281" t="s">
        <v>410</v>
      </c>
      <c r="E1713" s="7" t="s">
        <v>1521</v>
      </c>
      <c r="F1713" s="6">
        <v>25</v>
      </c>
      <c r="G1713" s="215">
        <v>20</v>
      </c>
      <c r="H1713" s="12"/>
      <c r="I1713" s="61">
        <f t="shared" si="36"/>
        <v>0</v>
      </c>
      <c r="J1713" s="226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  <c r="AE1713" s="49"/>
      <c r="AF1713" s="49"/>
      <c r="AG1713" s="49"/>
      <c r="AH1713" s="49"/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49"/>
      <c r="AS1713" s="49"/>
      <c r="AT1713" s="49"/>
      <c r="AU1713" s="49"/>
      <c r="AV1713" s="49"/>
      <c r="AW1713" s="49"/>
      <c r="AX1713" s="49"/>
      <c r="AY1713" s="49"/>
      <c r="AZ1713" s="49"/>
      <c r="BA1713" s="49"/>
      <c r="BB1713" s="49"/>
      <c r="BC1713" s="49"/>
      <c r="BD1713" s="49"/>
      <c r="BE1713" s="49"/>
      <c r="BF1713" s="49"/>
      <c r="BG1713" s="49"/>
      <c r="BH1713" s="49"/>
      <c r="BI1713" s="49"/>
      <c r="BJ1713" s="49"/>
      <c r="BK1713" s="49"/>
      <c r="BL1713" s="49"/>
      <c r="BM1713" s="49"/>
      <c r="BN1713" s="49"/>
      <c r="BO1713" s="49"/>
      <c r="BP1713" s="49"/>
      <c r="BQ1713" s="49"/>
      <c r="BR1713" s="49"/>
      <c r="BS1713" s="49"/>
      <c r="BT1713" s="49"/>
      <c r="BU1713" s="49"/>
      <c r="BV1713" s="49"/>
      <c r="BW1713" s="49"/>
      <c r="BX1713" s="49"/>
      <c r="BY1713" s="49"/>
      <c r="BZ1713" s="49"/>
      <c r="CA1713" s="49"/>
      <c r="CB1713" s="49"/>
      <c r="CC1713" s="49"/>
      <c r="CD1713" s="49"/>
      <c r="CE1713" s="49"/>
      <c r="CF1713" s="49"/>
      <c r="CG1713" s="49"/>
      <c r="CH1713" s="49"/>
      <c r="CI1713" s="49"/>
      <c r="CJ1713" s="49"/>
      <c r="CK1713" s="49"/>
      <c r="CL1713" s="49"/>
      <c r="CM1713" s="49"/>
      <c r="CN1713" s="49"/>
      <c r="CO1713" s="49"/>
      <c r="CP1713" s="49"/>
      <c r="CQ1713" s="49"/>
      <c r="CR1713" s="49"/>
      <c r="CS1713" s="49"/>
      <c r="CT1713" s="49"/>
      <c r="CU1713" s="49"/>
      <c r="CV1713" s="49"/>
      <c r="CW1713" s="49"/>
      <c r="CX1713" s="49"/>
      <c r="CY1713" s="49"/>
      <c r="CZ1713" s="49"/>
      <c r="DA1713" s="49"/>
      <c r="DB1713" s="49"/>
      <c r="DC1713" s="49"/>
      <c r="DD1713" s="49"/>
      <c r="DE1713" s="49"/>
      <c r="DF1713" s="49"/>
      <c r="DG1713" s="49"/>
      <c r="DH1713" s="49"/>
      <c r="DI1713" s="49"/>
      <c r="DJ1713" s="49"/>
      <c r="DK1713" s="49"/>
      <c r="DL1713" s="49"/>
      <c r="DM1713" s="49"/>
      <c r="DN1713" s="49"/>
      <c r="DO1713" s="49"/>
      <c r="DP1713" s="49"/>
      <c r="DQ1713" s="49"/>
      <c r="DR1713" s="49"/>
      <c r="DS1713" s="49"/>
      <c r="DT1713" s="49"/>
      <c r="DU1713" s="49"/>
      <c r="DV1713" s="49"/>
      <c r="DW1713" s="49"/>
      <c r="DX1713" s="49"/>
      <c r="DY1713" s="49"/>
      <c r="DZ1713" s="49"/>
      <c r="EA1713" s="49"/>
      <c r="EB1713" s="49"/>
      <c r="EC1713" s="49"/>
      <c r="ED1713" s="49"/>
      <c r="EE1713" s="49"/>
      <c r="EF1713" s="49"/>
      <c r="EG1713" s="49"/>
      <c r="EH1713" s="49"/>
      <c r="EI1713" s="49"/>
      <c r="EJ1713" s="49"/>
      <c r="EK1713" s="49"/>
      <c r="EL1713" s="49"/>
      <c r="EM1713" s="49"/>
      <c r="EN1713" s="49"/>
      <c r="EO1713" s="49"/>
      <c r="EP1713" s="49"/>
      <c r="EQ1713" s="49"/>
      <c r="ER1713" s="49"/>
      <c r="ES1713" s="49"/>
      <c r="ET1713" s="49"/>
      <c r="EU1713" s="49"/>
      <c r="EV1713" s="49"/>
      <c r="EW1713" s="49"/>
      <c r="EX1713" s="49"/>
      <c r="EY1713" s="49"/>
      <c r="EZ1713" s="49"/>
      <c r="FA1713" s="49"/>
      <c r="FB1713" s="49"/>
      <c r="FC1713" s="49"/>
      <c r="FD1713" s="49"/>
      <c r="FE1713" s="49"/>
      <c r="FF1713" s="49"/>
      <c r="FG1713" s="49"/>
      <c r="FH1713" s="49"/>
      <c r="FI1713" s="49"/>
      <c r="FJ1713" s="49"/>
      <c r="FK1713" s="49"/>
      <c r="FL1713" s="49"/>
      <c r="FM1713" s="49"/>
      <c r="FN1713" s="49"/>
      <c r="FO1713" s="49"/>
      <c r="FP1713" s="49"/>
      <c r="FQ1713" s="49"/>
      <c r="FR1713" s="49"/>
      <c r="FS1713" s="49"/>
      <c r="FT1713" s="49"/>
      <c r="FU1713" s="49"/>
      <c r="FV1713" s="49"/>
      <c r="FW1713" s="49"/>
      <c r="FX1713" s="49"/>
      <c r="FY1713" s="49"/>
      <c r="FZ1713" s="49"/>
      <c r="GA1713" s="49"/>
      <c r="GB1713" s="49"/>
      <c r="GC1713" s="49"/>
      <c r="GD1713" s="49"/>
      <c r="GE1713" s="49"/>
      <c r="GF1713" s="49"/>
      <c r="GG1713" s="49"/>
      <c r="GH1713" s="49"/>
      <c r="GI1713" s="49"/>
      <c r="GJ1713" s="49"/>
      <c r="GK1713" s="49"/>
      <c r="GL1713" s="49"/>
      <c r="GM1713" s="49"/>
      <c r="GN1713" s="49"/>
      <c r="GO1713" s="49"/>
      <c r="GP1713" s="49"/>
      <c r="GQ1713" s="49"/>
      <c r="GR1713" s="49"/>
      <c r="GS1713" s="49"/>
    </row>
    <row r="1714" spans="2:201" s="28" customFormat="1" ht="15" customHeight="1" x14ac:dyDescent="0.3">
      <c r="B1714" s="107">
        <v>1448</v>
      </c>
      <c r="C1714" s="285"/>
      <c r="D1714" s="282"/>
      <c r="E1714" s="7" t="s">
        <v>1564</v>
      </c>
      <c r="F1714" s="6">
        <v>50</v>
      </c>
      <c r="G1714" s="215">
        <v>26</v>
      </c>
      <c r="H1714" s="12"/>
      <c r="I1714" s="61">
        <f t="shared" si="36"/>
        <v>0</v>
      </c>
      <c r="J1714" s="226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9"/>
      <c r="BC1714" s="29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  <c r="BZ1714" s="29"/>
      <c r="CA1714" s="29"/>
      <c r="CB1714" s="29"/>
      <c r="CC1714" s="29"/>
      <c r="CD1714" s="29"/>
      <c r="CE1714" s="29"/>
      <c r="CF1714" s="29"/>
      <c r="CG1714" s="29"/>
      <c r="CH1714" s="29"/>
      <c r="CI1714" s="29"/>
      <c r="CJ1714" s="29"/>
      <c r="CK1714" s="29"/>
      <c r="CL1714" s="29"/>
      <c r="CM1714" s="29"/>
      <c r="CN1714" s="29"/>
      <c r="CO1714" s="29"/>
      <c r="CP1714" s="29"/>
      <c r="CQ1714" s="29"/>
      <c r="CR1714" s="29"/>
      <c r="CS1714" s="29"/>
      <c r="CT1714" s="29"/>
      <c r="CU1714" s="29"/>
      <c r="CV1714" s="29"/>
      <c r="CW1714" s="29"/>
      <c r="CX1714" s="29"/>
      <c r="CY1714" s="29"/>
      <c r="CZ1714" s="29"/>
      <c r="DA1714" s="29"/>
      <c r="DB1714" s="29"/>
      <c r="DC1714" s="29"/>
      <c r="DD1714" s="29"/>
      <c r="DE1714" s="29"/>
      <c r="DF1714" s="29"/>
      <c r="DG1714" s="29"/>
      <c r="DH1714" s="29"/>
      <c r="DI1714" s="29"/>
      <c r="DJ1714" s="29"/>
      <c r="DK1714" s="29"/>
      <c r="DL1714" s="29"/>
      <c r="DM1714" s="29"/>
      <c r="DN1714" s="29"/>
      <c r="DO1714" s="29"/>
      <c r="DP1714" s="29"/>
      <c r="DQ1714" s="29"/>
      <c r="DR1714" s="29"/>
      <c r="DS1714" s="29"/>
      <c r="DT1714" s="29"/>
      <c r="DU1714" s="29"/>
      <c r="DV1714" s="29"/>
      <c r="DW1714" s="29"/>
      <c r="DX1714" s="29"/>
      <c r="DY1714" s="29"/>
      <c r="DZ1714" s="29"/>
      <c r="EA1714" s="29"/>
      <c r="EB1714" s="29"/>
      <c r="EC1714" s="29"/>
      <c r="ED1714" s="29"/>
      <c r="EE1714" s="29"/>
      <c r="EF1714" s="29"/>
      <c r="EG1714" s="29"/>
      <c r="EH1714" s="29"/>
      <c r="EI1714" s="29"/>
      <c r="EJ1714" s="29"/>
      <c r="EK1714" s="29"/>
      <c r="EL1714" s="29"/>
      <c r="EM1714" s="29"/>
      <c r="EN1714" s="29"/>
      <c r="EO1714" s="29"/>
      <c r="EP1714" s="29"/>
      <c r="EQ1714" s="29"/>
      <c r="ER1714" s="29"/>
      <c r="ES1714" s="29"/>
      <c r="ET1714" s="29"/>
      <c r="EU1714" s="29"/>
      <c r="EV1714" s="29"/>
      <c r="EW1714" s="29"/>
      <c r="EX1714" s="29"/>
      <c r="EY1714" s="29"/>
      <c r="EZ1714" s="29"/>
      <c r="FA1714" s="29"/>
      <c r="FB1714" s="29"/>
      <c r="FC1714" s="29"/>
      <c r="FD1714" s="29"/>
      <c r="FE1714" s="29"/>
      <c r="FF1714" s="29"/>
      <c r="FG1714" s="29"/>
      <c r="FH1714" s="29"/>
      <c r="FI1714" s="29"/>
      <c r="FJ1714" s="29"/>
      <c r="FK1714" s="29"/>
      <c r="FL1714" s="29"/>
      <c r="FM1714" s="29"/>
      <c r="FN1714" s="29"/>
      <c r="FO1714" s="29"/>
      <c r="FP1714" s="29"/>
      <c r="FQ1714" s="29"/>
      <c r="FR1714" s="29"/>
      <c r="FS1714" s="29"/>
      <c r="FT1714" s="29"/>
      <c r="FU1714" s="29"/>
      <c r="FV1714" s="29"/>
      <c r="FW1714" s="29"/>
      <c r="FX1714" s="29"/>
      <c r="FY1714" s="29"/>
      <c r="FZ1714" s="29"/>
      <c r="GA1714" s="29"/>
      <c r="GB1714" s="29"/>
      <c r="GC1714" s="29"/>
      <c r="GD1714" s="29"/>
      <c r="GE1714" s="29"/>
      <c r="GF1714" s="29"/>
      <c r="GG1714" s="29"/>
      <c r="GH1714" s="29"/>
      <c r="GI1714" s="29"/>
      <c r="GJ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</row>
    <row r="1715" spans="2:201" s="28" customFormat="1" ht="15" customHeight="1" x14ac:dyDescent="0.3">
      <c r="B1715" s="107">
        <v>1449</v>
      </c>
      <c r="C1715" s="285"/>
      <c r="D1715" s="282"/>
      <c r="E1715" s="7" t="s">
        <v>2271</v>
      </c>
      <c r="F1715" s="6">
        <v>1000</v>
      </c>
      <c r="G1715" s="215">
        <v>195</v>
      </c>
      <c r="H1715" s="12"/>
      <c r="I1715" s="61">
        <f t="shared" si="36"/>
        <v>0</v>
      </c>
      <c r="J1715" s="226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29"/>
      <c r="AU1715" s="29"/>
      <c r="AV1715" s="29"/>
      <c r="AW1715" s="29"/>
      <c r="AX1715" s="29"/>
      <c r="AY1715" s="29"/>
      <c r="AZ1715" s="29"/>
      <c r="BA1715" s="29"/>
      <c r="BB1715" s="29"/>
      <c r="BC1715" s="29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  <c r="BT1715" s="29"/>
      <c r="BU1715" s="29"/>
      <c r="BV1715" s="29"/>
      <c r="BW1715" s="29"/>
      <c r="BX1715" s="29"/>
      <c r="BY1715" s="29"/>
      <c r="BZ1715" s="29"/>
      <c r="CA1715" s="29"/>
      <c r="CB1715" s="29"/>
      <c r="CC1715" s="29"/>
      <c r="CD1715" s="29"/>
      <c r="CE1715" s="29"/>
      <c r="CF1715" s="29"/>
      <c r="CG1715" s="29"/>
      <c r="CH1715" s="29"/>
      <c r="CI1715" s="29"/>
      <c r="CJ1715" s="29"/>
      <c r="CK1715" s="29"/>
      <c r="CL1715" s="29"/>
      <c r="CM1715" s="29"/>
      <c r="CN1715" s="29"/>
      <c r="CO1715" s="29"/>
      <c r="CP1715" s="29"/>
      <c r="CQ1715" s="29"/>
      <c r="CR1715" s="29"/>
      <c r="CS1715" s="29"/>
      <c r="CT1715" s="29"/>
      <c r="CU1715" s="29"/>
      <c r="CV1715" s="29"/>
      <c r="CW1715" s="29"/>
      <c r="CX1715" s="29"/>
      <c r="CY1715" s="29"/>
      <c r="CZ1715" s="29"/>
      <c r="DA1715" s="29"/>
      <c r="DB1715" s="29"/>
      <c r="DC1715" s="29"/>
      <c r="DD1715" s="29"/>
      <c r="DE1715" s="29"/>
      <c r="DF1715" s="29"/>
      <c r="DG1715" s="29"/>
      <c r="DH1715" s="29"/>
      <c r="DI1715" s="29"/>
      <c r="DJ1715" s="29"/>
      <c r="DK1715" s="29"/>
      <c r="DL1715" s="29"/>
      <c r="DM1715" s="29"/>
      <c r="DN1715" s="29"/>
      <c r="DO1715" s="29"/>
      <c r="DP1715" s="29"/>
      <c r="DQ1715" s="29"/>
      <c r="DR1715" s="29"/>
      <c r="DS1715" s="29"/>
      <c r="DT1715" s="29"/>
      <c r="DU1715" s="29"/>
      <c r="DV1715" s="29"/>
      <c r="DW1715" s="29"/>
      <c r="DX1715" s="29"/>
      <c r="DY1715" s="29"/>
      <c r="DZ1715" s="29"/>
      <c r="EA1715" s="29"/>
      <c r="EB1715" s="29"/>
      <c r="EC1715" s="29"/>
      <c r="ED1715" s="29"/>
      <c r="EE1715" s="29"/>
      <c r="EF1715" s="29"/>
      <c r="EG1715" s="29"/>
      <c r="EH1715" s="29"/>
      <c r="EI1715" s="29"/>
      <c r="EJ1715" s="29"/>
      <c r="EK1715" s="29"/>
      <c r="EL1715" s="29"/>
      <c r="EM1715" s="29"/>
      <c r="EN1715" s="29"/>
      <c r="EO1715" s="29"/>
      <c r="EP1715" s="29"/>
      <c r="EQ1715" s="29"/>
      <c r="ER1715" s="29"/>
      <c r="ES1715" s="29"/>
      <c r="ET1715" s="29"/>
      <c r="EU1715" s="29"/>
      <c r="EV1715" s="29"/>
      <c r="EW1715" s="29"/>
      <c r="EX1715" s="29"/>
      <c r="EY1715" s="29"/>
      <c r="EZ1715" s="29"/>
      <c r="FA1715" s="29"/>
      <c r="FB1715" s="29"/>
      <c r="FC1715" s="29"/>
      <c r="FD1715" s="29"/>
      <c r="FE1715" s="29"/>
      <c r="FF1715" s="29"/>
      <c r="FG1715" s="29"/>
      <c r="FH1715" s="29"/>
      <c r="FI1715" s="29"/>
      <c r="FJ1715" s="29"/>
      <c r="FK1715" s="29"/>
      <c r="FL1715" s="29"/>
      <c r="FM1715" s="29"/>
      <c r="FN1715" s="29"/>
      <c r="FO1715" s="29"/>
      <c r="FP1715" s="29"/>
      <c r="FQ1715" s="29"/>
      <c r="FR1715" s="29"/>
      <c r="FS1715" s="29"/>
      <c r="FT1715" s="29"/>
      <c r="FU1715" s="29"/>
      <c r="FV1715" s="29"/>
      <c r="FW1715" s="29"/>
      <c r="FX1715" s="29"/>
      <c r="FY1715" s="29"/>
      <c r="FZ1715" s="29"/>
      <c r="GA1715" s="29"/>
      <c r="GB1715" s="29"/>
      <c r="GC1715" s="29"/>
      <c r="GD1715" s="29"/>
      <c r="GE1715" s="29"/>
      <c r="GF1715" s="29"/>
      <c r="GG1715" s="29"/>
      <c r="GH1715" s="29"/>
      <c r="GI1715" s="29"/>
      <c r="GJ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</row>
    <row r="1716" spans="2:201" s="48" customFormat="1" ht="15" customHeight="1" x14ac:dyDescent="0.3">
      <c r="B1716" s="107">
        <v>1450</v>
      </c>
      <c r="C1716" s="286"/>
      <c r="D1716" s="283"/>
      <c r="E1716" s="7" t="s">
        <v>2272</v>
      </c>
      <c r="F1716" s="6">
        <v>5000</v>
      </c>
      <c r="G1716" s="215">
        <v>813</v>
      </c>
      <c r="H1716" s="12"/>
      <c r="I1716" s="61">
        <f t="shared" si="36"/>
        <v>0</v>
      </c>
      <c r="J1716" s="226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  <c r="AE1716" s="49"/>
      <c r="AF1716" s="49"/>
      <c r="AG1716" s="49"/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49"/>
      <c r="AS1716" s="49"/>
      <c r="AT1716" s="49"/>
      <c r="AU1716" s="49"/>
      <c r="AV1716" s="49"/>
      <c r="AW1716" s="49"/>
      <c r="AX1716" s="49"/>
      <c r="AY1716" s="49"/>
      <c r="AZ1716" s="49"/>
      <c r="BA1716" s="49"/>
      <c r="BB1716" s="49"/>
      <c r="BC1716" s="49"/>
      <c r="BD1716" s="49"/>
      <c r="BE1716" s="49"/>
      <c r="BF1716" s="49"/>
      <c r="BG1716" s="49"/>
      <c r="BH1716" s="49"/>
      <c r="BI1716" s="49"/>
      <c r="BJ1716" s="49"/>
      <c r="BK1716" s="49"/>
      <c r="BL1716" s="49"/>
      <c r="BM1716" s="49"/>
      <c r="BN1716" s="49"/>
      <c r="BO1716" s="49"/>
      <c r="BP1716" s="49"/>
      <c r="BQ1716" s="49"/>
      <c r="BR1716" s="49"/>
      <c r="BS1716" s="49"/>
      <c r="BT1716" s="49"/>
      <c r="BU1716" s="49"/>
      <c r="BV1716" s="49"/>
      <c r="BW1716" s="49"/>
      <c r="BX1716" s="49"/>
      <c r="BY1716" s="49"/>
      <c r="BZ1716" s="49"/>
      <c r="CA1716" s="49"/>
      <c r="CB1716" s="49"/>
      <c r="CC1716" s="49"/>
      <c r="CD1716" s="49"/>
      <c r="CE1716" s="49"/>
      <c r="CF1716" s="49"/>
      <c r="CG1716" s="49"/>
      <c r="CH1716" s="49"/>
      <c r="CI1716" s="49"/>
      <c r="CJ1716" s="49"/>
      <c r="CK1716" s="49"/>
      <c r="CL1716" s="49"/>
      <c r="CM1716" s="49"/>
      <c r="CN1716" s="49"/>
      <c r="CO1716" s="49"/>
      <c r="CP1716" s="49"/>
      <c r="CQ1716" s="49"/>
      <c r="CR1716" s="49"/>
      <c r="CS1716" s="49"/>
      <c r="CT1716" s="49"/>
      <c r="CU1716" s="49"/>
      <c r="CV1716" s="49"/>
      <c r="CW1716" s="49"/>
      <c r="CX1716" s="49"/>
      <c r="CY1716" s="49"/>
      <c r="CZ1716" s="49"/>
      <c r="DA1716" s="49"/>
      <c r="DB1716" s="49"/>
      <c r="DC1716" s="49"/>
      <c r="DD1716" s="49"/>
      <c r="DE1716" s="49"/>
      <c r="DF1716" s="49"/>
      <c r="DG1716" s="49"/>
      <c r="DH1716" s="49"/>
      <c r="DI1716" s="49"/>
      <c r="DJ1716" s="49"/>
      <c r="DK1716" s="49"/>
      <c r="DL1716" s="49"/>
      <c r="DM1716" s="49"/>
      <c r="DN1716" s="49"/>
      <c r="DO1716" s="49"/>
      <c r="DP1716" s="49"/>
      <c r="DQ1716" s="49"/>
      <c r="DR1716" s="49"/>
      <c r="DS1716" s="49"/>
      <c r="DT1716" s="49"/>
      <c r="DU1716" s="49"/>
      <c r="DV1716" s="49"/>
      <c r="DW1716" s="49"/>
      <c r="DX1716" s="49"/>
      <c r="DY1716" s="49"/>
      <c r="DZ1716" s="49"/>
      <c r="EA1716" s="49"/>
      <c r="EB1716" s="49"/>
      <c r="EC1716" s="49"/>
      <c r="ED1716" s="49"/>
      <c r="EE1716" s="49"/>
      <c r="EF1716" s="49"/>
      <c r="EG1716" s="49"/>
      <c r="EH1716" s="49"/>
      <c r="EI1716" s="49"/>
      <c r="EJ1716" s="49"/>
      <c r="EK1716" s="49"/>
      <c r="EL1716" s="49"/>
      <c r="EM1716" s="49"/>
      <c r="EN1716" s="49"/>
      <c r="EO1716" s="49"/>
      <c r="EP1716" s="49"/>
      <c r="EQ1716" s="49"/>
      <c r="ER1716" s="49"/>
      <c r="ES1716" s="49"/>
      <c r="ET1716" s="49"/>
      <c r="EU1716" s="49"/>
      <c r="EV1716" s="49"/>
      <c r="EW1716" s="49"/>
      <c r="EX1716" s="49"/>
      <c r="EY1716" s="49"/>
      <c r="EZ1716" s="49"/>
      <c r="FA1716" s="49"/>
      <c r="FB1716" s="49"/>
      <c r="FC1716" s="49"/>
      <c r="FD1716" s="49"/>
      <c r="FE1716" s="49"/>
      <c r="FF1716" s="49"/>
      <c r="FG1716" s="49"/>
      <c r="FH1716" s="49"/>
      <c r="FI1716" s="49"/>
      <c r="FJ1716" s="49"/>
      <c r="FK1716" s="49"/>
      <c r="FL1716" s="49"/>
      <c r="FM1716" s="49"/>
      <c r="FN1716" s="49"/>
      <c r="FO1716" s="49"/>
      <c r="FP1716" s="49"/>
      <c r="FQ1716" s="49"/>
      <c r="FR1716" s="49"/>
      <c r="FS1716" s="49"/>
      <c r="FT1716" s="49"/>
      <c r="FU1716" s="49"/>
      <c r="FV1716" s="49"/>
      <c r="FW1716" s="49"/>
      <c r="FX1716" s="49"/>
      <c r="FY1716" s="49"/>
      <c r="FZ1716" s="49"/>
      <c r="GA1716" s="49"/>
      <c r="GB1716" s="49"/>
      <c r="GC1716" s="49"/>
      <c r="GD1716" s="49"/>
      <c r="GE1716" s="49"/>
      <c r="GF1716" s="49"/>
      <c r="GG1716" s="49"/>
      <c r="GH1716" s="49"/>
      <c r="GI1716" s="49"/>
      <c r="GJ1716" s="49"/>
      <c r="GK1716" s="49"/>
      <c r="GL1716" s="49"/>
      <c r="GM1716" s="49"/>
      <c r="GN1716" s="49"/>
      <c r="GO1716" s="49"/>
      <c r="GP1716" s="49"/>
      <c r="GQ1716" s="49"/>
      <c r="GR1716" s="49"/>
      <c r="GS1716" s="49"/>
    </row>
    <row r="1717" spans="2:201" s="48" customFormat="1" ht="15" customHeight="1" x14ac:dyDescent="0.3">
      <c r="B1717" s="107">
        <v>1451</v>
      </c>
      <c r="C1717" s="284" t="s">
        <v>336</v>
      </c>
      <c r="D1717" s="401" t="s">
        <v>589</v>
      </c>
      <c r="E1717" s="7" t="s">
        <v>1522</v>
      </c>
      <c r="F1717" s="6">
        <v>25</v>
      </c>
      <c r="G1717" s="215">
        <v>24</v>
      </c>
      <c r="H1717" s="12"/>
      <c r="I1717" s="61">
        <f t="shared" si="36"/>
        <v>0</v>
      </c>
      <c r="J1717" s="226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49"/>
      <c r="AE1717" s="49"/>
      <c r="AF1717" s="49"/>
      <c r="AG1717" s="49"/>
      <c r="AH1717" s="49"/>
      <c r="AI1717" s="49"/>
      <c r="AJ1717" s="49"/>
      <c r="AK1717" s="49"/>
      <c r="AL1717" s="49"/>
      <c r="AM1717" s="49"/>
      <c r="AN1717" s="49"/>
      <c r="AO1717" s="49"/>
      <c r="AP1717" s="49"/>
      <c r="AQ1717" s="49"/>
      <c r="AR1717" s="49"/>
      <c r="AS1717" s="49"/>
      <c r="AT1717" s="49"/>
      <c r="AU1717" s="49"/>
      <c r="AV1717" s="49"/>
      <c r="AW1717" s="49"/>
      <c r="AX1717" s="49"/>
      <c r="AY1717" s="49"/>
      <c r="AZ1717" s="49"/>
      <c r="BA1717" s="49"/>
      <c r="BB1717" s="49"/>
      <c r="BC1717" s="49"/>
      <c r="BD1717" s="49"/>
      <c r="BE1717" s="49"/>
      <c r="BF1717" s="49"/>
      <c r="BG1717" s="49"/>
      <c r="BH1717" s="49"/>
      <c r="BI1717" s="49"/>
      <c r="BJ1717" s="49"/>
      <c r="BK1717" s="49"/>
      <c r="BL1717" s="49"/>
      <c r="BM1717" s="49"/>
      <c r="BN1717" s="49"/>
      <c r="BO1717" s="49"/>
      <c r="BP1717" s="49"/>
      <c r="BQ1717" s="49"/>
      <c r="BR1717" s="49"/>
      <c r="BS1717" s="49"/>
      <c r="BT1717" s="49"/>
      <c r="BU1717" s="49"/>
      <c r="BV1717" s="49"/>
      <c r="BW1717" s="49"/>
      <c r="BX1717" s="49"/>
      <c r="BY1717" s="49"/>
      <c r="BZ1717" s="49"/>
      <c r="CA1717" s="49"/>
      <c r="CB1717" s="49"/>
      <c r="CC1717" s="49"/>
      <c r="CD1717" s="49"/>
      <c r="CE1717" s="49"/>
      <c r="CF1717" s="49"/>
      <c r="CG1717" s="49"/>
      <c r="CH1717" s="49"/>
      <c r="CI1717" s="49"/>
      <c r="CJ1717" s="49"/>
      <c r="CK1717" s="49"/>
      <c r="CL1717" s="49"/>
      <c r="CM1717" s="49"/>
      <c r="CN1717" s="49"/>
      <c r="CO1717" s="49"/>
      <c r="CP1717" s="49"/>
      <c r="CQ1717" s="49"/>
      <c r="CR1717" s="49"/>
      <c r="CS1717" s="49"/>
      <c r="CT1717" s="49"/>
      <c r="CU1717" s="49"/>
      <c r="CV1717" s="49"/>
      <c r="CW1717" s="49"/>
      <c r="CX1717" s="49"/>
      <c r="CY1717" s="49"/>
      <c r="CZ1717" s="49"/>
      <c r="DA1717" s="49"/>
      <c r="DB1717" s="49"/>
      <c r="DC1717" s="49"/>
      <c r="DD1717" s="49"/>
      <c r="DE1717" s="49"/>
      <c r="DF1717" s="49"/>
      <c r="DG1717" s="49"/>
      <c r="DH1717" s="49"/>
      <c r="DI1717" s="49"/>
      <c r="DJ1717" s="49"/>
      <c r="DK1717" s="49"/>
      <c r="DL1717" s="49"/>
      <c r="DM1717" s="49"/>
      <c r="DN1717" s="49"/>
      <c r="DO1717" s="49"/>
      <c r="DP1717" s="49"/>
      <c r="DQ1717" s="49"/>
      <c r="DR1717" s="49"/>
      <c r="DS1717" s="49"/>
      <c r="DT1717" s="49"/>
      <c r="DU1717" s="49"/>
      <c r="DV1717" s="49"/>
      <c r="DW1717" s="49"/>
      <c r="DX1717" s="49"/>
      <c r="DY1717" s="49"/>
      <c r="DZ1717" s="49"/>
      <c r="EA1717" s="49"/>
      <c r="EB1717" s="49"/>
      <c r="EC1717" s="49"/>
      <c r="ED1717" s="49"/>
      <c r="EE1717" s="49"/>
      <c r="EF1717" s="49"/>
      <c r="EG1717" s="49"/>
      <c r="EH1717" s="49"/>
      <c r="EI1717" s="49"/>
      <c r="EJ1717" s="49"/>
      <c r="EK1717" s="49"/>
      <c r="EL1717" s="49"/>
      <c r="EM1717" s="49"/>
      <c r="EN1717" s="49"/>
      <c r="EO1717" s="49"/>
      <c r="EP1717" s="49"/>
      <c r="EQ1717" s="49"/>
      <c r="ER1717" s="49"/>
      <c r="ES1717" s="49"/>
      <c r="ET1717" s="49"/>
      <c r="EU1717" s="49"/>
      <c r="EV1717" s="49"/>
      <c r="EW1717" s="49"/>
      <c r="EX1717" s="49"/>
      <c r="EY1717" s="49"/>
      <c r="EZ1717" s="49"/>
      <c r="FA1717" s="49"/>
      <c r="FB1717" s="49"/>
      <c r="FC1717" s="49"/>
      <c r="FD1717" s="49"/>
      <c r="FE1717" s="49"/>
      <c r="FF1717" s="49"/>
      <c r="FG1717" s="49"/>
      <c r="FH1717" s="49"/>
      <c r="FI1717" s="49"/>
      <c r="FJ1717" s="49"/>
      <c r="FK1717" s="49"/>
      <c r="FL1717" s="49"/>
      <c r="FM1717" s="49"/>
      <c r="FN1717" s="49"/>
      <c r="FO1717" s="49"/>
      <c r="FP1717" s="49"/>
      <c r="FQ1717" s="49"/>
      <c r="FR1717" s="49"/>
      <c r="FS1717" s="49"/>
      <c r="FT1717" s="49"/>
      <c r="FU1717" s="49"/>
      <c r="FV1717" s="49"/>
      <c r="FW1717" s="49"/>
      <c r="FX1717" s="49"/>
      <c r="FY1717" s="49"/>
      <c r="FZ1717" s="49"/>
      <c r="GA1717" s="49"/>
      <c r="GB1717" s="49"/>
      <c r="GC1717" s="49"/>
      <c r="GD1717" s="49"/>
      <c r="GE1717" s="49"/>
      <c r="GF1717" s="49"/>
      <c r="GG1717" s="49"/>
      <c r="GH1717" s="49"/>
      <c r="GI1717" s="49"/>
      <c r="GJ1717" s="49"/>
      <c r="GK1717" s="49"/>
      <c r="GL1717" s="49"/>
      <c r="GM1717" s="49"/>
      <c r="GN1717" s="49"/>
      <c r="GO1717" s="49"/>
      <c r="GP1717" s="49"/>
      <c r="GQ1717" s="49"/>
      <c r="GR1717" s="49"/>
      <c r="GS1717" s="49"/>
    </row>
    <row r="1718" spans="2:201" s="28" customFormat="1" ht="15" customHeight="1" x14ac:dyDescent="0.3">
      <c r="B1718" s="107">
        <v>1452</v>
      </c>
      <c r="C1718" s="285"/>
      <c r="D1718" s="402"/>
      <c r="E1718" s="7" t="s">
        <v>1565</v>
      </c>
      <c r="F1718" s="6">
        <v>50</v>
      </c>
      <c r="G1718" s="215">
        <v>26</v>
      </c>
      <c r="H1718" s="12"/>
      <c r="I1718" s="61">
        <f t="shared" si="36"/>
        <v>0</v>
      </c>
      <c r="J1718" s="226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29"/>
      <c r="BB1718" s="29"/>
      <c r="BC1718" s="29"/>
      <c r="BD1718" s="29"/>
      <c r="BE1718" s="29"/>
      <c r="BF1718" s="29"/>
      <c r="BG1718" s="29"/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  <c r="BT1718" s="29"/>
      <c r="BU1718" s="29"/>
      <c r="BV1718" s="29"/>
      <c r="BW1718" s="29"/>
      <c r="BX1718" s="29"/>
      <c r="BY1718" s="29"/>
      <c r="BZ1718" s="29"/>
      <c r="CA1718" s="29"/>
      <c r="CB1718" s="29"/>
      <c r="CC1718" s="29"/>
      <c r="CD1718" s="29"/>
      <c r="CE1718" s="29"/>
      <c r="CF1718" s="29"/>
      <c r="CG1718" s="29"/>
      <c r="CH1718" s="29"/>
      <c r="CI1718" s="29"/>
      <c r="CJ1718" s="29"/>
      <c r="CK1718" s="29"/>
      <c r="CL1718" s="29"/>
      <c r="CM1718" s="29"/>
      <c r="CN1718" s="29"/>
      <c r="CO1718" s="29"/>
      <c r="CP1718" s="29"/>
      <c r="CQ1718" s="29"/>
      <c r="CR1718" s="29"/>
      <c r="CS1718" s="29"/>
      <c r="CT1718" s="29"/>
      <c r="CU1718" s="29"/>
      <c r="CV1718" s="29"/>
      <c r="CW1718" s="29"/>
      <c r="CX1718" s="29"/>
      <c r="CY1718" s="29"/>
      <c r="CZ1718" s="29"/>
      <c r="DA1718" s="29"/>
      <c r="DB1718" s="29"/>
      <c r="DC1718" s="29"/>
      <c r="DD1718" s="29"/>
      <c r="DE1718" s="29"/>
      <c r="DF1718" s="29"/>
      <c r="DG1718" s="29"/>
      <c r="DH1718" s="29"/>
      <c r="DI1718" s="29"/>
      <c r="DJ1718" s="29"/>
      <c r="DK1718" s="29"/>
      <c r="DL1718" s="29"/>
      <c r="DM1718" s="29"/>
      <c r="DN1718" s="29"/>
      <c r="DO1718" s="29"/>
      <c r="DP1718" s="29"/>
      <c r="DQ1718" s="29"/>
      <c r="DR1718" s="29"/>
      <c r="DS1718" s="29"/>
      <c r="DT1718" s="29"/>
      <c r="DU1718" s="29"/>
      <c r="DV1718" s="29"/>
      <c r="DW1718" s="29"/>
      <c r="DX1718" s="29"/>
      <c r="DY1718" s="29"/>
      <c r="DZ1718" s="29"/>
      <c r="EA1718" s="29"/>
      <c r="EB1718" s="29"/>
      <c r="EC1718" s="29"/>
      <c r="ED1718" s="29"/>
      <c r="EE1718" s="29"/>
      <c r="EF1718" s="29"/>
      <c r="EG1718" s="29"/>
      <c r="EH1718" s="29"/>
      <c r="EI1718" s="29"/>
      <c r="EJ1718" s="29"/>
      <c r="EK1718" s="29"/>
      <c r="EL1718" s="29"/>
      <c r="EM1718" s="29"/>
      <c r="EN1718" s="29"/>
      <c r="EO1718" s="29"/>
      <c r="EP1718" s="29"/>
      <c r="EQ1718" s="29"/>
      <c r="ER1718" s="29"/>
      <c r="ES1718" s="29"/>
      <c r="ET1718" s="29"/>
      <c r="EU1718" s="29"/>
      <c r="EV1718" s="29"/>
      <c r="EW1718" s="29"/>
      <c r="EX1718" s="29"/>
      <c r="EY1718" s="29"/>
      <c r="EZ1718" s="29"/>
      <c r="FA1718" s="29"/>
      <c r="FB1718" s="29"/>
      <c r="FC1718" s="29"/>
      <c r="FD1718" s="29"/>
      <c r="FE1718" s="29"/>
      <c r="FF1718" s="29"/>
      <c r="FG1718" s="29"/>
      <c r="FH1718" s="29"/>
      <c r="FI1718" s="29"/>
      <c r="FJ1718" s="29"/>
      <c r="FK1718" s="29"/>
      <c r="FL1718" s="29"/>
      <c r="FM1718" s="29"/>
      <c r="FN1718" s="29"/>
      <c r="FO1718" s="29"/>
      <c r="FP1718" s="29"/>
      <c r="FQ1718" s="29"/>
      <c r="FR1718" s="29"/>
      <c r="FS1718" s="29"/>
      <c r="FT1718" s="29"/>
      <c r="FU1718" s="29"/>
      <c r="FV1718" s="29"/>
      <c r="FW1718" s="29"/>
      <c r="FX1718" s="29"/>
      <c r="FY1718" s="29"/>
      <c r="FZ1718" s="29"/>
      <c r="GA1718" s="29"/>
      <c r="GB1718" s="29"/>
      <c r="GC1718" s="29"/>
      <c r="GD1718" s="29"/>
      <c r="GE1718" s="29"/>
      <c r="GF1718" s="29"/>
      <c r="GG1718" s="29"/>
      <c r="GH1718" s="29"/>
      <c r="GI1718" s="29"/>
      <c r="GJ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</row>
    <row r="1719" spans="2:201" s="28" customFormat="1" ht="15" customHeight="1" x14ac:dyDescent="0.3">
      <c r="B1719" s="107">
        <v>1453</v>
      </c>
      <c r="C1719" s="285"/>
      <c r="D1719" s="402"/>
      <c r="E1719" s="7" t="s">
        <v>2273</v>
      </c>
      <c r="F1719" s="6">
        <v>1000</v>
      </c>
      <c r="G1719" s="215">
        <v>375</v>
      </c>
      <c r="H1719" s="12"/>
      <c r="I1719" s="61">
        <f t="shared" si="36"/>
        <v>0</v>
      </c>
      <c r="J1719" s="226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9"/>
      <c r="BC1719" s="29"/>
      <c r="BD1719" s="29"/>
      <c r="BE1719" s="29"/>
      <c r="BF1719" s="29"/>
      <c r="BG1719" s="29"/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  <c r="BZ1719" s="29"/>
      <c r="CA1719" s="29"/>
      <c r="CB1719" s="29"/>
      <c r="CC1719" s="29"/>
      <c r="CD1719" s="29"/>
      <c r="CE1719" s="29"/>
      <c r="CF1719" s="29"/>
      <c r="CG1719" s="29"/>
      <c r="CH1719" s="29"/>
      <c r="CI1719" s="29"/>
      <c r="CJ1719" s="29"/>
      <c r="CK1719" s="29"/>
      <c r="CL1719" s="29"/>
      <c r="CM1719" s="29"/>
      <c r="CN1719" s="29"/>
      <c r="CO1719" s="29"/>
      <c r="CP1719" s="29"/>
      <c r="CQ1719" s="29"/>
      <c r="CR1719" s="29"/>
      <c r="CS1719" s="29"/>
      <c r="CT1719" s="29"/>
      <c r="CU1719" s="29"/>
      <c r="CV1719" s="29"/>
      <c r="CW1719" s="29"/>
      <c r="CX1719" s="29"/>
      <c r="CY1719" s="29"/>
      <c r="CZ1719" s="29"/>
      <c r="DA1719" s="29"/>
      <c r="DB1719" s="29"/>
      <c r="DC1719" s="29"/>
      <c r="DD1719" s="29"/>
      <c r="DE1719" s="29"/>
      <c r="DF1719" s="29"/>
      <c r="DG1719" s="29"/>
      <c r="DH1719" s="29"/>
      <c r="DI1719" s="29"/>
      <c r="DJ1719" s="29"/>
      <c r="DK1719" s="29"/>
      <c r="DL1719" s="29"/>
      <c r="DM1719" s="29"/>
      <c r="DN1719" s="29"/>
      <c r="DO1719" s="29"/>
      <c r="DP1719" s="29"/>
      <c r="DQ1719" s="29"/>
      <c r="DR1719" s="29"/>
      <c r="DS1719" s="29"/>
      <c r="DT1719" s="29"/>
      <c r="DU1719" s="29"/>
      <c r="DV1719" s="29"/>
      <c r="DW1719" s="29"/>
      <c r="DX1719" s="29"/>
      <c r="DY1719" s="29"/>
      <c r="DZ1719" s="29"/>
      <c r="EA1719" s="29"/>
      <c r="EB1719" s="29"/>
      <c r="EC1719" s="29"/>
      <c r="ED1719" s="29"/>
      <c r="EE1719" s="29"/>
      <c r="EF1719" s="29"/>
      <c r="EG1719" s="29"/>
      <c r="EH1719" s="29"/>
      <c r="EI1719" s="29"/>
      <c r="EJ1719" s="29"/>
      <c r="EK1719" s="29"/>
      <c r="EL1719" s="29"/>
      <c r="EM1719" s="29"/>
      <c r="EN1719" s="29"/>
      <c r="EO1719" s="29"/>
      <c r="EP1719" s="29"/>
      <c r="EQ1719" s="29"/>
      <c r="ER1719" s="29"/>
      <c r="ES1719" s="29"/>
      <c r="ET1719" s="29"/>
      <c r="EU1719" s="29"/>
      <c r="EV1719" s="29"/>
      <c r="EW1719" s="29"/>
      <c r="EX1719" s="29"/>
      <c r="EY1719" s="29"/>
      <c r="EZ1719" s="29"/>
      <c r="FA1719" s="29"/>
      <c r="FB1719" s="29"/>
      <c r="FC1719" s="29"/>
      <c r="FD1719" s="29"/>
      <c r="FE1719" s="29"/>
      <c r="FF1719" s="29"/>
      <c r="FG1719" s="29"/>
      <c r="FH1719" s="29"/>
      <c r="FI1719" s="29"/>
      <c r="FJ1719" s="29"/>
      <c r="FK1719" s="29"/>
      <c r="FL1719" s="29"/>
      <c r="FM1719" s="29"/>
      <c r="FN1719" s="29"/>
      <c r="FO1719" s="29"/>
      <c r="FP1719" s="29"/>
      <c r="FQ1719" s="29"/>
      <c r="FR1719" s="29"/>
      <c r="FS1719" s="29"/>
      <c r="FT1719" s="29"/>
      <c r="FU1719" s="29"/>
      <c r="FV1719" s="29"/>
      <c r="FW1719" s="29"/>
      <c r="FX1719" s="29"/>
      <c r="FY1719" s="29"/>
      <c r="FZ1719" s="29"/>
      <c r="GA1719" s="29"/>
      <c r="GB1719" s="29"/>
      <c r="GC1719" s="29"/>
      <c r="GD1719" s="29"/>
      <c r="GE1719" s="29"/>
      <c r="GF1719" s="29"/>
      <c r="GG1719" s="29"/>
      <c r="GH1719" s="29"/>
      <c r="GI1719" s="29"/>
      <c r="GJ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</row>
    <row r="1720" spans="2:201" s="48" customFormat="1" ht="15" customHeight="1" x14ac:dyDescent="0.3">
      <c r="B1720" s="107">
        <v>1454</v>
      </c>
      <c r="C1720" s="286"/>
      <c r="D1720" s="403"/>
      <c r="E1720" s="7" t="s">
        <v>2274</v>
      </c>
      <c r="F1720" s="6">
        <v>5000</v>
      </c>
      <c r="G1720" s="215">
        <v>1563</v>
      </c>
      <c r="H1720" s="12"/>
      <c r="I1720" s="61">
        <f t="shared" si="36"/>
        <v>0</v>
      </c>
      <c r="J1720" s="226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  <c r="AE1720" s="49"/>
      <c r="AF1720" s="49"/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49"/>
      <c r="AS1720" s="49"/>
      <c r="AT1720" s="49"/>
      <c r="AU1720" s="49"/>
      <c r="AV1720" s="49"/>
      <c r="AW1720" s="49"/>
      <c r="AX1720" s="49"/>
      <c r="AY1720" s="49"/>
      <c r="AZ1720" s="49"/>
      <c r="BA1720" s="49"/>
      <c r="BB1720" s="49"/>
      <c r="BC1720" s="49"/>
      <c r="BD1720" s="49"/>
      <c r="BE1720" s="49"/>
      <c r="BF1720" s="49"/>
      <c r="BG1720" s="49"/>
      <c r="BH1720" s="49"/>
      <c r="BI1720" s="49"/>
      <c r="BJ1720" s="49"/>
      <c r="BK1720" s="49"/>
      <c r="BL1720" s="49"/>
      <c r="BM1720" s="49"/>
      <c r="BN1720" s="49"/>
      <c r="BO1720" s="49"/>
      <c r="BP1720" s="49"/>
      <c r="BQ1720" s="49"/>
      <c r="BR1720" s="49"/>
      <c r="BS1720" s="49"/>
      <c r="BT1720" s="49"/>
      <c r="BU1720" s="49"/>
      <c r="BV1720" s="49"/>
      <c r="BW1720" s="49"/>
      <c r="BX1720" s="49"/>
      <c r="BY1720" s="49"/>
      <c r="BZ1720" s="49"/>
      <c r="CA1720" s="49"/>
      <c r="CB1720" s="49"/>
      <c r="CC1720" s="49"/>
      <c r="CD1720" s="49"/>
      <c r="CE1720" s="49"/>
      <c r="CF1720" s="49"/>
      <c r="CG1720" s="49"/>
      <c r="CH1720" s="49"/>
      <c r="CI1720" s="49"/>
      <c r="CJ1720" s="49"/>
      <c r="CK1720" s="49"/>
      <c r="CL1720" s="49"/>
      <c r="CM1720" s="49"/>
      <c r="CN1720" s="49"/>
      <c r="CO1720" s="49"/>
      <c r="CP1720" s="49"/>
      <c r="CQ1720" s="49"/>
      <c r="CR1720" s="49"/>
      <c r="CS1720" s="49"/>
      <c r="CT1720" s="49"/>
      <c r="CU1720" s="49"/>
      <c r="CV1720" s="49"/>
      <c r="CW1720" s="49"/>
      <c r="CX1720" s="49"/>
      <c r="CY1720" s="49"/>
      <c r="CZ1720" s="49"/>
      <c r="DA1720" s="49"/>
      <c r="DB1720" s="49"/>
      <c r="DC1720" s="49"/>
      <c r="DD1720" s="49"/>
      <c r="DE1720" s="49"/>
      <c r="DF1720" s="49"/>
      <c r="DG1720" s="49"/>
      <c r="DH1720" s="49"/>
      <c r="DI1720" s="49"/>
      <c r="DJ1720" s="49"/>
      <c r="DK1720" s="49"/>
      <c r="DL1720" s="49"/>
      <c r="DM1720" s="49"/>
      <c r="DN1720" s="49"/>
      <c r="DO1720" s="49"/>
      <c r="DP1720" s="49"/>
      <c r="DQ1720" s="49"/>
      <c r="DR1720" s="49"/>
      <c r="DS1720" s="49"/>
      <c r="DT1720" s="49"/>
      <c r="DU1720" s="49"/>
      <c r="DV1720" s="49"/>
      <c r="DW1720" s="49"/>
      <c r="DX1720" s="49"/>
      <c r="DY1720" s="49"/>
      <c r="DZ1720" s="49"/>
      <c r="EA1720" s="49"/>
      <c r="EB1720" s="49"/>
      <c r="EC1720" s="49"/>
      <c r="ED1720" s="49"/>
      <c r="EE1720" s="49"/>
      <c r="EF1720" s="49"/>
      <c r="EG1720" s="49"/>
      <c r="EH1720" s="49"/>
      <c r="EI1720" s="49"/>
      <c r="EJ1720" s="49"/>
      <c r="EK1720" s="49"/>
      <c r="EL1720" s="49"/>
      <c r="EM1720" s="49"/>
      <c r="EN1720" s="49"/>
      <c r="EO1720" s="49"/>
      <c r="EP1720" s="49"/>
      <c r="EQ1720" s="49"/>
      <c r="ER1720" s="49"/>
      <c r="ES1720" s="49"/>
      <c r="ET1720" s="49"/>
      <c r="EU1720" s="49"/>
      <c r="EV1720" s="49"/>
      <c r="EW1720" s="49"/>
      <c r="EX1720" s="49"/>
      <c r="EY1720" s="49"/>
      <c r="EZ1720" s="49"/>
      <c r="FA1720" s="49"/>
      <c r="FB1720" s="49"/>
      <c r="FC1720" s="49"/>
      <c r="FD1720" s="49"/>
      <c r="FE1720" s="49"/>
      <c r="FF1720" s="49"/>
      <c r="FG1720" s="49"/>
      <c r="FH1720" s="49"/>
      <c r="FI1720" s="49"/>
      <c r="FJ1720" s="49"/>
      <c r="FK1720" s="49"/>
      <c r="FL1720" s="49"/>
      <c r="FM1720" s="49"/>
      <c r="FN1720" s="49"/>
      <c r="FO1720" s="49"/>
      <c r="FP1720" s="49"/>
      <c r="FQ1720" s="49"/>
      <c r="FR1720" s="49"/>
      <c r="FS1720" s="49"/>
      <c r="FT1720" s="49"/>
      <c r="FU1720" s="49"/>
      <c r="FV1720" s="49"/>
      <c r="FW1720" s="49"/>
      <c r="FX1720" s="49"/>
      <c r="FY1720" s="49"/>
      <c r="FZ1720" s="49"/>
      <c r="GA1720" s="49"/>
      <c r="GB1720" s="49"/>
      <c r="GC1720" s="49"/>
      <c r="GD1720" s="49"/>
      <c r="GE1720" s="49"/>
      <c r="GF1720" s="49"/>
      <c r="GG1720" s="49"/>
      <c r="GH1720" s="49"/>
      <c r="GI1720" s="49"/>
      <c r="GJ1720" s="49"/>
      <c r="GK1720" s="49"/>
      <c r="GL1720" s="49"/>
      <c r="GM1720" s="49"/>
      <c r="GN1720" s="49"/>
      <c r="GO1720" s="49"/>
      <c r="GP1720" s="49"/>
      <c r="GQ1720" s="49"/>
      <c r="GR1720" s="49"/>
      <c r="GS1720" s="49"/>
    </row>
    <row r="1721" spans="2:201" s="48" customFormat="1" ht="15" customHeight="1" x14ac:dyDescent="0.3">
      <c r="B1721" s="107">
        <v>1455</v>
      </c>
      <c r="C1721" s="284" t="s">
        <v>337</v>
      </c>
      <c r="D1721" s="401" t="s">
        <v>411</v>
      </c>
      <c r="E1721" s="7" t="s">
        <v>1523</v>
      </c>
      <c r="F1721" s="6">
        <v>25</v>
      </c>
      <c r="G1721" s="215">
        <v>26</v>
      </c>
      <c r="H1721" s="12"/>
      <c r="I1721" s="61">
        <f t="shared" si="36"/>
        <v>0</v>
      </c>
      <c r="J1721" s="226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49"/>
      <c r="AS1721" s="49"/>
      <c r="AT1721" s="49"/>
      <c r="AU1721" s="49"/>
      <c r="AV1721" s="49"/>
      <c r="AW1721" s="49"/>
      <c r="AX1721" s="49"/>
      <c r="AY1721" s="49"/>
      <c r="AZ1721" s="49"/>
      <c r="BA1721" s="49"/>
      <c r="BB1721" s="49"/>
      <c r="BC1721" s="49"/>
      <c r="BD1721" s="49"/>
      <c r="BE1721" s="49"/>
      <c r="BF1721" s="49"/>
      <c r="BG1721" s="49"/>
      <c r="BH1721" s="49"/>
      <c r="BI1721" s="49"/>
      <c r="BJ1721" s="49"/>
      <c r="BK1721" s="49"/>
      <c r="BL1721" s="49"/>
      <c r="BM1721" s="49"/>
      <c r="BN1721" s="49"/>
      <c r="BO1721" s="49"/>
      <c r="BP1721" s="49"/>
      <c r="BQ1721" s="49"/>
      <c r="BR1721" s="49"/>
      <c r="BS1721" s="49"/>
      <c r="BT1721" s="49"/>
      <c r="BU1721" s="49"/>
      <c r="BV1721" s="49"/>
      <c r="BW1721" s="49"/>
      <c r="BX1721" s="49"/>
      <c r="BY1721" s="49"/>
      <c r="BZ1721" s="49"/>
      <c r="CA1721" s="49"/>
      <c r="CB1721" s="49"/>
      <c r="CC1721" s="49"/>
      <c r="CD1721" s="49"/>
      <c r="CE1721" s="49"/>
      <c r="CF1721" s="49"/>
      <c r="CG1721" s="49"/>
      <c r="CH1721" s="49"/>
      <c r="CI1721" s="49"/>
      <c r="CJ1721" s="49"/>
      <c r="CK1721" s="49"/>
      <c r="CL1721" s="49"/>
      <c r="CM1721" s="49"/>
      <c r="CN1721" s="49"/>
      <c r="CO1721" s="49"/>
      <c r="CP1721" s="49"/>
      <c r="CQ1721" s="49"/>
      <c r="CR1721" s="49"/>
      <c r="CS1721" s="49"/>
      <c r="CT1721" s="49"/>
      <c r="CU1721" s="49"/>
      <c r="CV1721" s="49"/>
      <c r="CW1721" s="49"/>
      <c r="CX1721" s="49"/>
      <c r="CY1721" s="49"/>
      <c r="CZ1721" s="49"/>
      <c r="DA1721" s="49"/>
      <c r="DB1721" s="49"/>
      <c r="DC1721" s="49"/>
      <c r="DD1721" s="49"/>
      <c r="DE1721" s="49"/>
      <c r="DF1721" s="49"/>
      <c r="DG1721" s="49"/>
      <c r="DH1721" s="49"/>
      <c r="DI1721" s="49"/>
      <c r="DJ1721" s="49"/>
      <c r="DK1721" s="49"/>
      <c r="DL1721" s="49"/>
      <c r="DM1721" s="49"/>
      <c r="DN1721" s="49"/>
      <c r="DO1721" s="49"/>
      <c r="DP1721" s="49"/>
      <c r="DQ1721" s="49"/>
      <c r="DR1721" s="49"/>
      <c r="DS1721" s="49"/>
      <c r="DT1721" s="49"/>
      <c r="DU1721" s="49"/>
      <c r="DV1721" s="49"/>
      <c r="DW1721" s="49"/>
      <c r="DX1721" s="49"/>
      <c r="DY1721" s="49"/>
      <c r="DZ1721" s="49"/>
      <c r="EA1721" s="49"/>
      <c r="EB1721" s="49"/>
      <c r="EC1721" s="49"/>
      <c r="ED1721" s="49"/>
      <c r="EE1721" s="49"/>
      <c r="EF1721" s="49"/>
      <c r="EG1721" s="49"/>
      <c r="EH1721" s="49"/>
      <c r="EI1721" s="49"/>
      <c r="EJ1721" s="49"/>
      <c r="EK1721" s="49"/>
      <c r="EL1721" s="49"/>
      <c r="EM1721" s="49"/>
      <c r="EN1721" s="49"/>
      <c r="EO1721" s="49"/>
      <c r="EP1721" s="49"/>
      <c r="EQ1721" s="49"/>
      <c r="ER1721" s="49"/>
      <c r="ES1721" s="49"/>
      <c r="ET1721" s="49"/>
      <c r="EU1721" s="49"/>
      <c r="EV1721" s="49"/>
      <c r="EW1721" s="49"/>
      <c r="EX1721" s="49"/>
      <c r="EY1721" s="49"/>
      <c r="EZ1721" s="49"/>
      <c r="FA1721" s="49"/>
      <c r="FB1721" s="49"/>
      <c r="FC1721" s="49"/>
      <c r="FD1721" s="49"/>
      <c r="FE1721" s="49"/>
      <c r="FF1721" s="49"/>
      <c r="FG1721" s="49"/>
      <c r="FH1721" s="49"/>
      <c r="FI1721" s="49"/>
      <c r="FJ1721" s="49"/>
      <c r="FK1721" s="49"/>
      <c r="FL1721" s="49"/>
      <c r="FM1721" s="49"/>
      <c r="FN1721" s="49"/>
      <c r="FO1721" s="49"/>
      <c r="FP1721" s="49"/>
      <c r="FQ1721" s="49"/>
      <c r="FR1721" s="49"/>
      <c r="FS1721" s="49"/>
      <c r="FT1721" s="49"/>
      <c r="FU1721" s="49"/>
      <c r="FV1721" s="49"/>
      <c r="FW1721" s="49"/>
      <c r="FX1721" s="49"/>
      <c r="FY1721" s="49"/>
      <c r="FZ1721" s="49"/>
      <c r="GA1721" s="49"/>
      <c r="GB1721" s="49"/>
      <c r="GC1721" s="49"/>
      <c r="GD1721" s="49"/>
      <c r="GE1721" s="49"/>
      <c r="GF1721" s="49"/>
      <c r="GG1721" s="49"/>
      <c r="GH1721" s="49"/>
      <c r="GI1721" s="49"/>
      <c r="GJ1721" s="49"/>
      <c r="GK1721" s="49"/>
      <c r="GL1721" s="49"/>
      <c r="GM1721" s="49"/>
      <c r="GN1721" s="49"/>
      <c r="GO1721" s="49"/>
      <c r="GP1721" s="49"/>
      <c r="GQ1721" s="49"/>
      <c r="GR1721" s="49"/>
      <c r="GS1721" s="49"/>
    </row>
    <row r="1722" spans="2:201" s="28" customFormat="1" ht="15" customHeight="1" x14ac:dyDescent="0.3">
      <c r="B1722" s="107">
        <v>1456</v>
      </c>
      <c r="C1722" s="285"/>
      <c r="D1722" s="402"/>
      <c r="E1722" s="7" t="s">
        <v>1566</v>
      </c>
      <c r="F1722" s="6">
        <v>50</v>
      </c>
      <c r="G1722" s="215">
        <v>30</v>
      </c>
      <c r="H1722" s="12"/>
      <c r="I1722" s="61">
        <f t="shared" si="36"/>
        <v>0</v>
      </c>
      <c r="J1722" s="226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  <c r="BT1722" s="29"/>
      <c r="BU1722" s="29"/>
      <c r="BV1722" s="29"/>
      <c r="BW1722" s="29"/>
      <c r="BX1722" s="29"/>
      <c r="BY1722" s="29"/>
      <c r="BZ1722" s="29"/>
      <c r="CA1722" s="29"/>
      <c r="CB1722" s="29"/>
      <c r="CC1722" s="29"/>
      <c r="CD1722" s="29"/>
      <c r="CE1722" s="29"/>
      <c r="CF1722" s="29"/>
      <c r="CG1722" s="29"/>
      <c r="CH1722" s="29"/>
      <c r="CI1722" s="29"/>
      <c r="CJ1722" s="29"/>
      <c r="CK1722" s="29"/>
      <c r="CL1722" s="29"/>
      <c r="CM1722" s="29"/>
      <c r="CN1722" s="29"/>
      <c r="CO1722" s="29"/>
      <c r="CP1722" s="29"/>
      <c r="CQ1722" s="29"/>
      <c r="CR1722" s="29"/>
      <c r="CS1722" s="29"/>
      <c r="CT1722" s="29"/>
      <c r="CU1722" s="29"/>
      <c r="CV1722" s="29"/>
      <c r="CW1722" s="29"/>
      <c r="CX1722" s="29"/>
      <c r="CY1722" s="29"/>
      <c r="CZ1722" s="29"/>
      <c r="DA1722" s="29"/>
      <c r="DB1722" s="29"/>
      <c r="DC1722" s="29"/>
      <c r="DD1722" s="29"/>
      <c r="DE1722" s="29"/>
      <c r="DF1722" s="29"/>
      <c r="DG1722" s="29"/>
      <c r="DH1722" s="29"/>
      <c r="DI1722" s="29"/>
      <c r="DJ1722" s="29"/>
      <c r="DK1722" s="29"/>
      <c r="DL1722" s="29"/>
      <c r="DM1722" s="29"/>
      <c r="DN1722" s="29"/>
      <c r="DO1722" s="29"/>
      <c r="DP1722" s="29"/>
      <c r="DQ1722" s="29"/>
      <c r="DR1722" s="29"/>
      <c r="DS1722" s="29"/>
      <c r="DT1722" s="29"/>
      <c r="DU1722" s="29"/>
      <c r="DV1722" s="29"/>
      <c r="DW1722" s="29"/>
      <c r="DX1722" s="29"/>
      <c r="DY1722" s="29"/>
      <c r="DZ1722" s="29"/>
      <c r="EA1722" s="29"/>
      <c r="EB1722" s="29"/>
      <c r="EC1722" s="29"/>
      <c r="ED1722" s="29"/>
      <c r="EE1722" s="29"/>
      <c r="EF1722" s="29"/>
      <c r="EG1722" s="29"/>
      <c r="EH1722" s="29"/>
      <c r="EI1722" s="29"/>
      <c r="EJ1722" s="29"/>
      <c r="EK1722" s="29"/>
      <c r="EL1722" s="29"/>
      <c r="EM1722" s="29"/>
      <c r="EN1722" s="29"/>
      <c r="EO1722" s="29"/>
      <c r="EP1722" s="29"/>
      <c r="EQ1722" s="29"/>
      <c r="ER1722" s="29"/>
      <c r="ES1722" s="29"/>
      <c r="ET1722" s="29"/>
      <c r="EU1722" s="29"/>
      <c r="EV1722" s="29"/>
      <c r="EW1722" s="29"/>
      <c r="EX1722" s="29"/>
      <c r="EY1722" s="29"/>
      <c r="EZ1722" s="29"/>
      <c r="FA1722" s="29"/>
      <c r="FB1722" s="29"/>
      <c r="FC1722" s="29"/>
      <c r="FD1722" s="29"/>
      <c r="FE1722" s="29"/>
      <c r="FF1722" s="29"/>
      <c r="FG1722" s="29"/>
      <c r="FH1722" s="29"/>
      <c r="FI1722" s="29"/>
      <c r="FJ1722" s="29"/>
      <c r="FK1722" s="29"/>
      <c r="FL1722" s="29"/>
      <c r="FM1722" s="29"/>
      <c r="FN1722" s="29"/>
      <c r="FO1722" s="29"/>
      <c r="FP1722" s="29"/>
      <c r="FQ1722" s="29"/>
      <c r="FR1722" s="29"/>
      <c r="FS1722" s="29"/>
      <c r="FT1722" s="29"/>
      <c r="FU1722" s="29"/>
      <c r="FV1722" s="29"/>
      <c r="FW1722" s="29"/>
      <c r="FX1722" s="29"/>
      <c r="FY1722" s="29"/>
      <c r="FZ1722" s="29"/>
      <c r="GA1722" s="29"/>
      <c r="GB1722" s="29"/>
      <c r="GC1722" s="29"/>
      <c r="GD1722" s="29"/>
      <c r="GE1722" s="29"/>
      <c r="GF1722" s="29"/>
      <c r="GG1722" s="29"/>
      <c r="GH1722" s="29"/>
      <c r="GI1722" s="29"/>
      <c r="GJ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</row>
    <row r="1723" spans="2:201" s="28" customFormat="1" ht="15" customHeight="1" x14ac:dyDescent="0.3">
      <c r="B1723" s="107">
        <v>1457</v>
      </c>
      <c r="C1723" s="285"/>
      <c r="D1723" s="402"/>
      <c r="E1723" s="7" t="s">
        <v>2275</v>
      </c>
      <c r="F1723" s="6">
        <v>1000</v>
      </c>
      <c r="G1723" s="215">
        <v>285</v>
      </c>
      <c r="H1723" s="12"/>
      <c r="I1723" s="61">
        <f t="shared" si="36"/>
        <v>0</v>
      </c>
      <c r="J1723" s="226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  <c r="BT1723" s="29"/>
      <c r="BU1723" s="29"/>
      <c r="BV1723" s="29"/>
      <c r="BW1723" s="29"/>
      <c r="BX1723" s="29"/>
      <c r="BY1723" s="29"/>
      <c r="BZ1723" s="29"/>
      <c r="CA1723" s="29"/>
      <c r="CB1723" s="29"/>
      <c r="CC1723" s="29"/>
      <c r="CD1723" s="29"/>
      <c r="CE1723" s="29"/>
      <c r="CF1723" s="29"/>
      <c r="CG1723" s="29"/>
      <c r="CH1723" s="29"/>
      <c r="CI1723" s="29"/>
      <c r="CJ1723" s="29"/>
      <c r="CK1723" s="29"/>
      <c r="CL1723" s="29"/>
      <c r="CM1723" s="29"/>
      <c r="CN1723" s="29"/>
      <c r="CO1723" s="29"/>
      <c r="CP1723" s="29"/>
      <c r="CQ1723" s="29"/>
      <c r="CR1723" s="29"/>
      <c r="CS1723" s="29"/>
      <c r="CT1723" s="29"/>
      <c r="CU1723" s="29"/>
      <c r="CV1723" s="29"/>
      <c r="CW1723" s="29"/>
      <c r="CX1723" s="29"/>
      <c r="CY1723" s="29"/>
      <c r="CZ1723" s="29"/>
      <c r="DA1723" s="29"/>
      <c r="DB1723" s="29"/>
      <c r="DC1723" s="29"/>
      <c r="DD1723" s="29"/>
      <c r="DE1723" s="29"/>
      <c r="DF1723" s="29"/>
      <c r="DG1723" s="29"/>
      <c r="DH1723" s="29"/>
      <c r="DI1723" s="29"/>
      <c r="DJ1723" s="29"/>
      <c r="DK1723" s="29"/>
      <c r="DL1723" s="29"/>
      <c r="DM1723" s="29"/>
      <c r="DN1723" s="29"/>
      <c r="DO1723" s="29"/>
      <c r="DP1723" s="29"/>
      <c r="DQ1723" s="29"/>
      <c r="DR1723" s="29"/>
      <c r="DS1723" s="29"/>
      <c r="DT1723" s="29"/>
      <c r="DU1723" s="29"/>
      <c r="DV1723" s="29"/>
      <c r="DW1723" s="29"/>
      <c r="DX1723" s="29"/>
      <c r="DY1723" s="29"/>
      <c r="DZ1723" s="29"/>
      <c r="EA1723" s="29"/>
      <c r="EB1723" s="29"/>
      <c r="EC1723" s="29"/>
      <c r="ED1723" s="29"/>
      <c r="EE1723" s="29"/>
      <c r="EF1723" s="29"/>
      <c r="EG1723" s="29"/>
      <c r="EH1723" s="29"/>
      <c r="EI1723" s="29"/>
      <c r="EJ1723" s="29"/>
      <c r="EK1723" s="29"/>
      <c r="EL1723" s="29"/>
      <c r="EM1723" s="29"/>
      <c r="EN1723" s="29"/>
      <c r="EO1723" s="29"/>
      <c r="EP1723" s="29"/>
      <c r="EQ1723" s="29"/>
      <c r="ER1723" s="29"/>
      <c r="ES1723" s="29"/>
      <c r="ET1723" s="29"/>
      <c r="EU1723" s="29"/>
      <c r="EV1723" s="29"/>
      <c r="EW1723" s="29"/>
      <c r="EX1723" s="29"/>
      <c r="EY1723" s="29"/>
      <c r="EZ1723" s="29"/>
      <c r="FA1723" s="29"/>
      <c r="FB1723" s="29"/>
      <c r="FC1723" s="29"/>
      <c r="FD1723" s="29"/>
      <c r="FE1723" s="29"/>
      <c r="FF1723" s="29"/>
      <c r="FG1723" s="29"/>
      <c r="FH1723" s="29"/>
      <c r="FI1723" s="29"/>
      <c r="FJ1723" s="29"/>
      <c r="FK1723" s="29"/>
      <c r="FL1723" s="29"/>
      <c r="FM1723" s="29"/>
      <c r="FN1723" s="29"/>
      <c r="FO1723" s="29"/>
      <c r="FP1723" s="29"/>
      <c r="FQ1723" s="29"/>
      <c r="FR1723" s="29"/>
      <c r="FS1723" s="29"/>
      <c r="FT1723" s="29"/>
      <c r="FU1723" s="29"/>
      <c r="FV1723" s="29"/>
      <c r="FW1723" s="29"/>
      <c r="FX1723" s="29"/>
      <c r="FY1723" s="29"/>
      <c r="FZ1723" s="29"/>
      <c r="GA1723" s="29"/>
      <c r="GB1723" s="29"/>
      <c r="GC1723" s="29"/>
      <c r="GD1723" s="29"/>
      <c r="GE1723" s="29"/>
      <c r="GF1723" s="29"/>
      <c r="GG1723" s="29"/>
      <c r="GH1723" s="29"/>
      <c r="GI1723" s="29"/>
      <c r="GJ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</row>
    <row r="1724" spans="2:201" s="48" customFormat="1" ht="15" customHeight="1" x14ac:dyDescent="0.3">
      <c r="B1724" s="107">
        <v>1458</v>
      </c>
      <c r="C1724" s="286"/>
      <c r="D1724" s="403"/>
      <c r="E1724" s="7" t="s">
        <v>2276</v>
      </c>
      <c r="F1724" s="6">
        <v>5000</v>
      </c>
      <c r="G1724" s="215">
        <v>1188</v>
      </c>
      <c r="H1724" s="12"/>
      <c r="I1724" s="61">
        <f t="shared" si="36"/>
        <v>0</v>
      </c>
      <c r="J1724" s="226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  <c r="AE1724" s="49"/>
      <c r="AF1724" s="49"/>
      <c r="AG1724" s="49"/>
      <c r="AH1724" s="49"/>
      <c r="AI1724" s="49"/>
      <c r="AJ1724" s="49"/>
      <c r="AK1724" s="49"/>
      <c r="AL1724" s="49"/>
      <c r="AM1724" s="49"/>
      <c r="AN1724" s="49"/>
      <c r="AO1724" s="49"/>
      <c r="AP1724" s="49"/>
      <c r="AQ1724" s="49"/>
      <c r="AR1724" s="49"/>
      <c r="AS1724" s="49"/>
      <c r="AT1724" s="49"/>
      <c r="AU1724" s="49"/>
      <c r="AV1724" s="49"/>
      <c r="AW1724" s="49"/>
      <c r="AX1724" s="49"/>
      <c r="AY1724" s="49"/>
      <c r="AZ1724" s="49"/>
      <c r="BA1724" s="49"/>
      <c r="BB1724" s="49"/>
      <c r="BC1724" s="49"/>
      <c r="BD1724" s="49"/>
      <c r="BE1724" s="49"/>
      <c r="BF1724" s="49"/>
      <c r="BG1724" s="49"/>
      <c r="BH1724" s="49"/>
      <c r="BI1724" s="49"/>
      <c r="BJ1724" s="49"/>
      <c r="BK1724" s="49"/>
      <c r="BL1724" s="49"/>
      <c r="BM1724" s="49"/>
      <c r="BN1724" s="49"/>
      <c r="BO1724" s="49"/>
      <c r="BP1724" s="49"/>
      <c r="BQ1724" s="49"/>
      <c r="BR1724" s="49"/>
      <c r="BS1724" s="49"/>
      <c r="BT1724" s="49"/>
      <c r="BU1724" s="49"/>
      <c r="BV1724" s="49"/>
      <c r="BW1724" s="49"/>
      <c r="BX1724" s="49"/>
      <c r="BY1724" s="49"/>
      <c r="BZ1724" s="49"/>
      <c r="CA1724" s="49"/>
      <c r="CB1724" s="49"/>
      <c r="CC1724" s="49"/>
      <c r="CD1724" s="49"/>
      <c r="CE1724" s="49"/>
      <c r="CF1724" s="49"/>
      <c r="CG1724" s="49"/>
      <c r="CH1724" s="49"/>
      <c r="CI1724" s="49"/>
      <c r="CJ1724" s="49"/>
      <c r="CK1724" s="49"/>
      <c r="CL1724" s="49"/>
      <c r="CM1724" s="49"/>
      <c r="CN1724" s="49"/>
      <c r="CO1724" s="49"/>
      <c r="CP1724" s="49"/>
      <c r="CQ1724" s="49"/>
      <c r="CR1724" s="49"/>
      <c r="CS1724" s="49"/>
      <c r="CT1724" s="49"/>
      <c r="CU1724" s="49"/>
      <c r="CV1724" s="49"/>
      <c r="CW1724" s="49"/>
      <c r="CX1724" s="49"/>
      <c r="CY1724" s="49"/>
      <c r="CZ1724" s="49"/>
      <c r="DA1724" s="49"/>
      <c r="DB1724" s="49"/>
      <c r="DC1724" s="49"/>
      <c r="DD1724" s="49"/>
      <c r="DE1724" s="49"/>
      <c r="DF1724" s="49"/>
      <c r="DG1724" s="49"/>
      <c r="DH1724" s="49"/>
      <c r="DI1724" s="49"/>
      <c r="DJ1724" s="49"/>
      <c r="DK1724" s="49"/>
      <c r="DL1724" s="49"/>
      <c r="DM1724" s="49"/>
      <c r="DN1724" s="49"/>
      <c r="DO1724" s="49"/>
      <c r="DP1724" s="49"/>
      <c r="DQ1724" s="49"/>
      <c r="DR1724" s="49"/>
      <c r="DS1724" s="49"/>
      <c r="DT1724" s="49"/>
      <c r="DU1724" s="49"/>
      <c r="DV1724" s="49"/>
      <c r="DW1724" s="49"/>
      <c r="DX1724" s="49"/>
      <c r="DY1724" s="49"/>
      <c r="DZ1724" s="49"/>
      <c r="EA1724" s="49"/>
      <c r="EB1724" s="49"/>
      <c r="EC1724" s="49"/>
      <c r="ED1724" s="49"/>
      <c r="EE1724" s="49"/>
      <c r="EF1724" s="49"/>
      <c r="EG1724" s="49"/>
      <c r="EH1724" s="49"/>
      <c r="EI1724" s="49"/>
      <c r="EJ1724" s="49"/>
      <c r="EK1724" s="49"/>
      <c r="EL1724" s="49"/>
      <c r="EM1724" s="49"/>
      <c r="EN1724" s="49"/>
      <c r="EO1724" s="49"/>
      <c r="EP1724" s="49"/>
      <c r="EQ1724" s="49"/>
      <c r="ER1724" s="49"/>
      <c r="ES1724" s="49"/>
      <c r="ET1724" s="49"/>
      <c r="EU1724" s="49"/>
      <c r="EV1724" s="49"/>
      <c r="EW1724" s="49"/>
      <c r="EX1724" s="49"/>
      <c r="EY1724" s="49"/>
      <c r="EZ1724" s="49"/>
      <c r="FA1724" s="49"/>
      <c r="FB1724" s="49"/>
      <c r="FC1724" s="49"/>
      <c r="FD1724" s="49"/>
      <c r="FE1724" s="49"/>
      <c r="FF1724" s="49"/>
      <c r="FG1724" s="49"/>
      <c r="FH1724" s="49"/>
      <c r="FI1724" s="49"/>
      <c r="FJ1724" s="49"/>
      <c r="FK1724" s="49"/>
      <c r="FL1724" s="49"/>
      <c r="FM1724" s="49"/>
      <c r="FN1724" s="49"/>
      <c r="FO1724" s="49"/>
      <c r="FP1724" s="49"/>
      <c r="FQ1724" s="49"/>
      <c r="FR1724" s="49"/>
      <c r="FS1724" s="49"/>
      <c r="FT1724" s="49"/>
      <c r="FU1724" s="49"/>
      <c r="FV1724" s="49"/>
      <c r="FW1724" s="49"/>
      <c r="FX1724" s="49"/>
      <c r="FY1724" s="49"/>
      <c r="FZ1724" s="49"/>
      <c r="GA1724" s="49"/>
      <c r="GB1724" s="49"/>
      <c r="GC1724" s="49"/>
      <c r="GD1724" s="49"/>
      <c r="GE1724" s="49"/>
      <c r="GF1724" s="49"/>
      <c r="GG1724" s="49"/>
      <c r="GH1724" s="49"/>
      <c r="GI1724" s="49"/>
      <c r="GJ1724" s="49"/>
      <c r="GK1724" s="49"/>
      <c r="GL1724" s="49"/>
      <c r="GM1724" s="49"/>
      <c r="GN1724" s="49"/>
      <c r="GO1724" s="49"/>
      <c r="GP1724" s="49"/>
      <c r="GQ1724" s="49"/>
      <c r="GR1724" s="49"/>
      <c r="GS1724" s="49"/>
    </row>
    <row r="1725" spans="2:201" s="48" customFormat="1" ht="15" customHeight="1" x14ac:dyDescent="0.3">
      <c r="B1725" s="107">
        <v>1459</v>
      </c>
      <c r="C1725" s="321" t="s">
        <v>338</v>
      </c>
      <c r="D1725" s="398" t="s">
        <v>590</v>
      </c>
      <c r="E1725" s="7" t="s">
        <v>1524</v>
      </c>
      <c r="F1725" s="6">
        <v>25</v>
      </c>
      <c r="G1725" s="215">
        <v>26</v>
      </c>
      <c r="H1725" s="12"/>
      <c r="I1725" s="61">
        <f t="shared" si="36"/>
        <v>0</v>
      </c>
      <c r="J1725" s="226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49"/>
      <c r="AE1725" s="49"/>
      <c r="AF1725" s="49"/>
      <c r="AG1725" s="49"/>
      <c r="AH1725" s="49"/>
      <c r="AI1725" s="49"/>
      <c r="AJ1725" s="49"/>
      <c r="AK1725" s="49"/>
      <c r="AL1725" s="49"/>
      <c r="AM1725" s="49"/>
      <c r="AN1725" s="49"/>
      <c r="AO1725" s="49"/>
      <c r="AP1725" s="49"/>
      <c r="AQ1725" s="49"/>
      <c r="AR1725" s="49"/>
      <c r="AS1725" s="49"/>
      <c r="AT1725" s="49"/>
      <c r="AU1725" s="49"/>
      <c r="AV1725" s="49"/>
      <c r="AW1725" s="49"/>
      <c r="AX1725" s="49"/>
      <c r="AY1725" s="49"/>
      <c r="AZ1725" s="49"/>
      <c r="BA1725" s="49"/>
      <c r="BB1725" s="49"/>
      <c r="BC1725" s="49"/>
      <c r="BD1725" s="49"/>
      <c r="BE1725" s="49"/>
      <c r="BF1725" s="49"/>
      <c r="BG1725" s="49"/>
      <c r="BH1725" s="49"/>
      <c r="BI1725" s="49"/>
      <c r="BJ1725" s="49"/>
      <c r="BK1725" s="49"/>
      <c r="BL1725" s="49"/>
      <c r="BM1725" s="49"/>
      <c r="BN1725" s="49"/>
      <c r="BO1725" s="49"/>
      <c r="BP1725" s="49"/>
      <c r="BQ1725" s="49"/>
      <c r="BR1725" s="49"/>
      <c r="BS1725" s="49"/>
      <c r="BT1725" s="49"/>
      <c r="BU1725" s="49"/>
      <c r="BV1725" s="49"/>
      <c r="BW1725" s="49"/>
      <c r="BX1725" s="49"/>
      <c r="BY1725" s="49"/>
      <c r="BZ1725" s="49"/>
      <c r="CA1725" s="49"/>
      <c r="CB1725" s="49"/>
      <c r="CC1725" s="49"/>
      <c r="CD1725" s="49"/>
      <c r="CE1725" s="49"/>
      <c r="CF1725" s="49"/>
      <c r="CG1725" s="49"/>
      <c r="CH1725" s="49"/>
      <c r="CI1725" s="49"/>
      <c r="CJ1725" s="49"/>
      <c r="CK1725" s="49"/>
      <c r="CL1725" s="49"/>
      <c r="CM1725" s="49"/>
      <c r="CN1725" s="49"/>
      <c r="CO1725" s="49"/>
      <c r="CP1725" s="49"/>
      <c r="CQ1725" s="49"/>
      <c r="CR1725" s="49"/>
      <c r="CS1725" s="49"/>
      <c r="CT1725" s="49"/>
      <c r="CU1725" s="49"/>
      <c r="CV1725" s="49"/>
      <c r="CW1725" s="49"/>
      <c r="CX1725" s="49"/>
      <c r="CY1725" s="49"/>
      <c r="CZ1725" s="49"/>
      <c r="DA1725" s="49"/>
      <c r="DB1725" s="49"/>
      <c r="DC1725" s="49"/>
      <c r="DD1725" s="49"/>
      <c r="DE1725" s="49"/>
      <c r="DF1725" s="49"/>
      <c r="DG1725" s="49"/>
      <c r="DH1725" s="49"/>
      <c r="DI1725" s="49"/>
      <c r="DJ1725" s="49"/>
      <c r="DK1725" s="49"/>
      <c r="DL1725" s="49"/>
      <c r="DM1725" s="49"/>
      <c r="DN1725" s="49"/>
      <c r="DO1725" s="49"/>
      <c r="DP1725" s="49"/>
      <c r="DQ1725" s="49"/>
      <c r="DR1725" s="49"/>
      <c r="DS1725" s="49"/>
      <c r="DT1725" s="49"/>
      <c r="DU1725" s="49"/>
      <c r="DV1725" s="49"/>
      <c r="DW1725" s="49"/>
      <c r="DX1725" s="49"/>
      <c r="DY1725" s="49"/>
      <c r="DZ1725" s="49"/>
      <c r="EA1725" s="49"/>
      <c r="EB1725" s="49"/>
      <c r="EC1725" s="49"/>
      <c r="ED1725" s="49"/>
      <c r="EE1725" s="49"/>
      <c r="EF1725" s="49"/>
      <c r="EG1725" s="49"/>
      <c r="EH1725" s="49"/>
      <c r="EI1725" s="49"/>
      <c r="EJ1725" s="49"/>
      <c r="EK1725" s="49"/>
      <c r="EL1725" s="49"/>
      <c r="EM1725" s="49"/>
      <c r="EN1725" s="49"/>
      <c r="EO1725" s="49"/>
      <c r="EP1725" s="49"/>
      <c r="EQ1725" s="49"/>
      <c r="ER1725" s="49"/>
      <c r="ES1725" s="49"/>
      <c r="ET1725" s="49"/>
      <c r="EU1725" s="49"/>
      <c r="EV1725" s="49"/>
      <c r="EW1725" s="49"/>
      <c r="EX1725" s="49"/>
      <c r="EY1725" s="49"/>
      <c r="EZ1725" s="49"/>
      <c r="FA1725" s="49"/>
      <c r="FB1725" s="49"/>
      <c r="FC1725" s="49"/>
      <c r="FD1725" s="49"/>
      <c r="FE1725" s="49"/>
      <c r="FF1725" s="49"/>
      <c r="FG1725" s="49"/>
      <c r="FH1725" s="49"/>
      <c r="FI1725" s="49"/>
      <c r="FJ1725" s="49"/>
      <c r="FK1725" s="49"/>
      <c r="FL1725" s="49"/>
      <c r="FM1725" s="49"/>
      <c r="FN1725" s="49"/>
      <c r="FO1725" s="49"/>
      <c r="FP1725" s="49"/>
      <c r="FQ1725" s="49"/>
      <c r="FR1725" s="49"/>
      <c r="FS1725" s="49"/>
      <c r="FT1725" s="49"/>
      <c r="FU1725" s="49"/>
      <c r="FV1725" s="49"/>
      <c r="FW1725" s="49"/>
      <c r="FX1725" s="49"/>
      <c r="FY1725" s="49"/>
      <c r="FZ1725" s="49"/>
      <c r="GA1725" s="49"/>
      <c r="GB1725" s="49"/>
      <c r="GC1725" s="49"/>
      <c r="GD1725" s="49"/>
      <c r="GE1725" s="49"/>
      <c r="GF1725" s="49"/>
      <c r="GG1725" s="49"/>
      <c r="GH1725" s="49"/>
      <c r="GI1725" s="49"/>
      <c r="GJ1725" s="49"/>
      <c r="GK1725" s="49"/>
      <c r="GL1725" s="49"/>
      <c r="GM1725" s="49"/>
      <c r="GN1725" s="49"/>
      <c r="GO1725" s="49"/>
      <c r="GP1725" s="49"/>
      <c r="GQ1725" s="49"/>
      <c r="GR1725" s="49"/>
      <c r="GS1725" s="49"/>
    </row>
    <row r="1726" spans="2:201" s="28" customFormat="1" ht="15" customHeight="1" x14ac:dyDescent="0.3">
      <c r="B1726" s="107">
        <v>1460</v>
      </c>
      <c r="C1726" s="333"/>
      <c r="D1726" s="399"/>
      <c r="E1726" s="7" t="s">
        <v>1567</v>
      </c>
      <c r="F1726" s="6">
        <v>50</v>
      </c>
      <c r="G1726" s="215">
        <v>32</v>
      </c>
      <c r="H1726" s="12"/>
      <c r="I1726" s="61">
        <f t="shared" si="36"/>
        <v>0</v>
      </c>
      <c r="J1726" s="226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/>
      <c r="BZ1726" s="29"/>
      <c r="CA1726" s="29"/>
      <c r="CB1726" s="29"/>
      <c r="CC1726" s="29"/>
      <c r="CD1726" s="29"/>
      <c r="CE1726" s="29"/>
      <c r="CF1726" s="29"/>
      <c r="CG1726" s="29"/>
      <c r="CH1726" s="29"/>
      <c r="CI1726" s="29"/>
      <c r="CJ1726" s="29"/>
      <c r="CK1726" s="29"/>
      <c r="CL1726" s="29"/>
      <c r="CM1726" s="29"/>
      <c r="CN1726" s="29"/>
      <c r="CO1726" s="29"/>
      <c r="CP1726" s="29"/>
      <c r="CQ1726" s="29"/>
      <c r="CR1726" s="29"/>
      <c r="CS1726" s="29"/>
      <c r="CT1726" s="29"/>
      <c r="CU1726" s="29"/>
      <c r="CV1726" s="29"/>
      <c r="CW1726" s="29"/>
      <c r="CX1726" s="29"/>
      <c r="CY1726" s="29"/>
      <c r="CZ1726" s="29"/>
      <c r="DA1726" s="29"/>
      <c r="DB1726" s="29"/>
      <c r="DC1726" s="29"/>
      <c r="DD1726" s="29"/>
      <c r="DE1726" s="29"/>
      <c r="DF1726" s="29"/>
      <c r="DG1726" s="29"/>
      <c r="DH1726" s="29"/>
      <c r="DI1726" s="29"/>
      <c r="DJ1726" s="29"/>
      <c r="DK1726" s="29"/>
      <c r="DL1726" s="29"/>
      <c r="DM1726" s="29"/>
      <c r="DN1726" s="29"/>
      <c r="DO1726" s="29"/>
      <c r="DP1726" s="29"/>
      <c r="DQ1726" s="29"/>
      <c r="DR1726" s="29"/>
      <c r="DS1726" s="29"/>
      <c r="DT1726" s="29"/>
      <c r="DU1726" s="29"/>
      <c r="DV1726" s="29"/>
      <c r="DW1726" s="29"/>
      <c r="DX1726" s="29"/>
      <c r="DY1726" s="29"/>
      <c r="DZ1726" s="29"/>
      <c r="EA1726" s="29"/>
      <c r="EB1726" s="29"/>
      <c r="EC1726" s="29"/>
      <c r="ED1726" s="29"/>
      <c r="EE1726" s="29"/>
      <c r="EF1726" s="29"/>
      <c r="EG1726" s="29"/>
      <c r="EH1726" s="29"/>
      <c r="EI1726" s="29"/>
      <c r="EJ1726" s="29"/>
      <c r="EK1726" s="29"/>
      <c r="EL1726" s="29"/>
      <c r="EM1726" s="29"/>
      <c r="EN1726" s="29"/>
      <c r="EO1726" s="29"/>
      <c r="EP1726" s="29"/>
      <c r="EQ1726" s="29"/>
      <c r="ER1726" s="29"/>
      <c r="ES1726" s="29"/>
      <c r="ET1726" s="29"/>
      <c r="EU1726" s="29"/>
      <c r="EV1726" s="29"/>
      <c r="EW1726" s="29"/>
      <c r="EX1726" s="29"/>
      <c r="EY1726" s="29"/>
      <c r="EZ1726" s="29"/>
      <c r="FA1726" s="29"/>
      <c r="FB1726" s="29"/>
      <c r="FC1726" s="29"/>
      <c r="FD1726" s="29"/>
      <c r="FE1726" s="29"/>
      <c r="FF1726" s="29"/>
      <c r="FG1726" s="29"/>
      <c r="FH1726" s="29"/>
      <c r="FI1726" s="29"/>
      <c r="FJ1726" s="29"/>
      <c r="FK1726" s="29"/>
      <c r="FL1726" s="29"/>
      <c r="FM1726" s="29"/>
      <c r="FN1726" s="29"/>
      <c r="FO1726" s="29"/>
      <c r="FP1726" s="29"/>
      <c r="FQ1726" s="29"/>
      <c r="FR1726" s="29"/>
      <c r="FS1726" s="29"/>
      <c r="FT1726" s="29"/>
      <c r="FU1726" s="29"/>
      <c r="FV1726" s="29"/>
      <c r="FW1726" s="29"/>
      <c r="FX1726" s="29"/>
      <c r="FY1726" s="29"/>
      <c r="FZ1726" s="29"/>
      <c r="GA1726" s="29"/>
      <c r="GB1726" s="29"/>
      <c r="GC1726" s="29"/>
      <c r="GD1726" s="29"/>
      <c r="GE1726" s="29"/>
      <c r="GF1726" s="29"/>
      <c r="GG1726" s="29"/>
      <c r="GH1726" s="29"/>
      <c r="GI1726" s="29"/>
      <c r="GJ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</row>
    <row r="1727" spans="2:201" s="28" customFormat="1" ht="15" customHeight="1" x14ac:dyDescent="0.3">
      <c r="B1727" s="107">
        <v>1461</v>
      </c>
      <c r="C1727" s="333"/>
      <c r="D1727" s="399"/>
      <c r="E1727" s="7" t="s">
        <v>2277</v>
      </c>
      <c r="F1727" s="6">
        <v>1000</v>
      </c>
      <c r="G1727" s="215">
        <v>300</v>
      </c>
      <c r="H1727" s="12"/>
      <c r="I1727" s="61">
        <f t="shared" si="36"/>
        <v>0</v>
      </c>
      <c r="J1727" s="226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29"/>
      <c r="BA1727" s="29"/>
      <c r="BB1727" s="29"/>
      <c r="BC1727" s="29"/>
      <c r="BD1727" s="29"/>
      <c r="BE1727" s="2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  <c r="BT1727" s="29"/>
      <c r="BU1727" s="29"/>
      <c r="BV1727" s="29"/>
      <c r="BW1727" s="29"/>
      <c r="BX1727" s="29"/>
      <c r="BY1727" s="29"/>
      <c r="BZ1727" s="29"/>
      <c r="CA1727" s="29"/>
      <c r="CB1727" s="29"/>
      <c r="CC1727" s="29"/>
      <c r="CD1727" s="29"/>
      <c r="CE1727" s="29"/>
      <c r="CF1727" s="29"/>
      <c r="CG1727" s="29"/>
      <c r="CH1727" s="29"/>
      <c r="CI1727" s="29"/>
      <c r="CJ1727" s="29"/>
      <c r="CK1727" s="29"/>
      <c r="CL1727" s="29"/>
      <c r="CM1727" s="29"/>
      <c r="CN1727" s="29"/>
      <c r="CO1727" s="29"/>
      <c r="CP1727" s="29"/>
      <c r="CQ1727" s="29"/>
      <c r="CR1727" s="29"/>
      <c r="CS1727" s="29"/>
      <c r="CT1727" s="29"/>
      <c r="CU1727" s="29"/>
      <c r="CV1727" s="29"/>
      <c r="CW1727" s="29"/>
      <c r="CX1727" s="29"/>
      <c r="CY1727" s="29"/>
      <c r="CZ1727" s="29"/>
      <c r="DA1727" s="29"/>
      <c r="DB1727" s="29"/>
      <c r="DC1727" s="29"/>
      <c r="DD1727" s="29"/>
      <c r="DE1727" s="29"/>
      <c r="DF1727" s="29"/>
      <c r="DG1727" s="29"/>
      <c r="DH1727" s="29"/>
      <c r="DI1727" s="29"/>
      <c r="DJ1727" s="29"/>
      <c r="DK1727" s="29"/>
      <c r="DL1727" s="29"/>
      <c r="DM1727" s="29"/>
      <c r="DN1727" s="29"/>
      <c r="DO1727" s="29"/>
      <c r="DP1727" s="29"/>
      <c r="DQ1727" s="29"/>
      <c r="DR1727" s="29"/>
      <c r="DS1727" s="29"/>
      <c r="DT1727" s="29"/>
      <c r="DU1727" s="29"/>
      <c r="DV1727" s="29"/>
      <c r="DW1727" s="29"/>
      <c r="DX1727" s="29"/>
      <c r="DY1727" s="29"/>
      <c r="DZ1727" s="29"/>
      <c r="EA1727" s="29"/>
      <c r="EB1727" s="29"/>
      <c r="EC1727" s="29"/>
      <c r="ED1727" s="29"/>
      <c r="EE1727" s="29"/>
      <c r="EF1727" s="29"/>
      <c r="EG1727" s="29"/>
      <c r="EH1727" s="29"/>
      <c r="EI1727" s="29"/>
      <c r="EJ1727" s="29"/>
      <c r="EK1727" s="29"/>
      <c r="EL1727" s="29"/>
      <c r="EM1727" s="29"/>
      <c r="EN1727" s="29"/>
      <c r="EO1727" s="29"/>
      <c r="EP1727" s="29"/>
      <c r="EQ1727" s="29"/>
      <c r="ER1727" s="29"/>
      <c r="ES1727" s="29"/>
      <c r="ET1727" s="29"/>
      <c r="EU1727" s="29"/>
      <c r="EV1727" s="29"/>
      <c r="EW1727" s="29"/>
      <c r="EX1727" s="29"/>
      <c r="EY1727" s="29"/>
      <c r="EZ1727" s="29"/>
      <c r="FA1727" s="29"/>
      <c r="FB1727" s="29"/>
      <c r="FC1727" s="29"/>
      <c r="FD1727" s="29"/>
      <c r="FE1727" s="29"/>
      <c r="FF1727" s="29"/>
      <c r="FG1727" s="29"/>
      <c r="FH1727" s="29"/>
      <c r="FI1727" s="29"/>
      <c r="FJ1727" s="29"/>
      <c r="FK1727" s="29"/>
      <c r="FL1727" s="29"/>
      <c r="FM1727" s="29"/>
      <c r="FN1727" s="29"/>
      <c r="FO1727" s="29"/>
      <c r="FP1727" s="29"/>
      <c r="FQ1727" s="29"/>
      <c r="FR1727" s="29"/>
      <c r="FS1727" s="29"/>
      <c r="FT1727" s="29"/>
      <c r="FU1727" s="29"/>
      <c r="FV1727" s="29"/>
      <c r="FW1727" s="29"/>
      <c r="FX1727" s="29"/>
      <c r="FY1727" s="29"/>
      <c r="FZ1727" s="29"/>
      <c r="GA1727" s="29"/>
      <c r="GB1727" s="29"/>
      <c r="GC1727" s="29"/>
      <c r="GD1727" s="29"/>
      <c r="GE1727" s="29"/>
      <c r="GF1727" s="29"/>
      <c r="GG1727" s="29"/>
      <c r="GH1727" s="29"/>
      <c r="GI1727" s="29"/>
      <c r="GJ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</row>
    <row r="1728" spans="2:201" s="48" customFormat="1" ht="15" customHeight="1" x14ac:dyDescent="0.3">
      <c r="B1728" s="107">
        <v>1462</v>
      </c>
      <c r="C1728" s="322"/>
      <c r="D1728" s="400"/>
      <c r="E1728" s="7" t="s">
        <v>2278</v>
      </c>
      <c r="F1728" s="6">
        <v>5000</v>
      </c>
      <c r="G1728" s="215">
        <v>1250</v>
      </c>
      <c r="H1728" s="12"/>
      <c r="I1728" s="61">
        <f t="shared" si="36"/>
        <v>0</v>
      </c>
      <c r="J1728" s="226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  <c r="AE1728" s="49"/>
      <c r="AF1728" s="49"/>
      <c r="AG1728" s="49"/>
      <c r="AH1728" s="49"/>
      <c r="AI1728" s="49"/>
      <c r="AJ1728" s="49"/>
      <c r="AK1728" s="49"/>
      <c r="AL1728" s="49"/>
      <c r="AM1728" s="49"/>
      <c r="AN1728" s="49"/>
      <c r="AO1728" s="49"/>
      <c r="AP1728" s="49"/>
      <c r="AQ1728" s="49"/>
      <c r="AR1728" s="49"/>
      <c r="AS1728" s="49"/>
      <c r="AT1728" s="49"/>
      <c r="AU1728" s="49"/>
      <c r="AV1728" s="49"/>
      <c r="AW1728" s="49"/>
      <c r="AX1728" s="49"/>
      <c r="AY1728" s="49"/>
      <c r="AZ1728" s="49"/>
      <c r="BA1728" s="49"/>
      <c r="BB1728" s="49"/>
      <c r="BC1728" s="49"/>
      <c r="BD1728" s="49"/>
      <c r="BE1728" s="49"/>
      <c r="BF1728" s="49"/>
      <c r="BG1728" s="49"/>
      <c r="BH1728" s="49"/>
      <c r="BI1728" s="49"/>
      <c r="BJ1728" s="49"/>
      <c r="BK1728" s="49"/>
      <c r="BL1728" s="49"/>
      <c r="BM1728" s="49"/>
      <c r="BN1728" s="49"/>
      <c r="BO1728" s="49"/>
      <c r="BP1728" s="49"/>
      <c r="BQ1728" s="49"/>
      <c r="BR1728" s="49"/>
      <c r="BS1728" s="49"/>
      <c r="BT1728" s="49"/>
      <c r="BU1728" s="49"/>
      <c r="BV1728" s="49"/>
      <c r="BW1728" s="49"/>
      <c r="BX1728" s="49"/>
      <c r="BY1728" s="49"/>
      <c r="BZ1728" s="49"/>
      <c r="CA1728" s="49"/>
      <c r="CB1728" s="49"/>
      <c r="CC1728" s="49"/>
      <c r="CD1728" s="49"/>
      <c r="CE1728" s="49"/>
      <c r="CF1728" s="49"/>
      <c r="CG1728" s="49"/>
      <c r="CH1728" s="49"/>
      <c r="CI1728" s="49"/>
      <c r="CJ1728" s="49"/>
      <c r="CK1728" s="49"/>
      <c r="CL1728" s="49"/>
      <c r="CM1728" s="49"/>
      <c r="CN1728" s="49"/>
      <c r="CO1728" s="49"/>
      <c r="CP1728" s="49"/>
      <c r="CQ1728" s="49"/>
      <c r="CR1728" s="49"/>
      <c r="CS1728" s="49"/>
      <c r="CT1728" s="49"/>
      <c r="CU1728" s="49"/>
      <c r="CV1728" s="49"/>
      <c r="CW1728" s="49"/>
      <c r="CX1728" s="49"/>
      <c r="CY1728" s="49"/>
      <c r="CZ1728" s="49"/>
      <c r="DA1728" s="49"/>
      <c r="DB1728" s="49"/>
      <c r="DC1728" s="49"/>
      <c r="DD1728" s="49"/>
      <c r="DE1728" s="49"/>
      <c r="DF1728" s="49"/>
      <c r="DG1728" s="49"/>
      <c r="DH1728" s="49"/>
      <c r="DI1728" s="49"/>
      <c r="DJ1728" s="49"/>
      <c r="DK1728" s="49"/>
      <c r="DL1728" s="49"/>
      <c r="DM1728" s="49"/>
      <c r="DN1728" s="49"/>
      <c r="DO1728" s="49"/>
      <c r="DP1728" s="49"/>
      <c r="DQ1728" s="49"/>
      <c r="DR1728" s="49"/>
      <c r="DS1728" s="49"/>
      <c r="DT1728" s="49"/>
      <c r="DU1728" s="49"/>
      <c r="DV1728" s="49"/>
      <c r="DW1728" s="49"/>
      <c r="DX1728" s="49"/>
      <c r="DY1728" s="49"/>
      <c r="DZ1728" s="49"/>
      <c r="EA1728" s="49"/>
      <c r="EB1728" s="49"/>
      <c r="EC1728" s="49"/>
      <c r="ED1728" s="49"/>
      <c r="EE1728" s="49"/>
      <c r="EF1728" s="49"/>
      <c r="EG1728" s="49"/>
      <c r="EH1728" s="49"/>
      <c r="EI1728" s="49"/>
      <c r="EJ1728" s="49"/>
      <c r="EK1728" s="49"/>
      <c r="EL1728" s="49"/>
      <c r="EM1728" s="49"/>
      <c r="EN1728" s="49"/>
      <c r="EO1728" s="49"/>
      <c r="EP1728" s="49"/>
      <c r="EQ1728" s="49"/>
      <c r="ER1728" s="49"/>
      <c r="ES1728" s="49"/>
      <c r="ET1728" s="49"/>
      <c r="EU1728" s="49"/>
      <c r="EV1728" s="49"/>
      <c r="EW1728" s="49"/>
      <c r="EX1728" s="49"/>
      <c r="EY1728" s="49"/>
      <c r="EZ1728" s="49"/>
      <c r="FA1728" s="49"/>
      <c r="FB1728" s="49"/>
      <c r="FC1728" s="49"/>
      <c r="FD1728" s="49"/>
      <c r="FE1728" s="49"/>
      <c r="FF1728" s="49"/>
      <c r="FG1728" s="49"/>
      <c r="FH1728" s="49"/>
      <c r="FI1728" s="49"/>
      <c r="FJ1728" s="49"/>
      <c r="FK1728" s="49"/>
      <c r="FL1728" s="49"/>
      <c r="FM1728" s="49"/>
      <c r="FN1728" s="49"/>
      <c r="FO1728" s="49"/>
      <c r="FP1728" s="49"/>
      <c r="FQ1728" s="49"/>
      <c r="FR1728" s="49"/>
      <c r="FS1728" s="49"/>
      <c r="FT1728" s="49"/>
      <c r="FU1728" s="49"/>
      <c r="FV1728" s="49"/>
      <c r="FW1728" s="49"/>
      <c r="FX1728" s="49"/>
      <c r="FY1728" s="49"/>
      <c r="FZ1728" s="49"/>
      <c r="GA1728" s="49"/>
      <c r="GB1728" s="49"/>
      <c r="GC1728" s="49"/>
      <c r="GD1728" s="49"/>
      <c r="GE1728" s="49"/>
      <c r="GF1728" s="49"/>
      <c r="GG1728" s="49"/>
      <c r="GH1728" s="49"/>
      <c r="GI1728" s="49"/>
      <c r="GJ1728" s="49"/>
      <c r="GK1728" s="49"/>
      <c r="GL1728" s="49"/>
      <c r="GM1728" s="49"/>
      <c r="GN1728" s="49"/>
      <c r="GO1728" s="49"/>
      <c r="GP1728" s="49"/>
      <c r="GQ1728" s="49"/>
      <c r="GR1728" s="49"/>
      <c r="GS1728" s="49"/>
    </row>
    <row r="1729" spans="2:201" s="48" customFormat="1" ht="15" customHeight="1" x14ac:dyDescent="0.3">
      <c r="B1729" s="107">
        <v>1463</v>
      </c>
      <c r="C1729" s="321" t="s">
        <v>339</v>
      </c>
      <c r="D1729" s="417" t="s">
        <v>412</v>
      </c>
      <c r="E1729" s="7" t="s">
        <v>1525</v>
      </c>
      <c r="F1729" s="6">
        <v>25</v>
      </c>
      <c r="G1729" s="215">
        <v>26</v>
      </c>
      <c r="H1729" s="12"/>
      <c r="I1729" s="61">
        <f t="shared" si="36"/>
        <v>0</v>
      </c>
      <c r="J1729" s="226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  <c r="AE1729" s="49"/>
      <c r="AF1729" s="49"/>
      <c r="AG1729" s="49"/>
      <c r="AH1729" s="49"/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49"/>
      <c r="AS1729" s="49"/>
      <c r="AT1729" s="49"/>
      <c r="AU1729" s="49"/>
      <c r="AV1729" s="49"/>
      <c r="AW1729" s="49"/>
      <c r="AX1729" s="49"/>
      <c r="AY1729" s="49"/>
      <c r="AZ1729" s="49"/>
      <c r="BA1729" s="49"/>
      <c r="BB1729" s="49"/>
      <c r="BC1729" s="49"/>
      <c r="BD1729" s="49"/>
      <c r="BE1729" s="49"/>
      <c r="BF1729" s="49"/>
      <c r="BG1729" s="49"/>
      <c r="BH1729" s="49"/>
      <c r="BI1729" s="49"/>
      <c r="BJ1729" s="49"/>
      <c r="BK1729" s="49"/>
      <c r="BL1729" s="49"/>
      <c r="BM1729" s="49"/>
      <c r="BN1729" s="49"/>
      <c r="BO1729" s="49"/>
      <c r="BP1729" s="49"/>
      <c r="BQ1729" s="49"/>
      <c r="BR1729" s="49"/>
      <c r="BS1729" s="49"/>
      <c r="BT1729" s="49"/>
      <c r="BU1729" s="49"/>
      <c r="BV1729" s="49"/>
      <c r="BW1729" s="49"/>
      <c r="BX1729" s="49"/>
      <c r="BY1729" s="49"/>
      <c r="BZ1729" s="49"/>
      <c r="CA1729" s="49"/>
      <c r="CB1729" s="49"/>
      <c r="CC1729" s="49"/>
      <c r="CD1729" s="49"/>
      <c r="CE1729" s="49"/>
      <c r="CF1729" s="49"/>
      <c r="CG1729" s="49"/>
      <c r="CH1729" s="49"/>
      <c r="CI1729" s="49"/>
      <c r="CJ1729" s="49"/>
      <c r="CK1729" s="49"/>
      <c r="CL1729" s="49"/>
      <c r="CM1729" s="49"/>
      <c r="CN1729" s="49"/>
      <c r="CO1729" s="49"/>
      <c r="CP1729" s="49"/>
      <c r="CQ1729" s="49"/>
      <c r="CR1729" s="49"/>
      <c r="CS1729" s="49"/>
      <c r="CT1729" s="49"/>
      <c r="CU1729" s="49"/>
      <c r="CV1729" s="49"/>
      <c r="CW1729" s="49"/>
      <c r="CX1729" s="49"/>
      <c r="CY1729" s="49"/>
      <c r="CZ1729" s="49"/>
      <c r="DA1729" s="49"/>
      <c r="DB1729" s="49"/>
      <c r="DC1729" s="49"/>
      <c r="DD1729" s="49"/>
      <c r="DE1729" s="49"/>
      <c r="DF1729" s="49"/>
      <c r="DG1729" s="49"/>
      <c r="DH1729" s="49"/>
      <c r="DI1729" s="49"/>
      <c r="DJ1729" s="49"/>
      <c r="DK1729" s="49"/>
      <c r="DL1729" s="49"/>
      <c r="DM1729" s="49"/>
      <c r="DN1729" s="49"/>
      <c r="DO1729" s="49"/>
      <c r="DP1729" s="49"/>
      <c r="DQ1729" s="49"/>
      <c r="DR1729" s="49"/>
      <c r="DS1729" s="49"/>
      <c r="DT1729" s="49"/>
      <c r="DU1729" s="49"/>
      <c r="DV1729" s="49"/>
      <c r="DW1729" s="49"/>
      <c r="DX1729" s="49"/>
      <c r="DY1729" s="49"/>
      <c r="DZ1729" s="49"/>
      <c r="EA1729" s="49"/>
      <c r="EB1729" s="49"/>
      <c r="EC1729" s="49"/>
      <c r="ED1729" s="49"/>
      <c r="EE1729" s="49"/>
      <c r="EF1729" s="49"/>
      <c r="EG1729" s="49"/>
      <c r="EH1729" s="49"/>
      <c r="EI1729" s="49"/>
      <c r="EJ1729" s="49"/>
      <c r="EK1729" s="49"/>
      <c r="EL1729" s="49"/>
      <c r="EM1729" s="49"/>
      <c r="EN1729" s="49"/>
      <c r="EO1729" s="49"/>
      <c r="EP1729" s="49"/>
      <c r="EQ1729" s="49"/>
      <c r="ER1729" s="49"/>
      <c r="ES1729" s="49"/>
      <c r="ET1729" s="49"/>
      <c r="EU1729" s="49"/>
      <c r="EV1729" s="49"/>
      <c r="EW1729" s="49"/>
      <c r="EX1729" s="49"/>
      <c r="EY1729" s="49"/>
      <c r="EZ1729" s="49"/>
      <c r="FA1729" s="49"/>
      <c r="FB1729" s="49"/>
      <c r="FC1729" s="49"/>
      <c r="FD1729" s="49"/>
      <c r="FE1729" s="49"/>
      <c r="FF1729" s="49"/>
      <c r="FG1729" s="49"/>
      <c r="FH1729" s="49"/>
      <c r="FI1729" s="49"/>
      <c r="FJ1729" s="49"/>
      <c r="FK1729" s="49"/>
      <c r="FL1729" s="49"/>
      <c r="FM1729" s="49"/>
      <c r="FN1729" s="49"/>
      <c r="FO1729" s="49"/>
      <c r="FP1729" s="49"/>
      <c r="FQ1729" s="49"/>
      <c r="FR1729" s="49"/>
      <c r="FS1729" s="49"/>
      <c r="FT1729" s="49"/>
      <c r="FU1729" s="49"/>
      <c r="FV1729" s="49"/>
      <c r="FW1729" s="49"/>
      <c r="FX1729" s="49"/>
      <c r="FY1729" s="49"/>
      <c r="FZ1729" s="49"/>
      <c r="GA1729" s="49"/>
      <c r="GB1729" s="49"/>
      <c r="GC1729" s="49"/>
      <c r="GD1729" s="49"/>
      <c r="GE1729" s="49"/>
      <c r="GF1729" s="49"/>
      <c r="GG1729" s="49"/>
      <c r="GH1729" s="49"/>
      <c r="GI1729" s="49"/>
      <c r="GJ1729" s="49"/>
      <c r="GK1729" s="49"/>
      <c r="GL1729" s="49"/>
      <c r="GM1729" s="49"/>
      <c r="GN1729" s="49"/>
      <c r="GO1729" s="49"/>
      <c r="GP1729" s="49"/>
      <c r="GQ1729" s="49"/>
      <c r="GR1729" s="49"/>
      <c r="GS1729" s="49"/>
    </row>
    <row r="1730" spans="2:201" s="28" customFormat="1" ht="15" customHeight="1" x14ac:dyDescent="0.3">
      <c r="B1730" s="107">
        <v>1464</v>
      </c>
      <c r="C1730" s="333"/>
      <c r="D1730" s="418"/>
      <c r="E1730" s="7" t="s">
        <v>1568</v>
      </c>
      <c r="F1730" s="6">
        <v>50</v>
      </c>
      <c r="G1730" s="215">
        <v>38</v>
      </c>
      <c r="H1730" s="12"/>
      <c r="I1730" s="61">
        <f t="shared" si="36"/>
        <v>0</v>
      </c>
      <c r="J1730" s="226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  <c r="BZ1730" s="29"/>
      <c r="CA1730" s="29"/>
      <c r="CB1730" s="29"/>
      <c r="CC1730" s="29"/>
      <c r="CD1730" s="29"/>
      <c r="CE1730" s="29"/>
      <c r="CF1730" s="29"/>
      <c r="CG1730" s="29"/>
      <c r="CH1730" s="29"/>
      <c r="CI1730" s="29"/>
      <c r="CJ1730" s="29"/>
      <c r="CK1730" s="29"/>
      <c r="CL1730" s="29"/>
      <c r="CM1730" s="29"/>
      <c r="CN1730" s="29"/>
      <c r="CO1730" s="29"/>
      <c r="CP1730" s="29"/>
      <c r="CQ1730" s="29"/>
      <c r="CR1730" s="29"/>
      <c r="CS1730" s="29"/>
      <c r="CT1730" s="29"/>
      <c r="CU1730" s="29"/>
      <c r="CV1730" s="29"/>
      <c r="CW1730" s="29"/>
      <c r="CX1730" s="29"/>
      <c r="CY1730" s="29"/>
      <c r="CZ1730" s="29"/>
      <c r="DA1730" s="29"/>
      <c r="DB1730" s="29"/>
      <c r="DC1730" s="29"/>
      <c r="DD1730" s="29"/>
      <c r="DE1730" s="29"/>
      <c r="DF1730" s="29"/>
      <c r="DG1730" s="29"/>
      <c r="DH1730" s="29"/>
      <c r="DI1730" s="29"/>
      <c r="DJ1730" s="29"/>
      <c r="DK1730" s="29"/>
      <c r="DL1730" s="29"/>
      <c r="DM1730" s="29"/>
      <c r="DN1730" s="29"/>
      <c r="DO1730" s="29"/>
      <c r="DP1730" s="29"/>
      <c r="DQ1730" s="29"/>
      <c r="DR1730" s="29"/>
      <c r="DS1730" s="29"/>
      <c r="DT1730" s="29"/>
      <c r="DU1730" s="29"/>
      <c r="DV1730" s="29"/>
      <c r="DW1730" s="29"/>
      <c r="DX1730" s="29"/>
      <c r="DY1730" s="29"/>
      <c r="DZ1730" s="29"/>
      <c r="EA1730" s="29"/>
      <c r="EB1730" s="29"/>
      <c r="EC1730" s="29"/>
      <c r="ED1730" s="29"/>
      <c r="EE1730" s="29"/>
      <c r="EF1730" s="29"/>
      <c r="EG1730" s="29"/>
      <c r="EH1730" s="29"/>
      <c r="EI1730" s="29"/>
      <c r="EJ1730" s="29"/>
      <c r="EK1730" s="29"/>
      <c r="EL1730" s="29"/>
      <c r="EM1730" s="29"/>
      <c r="EN1730" s="29"/>
      <c r="EO1730" s="29"/>
      <c r="EP1730" s="29"/>
      <c r="EQ1730" s="29"/>
      <c r="ER1730" s="29"/>
      <c r="ES1730" s="29"/>
      <c r="ET1730" s="29"/>
      <c r="EU1730" s="29"/>
      <c r="EV1730" s="29"/>
      <c r="EW1730" s="29"/>
      <c r="EX1730" s="29"/>
      <c r="EY1730" s="29"/>
      <c r="EZ1730" s="29"/>
      <c r="FA1730" s="29"/>
      <c r="FB1730" s="29"/>
      <c r="FC1730" s="29"/>
      <c r="FD1730" s="29"/>
      <c r="FE1730" s="29"/>
      <c r="FF1730" s="29"/>
      <c r="FG1730" s="29"/>
      <c r="FH1730" s="29"/>
      <c r="FI1730" s="29"/>
      <c r="FJ1730" s="29"/>
      <c r="FK1730" s="29"/>
      <c r="FL1730" s="29"/>
      <c r="FM1730" s="29"/>
      <c r="FN1730" s="29"/>
      <c r="FO1730" s="29"/>
      <c r="FP1730" s="29"/>
      <c r="FQ1730" s="29"/>
      <c r="FR1730" s="29"/>
      <c r="FS1730" s="29"/>
      <c r="FT1730" s="29"/>
      <c r="FU1730" s="29"/>
      <c r="FV1730" s="29"/>
      <c r="FW1730" s="29"/>
      <c r="FX1730" s="29"/>
      <c r="FY1730" s="29"/>
      <c r="FZ1730" s="29"/>
      <c r="GA1730" s="29"/>
      <c r="GB1730" s="29"/>
      <c r="GC1730" s="29"/>
      <c r="GD1730" s="29"/>
      <c r="GE1730" s="29"/>
      <c r="GF1730" s="29"/>
      <c r="GG1730" s="29"/>
      <c r="GH1730" s="29"/>
      <c r="GI1730" s="29"/>
      <c r="GJ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</row>
    <row r="1731" spans="2:201" s="28" customFormat="1" ht="15" customHeight="1" x14ac:dyDescent="0.3">
      <c r="B1731" s="107">
        <v>1465</v>
      </c>
      <c r="C1731" s="333"/>
      <c r="D1731" s="418"/>
      <c r="E1731" s="7" t="s">
        <v>2279</v>
      </c>
      <c r="F1731" s="6">
        <v>1000</v>
      </c>
      <c r="G1731" s="215">
        <v>255</v>
      </c>
      <c r="H1731" s="12"/>
      <c r="I1731" s="61">
        <f t="shared" si="36"/>
        <v>0</v>
      </c>
      <c r="J1731" s="226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  <c r="BZ1731" s="29"/>
      <c r="CA1731" s="29"/>
      <c r="CB1731" s="29"/>
      <c r="CC1731" s="29"/>
      <c r="CD1731" s="29"/>
      <c r="CE1731" s="29"/>
      <c r="CF1731" s="29"/>
      <c r="CG1731" s="29"/>
      <c r="CH1731" s="29"/>
      <c r="CI1731" s="29"/>
      <c r="CJ1731" s="29"/>
      <c r="CK1731" s="29"/>
      <c r="CL1731" s="29"/>
      <c r="CM1731" s="29"/>
      <c r="CN1731" s="29"/>
      <c r="CO1731" s="29"/>
      <c r="CP1731" s="29"/>
      <c r="CQ1731" s="29"/>
      <c r="CR1731" s="29"/>
      <c r="CS1731" s="29"/>
      <c r="CT1731" s="29"/>
      <c r="CU1731" s="29"/>
      <c r="CV1731" s="29"/>
      <c r="CW1731" s="29"/>
      <c r="CX1731" s="29"/>
      <c r="CY1731" s="29"/>
      <c r="CZ1731" s="29"/>
      <c r="DA1731" s="29"/>
      <c r="DB1731" s="29"/>
      <c r="DC1731" s="29"/>
      <c r="DD1731" s="29"/>
      <c r="DE1731" s="29"/>
      <c r="DF1731" s="29"/>
      <c r="DG1731" s="29"/>
      <c r="DH1731" s="29"/>
      <c r="DI1731" s="29"/>
      <c r="DJ1731" s="29"/>
      <c r="DK1731" s="29"/>
      <c r="DL1731" s="29"/>
      <c r="DM1731" s="29"/>
      <c r="DN1731" s="29"/>
      <c r="DO1731" s="29"/>
      <c r="DP1731" s="29"/>
      <c r="DQ1731" s="29"/>
      <c r="DR1731" s="29"/>
      <c r="DS1731" s="29"/>
      <c r="DT1731" s="29"/>
      <c r="DU1731" s="29"/>
      <c r="DV1731" s="29"/>
      <c r="DW1731" s="29"/>
      <c r="DX1731" s="29"/>
      <c r="DY1731" s="29"/>
      <c r="DZ1731" s="29"/>
      <c r="EA1731" s="29"/>
      <c r="EB1731" s="29"/>
      <c r="EC1731" s="29"/>
      <c r="ED1731" s="29"/>
      <c r="EE1731" s="29"/>
      <c r="EF1731" s="29"/>
      <c r="EG1731" s="29"/>
      <c r="EH1731" s="29"/>
      <c r="EI1731" s="29"/>
      <c r="EJ1731" s="29"/>
      <c r="EK1731" s="29"/>
      <c r="EL1731" s="29"/>
      <c r="EM1731" s="29"/>
      <c r="EN1731" s="29"/>
      <c r="EO1731" s="29"/>
      <c r="EP1731" s="29"/>
      <c r="EQ1731" s="29"/>
      <c r="ER1731" s="29"/>
      <c r="ES1731" s="29"/>
      <c r="ET1731" s="29"/>
      <c r="EU1731" s="29"/>
      <c r="EV1731" s="29"/>
      <c r="EW1731" s="29"/>
      <c r="EX1731" s="29"/>
      <c r="EY1731" s="29"/>
      <c r="EZ1731" s="29"/>
      <c r="FA1731" s="29"/>
      <c r="FB1731" s="29"/>
      <c r="FC1731" s="29"/>
      <c r="FD1731" s="29"/>
      <c r="FE1731" s="29"/>
      <c r="FF1731" s="29"/>
      <c r="FG1731" s="29"/>
      <c r="FH1731" s="29"/>
      <c r="FI1731" s="29"/>
      <c r="FJ1731" s="29"/>
      <c r="FK1731" s="29"/>
      <c r="FL1731" s="29"/>
      <c r="FM1731" s="29"/>
      <c r="FN1731" s="29"/>
      <c r="FO1731" s="29"/>
      <c r="FP1731" s="29"/>
      <c r="FQ1731" s="29"/>
      <c r="FR1731" s="29"/>
      <c r="FS1731" s="29"/>
      <c r="FT1731" s="29"/>
      <c r="FU1731" s="29"/>
      <c r="FV1731" s="29"/>
      <c r="FW1731" s="29"/>
      <c r="FX1731" s="29"/>
      <c r="FY1731" s="29"/>
      <c r="FZ1731" s="29"/>
      <c r="GA1731" s="29"/>
      <c r="GB1731" s="29"/>
      <c r="GC1731" s="29"/>
      <c r="GD1731" s="29"/>
      <c r="GE1731" s="29"/>
      <c r="GF1731" s="29"/>
      <c r="GG1731" s="29"/>
      <c r="GH1731" s="29"/>
      <c r="GI1731" s="29"/>
      <c r="GJ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</row>
    <row r="1732" spans="2:201" s="48" customFormat="1" ht="15" customHeight="1" x14ac:dyDescent="0.3">
      <c r="B1732" s="107">
        <v>1466</v>
      </c>
      <c r="C1732" s="322"/>
      <c r="D1732" s="419"/>
      <c r="E1732" s="7" t="s">
        <v>2280</v>
      </c>
      <c r="F1732" s="6">
        <v>5000</v>
      </c>
      <c r="G1732" s="215">
        <v>1063</v>
      </c>
      <c r="H1732" s="12"/>
      <c r="I1732" s="61">
        <f t="shared" si="36"/>
        <v>0</v>
      </c>
      <c r="J1732" s="226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49"/>
      <c r="AE1732" s="49"/>
      <c r="AF1732" s="49"/>
      <c r="AG1732" s="49"/>
      <c r="AH1732" s="49"/>
      <c r="AI1732" s="49"/>
      <c r="AJ1732" s="49"/>
      <c r="AK1732" s="49"/>
      <c r="AL1732" s="49"/>
      <c r="AM1732" s="49"/>
      <c r="AN1732" s="49"/>
      <c r="AO1732" s="49"/>
      <c r="AP1732" s="49"/>
      <c r="AQ1732" s="49"/>
      <c r="AR1732" s="49"/>
      <c r="AS1732" s="49"/>
      <c r="AT1732" s="49"/>
      <c r="AU1732" s="49"/>
      <c r="AV1732" s="49"/>
      <c r="AW1732" s="49"/>
      <c r="AX1732" s="49"/>
      <c r="AY1732" s="49"/>
      <c r="AZ1732" s="49"/>
      <c r="BA1732" s="49"/>
      <c r="BB1732" s="49"/>
      <c r="BC1732" s="49"/>
      <c r="BD1732" s="49"/>
      <c r="BE1732" s="49"/>
      <c r="BF1732" s="49"/>
      <c r="BG1732" s="49"/>
      <c r="BH1732" s="49"/>
      <c r="BI1732" s="49"/>
      <c r="BJ1732" s="49"/>
      <c r="BK1732" s="49"/>
      <c r="BL1732" s="49"/>
      <c r="BM1732" s="49"/>
      <c r="BN1732" s="49"/>
      <c r="BO1732" s="49"/>
      <c r="BP1732" s="49"/>
      <c r="BQ1732" s="49"/>
      <c r="BR1732" s="49"/>
      <c r="BS1732" s="49"/>
      <c r="BT1732" s="49"/>
      <c r="BU1732" s="49"/>
      <c r="BV1732" s="49"/>
      <c r="BW1732" s="49"/>
      <c r="BX1732" s="49"/>
      <c r="BY1732" s="49"/>
      <c r="BZ1732" s="49"/>
      <c r="CA1732" s="49"/>
      <c r="CB1732" s="49"/>
      <c r="CC1732" s="49"/>
      <c r="CD1732" s="49"/>
      <c r="CE1732" s="49"/>
      <c r="CF1732" s="49"/>
      <c r="CG1732" s="49"/>
      <c r="CH1732" s="49"/>
      <c r="CI1732" s="49"/>
      <c r="CJ1732" s="49"/>
      <c r="CK1732" s="49"/>
      <c r="CL1732" s="49"/>
      <c r="CM1732" s="49"/>
      <c r="CN1732" s="49"/>
      <c r="CO1732" s="49"/>
      <c r="CP1732" s="49"/>
      <c r="CQ1732" s="49"/>
      <c r="CR1732" s="49"/>
      <c r="CS1732" s="49"/>
      <c r="CT1732" s="49"/>
      <c r="CU1732" s="49"/>
      <c r="CV1732" s="49"/>
      <c r="CW1732" s="49"/>
      <c r="CX1732" s="49"/>
      <c r="CY1732" s="49"/>
      <c r="CZ1732" s="49"/>
      <c r="DA1732" s="49"/>
      <c r="DB1732" s="49"/>
      <c r="DC1732" s="49"/>
      <c r="DD1732" s="49"/>
      <c r="DE1732" s="49"/>
      <c r="DF1732" s="49"/>
      <c r="DG1732" s="49"/>
      <c r="DH1732" s="49"/>
      <c r="DI1732" s="49"/>
      <c r="DJ1732" s="49"/>
      <c r="DK1732" s="49"/>
      <c r="DL1732" s="49"/>
      <c r="DM1732" s="49"/>
      <c r="DN1732" s="49"/>
      <c r="DO1732" s="49"/>
      <c r="DP1732" s="49"/>
      <c r="DQ1732" s="49"/>
      <c r="DR1732" s="49"/>
      <c r="DS1732" s="49"/>
      <c r="DT1732" s="49"/>
      <c r="DU1732" s="49"/>
      <c r="DV1732" s="49"/>
      <c r="DW1732" s="49"/>
      <c r="DX1732" s="49"/>
      <c r="DY1732" s="49"/>
      <c r="DZ1732" s="49"/>
      <c r="EA1732" s="49"/>
      <c r="EB1732" s="49"/>
      <c r="EC1732" s="49"/>
      <c r="ED1732" s="49"/>
      <c r="EE1732" s="49"/>
      <c r="EF1732" s="49"/>
      <c r="EG1732" s="49"/>
      <c r="EH1732" s="49"/>
      <c r="EI1732" s="49"/>
      <c r="EJ1732" s="49"/>
      <c r="EK1732" s="49"/>
      <c r="EL1732" s="49"/>
      <c r="EM1732" s="49"/>
      <c r="EN1732" s="49"/>
      <c r="EO1732" s="49"/>
      <c r="EP1732" s="49"/>
      <c r="EQ1732" s="49"/>
      <c r="ER1732" s="49"/>
      <c r="ES1732" s="49"/>
      <c r="ET1732" s="49"/>
      <c r="EU1732" s="49"/>
      <c r="EV1732" s="49"/>
      <c r="EW1732" s="49"/>
      <c r="EX1732" s="49"/>
      <c r="EY1732" s="49"/>
      <c r="EZ1732" s="49"/>
      <c r="FA1732" s="49"/>
      <c r="FB1732" s="49"/>
      <c r="FC1732" s="49"/>
      <c r="FD1732" s="49"/>
      <c r="FE1732" s="49"/>
      <c r="FF1732" s="49"/>
      <c r="FG1732" s="49"/>
      <c r="FH1732" s="49"/>
      <c r="FI1732" s="49"/>
      <c r="FJ1732" s="49"/>
      <c r="FK1732" s="49"/>
      <c r="FL1732" s="49"/>
      <c r="FM1732" s="49"/>
      <c r="FN1732" s="49"/>
      <c r="FO1732" s="49"/>
      <c r="FP1732" s="49"/>
      <c r="FQ1732" s="49"/>
      <c r="FR1732" s="49"/>
      <c r="FS1732" s="49"/>
      <c r="FT1732" s="49"/>
      <c r="FU1732" s="49"/>
      <c r="FV1732" s="49"/>
      <c r="FW1732" s="49"/>
      <c r="FX1732" s="49"/>
      <c r="FY1732" s="49"/>
      <c r="FZ1732" s="49"/>
      <c r="GA1732" s="49"/>
      <c r="GB1732" s="49"/>
      <c r="GC1732" s="49"/>
      <c r="GD1732" s="49"/>
      <c r="GE1732" s="49"/>
      <c r="GF1732" s="49"/>
      <c r="GG1732" s="49"/>
      <c r="GH1732" s="49"/>
      <c r="GI1732" s="49"/>
      <c r="GJ1732" s="49"/>
      <c r="GK1732" s="49"/>
      <c r="GL1732" s="49"/>
      <c r="GM1732" s="49"/>
      <c r="GN1732" s="49"/>
      <c r="GO1732" s="49"/>
      <c r="GP1732" s="49"/>
      <c r="GQ1732" s="49"/>
      <c r="GR1732" s="49"/>
      <c r="GS1732" s="49"/>
    </row>
    <row r="1733" spans="2:201" s="48" customFormat="1" ht="15" customHeight="1" x14ac:dyDescent="0.3">
      <c r="B1733" s="107">
        <v>1467</v>
      </c>
      <c r="C1733" s="321" t="s">
        <v>340</v>
      </c>
      <c r="D1733" s="411" t="s">
        <v>413</v>
      </c>
      <c r="E1733" s="7" t="s">
        <v>1526</v>
      </c>
      <c r="F1733" s="6">
        <v>25</v>
      </c>
      <c r="G1733" s="215">
        <v>32</v>
      </c>
      <c r="H1733" s="12"/>
      <c r="I1733" s="61">
        <f t="shared" ref="I1733:I1784" si="37">G1733*H1733</f>
        <v>0</v>
      </c>
      <c r="J1733" s="226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49"/>
      <c r="AV1733" s="49"/>
      <c r="AW1733" s="49"/>
      <c r="AX1733" s="49"/>
      <c r="AY1733" s="49"/>
      <c r="AZ1733" s="49"/>
      <c r="BA1733" s="49"/>
      <c r="BB1733" s="49"/>
      <c r="BC1733" s="49"/>
      <c r="BD1733" s="49"/>
      <c r="BE1733" s="49"/>
      <c r="BF1733" s="49"/>
      <c r="BG1733" s="49"/>
      <c r="BH1733" s="49"/>
      <c r="BI1733" s="49"/>
      <c r="BJ1733" s="49"/>
      <c r="BK1733" s="49"/>
      <c r="BL1733" s="49"/>
      <c r="BM1733" s="49"/>
      <c r="BN1733" s="49"/>
      <c r="BO1733" s="49"/>
      <c r="BP1733" s="49"/>
      <c r="BQ1733" s="49"/>
      <c r="BR1733" s="49"/>
      <c r="BS1733" s="49"/>
      <c r="BT1733" s="49"/>
      <c r="BU1733" s="49"/>
      <c r="BV1733" s="49"/>
      <c r="BW1733" s="49"/>
      <c r="BX1733" s="49"/>
      <c r="BY1733" s="49"/>
      <c r="BZ1733" s="49"/>
      <c r="CA1733" s="49"/>
      <c r="CB1733" s="49"/>
      <c r="CC1733" s="49"/>
      <c r="CD1733" s="49"/>
      <c r="CE1733" s="49"/>
      <c r="CF1733" s="49"/>
      <c r="CG1733" s="49"/>
      <c r="CH1733" s="49"/>
      <c r="CI1733" s="49"/>
      <c r="CJ1733" s="49"/>
      <c r="CK1733" s="49"/>
      <c r="CL1733" s="49"/>
      <c r="CM1733" s="49"/>
      <c r="CN1733" s="49"/>
      <c r="CO1733" s="49"/>
      <c r="CP1733" s="49"/>
      <c r="CQ1733" s="49"/>
      <c r="CR1733" s="49"/>
      <c r="CS1733" s="49"/>
      <c r="CT1733" s="49"/>
      <c r="CU1733" s="49"/>
      <c r="CV1733" s="49"/>
      <c r="CW1733" s="49"/>
      <c r="CX1733" s="49"/>
      <c r="CY1733" s="49"/>
      <c r="CZ1733" s="49"/>
      <c r="DA1733" s="49"/>
      <c r="DB1733" s="49"/>
      <c r="DC1733" s="49"/>
      <c r="DD1733" s="49"/>
      <c r="DE1733" s="49"/>
      <c r="DF1733" s="49"/>
      <c r="DG1733" s="49"/>
      <c r="DH1733" s="49"/>
      <c r="DI1733" s="49"/>
      <c r="DJ1733" s="49"/>
      <c r="DK1733" s="49"/>
      <c r="DL1733" s="49"/>
      <c r="DM1733" s="49"/>
      <c r="DN1733" s="49"/>
      <c r="DO1733" s="49"/>
      <c r="DP1733" s="49"/>
      <c r="DQ1733" s="49"/>
      <c r="DR1733" s="49"/>
      <c r="DS1733" s="49"/>
      <c r="DT1733" s="49"/>
      <c r="DU1733" s="49"/>
      <c r="DV1733" s="49"/>
      <c r="DW1733" s="49"/>
      <c r="DX1733" s="49"/>
      <c r="DY1733" s="49"/>
      <c r="DZ1733" s="49"/>
      <c r="EA1733" s="49"/>
      <c r="EB1733" s="49"/>
      <c r="EC1733" s="49"/>
      <c r="ED1733" s="49"/>
      <c r="EE1733" s="49"/>
      <c r="EF1733" s="49"/>
      <c r="EG1733" s="49"/>
      <c r="EH1733" s="49"/>
      <c r="EI1733" s="49"/>
      <c r="EJ1733" s="49"/>
      <c r="EK1733" s="49"/>
      <c r="EL1733" s="49"/>
      <c r="EM1733" s="49"/>
      <c r="EN1733" s="49"/>
      <c r="EO1733" s="49"/>
      <c r="EP1733" s="49"/>
      <c r="EQ1733" s="49"/>
      <c r="ER1733" s="49"/>
      <c r="ES1733" s="49"/>
      <c r="ET1733" s="49"/>
      <c r="EU1733" s="49"/>
      <c r="EV1733" s="49"/>
      <c r="EW1733" s="49"/>
      <c r="EX1733" s="49"/>
      <c r="EY1733" s="49"/>
      <c r="EZ1733" s="49"/>
      <c r="FA1733" s="49"/>
      <c r="FB1733" s="49"/>
      <c r="FC1733" s="49"/>
      <c r="FD1733" s="49"/>
      <c r="FE1733" s="49"/>
      <c r="FF1733" s="49"/>
      <c r="FG1733" s="49"/>
      <c r="FH1733" s="49"/>
      <c r="FI1733" s="49"/>
      <c r="FJ1733" s="49"/>
      <c r="FK1733" s="49"/>
      <c r="FL1733" s="49"/>
      <c r="FM1733" s="49"/>
      <c r="FN1733" s="49"/>
      <c r="FO1733" s="49"/>
      <c r="FP1733" s="49"/>
      <c r="FQ1733" s="49"/>
      <c r="FR1733" s="49"/>
      <c r="FS1733" s="49"/>
      <c r="FT1733" s="49"/>
      <c r="FU1733" s="49"/>
      <c r="FV1733" s="49"/>
      <c r="FW1733" s="49"/>
      <c r="FX1733" s="49"/>
      <c r="FY1733" s="49"/>
      <c r="FZ1733" s="49"/>
      <c r="GA1733" s="49"/>
      <c r="GB1733" s="49"/>
      <c r="GC1733" s="49"/>
      <c r="GD1733" s="49"/>
      <c r="GE1733" s="49"/>
      <c r="GF1733" s="49"/>
      <c r="GG1733" s="49"/>
      <c r="GH1733" s="49"/>
      <c r="GI1733" s="49"/>
      <c r="GJ1733" s="49"/>
      <c r="GK1733" s="49"/>
      <c r="GL1733" s="49"/>
      <c r="GM1733" s="49"/>
      <c r="GN1733" s="49"/>
      <c r="GO1733" s="49"/>
      <c r="GP1733" s="49"/>
      <c r="GQ1733" s="49"/>
      <c r="GR1733" s="49"/>
      <c r="GS1733" s="49"/>
    </row>
    <row r="1734" spans="2:201" s="28" customFormat="1" ht="15" customHeight="1" x14ac:dyDescent="0.3">
      <c r="B1734" s="107">
        <v>1468</v>
      </c>
      <c r="C1734" s="333"/>
      <c r="D1734" s="412"/>
      <c r="E1734" s="7" t="s">
        <v>1569</v>
      </c>
      <c r="F1734" s="6">
        <v>50</v>
      </c>
      <c r="G1734" s="215">
        <v>46</v>
      </c>
      <c r="H1734" s="12"/>
      <c r="I1734" s="61">
        <f t="shared" si="37"/>
        <v>0</v>
      </c>
      <c r="J1734" s="226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  <c r="BT1734" s="29"/>
      <c r="BU1734" s="29"/>
      <c r="BV1734" s="29"/>
      <c r="BW1734" s="29"/>
      <c r="BX1734" s="29"/>
      <c r="BY1734" s="29"/>
      <c r="BZ1734" s="29"/>
      <c r="CA1734" s="29"/>
      <c r="CB1734" s="29"/>
      <c r="CC1734" s="29"/>
      <c r="CD1734" s="29"/>
      <c r="CE1734" s="29"/>
      <c r="CF1734" s="29"/>
      <c r="CG1734" s="29"/>
      <c r="CH1734" s="29"/>
      <c r="CI1734" s="29"/>
      <c r="CJ1734" s="29"/>
      <c r="CK1734" s="29"/>
      <c r="CL1734" s="29"/>
      <c r="CM1734" s="29"/>
      <c r="CN1734" s="29"/>
      <c r="CO1734" s="29"/>
      <c r="CP1734" s="29"/>
      <c r="CQ1734" s="29"/>
      <c r="CR1734" s="29"/>
      <c r="CS1734" s="29"/>
      <c r="CT1734" s="29"/>
      <c r="CU1734" s="29"/>
      <c r="CV1734" s="29"/>
      <c r="CW1734" s="29"/>
      <c r="CX1734" s="29"/>
      <c r="CY1734" s="29"/>
      <c r="CZ1734" s="29"/>
      <c r="DA1734" s="29"/>
      <c r="DB1734" s="29"/>
      <c r="DC1734" s="29"/>
      <c r="DD1734" s="29"/>
      <c r="DE1734" s="29"/>
      <c r="DF1734" s="29"/>
      <c r="DG1734" s="29"/>
      <c r="DH1734" s="29"/>
      <c r="DI1734" s="29"/>
      <c r="DJ1734" s="29"/>
      <c r="DK1734" s="29"/>
      <c r="DL1734" s="29"/>
      <c r="DM1734" s="29"/>
      <c r="DN1734" s="29"/>
      <c r="DO1734" s="29"/>
      <c r="DP1734" s="29"/>
      <c r="DQ1734" s="29"/>
      <c r="DR1734" s="29"/>
      <c r="DS1734" s="29"/>
      <c r="DT1734" s="29"/>
      <c r="DU1734" s="29"/>
      <c r="DV1734" s="29"/>
      <c r="DW1734" s="29"/>
      <c r="DX1734" s="29"/>
      <c r="DY1734" s="29"/>
      <c r="DZ1734" s="29"/>
      <c r="EA1734" s="29"/>
      <c r="EB1734" s="29"/>
      <c r="EC1734" s="29"/>
      <c r="ED1734" s="29"/>
      <c r="EE1734" s="29"/>
      <c r="EF1734" s="29"/>
      <c r="EG1734" s="29"/>
      <c r="EH1734" s="29"/>
      <c r="EI1734" s="29"/>
      <c r="EJ1734" s="29"/>
      <c r="EK1734" s="29"/>
      <c r="EL1734" s="29"/>
      <c r="EM1734" s="29"/>
      <c r="EN1734" s="29"/>
      <c r="EO1734" s="29"/>
      <c r="EP1734" s="29"/>
      <c r="EQ1734" s="29"/>
      <c r="ER1734" s="29"/>
      <c r="ES1734" s="29"/>
      <c r="ET1734" s="29"/>
      <c r="EU1734" s="29"/>
      <c r="EV1734" s="29"/>
      <c r="EW1734" s="29"/>
      <c r="EX1734" s="29"/>
      <c r="EY1734" s="29"/>
      <c r="EZ1734" s="29"/>
      <c r="FA1734" s="29"/>
      <c r="FB1734" s="29"/>
      <c r="FC1734" s="29"/>
      <c r="FD1734" s="29"/>
      <c r="FE1734" s="29"/>
      <c r="FF1734" s="29"/>
      <c r="FG1734" s="29"/>
      <c r="FH1734" s="29"/>
      <c r="FI1734" s="29"/>
      <c r="FJ1734" s="29"/>
      <c r="FK1734" s="29"/>
      <c r="FL1734" s="29"/>
      <c r="FM1734" s="29"/>
      <c r="FN1734" s="29"/>
      <c r="FO1734" s="29"/>
      <c r="FP1734" s="29"/>
      <c r="FQ1734" s="29"/>
      <c r="FR1734" s="29"/>
      <c r="FS1734" s="29"/>
      <c r="FT1734" s="29"/>
      <c r="FU1734" s="29"/>
      <c r="FV1734" s="29"/>
      <c r="FW1734" s="29"/>
      <c r="FX1734" s="29"/>
      <c r="FY1734" s="29"/>
      <c r="FZ1734" s="29"/>
      <c r="GA1734" s="29"/>
      <c r="GB1734" s="29"/>
      <c r="GC1734" s="29"/>
      <c r="GD1734" s="29"/>
      <c r="GE1734" s="29"/>
      <c r="GF1734" s="29"/>
      <c r="GG1734" s="29"/>
      <c r="GH1734" s="29"/>
      <c r="GI1734" s="29"/>
      <c r="GJ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</row>
    <row r="1735" spans="2:201" s="28" customFormat="1" ht="15" customHeight="1" x14ac:dyDescent="0.3">
      <c r="B1735" s="107">
        <v>1469</v>
      </c>
      <c r="C1735" s="333"/>
      <c r="D1735" s="412"/>
      <c r="E1735" s="7" t="s">
        <v>2281</v>
      </c>
      <c r="F1735" s="6">
        <v>1000</v>
      </c>
      <c r="G1735" s="215">
        <v>675</v>
      </c>
      <c r="H1735" s="12"/>
      <c r="I1735" s="61">
        <f t="shared" si="37"/>
        <v>0</v>
      </c>
      <c r="J1735" s="226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  <c r="BT1735" s="29"/>
      <c r="BU1735" s="29"/>
      <c r="BV1735" s="29"/>
      <c r="BW1735" s="29"/>
      <c r="BX1735" s="29"/>
      <c r="BY1735" s="29"/>
      <c r="BZ1735" s="29"/>
      <c r="CA1735" s="29"/>
      <c r="CB1735" s="29"/>
      <c r="CC1735" s="29"/>
      <c r="CD1735" s="29"/>
      <c r="CE1735" s="29"/>
      <c r="CF1735" s="29"/>
      <c r="CG1735" s="29"/>
      <c r="CH1735" s="29"/>
      <c r="CI1735" s="29"/>
      <c r="CJ1735" s="29"/>
      <c r="CK1735" s="29"/>
      <c r="CL1735" s="29"/>
      <c r="CM1735" s="29"/>
      <c r="CN1735" s="29"/>
      <c r="CO1735" s="29"/>
      <c r="CP1735" s="29"/>
      <c r="CQ1735" s="29"/>
      <c r="CR1735" s="29"/>
      <c r="CS1735" s="29"/>
      <c r="CT1735" s="29"/>
      <c r="CU1735" s="29"/>
      <c r="CV1735" s="29"/>
      <c r="CW1735" s="29"/>
      <c r="CX1735" s="29"/>
      <c r="CY1735" s="29"/>
      <c r="CZ1735" s="29"/>
      <c r="DA1735" s="29"/>
      <c r="DB1735" s="29"/>
      <c r="DC1735" s="29"/>
      <c r="DD1735" s="29"/>
      <c r="DE1735" s="29"/>
      <c r="DF1735" s="29"/>
      <c r="DG1735" s="29"/>
      <c r="DH1735" s="29"/>
      <c r="DI1735" s="29"/>
      <c r="DJ1735" s="29"/>
      <c r="DK1735" s="29"/>
      <c r="DL1735" s="29"/>
      <c r="DM1735" s="29"/>
      <c r="DN1735" s="29"/>
      <c r="DO1735" s="29"/>
      <c r="DP1735" s="29"/>
      <c r="DQ1735" s="29"/>
      <c r="DR1735" s="29"/>
      <c r="DS1735" s="29"/>
      <c r="DT1735" s="29"/>
      <c r="DU1735" s="29"/>
      <c r="DV1735" s="29"/>
      <c r="DW1735" s="29"/>
      <c r="DX1735" s="29"/>
      <c r="DY1735" s="29"/>
      <c r="DZ1735" s="29"/>
      <c r="EA1735" s="29"/>
      <c r="EB1735" s="29"/>
      <c r="EC1735" s="29"/>
      <c r="ED1735" s="29"/>
      <c r="EE1735" s="29"/>
      <c r="EF1735" s="29"/>
      <c r="EG1735" s="29"/>
      <c r="EH1735" s="29"/>
      <c r="EI1735" s="29"/>
      <c r="EJ1735" s="29"/>
      <c r="EK1735" s="29"/>
      <c r="EL1735" s="29"/>
      <c r="EM1735" s="29"/>
      <c r="EN1735" s="29"/>
      <c r="EO1735" s="29"/>
      <c r="EP1735" s="29"/>
      <c r="EQ1735" s="29"/>
      <c r="ER1735" s="29"/>
      <c r="ES1735" s="29"/>
      <c r="ET1735" s="29"/>
      <c r="EU1735" s="29"/>
      <c r="EV1735" s="29"/>
      <c r="EW1735" s="29"/>
      <c r="EX1735" s="29"/>
      <c r="EY1735" s="29"/>
      <c r="EZ1735" s="29"/>
      <c r="FA1735" s="29"/>
      <c r="FB1735" s="29"/>
      <c r="FC1735" s="29"/>
      <c r="FD1735" s="29"/>
      <c r="FE1735" s="29"/>
      <c r="FF1735" s="29"/>
      <c r="FG1735" s="29"/>
      <c r="FH1735" s="29"/>
      <c r="FI1735" s="29"/>
      <c r="FJ1735" s="29"/>
      <c r="FK1735" s="29"/>
      <c r="FL1735" s="29"/>
      <c r="FM1735" s="29"/>
      <c r="FN1735" s="29"/>
      <c r="FO1735" s="29"/>
      <c r="FP1735" s="29"/>
      <c r="FQ1735" s="29"/>
      <c r="FR1735" s="29"/>
      <c r="FS1735" s="29"/>
      <c r="FT1735" s="29"/>
      <c r="FU1735" s="29"/>
      <c r="FV1735" s="29"/>
      <c r="FW1735" s="29"/>
      <c r="FX1735" s="29"/>
      <c r="FY1735" s="29"/>
      <c r="FZ1735" s="29"/>
      <c r="GA1735" s="29"/>
      <c r="GB1735" s="29"/>
      <c r="GC1735" s="29"/>
      <c r="GD1735" s="29"/>
      <c r="GE1735" s="29"/>
      <c r="GF1735" s="29"/>
      <c r="GG1735" s="29"/>
      <c r="GH1735" s="29"/>
      <c r="GI1735" s="29"/>
      <c r="GJ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</row>
    <row r="1736" spans="2:201" s="48" customFormat="1" ht="15" customHeight="1" x14ac:dyDescent="0.3">
      <c r="B1736" s="107">
        <v>1470</v>
      </c>
      <c r="C1736" s="322"/>
      <c r="D1736" s="413"/>
      <c r="E1736" s="7" t="s">
        <v>2282</v>
      </c>
      <c r="F1736" s="6">
        <v>5000</v>
      </c>
      <c r="G1736" s="215">
        <v>2813</v>
      </c>
      <c r="H1736" s="12"/>
      <c r="I1736" s="61">
        <f t="shared" si="37"/>
        <v>0</v>
      </c>
      <c r="J1736" s="226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  <c r="AE1736" s="49"/>
      <c r="AF1736" s="49"/>
      <c r="AG1736" s="49"/>
      <c r="AH1736" s="49"/>
      <c r="AI1736" s="49"/>
      <c r="AJ1736" s="49"/>
      <c r="AK1736" s="49"/>
      <c r="AL1736" s="49"/>
      <c r="AM1736" s="49"/>
      <c r="AN1736" s="49"/>
      <c r="AO1736" s="49"/>
      <c r="AP1736" s="49"/>
      <c r="AQ1736" s="49"/>
      <c r="AR1736" s="49"/>
      <c r="AS1736" s="49"/>
      <c r="AT1736" s="49"/>
      <c r="AU1736" s="49"/>
      <c r="AV1736" s="49"/>
      <c r="AW1736" s="49"/>
      <c r="AX1736" s="49"/>
      <c r="AY1736" s="49"/>
      <c r="AZ1736" s="49"/>
      <c r="BA1736" s="49"/>
      <c r="BB1736" s="49"/>
      <c r="BC1736" s="49"/>
      <c r="BD1736" s="49"/>
      <c r="BE1736" s="49"/>
      <c r="BF1736" s="49"/>
      <c r="BG1736" s="49"/>
      <c r="BH1736" s="49"/>
      <c r="BI1736" s="49"/>
      <c r="BJ1736" s="49"/>
      <c r="BK1736" s="49"/>
      <c r="BL1736" s="49"/>
      <c r="BM1736" s="49"/>
      <c r="BN1736" s="49"/>
      <c r="BO1736" s="49"/>
      <c r="BP1736" s="49"/>
      <c r="BQ1736" s="49"/>
      <c r="BR1736" s="49"/>
      <c r="BS1736" s="49"/>
      <c r="BT1736" s="49"/>
      <c r="BU1736" s="49"/>
      <c r="BV1736" s="49"/>
      <c r="BW1736" s="49"/>
      <c r="BX1736" s="49"/>
      <c r="BY1736" s="49"/>
      <c r="BZ1736" s="49"/>
      <c r="CA1736" s="49"/>
      <c r="CB1736" s="49"/>
      <c r="CC1736" s="49"/>
      <c r="CD1736" s="49"/>
      <c r="CE1736" s="49"/>
      <c r="CF1736" s="49"/>
      <c r="CG1736" s="49"/>
      <c r="CH1736" s="49"/>
      <c r="CI1736" s="49"/>
      <c r="CJ1736" s="49"/>
      <c r="CK1736" s="49"/>
      <c r="CL1736" s="49"/>
      <c r="CM1736" s="49"/>
      <c r="CN1736" s="49"/>
      <c r="CO1736" s="49"/>
      <c r="CP1736" s="49"/>
      <c r="CQ1736" s="49"/>
      <c r="CR1736" s="49"/>
      <c r="CS1736" s="49"/>
      <c r="CT1736" s="49"/>
      <c r="CU1736" s="49"/>
      <c r="CV1736" s="49"/>
      <c r="CW1736" s="49"/>
      <c r="CX1736" s="49"/>
      <c r="CY1736" s="49"/>
      <c r="CZ1736" s="49"/>
      <c r="DA1736" s="49"/>
      <c r="DB1736" s="49"/>
      <c r="DC1736" s="49"/>
      <c r="DD1736" s="49"/>
      <c r="DE1736" s="49"/>
      <c r="DF1736" s="49"/>
      <c r="DG1736" s="49"/>
      <c r="DH1736" s="49"/>
      <c r="DI1736" s="49"/>
      <c r="DJ1736" s="49"/>
      <c r="DK1736" s="49"/>
      <c r="DL1736" s="49"/>
      <c r="DM1736" s="49"/>
      <c r="DN1736" s="49"/>
      <c r="DO1736" s="49"/>
      <c r="DP1736" s="49"/>
      <c r="DQ1736" s="49"/>
      <c r="DR1736" s="49"/>
      <c r="DS1736" s="49"/>
      <c r="DT1736" s="49"/>
      <c r="DU1736" s="49"/>
      <c r="DV1736" s="49"/>
      <c r="DW1736" s="49"/>
      <c r="DX1736" s="49"/>
      <c r="DY1736" s="49"/>
      <c r="DZ1736" s="49"/>
      <c r="EA1736" s="49"/>
      <c r="EB1736" s="49"/>
      <c r="EC1736" s="49"/>
      <c r="ED1736" s="49"/>
      <c r="EE1736" s="49"/>
      <c r="EF1736" s="49"/>
      <c r="EG1736" s="49"/>
      <c r="EH1736" s="49"/>
      <c r="EI1736" s="49"/>
      <c r="EJ1736" s="49"/>
      <c r="EK1736" s="49"/>
      <c r="EL1736" s="49"/>
      <c r="EM1736" s="49"/>
      <c r="EN1736" s="49"/>
      <c r="EO1736" s="49"/>
      <c r="EP1736" s="49"/>
      <c r="EQ1736" s="49"/>
      <c r="ER1736" s="49"/>
      <c r="ES1736" s="49"/>
      <c r="ET1736" s="49"/>
      <c r="EU1736" s="49"/>
      <c r="EV1736" s="49"/>
      <c r="EW1736" s="49"/>
      <c r="EX1736" s="49"/>
      <c r="EY1736" s="49"/>
      <c r="EZ1736" s="49"/>
      <c r="FA1736" s="49"/>
      <c r="FB1736" s="49"/>
      <c r="FC1736" s="49"/>
      <c r="FD1736" s="49"/>
      <c r="FE1736" s="49"/>
      <c r="FF1736" s="49"/>
      <c r="FG1736" s="49"/>
      <c r="FH1736" s="49"/>
      <c r="FI1736" s="49"/>
      <c r="FJ1736" s="49"/>
      <c r="FK1736" s="49"/>
      <c r="FL1736" s="49"/>
      <c r="FM1736" s="49"/>
      <c r="FN1736" s="49"/>
      <c r="FO1736" s="49"/>
      <c r="FP1736" s="49"/>
      <c r="FQ1736" s="49"/>
      <c r="FR1736" s="49"/>
      <c r="FS1736" s="49"/>
      <c r="FT1736" s="49"/>
      <c r="FU1736" s="49"/>
      <c r="FV1736" s="49"/>
      <c r="FW1736" s="49"/>
      <c r="FX1736" s="49"/>
      <c r="FY1736" s="49"/>
      <c r="FZ1736" s="49"/>
      <c r="GA1736" s="49"/>
      <c r="GB1736" s="49"/>
      <c r="GC1736" s="49"/>
      <c r="GD1736" s="49"/>
      <c r="GE1736" s="49"/>
      <c r="GF1736" s="49"/>
      <c r="GG1736" s="49"/>
      <c r="GH1736" s="49"/>
      <c r="GI1736" s="49"/>
      <c r="GJ1736" s="49"/>
      <c r="GK1736" s="49"/>
      <c r="GL1736" s="49"/>
      <c r="GM1736" s="49"/>
      <c r="GN1736" s="49"/>
      <c r="GO1736" s="49"/>
      <c r="GP1736" s="49"/>
      <c r="GQ1736" s="49"/>
      <c r="GR1736" s="49"/>
      <c r="GS1736" s="49"/>
    </row>
    <row r="1737" spans="2:201" s="28" customFormat="1" ht="15" customHeight="1" x14ac:dyDescent="0.3">
      <c r="B1737" s="107">
        <v>1471</v>
      </c>
      <c r="C1737" s="321" t="s">
        <v>341</v>
      </c>
      <c r="D1737" s="411" t="s">
        <v>414</v>
      </c>
      <c r="E1737" s="7" t="s">
        <v>1527</v>
      </c>
      <c r="F1737" s="6">
        <v>25</v>
      </c>
      <c r="G1737" s="215">
        <v>28</v>
      </c>
      <c r="H1737" s="12"/>
      <c r="I1737" s="61">
        <f t="shared" si="37"/>
        <v>0</v>
      </c>
      <c r="J1737" s="226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  <c r="BZ1737" s="29"/>
      <c r="CA1737" s="29"/>
      <c r="CB1737" s="29"/>
      <c r="CC1737" s="29"/>
      <c r="CD1737" s="29"/>
      <c r="CE1737" s="29"/>
      <c r="CF1737" s="29"/>
      <c r="CG1737" s="29"/>
      <c r="CH1737" s="29"/>
      <c r="CI1737" s="29"/>
      <c r="CJ1737" s="29"/>
      <c r="CK1737" s="29"/>
      <c r="CL1737" s="29"/>
      <c r="CM1737" s="29"/>
      <c r="CN1737" s="29"/>
      <c r="CO1737" s="29"/>
      <c r="CP1737" s="29"/>
      <c r="CQ1737" s="29"/>
      <c r="CR1737" s="29"/>
      <c r="CS1737" s="29"/>
      <c r="CT1737" s="29"/>
      <c r="CU1737" s="29"/>
      <c r="CV1737" s="29"/>
      <c r="CW1737" s="29"/>
      <c r="CX1737" s="29"/>
      <c r="CY1737" s="29"/>
      <c r="CZ1737" s="29"/>
      <c r="DA1737" s="29"/>
      <c r="DB1737" s="29"/>
      <c r="DC1737" s="29"/>
      <c r="DD1737" s="29"/>
      <c r="DE1737" s="29"/>
      <c r="DF1737" s="29"/>
      <c r="DG1737" s="29"/>
      <c r="DH1737" s="29"/>
      <c r="DI1737" s="29"/>
      <c r="DJ1737" s="29"/>
      <c r="DK1737" s="29"/>
      <c r="DL1737" s="29"/>
      <c r="DM1737" s="29"/>
      <c r="DN1737" s="29"/>
      <c r="DO1737" s="29"/>
      <c r="DP1737" s="29"/>
      <c r="DQ1737" s="29"/>
      <c r="DR1737" s="29"/>
      <c r="DS1737" s="29"/>
      <c r="DT1737" s="29"/>
      <c r="DU1737" s="29"/>
      <c r="DV1737" s="29"/>
      <c r="DW1737" s="29"/>
      <c r="DX1737" s="29"/>
      <c r="DY1737" s="29"/>
      <c r="DZ1737" s="29"/>
      <c r="EA1737" s="29"/>
      <c r="EB1737" s="29"/>
      <c r="EC1737" s="29"/>
      <c r="ED1737" s="29"/>
      <c r="EE1737" s="29"/>
      <c r="EF1737" s="29"/>
      <c r="EG1737" s="29"/>
      <c r="EH1737" s="29"/>
      <c r="EI1737" s="29"/>
      <c r="EJ1737" s="29"/>
      <c r="EK1737" s="29"/>
      <c r="EL1737" s="29"/>
      <c r="EM1737" s="29"/>
      <c r="EN1737" s="29"/>
      <c r="EO1737" s="29"/>
      <c r="EP1737" s="29"/>
      <c r="EQ1737" s="29"/>
      <c r="ER1737" s="29"/>
      <c r="ES1737" s="29"/>
      <c r="ET1737" s="29"/>
      <c r="EU1737" s="29"/>
      <c r="EV1737" s="29"/>
      <c r="EW1737" s="29"/>
      <c r="EX1737" s="29"/>
      <c r="EY1737" s="29"/>
      <c r="EZ1737" s="29"/>
      <c r="FA1737" s="29"/>
      <c r="FB1737" s="29"/>
      <c r="FC1737" s="29"/>
      <c r="FD1737" s="29"/>
      <c r="FE1737" s="29"/>
      <c r="FF1737" s="29"/>
      <c r="FG1737" s="29"/>
      <c r="FH1737" s="29"/>
      <c r="FI1737" s="29"/>
      <c r="FJ1737" s="29"/>
      <c r="FK1737" s="29"/>
      <c r="FL1737" s="29"/>
      <c r="FM1737" s="29"/>
      <c r="FN1737" s="29"/>
      <c r="FO1737" s="29"/>
      <c r="FP1737" s="29"/>
      <c r="FQ1737" s="29"/>
      <c r="FR1737" s="29"/>
      <c r="FS1737" s="29"/>
      <c r="FT1737" s="29"/>
      <c r="FU1737" s="29"/>
      <c r="FV1737" s="29"/>
      <c r="FW1737" s="29"/>
      <c r="FX1737" s="29"/>
      <c r="FY1737" s="29"/>
      <c r="FZ1737" s="29"/>
      <c r="GA1737" s="29"/>
      <c r="GB1737" s="29"/>
      <c r="GC1737" s="29"/>
      <c r="GD1737" s="29"/>
      <c r="GE1737" s="29"/>
      <c r="GF1737" s="29"/>
      <c r="GG1737" s="29"/>
      <c r="GH1737" s="29"/>
      <c r="GI1737" s="29"/>
      <c r="GJ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</row>
    <row r="1738" spans="2:201" s="48" customFormat="1" ht="15" customHeight="1" x14ac:dyDescent="0.3">
      <c r="B1738" s="107">
        <v>1472</v>
      </c>
      <c r="C1738" s="333"/>
      <c r="D1738" s="412"/>
      <c r="E1738" s="7" t="s">
        <v>1570</v>
      </c>
      <c r="F1738" s="6">
        <v>50</v>
      </c>
      <c r="G1738" s="215">
        <v>32</v>
      </c>
      <c r="H1738" s="12"/>
      <c r="I1738" s="61">
        <f t="shared" si="37"/>
        <v>0</v>
      </c>
      <c r="J1738" s="226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  <c r="AE1738" s="49"/>
      <c r="AF1738" s="49"/>
      <c r="AG1738" s="49"/>
      <c r="AH1738" s="49"/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49"/>
      <c r="BD1738" s="49"/>
      <c r="BE1738" s="49"/>
      <c r="BF1738" s="49"/>
      <c r="BG1738" s="49"/>
      <c r="BH1738" s="49"/>
      <c r="BI1738" s="49"/>
      <c r="BJ1738" s="49"/>
      <c r="BK1738" s="49"/>
      <c r="BL1738" s="49"/>
      <c r="BM1738" s="49"/>
      <c r="BN1738" s="49"/>
      <c r="BO1738" s="49"/>
      <c r="BP1738" s="49"/>
      <c r="BQ1738" s="49"/>
      <c r="BR1738" s="49"/>
      <c r="BS1738" s="49"/>
      <c r="BT1738" s="49"/>
      <c r="BU1738" s="49"/>
      <c r="BV1738" s="49"/>
      <c r="BW1738" s="49"/>
      <c r="BX1738" s="49"/>
      <c r="BY1738" s="49"/>
      <c r="BZ1738" s="49"/>
      <c r="CA1738" s="49"/>
      <c r="CB1738" s="49"/>
      <c r="CC1738" s="49"/>
      <c r="CD1738" s="49"/>
      <c r="CE1738" s="49"/>
      <c r="CF1738" s="49"/>
      <c r="CG1738" s="49"/>
      <c r="CH1738" s="49"/>
      <c r="CI1738" s="49"/>
      <c r="CJ1738" s="49"/>
      <c r="CK1738" s="49"/>
      <c r="CL1738" s="49"/>
      <c r="CM1738" s="49"/>
      <c r="CN1738" s="49"/>
      <c r="CO1738" s="49"/>
      <c r="CP1738" s="49"/>
      <c r="CQ1738" s="49"/>
      <c r="CR1738" s="49"/>
      <c r="CS1738" s="49"/>
      <c r="CT1738" s="49"/>
      <c r="CU1738" s="49"/>
      <c r="CV1738" s="49"/>
      <c r="CW1738" s="49"/>
      <c r="CX1738" s="49"/>
      <c r="CY1738" s="49"/>
      <c r="CZ1738" s="49"/>
      <c r="DA1738" s="49"/>
      <c r="DB1738" s="49"/>
      <c r="DC1738" s="49"/>
      <c r="DD1738" s="49"/>
      <c r="DE1738" s="49"/>
      <c r="DF1738" s="49"/>
      <c r="DG1738" s="49"/>
      <c r="DH1738" s="49"/>
      <c r="DI1738" s="49"/>
      <c r="DJ1738" s="49"/>
      <c r="DK1738" s="49"/>
      <c r="DL1738" s="49"/>
      <c r="DM1738" s="49"/>
      <c r="DN1738" s="49"/>
      <c r="DO1738" s="49"/>
      <c r="DP1738" s="49"/>
      <c r="DQ1738" s="49"/>
      <c r="DR1738" s="49"/>
      <c r="DS1738" s="49"/>
      <c r="DT1738" s="49"/>
      <c r="DU1738" s="49"/>
      <c r="DV1738" s="49"/>
      <c r="DW1738" s="49"/>
      <c r="DX1738" s="49"/>
      <c r="DY1738" s="49"/>
      <c r="DZ1738" s="49"/>
      <c r="EA1738" s="49"/>
      <c r="EB1738" s="49"/>
      <c r="EC1738" s="49"/>
      <c r="ED1738" s="49"/>
      <c r="EE1738" s="49"/>
      <c r="EF1738" s="49"/>
      <c r="EG1738" s="49"/>
      <c r="EH1738" s="49"/>
      <c r="EI1738" s="49"/>
      <c r="EJ1738" s="49"/>
      <c r="EK1738" s="49"/>
      <c r="EL1738" s="49"/>
      <c r="EM1738" s="49"/>
      <c r="EN1738" s="49"/>
      <c r="EO1738" s="49"/>
      <c r="EP1738" s="49"/>
      <c r="EQ1738" s="49"/>
      <c r="ER1738" s="49"/>
      <c r="ES1738" s="49"/>
      <c r="ET1738" s="49"/>
      <c r="EU1738" s="49"/>
      <c r="EV1738" s="49"/>
      <c r="EW1738" s="49"/>
      <c r="EX1738" s="49"/>
      <c r="EY1738" s="49"/>
      <c r="EZ1738" s="49"/>
      <c r="FA1738" s="49"/>
      <c r="FB1738" s="49"/>
      <c r="FC1738" s="49"/>
      <c r="FD1738" s="49"/>
      <c r="FE1738" s="49"/>
      <c r="FF1738" s="49"/>
      <c r="FG1738" s="49"/>
      <c r="FH1738" s="49"/>
      <c r="FI1738" s="49"/>
      <c r="FJ1738" s="49"/>
      <c r="FK1738" s="49"/>
      <c r="FL1738" s="49"/>
      <c r="FM1738" s="49"/>
      <c r="FN1738" s="49"/>
      <c r="FO1738" s="49"/>
      <c r="FP1738" s="49"/>
      <c r="FQ1738" s="49"/>
      <c r="FR1738" s="49"/>
      <c r="FS1738" s="49"/>
      <c r="FT1738" s="49"/>
      <c r="FU1738" s="49"/>
      <c r="FV1738" s="49"/>
      <c r="FW1738" s="49"/>
      <c r="FX1738" s="49"/>
      <c r="FY1738" s="49"/>
      <c r="FZ1738" s="49"/>
      <c r="GA1738" s="49"/>
      <c r="GB1738" s="49"/>
      <c r="GC1738" s="49"/>
      <c r="GD1738" s="49"/>
      <c r="GE1738" s="49"/>
      <c r="GF1738" s="49"/>
      <c r="GG1738" s="49"/>
      <c r="GH1738" s="49"/>
      <c r="GI1738" s="49"/>
      <c r="GJ1738" s="49"/>
      <c r="GK1738" s="49"/>
      <c r="GL1738" s="49"/>
      <c r="GM1738" s="49"/>
      <c r="GN1738" s="49"/>
      <c r="GO1738" s="49"/>
      <c r="GP1738" s="49"/>
      <c r="GQ1738" s="49"/>
      <c r="GR1738" s="49"/>
      <c r="GS1738" s="49"/>
    </row>
    <row r="1739" spans="2:201" s="28" customFormat="1" ht="15" customHeight="1" x14ac:dyDescent="0.3">
      <c r="B1739" s="107">
        <v>1473</v>
      </c>
      <c r="C1739" s="333"/>
      <c r="D1739" s="412"/>
      <c r="E1739" s="7" t="s">
        <v>2283</v>
      </c>
      <c r="F1739" s="6">
        <v>1000</v>
      </c>
      <c r="G1739" s="215">
        <v>300</v>
      </c>
      <c r="H1739" s="12"/>
      <c r="I1739" s="61">
        <f t="shared" si="37"/>
        <v>0</v>
      </c>
      <c r="J1739" s="226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  <c r="BZ1739" s="29"/>
      <c r="CA1739" s="29"/>
      <c r="CB1739" s="29"/>
      <c r="CC1739" s="29"/>
      <c r="CD1739" s="29"/>
      <c r="CE1739" s="29"/>
      <c r="CF1739" s="29"/>
      <c r="CG1739" s="29"/>
      <c r="CH1739" s="29"/>
      <c r="CI1739" s="29"/>
      <c r="CJ1739" s="29"/>
      <c r="CK1739" s="29"/>
      <c r="CL1739" s="29"/>
      <c r="CM1739" s="29"/>
      <c r="CN1739" s="29"/>
      <c r="CO1739" s="29"/>
      <c r="CP1739" s="29"/>
      <c r="CQ1739" s="29"/>
      <c r="CR1739" s="29"/>
      <c r="CS1739" s="29"/>
      <c r="CT1739" s="29"/>
      <c r="CU1739" s="29"/>
      <c r="CV1739" s="29"/>
      <c r="CW1739" s="29"/>
      <c r="CX1739" s="29"/>
      <c r="CY1739" s="29"/>
      <c r="CZ1739" s="29"/>
      <c r="DA1739" s="29"/>
      <c r="DB1739" s="29"/>
      <c r="DC1739" s="29"/>
      <c r="DD1739" s="29"/>
      <c r="DE1739" s="29"/>
      <c r="DF1739" s="29"/>
      <c r="DG1739" s="29"/>
      <c r="DH1739" s="29"/>
      <c r="DI1739" s="29"/>
      <c r="DJ1739" s="29"/>
      <c r="DK1739" s="29"/>
      <c r="DL1739" s="29"/>
      <c r="DM1739" s="29"/>
      <c r="DN1739" s="29"/>
      <c r="DO1739" s="29"/>
      <c r="DP1739" s="29"/>
      <c r="DQ1739" s="29"/>
      <c r="DR1739" s="29"/>
      <c r="DS1739" s="29"/>
      <c r="DT1739" s="29"/>
      <c r="DU1739" s="29"/>
      <c r="DV1739" s="29"/>
      <c r="DW1739" s="29"/>
      <c r="DX1739" s="29"/>
      <c r="DY1739" s="29"/>
      <c r="DZ1739" s="29"/>
      <c r="EA1739" s="29"/>
      <c r="EB1739" s="29"/>
      <c r="EC1739" s="29"/>
      <c r="ED1739" s="29"/>
      <c r="EE1739" s="29"/>
      <c r="EF1739" s="29"/>
      <c r="EG1739" s="29"/>
      <c r="EH1739" s="29"/>
      <c r="EI1739" s="29"/>
      <c r="EJ1739" s="29"/>
      <c r="EK1739" s="29"/>
      <c r="EL1739" s="29"/>
      <c r="EM1739" s="29"/>
      <c r="EN1739" s="29"/>
      <c r="EO1739" s="29"/>
      <c r="EP1739" s="29"/>
      <c r="EQ1739" s="29"/>
      <c r="ER1739" s="29"/>
      <c r="ES1739" s="29"/>
      <c r="ET1739" s="29"/>
      <c r="EU1739" s="29"/>
      <c r="EV1739" s="29"/>
      <c r="EW1739" s="29"/>
      <c r="EX1739" s="29"/>
      <c r="EY1739" s="29"/>
      <c r="EZ1739" s="29"/>
      <c r="FA1739" s="29"/>
      <c r="FB1739" s="29"/>
      <c r="FC1739" s="29"/>
      <c r="FD1739" s="29"/>
      <c r="FE1739" s="29"/>
      <c r="FF1739" s="29"/>
      <c r="FG1739" s="29"/>
      <c r="FH1739" s="29"/>
      <c r="FI1739" s="29"/>
      <c r="FJ1739" s="29"/>
      <c r="FK1739" s="29"/>
      <c r="FL1739" s="29"/>
      <c r="FM1739" s="29"/>
      <c r="FN1739" s="29"/>
      <c r="FO1739" s="29"/>
      <c r="FP1739" s="29"/>
      <c r="FQ1739" s="29"/>
      <c r="FR1739" s="29"/>
      <c r="FS1739" s="29"/>
      <c r="FT1739" s="29"/>
      <c r="FU1739" s="29"/>
      <c r="FV1739" s="29"/>
      <c r="FW1739" s="29"/>
      <c r="FX1739" s="29"/>
      <c r="FY1739" s="29"/>
      <c r="FZ1739" s="29"/>
      <c r="GA1739" s="29"/>
      <c r="GB1739" s="29"/>
      <c r="GC1739" s="29"/>
      <c r="GD1739" s="29"/>
      <c r="GE1739" s="29"/>
      <c r="GF1739" s="29"/>
      <c r="GG1739" s="29"/>
      <c r="GH1739" s="29"/>
      <c r="GI1739" s="29"/>
      <c r="GJ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</row>
    <row r="1740" spans="2:201" s="48" customFormat="1" ht="15" customHeight="1" x14ac:dyDescent="0.3">
      <c r="B1740" s="107">
        <v>1474</v>
      </c>
      <c r="C1740" s="322"/>
      <c r="D1740" s="413"/>
      <c r="E1740" s="7" t="s">
        <v>2284</v>
      </c>
      <c r="F1740" s="6">
        <v>5000</v>
      </c>
      <c r="G1740" s="215">
        <v>1250</v>
      </c>
      <c r="H1740" s="12"/>
      <c r="I1740" s="61">
        <f t="shared" si="37"/>
        <v>0</v>
      </c>
      <c r="J1740" s="226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49"/>
      <c r="AE1740" s="49"/>
      <c r="AF1740" s="49"/>
      <c r="AG1740" s="49"/>
      <c r="AH1740" s="49"/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49"/>
      <c r="AS1740" s="49"/>
      <c r="AT1740" s="49"/>
      <c r="AU1740" s="49"/>
      <c r="AV1740" s="49"/>
      <c r="AW1740" s="49"/>
      <c r="AX1740" s="49"/>
      <c r="AY1740" s="49"/>
      <c r="AZ1740" s="49"/>
      <c r="BA1740" s="49"/>
      <c r="BB1740" s="49"/>
      <c r="BC1740" s="49"/>
      <c r="BD1740" s="49"/>
      <c r="BE1740" s="49"/>
      <c r="BF1740" s="49"/>
      <c r="BG1740" s="49"/>
      <c r="BH1740" s="49"/>
      <c r="BI1740" s="49"/>
      <c r="BJ1740" s="49"/>
      <c r="BK1740" s="49"/>
      <c r="BL1740" s="49"/>
      <c r="BM1740" s="49"/>
      <c r="BN1740" s="49"/>
      <c r="BO1740" s="49"/>
      <c r="BP1740" s="49"/>
      <c r="BQ1740" s="49"/>
      <c r="BR1740" s="49"/>
      <c r="BS1740" s="49"/>
      <c r="BT1740" s="49"/>
      <c r="BU1740" s="49"/>
      <c r="BV1740" s="49"/>
      <c r="BW1740" s="49"/>
      <c r="BX1740" s="49"/>
      <c r="BY1740" s="49"/>
      <c r="BZ1740" s="49"/>
      <c r="CA1740" s="49"/>
      <c r="CB1740" s="49"/>
      <c r="CC1740" s="49"/>
      <c r="CD1740" s="49"/>
      <c r="CE1740" s="49"/>
      <c r="CF1740" s="49"/>
      <c r="CG1740" s="49"/>
      <c r="CH1740" s="49"/>
      <c r="CI1740" s="49"/>
      <c r="CJ1740" s="49"/>
      <c r="CK1740" s="49"/>
      <c r="CL1740" s="49"/>
      <c r="CM1740" s="49"/>
      <c r="CN1740" s="49"/>
      <c r="CO1740" s="49"/>
      <c r="CP1740" s="49"/>
      <c r="CQ1740" s="49"/>
      <c r="CR1740" s="49"/>
      <c r="CS1740" s="49"/>
      <c r="CT1740" s="49"/>
      <c r="CU1740" s="49"/>
      <c r="CV1740" s="49"/>
      <c r="CW1740" s="49"/>
      <c r="CX1740" s="49"/>
      <c r="CY1740" s="49"/>
      <c r="CZ1740" s="49"/>
      <c r="DA1740" s="49"/>
      <c r="DB1740" s="49"/>
      <c r="DC1740" s="49"/>
      <c r="DD1740" s="49"/>
      <c r="DE1740" s="49"/>
      <c r="DF1740" s="49"/>
      <c r="DG1740" s="49"/>
      <c r="DH1740" s="49"/>
      <c r="DI1740" s="49"/>
      <c r="DJ1740" s="49"/>
      <c r="DK1740" s="49"/>
      <c r="DL1740" s="49"/>
      <c r="DM1740" s="49"/>
      <c r="DN1740" s="49"/>
      <c r="DO1740" s="49"/>
      <c r="DP1740" s="49"/>
      <c r="DQ1740" s="49"/>
      <c r="DR1740" s="49"/>
      <c r="DS1740" s="49"/>
      <c r="DT1740" s="49"/>
      <c r="DU1740" s="49"/>
      <c r="DV1740" s="49"/>
      <c r="DW1740" s="49"/>
      <c r="DX1740" s="49"/>
      <c r="DY1740" s="49"/>
      <c r="DZ1740" s="49"/>
      <c r="EA1740" s="49"/>
      <c r="EB1740" s="49"/>
      <c r="EC1740" s="49"/>
      <c r="ED1740" s="49"/>
      <c r="EE1740" s="49"/>
      <c r="EF1740" s="49"/>
      <c r="EG1740" s="49"/>
      <c r="EH1740" s="49"/>
      <c r="EI1740" s="49"/>
      <c r="EJ1740" s="49"/>
      <c r="EK1740" s="49"/>
      <c r="EL1740" s="49"/>
      <c r="EM1740" s="49"/>
      <c r="EN1740" s="49"/>
      <c r="EO1740" s="49"/>
      <c r="EP1740" s="49"/>
      <c r="EQ1740" s="49"/>
      <c r="ER1740" s="49"/>
      <c r="ES1740" s="49"/>
      <c r="ET1740" s="49"/>
      <c r="EU1740" s="49"/>
      <c r="EV1740" s="49"/>
      <c r="EW1740" s="49"/>
      <c r="EX1740" s="49"/>
      <c r="EY1740" s="49"/>
      <c r="EZ1740" s="49"/>
      <c r="FA1740" s="49"/>
      <c r="FB1740" s="49"/>
      <c r="FC1740" s="49"/>
      <c r="FD1740" s="49"/>
      <c r="FE1740" s="49"/>
      <c r="FF1740" s="49"/>
      <c r="FG1740" s="49"/>
      <c r="FH1740" s="49"/>
      <c r="FI1740" s="49"/>
      <c r="FJ1740" s="49"/>
      <c r="FK1740" s="49"/>
      <c r="FL1740" s="49"/>
      <c r="FM1740" s="49"/>
      <c r="FN1740" s="49"/>
      <c r="FO1740" s="49"/>
      <c r="FP1740" s="49"/>
      <c r="FQ1740" s="49"/>
      <c r="FR1740" s="49"/>
      <c r="FS1740" s="49"/>
      <c r="FT1740" s="49"/>
      <c r="FU1740" s="49"/>
      <c r="FV1740" s="49"/>
      <c r="FW1740" s="49"/>
      <c r="FX1740" s="49"/>
      <c r="FY1740" s="49"/>
      <c r="FZ1740" s="49"/>
      <c r="GA1740" s="49"/>
      <c r="GB1740" s="49"/>
      <c r="GC1740" s="49"/>
      <c r="GD1740" s="49"/>
      <c r="GE1740" s="49"/>
      <c r="GF1740" s="49"/>
      <c r="GG1740" s="49"/>
      <c r="GH1740" s="49"/>
      <c r="GI1740" s="49"/>
      <c r="GJ1740" s="49"/>
      <c r="GK1740" s="49"/>
      <c r="GL1740" s="49"/>
      <c r="GM1740" s="49"/>
      <c r="GN1740" s="49"/>
      <c r="GO1740" s="49"/>
      <c r="GP1740" s="49"/>
      <c r="GQ1740" s="49"/>
      <c r="GR1740" s="49"/>
      <c r="GS1740" s="49"/>
    </row>
    <row r="1741" spans="2:201" s="48" customFormat="1" ht="15" customHeight="1" x14ac:dyDescent="0.3">
      <c r="B1741" s="107">
        <v>1475</v>
      </c>
      <c r="C1741" s="321" t="s">
        <v>342</v>
      </c>
      <c r="D1741" s="411" t="s">
        <v>591</v>
      </c>
      <c r="E1741" s="7" t="s">
        <v>1528</v>
      </c>
      <c r="F1741" s="6">
        <v>25</v>
      </c>
      <c r="G1741" s="215">
        <v>26</v>
      </c>
      <c r="H1741" s="12"/>
      <c r="I1741" s="61">
        <f t="shared" si="37"/>
        <v>0</v>
      </c>
      <c r="J1741" s="226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49"/>
      <c r="AE1741" s="49"/>
      <c r="AF1741" s="49"/>
      <c r="AG1741" s="49"/>
      <c r="AH1741" s="49"/>
      <c r="AI1741" s="49"/>
      <c r="AJ1741" s="49"/>
      <c r="AK1741" s="49"/>
      <c r="AL1741" s="49"/>
      <c r="AM1741" s="49"/>
      <c r="AN1741" s="49"/>
      <c r="AO1741" s="49"/>
      <c r="AP1741" s="49"/>
      <c r="AQ1741" s="49"/>
      <c r="AR1741" s="49"/>
      <c r="AS1741" s="49"/>
      <c r="AT1741" s="49"/>
      <c r="AU1741" s="49"/>
      <c r="AV1741" s="49"/>
      <c r="AW1741" s="49"/>
      <c r="AX1741" s="49"/>
      <c r="AY1741" s="49"/>
      <c r="AZ1741" s="49"/>
      <c r="BA1741" s="49"/>
      <c r="BB1741" s="49"/>
      <c r="BC1741" s="49"/>
      <c r="BD1741" s="49"/>
      <c r="BE1741" s="49"/>
      <c r="BF1741" s="49"/>
      <c r="BG1741" s="49"/>
      <c r="BH1741" s="49"/>
      <c r="BI1741" s="49"/>
      <c r="BJ1741" s="49"/>
      <c r="BK1741" s="49"/>
      <c r="BL1741" s="49"/>
      <c r="BM1741" s="49"/>
      <c r="BN1741" s="49"/>
      <c r="BO1741" s="49"/>
      <c r="BP1741" s="49"/>
      <c r="BQ1741" s="49"/>
      <c r="BR1741" s="49"/>
      <c r="BS1741" s="49"/>
      <c r="BT1741" s="49"/>
      <c r="BU1741" s="49"/>
      <c r="BV1741" s="49"/>
      <c r="BW1741" s="49"/>
      <c r="BX1741" s="49"/>
      <c r="BY1741" s="49"/>
      <c r="BZ1741" s="49"/>
      <c r="CA1741" s="49"/>
      <c r="CB1741" s="49"/>
      <c r="CC1741" s="49"/>
      <c r="CD1741" s="49"/>
      <c r="CE1741" s="49"/>
      <c r="CF1741" s="49"/>
      <c r="CG1741" s="49"/>
      <c r="CH1741" s="49"/>
      <c r="CI1741" s="49"/>
      <c r="CJ1741" s="49"/>
      <c r="CK1741" s="49"/>
      <c r="CL1741" s="49"/>
      <c r="CM1741" s="49"/>
      <c r="CN1741" s="49"/>
      <c r="CO1741" s="49"/>
      <c r="CP1741" s="49"/>
      <c r="CQ1741" s="49"/>
      <c r="CR1741" s="49"/>
      <c r="CS1741" s="49"/>
      <c r="CT1741" s="49"/>
      <c r="CU1741" s="49"/>
      <c r="CV1741" s="49"/>
      <c r="CW1741" s="49"/>
      <c r="CX1741" s="49"/>
      <c r="CY1741" s="49"/>
      <c r="CZ1741" s="49"/>
      <c r="DA1741" s="49"/>
      <c r="DB1741" s="49"/>
      <c r="DC1741" s="49"/>
      <c r="DD1741" s="49"/>
      <c r="DE1741" s="49"/>
      <c r="DF1741" s="49"/>
      <c r="DG1741" s="49"/>
      <c r="DH1741" s="49"/>
      <c r="DI1741" s="49"/>
      <c r="DJ1741" s="49"/>
      <c r="DK1741" s="49"/>
      <c r="DL1741" s="49"/>
      <c r="DM1741" s="49"/>
      <c r="DN1741" s="49"/>
      <c r="DO1741" s="49"/>
      <c r="DP1741" s="49"/>
      <c r="DQ1741" s="49"/>
      <c r="DR1741" s="49"/>
      <c r="DS1741" s="49"/>
      <c r="DT1741" s="49"/>
      <c r="DU1741" s="49"/>
      <c r="DV1741" s="49"/>
      <c r="DW1741" s="49"/>
      <c r="DX1741" s="49"/>
      <c r="DY1741" s="49"/>
      <c r="DZ1741" s="49"/>
      <c r="EA1741" s="49"/>
      <c r="EB1741" s="49"/>
      <c r="EC1741" s="49"/>
      <c r="ED1741" s="49"/>
      <c r="EE1741" s="49"/>
      <c r="EF1741" s="49"/>
      <c r="EG1741" s="49"/>
      <c r="EH1741" s="49"/>
      <c r="EI1741" s="49"/>
      <c r="EJ1741" s="49"/>
      <c r="EK1741" s="49"/>
      <c r="EL1741" s="49"/>
      <c r="EM1741" s="49"/>
      <c r="EN1741" s="49"/>
      <c r="EO1741" s="49"/>
      <c r="EP1741" s="49"/>
      <c r="EQ1741" s="49"/>
      <c r="ER1741" s="49"/>
      <c r="ES1741" s="49"/>
      <c r="ET1741" s="49"/>
      <c r="EU1741" s="49"/>
      <c r="EV1741" s="49"/>
      <c r="EW1741" s="49"/>
      <c r="EX1741" s="49"/>
      <c r="EY1741" s="49"/>
      <c r="EZ1741" s="49"/>
      <c r="FA1741" s="49"/>
      <c r="FB1741" s="49"/>
      <c r="FC1741" s="49"/>
      <c r="FD1741" s="49"/>
      <c r="FE1741" s="49"/>
      <c r="FF1741" s="49"/>
      <c r="FG1741" s="49"/>
      <c r="FH1741" s="49"/>
      <c r="FI1741" s="49"/>
      <c r="FJ1741" s="49"/>
      <c r="FK1741" s="49"/>
      <c r="FL1741" s="49"/>
      <c r="FM1741" s="49"/>
      <c r="FN1741" s="49"/>
      <c r="FO1741" s="49"/>
      <c r="FP1741" s="49"/>
      <c r="FQ1741" s="49"/>
      <c r="FR1741" s="49"/>
      <c r="FS1741" s="49"/>
      <c r="FT1741" s="49"/>
      <c r="FU1741" s="49"/>
      <c r="FV1741" s="49"/>
      <c r="FW1741" s="49"/>
      <c r="FX1741" s="49"/>
      <c r="FY1741" s="49"/>
      <c r="FZ1741" s="49"/>
      <c r="GA1741" s="49"/>
      <c r="GB1741" s="49"/>
      <c r="GC1741" s="49"/>
      <c r="GD1741" s="49"/>
      <c r="GE1741" s="49"/>
      <c r="GF1741" s="49"/>
      <c r="GG1741" s="49"/>
      <c r="GH1741" s="49"/>
      <c r="GI1741" s="49"/>
      <c r="GJ1741" s="49"/>
      <c r="GK1741" s="49"/>
      <c r="GL1741" s="49"/>
      <c r="GM1741" s="49"/>
      <c r="GN1741" s="49"/>
      <c r="GO1741" s="49"/>
      <c r="GP1741" s="49"/>
      <c r="GQ1741" s="49"/>
      <c r="GR1741" s="49"/>
      <c r="GS1741" s="49"/>
    </row>
    <row r="1742" spans="2:201" s="28" customFormat="1" ht="15" customHeight="1" x14ac:dyDescent="0.3">
      <c r="B1742" s="107">
        <v>1476</v>
      </c>
      <c r="C1742" s="333"/>
      <c r="D1742" s="412"/>
      <c r="E1742" s="7" t="s">
        <v>1571</v>
      </c>
      <c r="F1742" s="6">
        <v>50</v>
      </c>
      <c r="G1742" s="215">
        <v>36</v>
      </c>
      <c r="H1742" s="12"/>
      <c r="I1742" s="61">
        <f t="shared" si="37"/>
        <v>0</v>
      </c>
      <c r="J1742" s="226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  <c r="BT1742" s="29"/>
      <c r="BU1742" s="29"/>
      <c r="BV1742" s="29"/>
      <c r="BW1742" s="29"/>
      <c r="BX1742" s="29"/>
      <c r="BY1742" s="29"/>
      <c r="BZ1742" s="29"/>
      <c r="CA1742" s="29"/>
      <c r="CB1742" s="29"/>
      <c r="CC1742" s="29"/>
      <c r="CD1742" s="29"/>
      <c r="CE1742" s="29"/>
      <c r="CF1742" s="29"/>
      <c r="CG1742" s="29"/>
      <c r="CH1742" s="29"/>
      <c r="CI1742" s="29"/>
      <c r="CJ1742" s="29"/>
      <c r="CK1742" s="29"/>
      <c r="CL1742" s="29"/>
      <c r="CM1742" s="29"/>
      <c r="CN1742" s="29"/>
      <c r="CO1742" s="29"/>
      <c r="CP1742" s="29"/>
      <c r="CQ1742" s="29"/>
      <c r="CR1742" s="29"/>
      <c r="CS1742" s="29"/>
      <c r="CT1742" s="29"/>
      <c r="CU1742" s="29"/>
      <c r="CV1742" s="29"/>
      <c r="CW1742" s="29"/>
      <c r="CX1742" s="29"/>
      <c r="CY1742" s="29"/>
      <c r="CZ1742" s="29"/>
      <c r="DA1742" s="29"/>
      <c r="DB1742" s="29"/>
      <c r="DC1742" s="29"/>
      <c r="DD1742" s="29"/>
      <c r="DE1742" s="29"/>
      <c r="DF1742" s="29"/>
      <c r="DG1742" s="29"/>
      <c r="DH1742" s="29"/>
      <c r="DI1742" s="29"/>
      <c r="DJ1742" s="29"/>
      <c r="DK1742" s="29"/>
      <c r="DL1742" s="29"/>
      <c r="DM1742" s="29"/>
      <c r="DN1742" s="29"/>
      <c r="DO1742" s="29"/>
      <c r="DP1742" s="29"/>
      <c r="DQ1742" s="29"/>
      <c r="DR1742" s="29"/>
      <c r="DS1742" s="29"/>
      <c r="DT1742" s="29"/>
      <c r="DU1742" s="29"/>
      <c r="DV1742" s="29"/>
      <c r="DW1742" s="29"/>
      <c r="DX1742" s="29"/>
      <c r="DY1742" s="29"/>
      <c r="DZ1742" s="29"/>
      <c r="EA1742" s="29"/>
      <c r="EB1742" s="29"/>
      <c r="EC1742" s="29"/>
      <c r="ED1742" s="29"/>
      <c r="EE1742" s="29"/>
      <c r="EF1742" s="29"/>
      <c r="EG1742" s="29"/>
      <c r="EH1742" s="29"/>
      <c r="EI1742" s="29"/>
      <c r="EJ1742" s="29"/>
      <c r="EK1742" s="29"/>
      <c r="EL1742" s="29"/>
      <c r="EM1742" s="29"/>
      <c r="EN1742" s="29"/>
      <c r="EO1742" s="29"/>
      <c r="EP1742" s="29"/>
      <c r="EQ1742" s="29"/>
      <c r="ER1742" s="29"/>
      <c r="ES1742" s="29"/>
      <c r="ET1742" s="29"/>
      <c r="EU1742" s="29"/>
      <c r="EV1742" s="29"/>
      <c r="EW1742" s="29"/>
      <c r="EX1742" s="29"/>
      <c r="EY1742" s="29"/>
      <c r="EZ1742" s="29"/>
      <c r="FA1742" s="29"/>
      <c r="FB1742" s="29"/>
      <c r="FC1742" s="29"/>
      <c r="FD1742" s="29"/>
      <c r="FE1742" s="29"/>
      <c r="FF1742" s="29"/>
      <c r="FG1742" s="29"/>
      <c r="FH1742" s="29"/>
      <c r="FI1742" s="29"/>
      <c r="FJ1742" s="29"/>
      <c r="FK1742" s="29"/>
      <c r="FL1742" s="29"/>
      <c r="FM1742" s="29"/>
      <c r="FN1742" s="29"/>
      <c r="FO1742" s="29"/>
      <c r="FP1742" s="29"/>
      <c r="FQ1742" s="29"/>
      <c r="FR1742" s="29"/>
      <c r="FS1742" s="29"/>
      <c r="FT1742" s="29"/>
      <c r="FU1742" s="29"/>
      <c r="FV1742" s="29"/>
      <c r="FW1742" s="29"/>
      <c r="FX1742" s="29"/>
      <c r="FY1742" s="29"/>
      <c r="FZ1742" s="29"/>
      <c r="GA1742" s="29"/>
      <c r="GB1742" s="29"/>
      <c r="GC1742" s="29"/>
      <c r="GD1742" s="29"/>
      <c r="GE1742" s="29"/>
      <c r="GF1742" s="29"/>
      <c r="GG1742" s="29"/>
      <c r="GH1742" s="29"/>
      <c r="GI1742" s="29"/>
      <c r="GJ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</row>
    <row r="1743" spans="2:201" s="28" customFormat="1" ht="15" customHeight="1" x14ac:dyDescent="0.3">
      <c r="B1743" s="107">
        <v>1477</v>
      </c>
      <c r="C1743" s="333"/>
      <c r="D1743" s="412"/>
      <c r="E1743" s="7" t="s">
        <v>2285</v>
      </c>
      <c r="F1743" s="6">
        <v>1000</v>
      </c>
      <c r="G1743" s="215">
        <v>420</v>
      </c>
      <c r="H1743" s="12"/>
      <c r="I1743" s="61">
        <f t="shared" si="37"/>
        <v>0</v>
      </c>
      <c r="J1743" s="226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  <c r="BZ1743" s="29"/>
      <c r="CA1743" s="29"/>
      <c r="CB1743" s="29"/>
      <c r="CC1743" s="29"/>
      <c r="CD1743" s="29"/>
      <c r="CE1743" s="29"/>
      <c r="CF1743" s="29"/>
      <c r="CG1743" s="29"/>
      <c r="CH1743" s="29"/>
      <c r="CI1743" s="29"/>
      <c r="CJ1743" s="29"/>
      <c r="CK1743" s="29"/>
      <c r="CL1743" s="29"/>
      <c r="CM1743" s="29"/>
      <c r="CN1743" s="29"/>
      <c r="CO1743" s="29"/>
      <c r="CP1743" s="29"/>
      <c r="CQ1743" s="29"/>
      <c r="CR1743" s="29"/>
      <c r="CS1743" s="29"/>
      <c r="CT1743" s="29"/>
      <c r="CU1743" s="29"/>
      <c r="CV1743" s="29"/>
      <c r="CW1743" s="29"/>
      <c r="CX1743" s="29"/>
      <c r="CY1743" s="29"/>
      <c r="CZ1743" s="29"/>
      <c r="DA1743" s="29"/>
      <c r="DB1743" s="29"/>
      <c r="DC1743" s="29"/>
      <c r="DD1743" s="29"/>
      <c r="DE1743" s="29"/>
      <c r="DF1743" s="29"/>
      <c r="DG1743" s="29"/>
      <c r="DH1743" s="29"/>
      <c r="DI1743" s="29"/>
      <c r="DJ1743" s="29"/>
      <c r="DK1743" s="29"/>
      <c r="DL1743" s="29"/>
      <c r="DM1743" s="29"/>
      <c r="DN1743" s="29"/>
      <c r="DO1743" s="29"/>
      <c r="DP1743" s="29"/>
      <c r="DQ1743" s="29"/>
      <c r="DR1743" s="29"/>
      <c r="DS1743" s="29"/>
      <c r="DT1743" s="29"/>
      <c r="DU1743" s="29"/>
      <c r="DV1743" s="29"/>
      <c r="DW1743" s="29"/>
      <c r="DX1743" s="29"/>
      <c r="DY1743" s="29"/>
      <c r="DZ1743" s="29"/>
      <c r="EA1743" s="29"/>
      <c r="EB1743" s="29"/>
      <c r="EC1743" s="29"/>
      <c r="ED1743" s="29"/>
      <c r="EE1743" s="29"/>
      <c r="EF1743" s="29"/>
      <c r="EG1743" s="29"/>
      <c r="EH1743" s="29"/>
      <c r="EI1743" s="29"/>
      <c r="EJ1743" s="29"/>
      <c r="EK1743" s="29"/>
      <c r="EL1743" s="29"/>
      <c r="EM1743" s="29"/>
      <c r="EN1743" s="29"/>
      <c r="EO1743" s="29"/>
      <c r="EP1743" s="29"/>
      <c r="EQ1743" s="29"/>
      <c r="ER1743" s="29"/>
      <c r="ES1743" s="29"/>
      <c r="ET1743" s="29"/>
      <c r="EU1743" s="29"/>
      <c r="EV1743" s="29"/>
      <c r="EW1743" s="29"/>
      <c r="EX1743" s="29"/>
      <c r="EY1743" s="29"/>
      <c r="EZ1743" s="29"/>
      <c r="FA1743" s="29"/>
      <c r="FB1743" s="29"/>
      <c r="FC1743" s="29"/>
      <c r="FD1743" s="29"/>
      <c r="FE1743" s="29"/>
      <c r="FF1743" s="29"/>
      <c r="FG1743" s="29"/>
      <c r="FH1743" s="29"/>
      <c r="FI1743" s="29"/>
      <c r="FJ1743" s="29"/>
      <c r="FK1743" s="29"/>
      <c r="FL1743" s="29"/>
      <c r="FM1743" s="29"/>
      <c r="FN1743" s="29"/>
      <c r="FO1743" s="29"/>
      <c r="FP1743" s="29"/>
      <c r="FQ1743" s="29"/>
      <c r="FR1743" s="29"/>
      <c r="FS1743" s="29"/>
      <c r="FT1743" s="29"/>
      <c r="FU1743" s="29"/>
      <c r="FV1743" s="29"/>
      <c r="FW1743" s="29"/>
      <c r="FX1743" s="29"/>
      <c r="FY1743" s="29"/>
      <c r="FZ1743" s="29"/>
      <c r="GA1743" s="29"/>
      <c r="GB1743" s="29"/>
      <c r="GC1743" s="29"/>
      <c r="GD1743" s="29"/>
      <c r="GE1743" s="29"/>
      <c r="GF1743" s="29"/>
      <c r="GG1743" s="29"/>
      <c r="GH1743" s="29"/>
      <c r="GI1743" s="29"/>
      <c r="GJ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</row>
    <row r="1744" spans="2:201" s="48" customFormat="1" ht="15" customHeight="1" x14ac:dyDescent="0.3">
      <c r="B1744" s="107">
        <v>1478</v>
      </c>
      <c r="C1744" s="322"/>
      <c r="D1744" s="413"/>
      <c r="E1744" s="7" t="s">
        <v>2286</v>
      </c>
      <c r="F1744" s="6">
        <v>5000</v>
      </c>
      <c r="G1744" s="215">
        <v>1750</v>
      </c>
      <c r="H1744" s="12"/>
      <c r="I1744" s="61">
        <f t="shared" si="37"/>
        <v>0</v>
      </c>
      <c r="J1744" s="226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49"/>
      <c r="AK1744" s="49"/>
      <c r="AL1744" s="49"/>
      <c r="AM1744" s="49"/>
      <c r="AN1744" s="49"/>
      <c r="AO1744" s="49"/>
      <c r="AP1744" s="49"/>
      <c r="AQ1744" s="49"/>
      <c r="AR1744" s="49"/>
      <c r="AS1744" s="49"/>
      <c r="AT1744" s="49"/>
      <c r="AU1744" s="49"/>
      <c r="AV1744" s="49"/>
      <c r="AW1744" s="49"/>
      <c r="AX1744" s="49"/>
      <c r="AY1744" s="49"/>
      <c r="AZ1744" s="49"/>
      <c r="BA1744" s="49"/>
      <c r="BB1744" s="49"/>
      <c r="BC1744" s="49"/>
      <c r="BD1744" s="49"/>
      <c r="BE1744" s="49"/>
      <c r="BF1744" s="49"/>
      <c r="BG1744" s="49"/>
      <c r="BH1744" s="49"/>
      <c r="BI1744" s="49"/>
      <c r="BJ1744" s="49"/>
      <c r="BK1744" s="49"/>
      <c r="BL1744" s="49"/>
      <c r="BM1744" s="49"/>
      <c r="BN1744" s="49"/>
      <c r="BO1744" s="49"/>
      <c r="BP1744" s="49"/>
      <c r="BQ1744" s="49"/>
      <c r="BR1744" s="49"/>
      <c r="BS1744" s="49"/>
      <c r="BT1744" s="49"/>
      <c r="BU1744" s="49"/>
      <c r="BV1744" s="49"/>
      <c r="BW1744" s="49"/>
      <c r="BX1744" s="49"/>
      <c r="BY1744" s="49"/>
      <c r="BZ1744" s="49"/>
      <c r="CA1744" s="49"/>
      <c r="CB1744" s="49"/>
      <c r="CC1744" s="49"/>
      <c r="CD1744" s="49"/>
      <c r="CE1744" s="49"/>
      <c r="CF1744" s="49"/>
      <c r="CG1744" s="49"/>
      <c r="CH1744" s="49"/>
      <c r="CI1744" s="49"/>
      <c r="CJ1744" s="49"/>
      <c r="CK1744" s="49"/>
      <c r="CL1744" s="49"/>
      <c r="CM1744" s="49"/>
      <c r="CN1744" s="49"/>
      <c r="CO1744" s="49"/>
      <c r="CP1744" s="49"/>
      <c r="CQ1744" s="49"/>
      <c r="CR1744" s="49"/>
      <c r="CS1744" s="49"/>
      <c r="CT1744" s="49"/>
      <c r="CU1744" s="49"/>
      <c r="CV1744" s="49"/>
      <c r="CW1744" s="49"/>
      <c r="CX1744" s="49"/>
      <c r="CY1744" s="49"/>
      <c r="CZ1744" s="49"/>
      <c r="DA1744" s="49"/>
      <c r="DB1744" s="49"/>
      <c r="DC1744" s="49"/>
      <c r="DD1744" s="49"/>
      <c r="DE1744" s="49"/>
      <c r="DF1744" s="49"/>
      <c r="DG1744" s="49"/>
      <c r="DH1744" s="49"/>
      <c r="DI1744" s="49"/>
      <c r="DJ1744" s="49"/>
      <c r="DK1744" s="49"/>
      <c r="DL1744" s="49"/>
      <c r="DM1744" s="49"/>
      <c r="DN1744" s="49"/>
      <c r="DO1744" s="49"/>
      <c r="DP1744" s="49"/>
      <c r="DQ1744" s="49"/>
      <c r="DR1744" s="49"/>
      <c r="DS1744" s="49"/>
      <c r="DT1744" s="49"/>
      <c r="DU1744" s="49"/>
      <c r="DV1744" s="49"/>
      <c r="DW1744" s="49"/>
      <c r="DX1744" s="49"/>
      <c r="DY1744" s="49"/>
      <c r="DZ1744" s="49"/>
      <c r="EA1744" s="49"/>
      <c r="EB1744" s="49"/>
      <c r="EC1744" s="49"/>
      <c r="ED1744" s="49"/>
      <c r="EE1744" s="49"/>
      <c r="EF1744" s="49"/>
      <c r="EG1744" s="49"/>
      <c r="EH1744" s="49"/>
      <c r="EI1744" s="49"/>
      <c r="EJ1744" s="49"/>
      <c r="EK1744" s="49"/>
      <c r="EL1744" s="49"/>
      <c r="EM1744" s="49"/>
      <c r="EN1744" s="49"/>
      <c r="EO1744" s="49"/>
      <c r="EP1744" s="49"/>
      <c r="EQ1744" s="49"/>
      <c r="ER1744" s="49"/>
      <c r="ES1744" s="49"/>
      <c r="ET1744" s="49"/>
      <c r="EU1744" s="49"/>
      <c r="EV1744" s="49"/>
      <c r="EW1744" s="49"/>
      <c r="EX1744" s="49"/>
      <c r="EY1744" s="49"/>
      <c r="EZ1744" s="49"/>
      <c r="FA1744" s="49"/>
      <c r="FB1744" s="49"/>
      <c r="FC1744" s="49"/>
      <c r="FD1744" s="49"/>
      <c r="FE1744" s="49"/>
      <c r="FF1744" s="49"/>
      <c r="FG1744" s="49"/>
      <c r="FH1744" s="49"/>
      <c r="FI1744" s="49"/>
      <c r="FJ1744" s="49"/>
      <c r="FK1744" s="49"/>
      <c r="FL1744" s="49"/>
      <c r="FM1744" s="49"/>
      <c r="FN1744" s="49"/>
      <c r="FO1744" s="49"/>
      <c r="FP1744" s="49"/>
      <c r="FQ1744" s="49"/>
      <c r="FR1744" s="49"/>
      <c r="FS1744" s="49"/>
      <c r="FT1744" s="49"/>
      <c r="FU1744" s="49"/>
      <c r="FV1744" s="49"/>
      <c r="FW1744" s="49"/>
      <c r="FX1744" s="49"/>
      <c r="FY1744" s="49"/>
      <c r="FZ1744" s="49"/>
      <c r="GA1744" s="49"/>
      <c r="GB1744" s="49"/>
      <c r="GC1744" s="49"/>
      <c r="GD1744" s="49"/>
      <c r="GE1744" s="49"/>
      <c r="GF1744" s="49"/>
      <c r="GG1744" s="49"/>
      <c r="GH1744" s="49"/>
      <c r="GI1744" s="49"/>
      <c r="GJ1744" s="49"/>
      <c r="GK1744" s="49"/>
      <c r="GL1744" s="49"/>
      <c r="GM1744" s="49"/>
      <c r="GN1744" s="49"/>
      <c r="GO1744" s="49"/>
      <c r="GP1744" s="49"/>
      <c r="GQ1744" s="49"/>
      <c r="GR1744" s="49"/>
      <c r="GS1744" s="49"/>
    </row>
    <row r="1745" spans="2:201" s="48" customFormat="1" ht="15" customHeight="1" x14ac:dyDescent="0.3">
      <c r="B1745" s="107">
        <v>1479</v>
      </c>
      <c r="C1745" s="321" t="s">
        <v>343</v>
      </c>
      <c r="D1745" s="411" t="s">
        <v>415</v>
      </c>
      <c r="E1745" s="7" t="s">
        <v>1529</v>
      </c>
      <c r="F1745" s="6">
        <v>25</v>
      </c>
      <c r="G1745" s="215">
        <v>33</v>
      </c>
      <c r="H1745" s="12"/>
      <c r="I1745" s="61">
        <f t="shared" si="37"/>
        <v>0</v>
      </c>
      <c r="J1745" s="226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49"/>
      <c r="AE1745" s="49"/>
      <c r="AF1745" s="49"/>
      <c r="AG1745" s="49"/>
      <c r="AH1745" s="49"/>
      <c r="AI1745" s="49"/>
      <c r="AJ1745" s="49"/>
      <c r="AK1745" s="49"/>
      <c r="AL1745" s="49"/>
      <c r="AM1745" s="49"/>
      <c r="AN1745" s="49"/>
      <c r="AO1745" s="49"/>
      <c r="AP1745" s="49"/>
      <c r="AQ1745" s="49"/>
      <c r="AR1745" s="49"/>
      <c r="AS1745" s="49"/>
      <c r="AT1745" s="49"/>
      <c r="AU1745" s="49"/>
      <c r="AV1745" s="49"/>
      <c r="AW1745" s="49"/>
      <c r="AX1745" s="49"/>
      <c r="AY1745" s="49"/>
      <c r="AZ1745" s="49"/>
      <c r="BA1745" s="49"/>
      <c r="BB1745" s="49"/>
      <c r="BC1745" s="49"/>
      <c r="BD1745" s="49"/>
      <c r="BE1745" s="49"/>
      <c r="BF1745" s="49"/>
      <c r="BG1745" s="49"/>
      <c r="BH1745" s="49"/>
      <c r="BI1745" s="49"/>
      <c r="BJ1745" s="49"/>
      <c r="BK1745" s="49"/>
      <c r="BL1745" s="49"/>
      <c r="BM1745" s="49"/>
      <c r="BN1745" s="49"/>
      <c r="BO1745" s="49"/>
      <c r="BP1745" s="49"/>
      <c r="BQ1745" s="49"/>
      <c r="BR1745" s="49"/>
      <c r="BS1745" s="49"/>
      <c r="BT1745" s="49"/>
      <c r="BU1745" s="49"/>
      <c r="BV1745" s="49"/>
      <c r="BW1745" s="49"/>
      <c r="BX1745" s="49"/>
      <c r="BY1745" s="49"/>
      <c r="BZ1745" s="49"/>
      <c r="CA1745" s="49"/>
      <c r="CB1745" s="49"/>
      <c r="CC1745" s="49"/>
      <c r="CD1745" s="49"/>
      <c r="CE1745" s="49"/>
      <c r="CF1745" s="49"/>
      <c r="CG1745" s="49"/>
      <c r="CH1745" s="49"/>
      <c r="CI1745" s="49"/>
      <c r="CJ1745" s="49"/>
      <c r="CK1745" s="49"/>
      <c r="CL1745" s="49"/>
      <c r="CM1745" s="49"/>
      <c r="CN1745" s="49"/>
      <c r="CO1745" s="49"/>
      <c r="CP1745" s="49"/>
      <c r="CQ1745" s="49"/>
      <c r="CR1745" s="49"/>
      <c r="CS1745" s="49"/>
      <c r="CT1745" s="49"/>
      <c r="CU1745" s="49"/>
      <c r="CV1745" s="49"/>
      <c r="CW1745" s="49"/>
      <c r="CX1745" s="49"/>
      <c r="CY1745" s="49"/>
      <c r="CZ1745" s="49"/>
      <c r="DA1745" s="49"/>
      <c r="DB1745" s="49"/>
      <c r="DC1745" s="49"/>
      <c r="DD1745" s="49"/>
      <c r="DE1745" s="49"/>
      <c r="DF1745" s="49"/>
      <c r="DG1745" s="49"/>
      <c r="DH1745" s="49"/>
      <c r="DI1745" s="49"/>
      <c r="DJ1745" s="49"/>
      <c r="DK1745" s="49"/>
      <c r="DL1745" s="49"/>
      <c r="DM1745" s="49"/>
      <c r="DN1745" s="49"/>
      <c r="DO1745" s="49"/>
      <c r="DP1745" s="49"/>
      <c r="DQ1745" s="49"/>
      <c r="DR1745" s="49"/>
      <c r="DS1745" s="49"/>
      <c r="DT1745" s="49"/>
      <c r="DU1745" s="49"/>
      <c r="DV1745" s="49"/>
      <c r="DW1745" s="49"/>
      <c r="DX1745" s="49"/>
      <c r="DY1745" s="49"/>
      <c r="DZ1745" s="49"/>
      <c r="EA1745" s="49"/>
      <c r="EB1745" s="49"/>
      <c r="EC1745" s="49"/>
      <c r="ED1745" s="49"/>
      <c r="EE1745" s="49"/>
      <c r="EF1745" s="49"/>
      <c r="EG1745" s="49"/>
      <c r="EH1745" s="49"/>
      <c r="EI1745" s="49"/>
      <c r="EJ1745" s="49"/>
      <c r="EK1745" s="49"/>
      <c r="EL1745" s="49"/>
      <c r="EM1745" s="49"/>
      <c r="EN1745" s="49"/>
      <c r="EO1745" s="49"/>
      <c r="EP1745" s="49"/>
      <c r="EQ1745" s="49"/>
      <c r="ER1745" s="49"/>
      <c r="ES1745" s="49"/>
      <c r="ET1745" s="49"/>
      <c r="EU1745" s="49"/>
      <c r="EV1745" s="49"/>
      <c r="EW1745" s="49"/>
      <c r="EX1745" s="49"/>
      <c r="EY1745" s="49"/>
      <c r="EZ1745" s="49"/>
      <c r="FA1745" s="49"/>
      <c r="FB1745" s="49"/>
      <c r="FC1745" s="49"/>
      <c r="FD1745" s="49"/>
      <c r="FE1745" s="49"/>
      <c r="FF1745" s="49"/>
      <c r="FG1745" s="49"/>
      <c r="FH1745" s="49"/>
      <c r="FI1745" s="49"/>
      <c r="FJ1745" s="49"/>
      <c r="FK1745" s="49"/>
      <c r="FL1745" s="49"/>
      <c r="FM1745" s="49"/>
      <c r="FN1745" s="49"/>
      <c r="FO1745" s="49"/>
      <c r="FP1745" s="49"/>
      <c r="FQ1745" s="49"/>
      <c r="FR1745" s="49"/>
      <c r="FS1745" s="49"/>
      <c r="FT1745" s="49"/>
      <c r="FU1745" s="49"/>
      <c r="FV1745" s="49"/>
      <c r="FW1745" s="49"/>
      <c r="FX1745" s="49"/>
      <c r="FY1745" s="49"/>
      <c r="FZ1745" s="49"/>
      <c r="GA1745" s="49"/>
      <c r="GB1745" s="49"/>
      <c r="GC1745" s="49"/>
      <c r="GD1745" s="49"/>
      <c r="GE1745" s="49"/>
      <c r="GF1745" s="49"/>
      <c r="GG1745" s="49"/>
      <c r="GH1745" s="49"/>
      <c r="GI1745" s="49"/>
      <c r="GJ1745" s="49"/>
      <c r="GK1745" s="49"/>
      <c r="GL1745" s="49"/>
      <c r="GM1745" s="49"/>
      <c r="GN1745" s="49"/>
      <c r="GO1745" s="49"/>
      <c r="GP1745" s="49"/>
      <c r="GQ1745" s="49"/>
      <c r="GR1745" s="49"/>
      <c r="GS1745" s="49"/>
    </row>
    <row r="1746" spans="2:201" s="28" customFormat="1" ht="15" customHeight="1" x14ac:dyDescent="0.3">
      <c r="B1746" s="107">
        <v>1480</v>
      </c>
      <c r="C1746" s="333"/>
      <c r="D1746" s="412"/>
      <c r="E1746" s="7" t="s">
        <v>1572</v>
      </c>
      <c r="F1746" s="6">
        <v>50</v>
      </c>
      <c r="G1746" s="215">
        <v>49</v>
      </c>
      <c r="H1746" s="12"/>
      <c r="I1746" s="61">
        <f t="shared" si="37"/>
        <v>0</v>
      </c>
      <c r="J1746" s="226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  <c r="BZ1746" s="29"/>
      <c r="CA1746" s="29"/>
      <c r="CB1746" s="29"/>
      <c r="CC1746" s="29"/>
      <c r="CD1746" s="29"/>
      <c r="CE1746" s="29"/>
      <c r="CF1746" s="29"/>
      <c r="CG1746" s="29"/>
      <c r="CH1746" s="29"/>
      <c r="CI1746" s="29"/>
      <c r="CJ1746" s="29"/>
      <c r="CK1746" s="29"/>
      <c r="CL1746" s="29"/>
      <c r="CM1746" s="29"/>
      <c r="CN1746" s="29"/>
      <c r="CO1746" s="29"/>
      <c r="CP1746" s="29"/>
      <c r="CQ1746" s="29"/>
      <c r="CR1746" s="29"/>
      <c r="CS1746" s="29"/>
      <c r="CT1746" s="29"/>
      <c r="CU1746" s="29"/>
      <c r="CV1746" s="29"/>
      <c r="CW1746" s="29"/>
      <c r="CX1746" s="29"/>
      <c r="CY1746" s="29"/>
      <c r="CZ1746" s="29"/>
      <c r="DA1746" s="29"/>
      <c r="DB1746" s="29"/>
      <c r="DC1746" s="29"/>
      <c r="DD1746" s="29"/>
      <c r="DE1746" s="29"/>
      <c r="DF1746" s="29"/>
      <c r="DG1746" s="29"/>
      <c r="DH1746" s="29"/>
      <c r="DI1746" s="29"/>
      <c r="DJ1746" s="29"/>
      <c r="DK1746" s="29"/>
      <c r="DL1746" s="29"/>
      <c r="DM1746" s="29"/>
      <c r="DN1746" s="29"/>
      <c r="DO1746" s="29"/>
      <c r="DP1746" s="29"/>
      <c r="DQ1746" s="29"/>
      <c r="DR1746" s="29"/>
      <c r="DS1746" s="29"/>
      <c r="DT1746" s="29"/>
      <c r="DU1746" s="29"/>
      <c r="DV1746" s="29"/>
      <c r="DW1746" s="29"/>
      <c r="DX1746" s="29"/>
      <c r="DY1746" s="29"/>
      <c r="DZ1746" s="29"/>
      <c r="EA1746" s="29"/>
      <c r="EB1746" s="29"/>
      <c r="EC1746" s="29"/>
      <c r="ED1746" s="29"/>
      <c r="EE1746" s="29"/>
      <c r="EF1746" s="29"/>
      <c r="EG1746" s="29"/>
      <c r="EH1746" s="29"/>
      <c r="EI1746" s="29"/>
      <c r="EJ1746" s="29"/>
      <c r="EK1746" s="29"/>
      <c r="EL1746" s="29"/>
      <c r="EM1746" s="29"/>
      <c r="EN1746" s="29"/>
      <c r="EO1746" s="29"/>
      <c r="EP1746" s="29"/>
      <c r="EQ1746" s="29"/>
      <c r="ER1746" s="29"/>
      <c r="ES1746" s="29"/>
      <c r="ET1746" s="29"/>
      <c r="EU1746" s="29"/>
      <c r="EV1746" s="29"/>
      <c r="EW1746" s="29"/>
      <c r="EX1746" s="29"/>
      <c r="EY1746" s="29"/>
      <c r="EZ1746" s="29"/>
      <c r="FA1746" s="29"/>
      <c r="FB1746" s="29"/>
      <c r="FC1746" s="29"/>
      <c r="FD1746" s="29"/>
      <c r="FE1746" s="29"/>
      <c r="FF1746" s="29"/>
      <c r="FG1746" s="29"/>
      <c r="FH1746" s="29"/>
      <c r="FI1746" s="29"/>
      <c r="FJ1746" s="29"/>
      <c r="FK1746" s="29"/>
      <c r="FL1746" s="29"/>
      <c r="FM1746" s="29"/>
      <c r="FN1746" s="29"/>
      <c r="FO1746" s="29"/>
      <c r="FP1746" s="29"/>
      <c r="FQ1746" s="29"/>
      <c r="FR1746" s="29"/>
      <c r="FS1746" s="29"/>
      <c r="FT1746" s="29"/>
      <c r="FU1746" s="29"/>
      <c r="FV1746" s="29"/>
      <c r="FW1746" s="29"/>
      <c r="FX1746" s="29"/>
      <c r="FY1746" s="29"/>
      <c r="FZ1746" s="29"/>
      <c r="GA1746" s="29"/>
      <c r="GB1746" s="29"/>
      <c r="GC1746" s="29"/>
      <c r="GD1746" s="29"/>
      <c r="GE1746" s="29"/>
      <c r="GF1746" s="29"/>
      <c r="GG1746" s="29"/>
      <c r="GH1746" s="29"/>
      <c r="GI1746" s="29"/>
      <c r="GJ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</row>
    <row r="1747" spans="2:201" s="28" customFormat="1" ht="15" customHeight="1" x14ac:dyDescent="0.3">
      <c r="B1747" s="107">
        <v>1481</v>
      </c>
      <c r="C1747" s="333"/>
      <c r="D1747" s="412"/>
      <c r="E1747" s="7" t="s">
        <v>2287</v>
      </c>
      <c r="F1747" s="6">
        <v>1000</v>
      </c>
      <c r="G1747" s="215">
        <v>735</v>
      </c>
      <c r="H1747" s="12"/>
      <c r="I1747" s="61">
        <f t="shared" si="37"/>
        <v>0</v>
      </c>
      <c r="J1747" s="226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  <c r="BT1747" s="29"/>
      <c r="BU1747" s="29"/>
      <c r="BV1747" s="29"/>
      <c r="BW1747" s="29"/>
      <c r="BX1747" s="29"/>
      <c r="BY1747" s="29"/>
      <c r="BZ1747" s="29"/>
      <c r="CA1747" s="29"/>
      <c r="CB1747" s="29"/>
      <c r="CC1747" s="29"/>
      <c r="CD1747" s="29"/>
      <c r="CE1747" s="29"/>
      <c r="CF1747" s="29"/>
      <c r="CG1747" s="29"/>
      <c r="CH1747" s="29"/>
      <c r="CI1747" s="29"/>
      <c r="CJ1747" s="29"/>
      <c r="CK1747" s="29"/>
      <c r="CL1747" s="29"/>
      <c r="CM1747" s="29"/>
      <c r="CN1747" s="29"/>
      <c r="CO1747" s="29"/>
      <c r="CP1747" s="29"/>
      <c r="CQ1747" s="29"/>
      <c r="CR1747" s="29"/>
      <c r="CS1747" s="29"/>
      <c r="CT1747" s="29"/>
      <c r="CU1747" s="29"/>
      <c r="CV1747" s="29"/>
      <c r="CW1747" s="29"/>
      <c r="CX1747" s="29"/>
      <c r="CY1747" s="29"/>
      <c r="CZ1747" s="29"/>
      <c r="DA1747" s="29"/>
      <c r="DB1747" s="29"/>
      <c r="DC1747" s="29"/>
      <c r="DD1747" s="29"/>
      <c r="DE1747" s="29"/>
      <c r="DF1747" s="29"/>
      <c r="DG1747" s="29"/>
      <c r="DH1747" s="29"/>
      <c r="DI1747" s="29"/>
      <c r="DJ1747" s="29"/>
      <c r="DK1747" s="29"/>
      <c r="DL1747" s="29"/>
      <c r="DM1747" s="29"/>
      <c r="DN1747" s="29"/>
      <c r="DO1747" s="29"/>
      <c r="DP1747" s="29"/>
      <c r="DQ1747" s="29"/>
      <c r="DR1747" s="29"/>
      <c r="DS1747" s="29"/>
      <c r="DT1747" s="29"/>
      <c r="DU1747" s="29"/>
      <c r="DV1747" s="29"/>
      <c r="DW1747" s="29"/>
      <c r="DX1747" s="29"/>
      <c r="DY1747" s="29"/>
      <c r="DZ1747" s="29"/>
      <c r="EA1747" s="29"/>
      <c r="EB1747" s="29"/>
      <c r="EC1747" s="29"/>
      <c r="ED1747" s="29"/>
      <c r="EE1747" s="29"/>
      <c r="EF1747" s="29"/>
      <c r="EG1747" s="29"/>
      <c r="EH1747" s="29"/>
      <c r="EI1747" s="29"/>
      <c r="EJ1747" s="29"/>
      <c r="EK1747" s="29"/>
      <c r="EL1747" s="29"/>
      <c r="EM1747" s="29"/>
      <c r="EN1747" s="29"/>
      <c r="EO1747" s="29"/>
      <c r="EP1747" s="29"/>
      <c r="EQ1747" s="29"/>
      <c r="ER1747" s="29"/>
      <c r="ES1747" s="29"/>
      <c r="ET1747" s="29"/>
      <c r="EU1747" s="29"/>
      <c r="EV1747" s="29"/>
      <c r="EW1747" s="29"/>
      <c r="EX1747" s="29"/>
      <c r="EY1747" s="29"/>
      <c r="EZ1747" s="29"/>
      <c r="FA1747" s="29"/>
      <c r="FB1747" s="29"/>
      <c r="FC1747" s="29"/>
      <c r="FD1747" s="29"/>
      <c r="FE1747" s="29"/>
      <c r="FF1747" s="29"/>
      <c r="FG1747" s="29"/>
      <c r="FH1747" s="29"/>
      <c r="FI1747" s="29"/>
      <c r="FJ1747" s="29"/>
      <c r="FK1747" s="29"/>
      <c r="FL1747" s="29"/>
      <c r="FM1747" s="29"/>
      <c r="FN1747" s="29"/>
      <c r="FO1747" s="29"/>
      <c r="FP1747" s="29"/>
      <c r="FQ1747" s="29"/>
      <c r="FR1747" s="29"/>
      <c r="FS1747" s="29"/>
      <c r="FT1747" s="29"/>
      <c r="FU1747" s="29"/>
      <c r="FV1747" s="29"/>
      <c r="FW1747" s="29"/>
      <c r="FX1747" s="29"/>
      <c r="FY1747" s="29"/>
      <c r="FZ1747" s="29"/>
      <c r="GA1747" s="29"/>
      <c r="GB1747" s="29"/>
      <c r="GC1747" s="29"/>
      <c r="GD1747" s="29"/>
      <c r="GE1747" s="29"/>
      <c r="GF1747" s="29"/>
      <c r="GG1747" s="29"/>
      <c r="GH1747" s="29"/>
      <c r="GI1747" s="29"/>
      <c r="GJ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</row>
    <row r="1748" spans="2:201" s="48" customFormat="1" ht="15" customHeight="1" x14ac:dyDescent="0.3">
      <c r="B1748" s="107">
        <v>1482</v>
      </c>
      <c r="C1748" s="322"/>
      <c r="D1748" s="413"/>
      <c r="E1748" s="7" t="s">
        <v>2288</v>
      </c>
      <c r="F1748" s="6">
        <v>5000</v>
      </c>
      <c r="G1748" s="215">
        <v>3063</v>
      </c>
      <c r="H1748" s="12"/>
      <c r="I1748" s="61">
        <f t="shared" si="37"/>
        <v>0</v>
      </c>
      <c r="J1748" s="226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49"/>
      <c r="AE1748" s="49"/>
      <c r="AF1748" s="49"/>
      <c r="AG1748" s="49"/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49"/>
      <c r="AS1748" s="49"/>
      <c r="AT1748" s="49"/>
      <c r="AU1748" s="49"/>
      <c r="AV1748" s="49"/>
      <c r="AW1748" s="49"/>
      <c r="AX1748" s="49"/>
      <c r="AY1748" s="49"/>
      <c r="AZ1748" s="49"/>
      <c r="BA1748" s="49"/>
      <c r="BB1748" s="49"/>
      <c r="BC1748" s="49"/>
      <c r="BD1748" s="49"/>
      <c r="BE1748" s="49"/>
      <c r="BF1748" s="49"/>
      <c r="BG1748" s="49"/>
      <c r="BH1748" s="49"/>
      <c r="BI1748" s="49"/>
      <c r="BJ1748" s="49"/>
      <c r="BK1748" s="49"/>
      <c r="BL1748" s="49"/>
      <c r="BM1748" s="49"/>
      <c r="BN1748" s="49"/>
      <c r="BO1748" s="49"/>
      <c r="BP1748" s="49"/>
      <c r="BQ1748" s="49"/>
      <c r="BR1748" s="49"/>
      <c r="BS1748" s="49"/>
      <c r="BT1748" s="49"/>
      <c r="BU1748" s="49"/>
      <c r="BV1748" s="49"/>
      <c r="BW1748" s="49"/>
      <c r="BX1748" s="49"/>
      <c r="BY1748" s="49"/>
      <c r="BZ1748" s="49"/>
      <c r="CA1748" s="49"/>
      <c r="CB1748" s="49"/>
      <c r="CC1748" s="49"/>
      <c r="CD1748" s="49"/>
      <c r="CE1748" s="49"/>
      <c r="CF1748" s="49"/>
      <c r="CG1748" s="49"/>
      <c r="CH1748" s="49"/>
      <c r="CI1748" s="49"/>
      <c r="CJ1748" s="49"/>
      <c r="CK1748" s="49"/>
      <c r="CL1748" s="49"/>
      <c r="CM1748" s="49"/>
      <c r="CN1748" s="49"/>
      <c r="CO1748" s="49"/>
      <c r="CP1748" s="49"/>
      <c r="CQ1748" s="49"/>
      <c r="CR1748" s="49"/>
      <c r="CS1748" s="49"/>
      <c r="CT1748" s="49"/>
      <c r="CU1748" s="49"/>
      <c r="CV1748" s="49"/>
      <c r="CW1748" s="49"/>
      <c r="CX1748" s="49"/>
      <c r="CY1748" s="49"/>
      <c r="CZ1748" s="49"/>
      <c r="DA1748" s="49"/>
      <c r="DB1748" s="49"/>
      <c r="DC1748" s="49"/>
      <c r="DD1748" s="49"/>
      <c r="DE1748" s="49"/>
      <c r="DF1748" s="49"/>
      <c r="DG1748" s="49"/>
      <c r="DH1748" s="49"/>
      <c r="DI1748" s="49"/>
      <c r="DJ1748" s="49"/>
      <c r="DK1748" s="49"/>
      <c r="DL1748" s="49"/>
      <c r="DM1748" s="49"/>
      <c r="DN1748" s="49"/>
      <c r="DO1748" s="49"/>
      <c r="DP1748" s="49"/>
      <c r="DQ1748" s="49"/>
      <c r="DR1748" s="49"/>
      <c r="DS1748" s="49"/>
      <c r="DT1748" s="49"/>
      <c r="DU1748" s="49"/>
      <c r="DV1748" s="49"/>
      <c r="DW1748" s="49"/>
      <c r="DX1748" s="49"/>
      <c r="DY1748" s="49"/>
      <c r="DZ1748" s="49"/>
      <c r="EA1748" s="49"/>
      <c r="EB1748" s="49"/>
      <c r="EC1748" s="49"/>
      <c r="ED1748" s="49"/>
      <c r="EE1748" s="49"/>
      <c r="EF1748" s="49"/>
      <c r="EG1748" s="49"/>
      <c r="EH1748" s="49"/>
      <c r="EI1748" s="49"/>
      <c r="EJ1748" s="49"/>
      <c r="EK1748" s="49"/>
      <c r="EL1748" s="49"/>
      <c r="EM1748" s="49"/>
      <c r="EN1748" s="49"/>
      <c r="EO1748" s="49"/>
      <c r="EP1748" s="49"/>
      <c r="EQ1748" s="49"/>
      <c r="ER1748" s="49"/>
      <c r="ES1748" s="49"/>
      <c r="ET1748" s="49"/>
      <c r="EU1748" s="49"/>
      <c r="EV1748" s="49"/>
      <c r="EW1748" s="49"/>
      <c r="EX1748" s="49"/>
      <c r="EY1748" s="49"/>
      <c r="EZ1748" s="49"/>
      <c r="FA1748" s="49"/>
      <c r="FB1748" s="49"/>
      <c r="FC1748" s="49"/>
      <c r="FD1748" s="49"/>
      <c r="FE1748" s="49"/>
      <c r="FF1748" s="49"/>
      <c r="FG1748" s="49"/>
      <c r="FH1748" s="49"/>
      <c r="FI1748" s="49"/>
      <c r="FJ1748" s="49"/>
      <c r="FK1748" s="49"/>
      <c r="FL1748" s="49"/>
      <c r="FM1748" s="49"/>
      <c r="FN1748" s="49"/>
      <c r="FO1748" s="49"/>
      <c r="FP1748" s="49"/>
      <c r="FQ1748" s="49"/>
      <c r="FR1748" s="49"/>
      <c r="FS1748" s="49"/>
      <c r="FT1748" s="49"/>
      <c r="FU1748" s="49"/>
      <c r="FV1748" s="49"/>
      <c r="FW1748" s="49"/>
      <c r="FX1748" s="49"/>
      <c r="FY1748" s="49"/>
      <c r="FZ1748" s="49"/>
      <c r="GA1748" s="49"/>
      <c r="GB1748" s="49"/>
      <c r="GC1748" s="49"/>
      <c r="GD1748" s="49"/>
      <c r="GE1748" s="49"/>
      <c r="GF1748" s="49"/>
      <c r="GG1748" s="49"/>
      <c r="GH1748" s="49"/>
      <c r="GI1748" s="49"/>
      <c r="GJ1748" s="49"/>
      <c r="GK1748" s="49"/>
      <c r="GL1748" s="49"/>
      <c r="GM1748" s="49"/>
      <c r="GN1748" s="49"/>
      <c r="GO1748" s="49"/>
      <c r="GP1748" s="49"/>
      <c r="GQ1748" s="49"/>
      <c r="GR1748" s="49"/>
      <c r="GS1748" s="49"/>
    </row>
    <row r="1749" spans="2:201" s="48" customFormat="1" ht="15" customHeight="1" x14ac:dyDescent="0.3">
      <c r="B1749" s="107">
        <v>1483</v>
      </c>
      <c r="C1749" s="321" t="s">
        <v>344</v>
      </c>
      <c r="D1749" s="411" t="s">
        <v>416</v>
      </c>
      <c r="E1749" s="7" t="s">
        <v>1530</v>
      </c>
      <c r="F1749" s="6">
        <v>25</v>
      </c>
      <c r="G1749" s="215">
        <v>26</v>
      </c>
      <c r="H1749" s="12"/>
      <c r="I1749" s="61">
        <f t="shared" si="37"/>
        <v>0</v>
      </c>
      <c r="J1749" s="226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  <c r="AE1749" s="49"/>
      <c r="AF1749" s="49"/>
      <c r="AG1749" s="49"/>
      <c r="AH1749" s="49"/>
      <c r="AI1749" s="49"/>
      <c r="AJ1749" s="49"/>
      <c r="AK1749" s="49"/>
      <c r="AL1749" s="49"/>
      <c r="AM1749" s="49"/>
      <c r="AN1749" s="49"/>
      <c r="AO1749" s="49"/>
      <c r="AP1749" s="49"/>
      <c r="AQ1749" s="49"/>
      <c r="AR1749" s="49"/>
      <c r="AS1749" s="49"/>
      <c r="AT1749" s="49"/>
      <c r="AU1749" s="49"/>
      <c r="AV1749" s="49"/>
      <c r="AW1749" s="49"/>
      <c r="AX1749" s="49"/>
      <c r="AY1749" s="49"/>
      <c r="AZ1749" s="49"/>
      <c r="BA1749" s="49"/>
      <c r="BB1749" s="49"/>
      <c r="BC1749" s="49"/>
      <c r="BD1749" s="49"/>
      <c r="BE1749" s="49"/>
      <c r="BF1749" s="49"/>
      <c r="BG1749" s="49"/>
      <c r="BH1749" s="49"/>
      <c r="BI1749" s="49"/>
      <c r="BJ1749" s="49"/>
      <c r="BK1749" s="49"/>
      <c r="BL1749" s="49"/>
      <c r="BM1749" s="49"/>
      <c r="BN1749" s="49"/>
      <c r="BO1749" s="49"/>
      <c r="BP1749" s="49"/>
      <c r="BQ1749" s="49"/>
      <c r="BR1749" s="49"/>
      <c r="BS1749" s="49"/>
      <c r="BT1749" s="49"/>
      <c r="BU1749" s="49"/>
      <c r="BV1749" s="49"/>
      <c r="BW1749" s="49"/>
      <c r="BX1749" s="49"/>
      <c r="BY1749" s="49"/>
      <c r="BZ1749" s="49"/>
      <c r="CA1749" s="49"/>
      <c r="CB1749" s="49"/>
      <c r="CC1749" s="49"/>
      <c r="CD1749" s="49"/>
      <c r="CE1749" s="49"/>
      <c r="CF1749" s="49"/>
      <c r="CG1749" s="49"/>
      <c r="CH1749" s="49"/>
      <c r="CI1749" s="49"/>
      <c r="CJ1749" s="49"/>
      <c r="CK1749" s="49"/>
      <c r="CL1749" s="49"/>
      <c r="CM1749" s="49"/>
      <c r="CN1749" s="49"/>
      <c r="CO1749" s="49"/>
      <c r="CP1749" s="49"/>
      <c r="CQ1749" s="49"/>
      <c r="CR1749" s="49"/>
      <c r="CS1749" s="49"/>
      <c r="CT1749" s="49"/>
      <c r="CU1749" s="49"/>
      <c r="CV1749" s="49"/>
      <c r="CW1749" s="49"/>
      <c r="CX1749" s="49"/>
      <c r="CY1749" s="49"/>
      <c r="CZ1749" s="49"/>
      <c r="DA1749" s="49"/>
      <c r="DB1749" s="49"/>
      <c r="DC1749" s="49"/>
      <c r="DD1749" s="49"/>
      <c r="DE1749" s="49"/>
      <c r="DF1749" s="49"/>
      <c r="DG1749" s="49"/>
      <c r="DH1749" s="49"/>
      <c r="DI1749" s="49"/>
      <c r="DJ1749" s="49"/>
      <c r="DK1749" s="49"/>
      <c r="DL1749" s="49"/>
      <c r="DM1749" s="49"/>
      <c r="DN1749" s="49"/>
      <c r="DO1749" s="49"/>
      <c r="DP1749" s="49"/>
      <c r="DQ1749" s="49"/>
      <c r="DR1749" s="49"/>
      <c r="DS1749" s="49"/>
      <c r="DT1749" s="49"/>
      <c r="DU1749" s="49"/>
      <c r="DV1749" s="49"/>
      <c r="DW1749" s="49"/>
      <c r="DX1749" s="49"/>
      <c r="DY1749" s="49"/>
      <c r="DZ1749" s="49"/>
      <c r="EA1749" s="49"/>
      <c r="EB1749" s="49"/>
      <c r="EC1749" s="49"/>
      <c r="ED1749" s="49"/>
      <c r="EE1749" s="49"/>
      <c r="EF1749" s="49"/>
      <c r="EG1749" s="49"/>
      <c r="EH1749" s="49"/>
      <c r="EI1749" s="49"/>
      <c r="EJ1749" s="49"/>
      <c r="EK1749" s="49"/>
      <c r="EL1749" s="49"/>
      <c r="EM1749" s="49"/>
      <c r="EN1749" s="49"/>
      <c r="EO1749" s="49"/>
      <c r="EP1749" s="49"/>
      <c r="EQ1749" s="49"/>
      <c r="ER1749" s="49"/>
      <c r="ES1749" s="49"/>
      <c r="ET1749" s="49"/>
      <c r="EU1749" s="49"/>
      <c r="EV1749" s="49"/>
      <c r="EW1749" s="49"/>
      <c r="EX1749" s="49"/>
      <c r="EY1749" s="49"/>
      <c r="EZ1749" s="49"/>
      <c r="FA1749" s="49"/>
      <c r="FB1749" s="49"/>
      <c r="FC1749" s="49"/>
      <c r="FD1749" s="49"/>
      <c r="FE1749" s="49"/>
      <c r="FF1749" s="49"/>
      <c r="FG1749" s="49"/>
      <c r="FH1749" s="49"/>
      <c r="FI1749" s="49"/>
      <c r="FJ1749" s="49"/>
      <c r="FK1749" s="49"/>
      <c r="FL1749" s="49"/>
      <c r="FM1749" s="49"/>
      <c r="FN1749" s="49"/>
      <c r="FO1749" s="49"/>
      <c r="FP1749" s="49"/>
      <c r="FQ1749" s="49"/>
      <c r="FR1749" s="49"/>
      <c r="FS1749" s="49"/>
      <c r="FT1749" s="49"/>
      <c r="FU1749" s="49"/>
      <c r="FV1749" s="49"/>
      <c r="FW1749" s="49"/>
      <c r="FX1749" s="49"/>
      <c r="FY1749" s="49"/>
      <c r="FZ1749" s="49"/>
      <c r="GA1749" s="49"/>
      <c r="GB1749" s="49"/>
      <c r="GC1749" s="49"/>
      <c r="GD1749" s="49"/>
      <c r="GE1749" s="49"/>
      <c r="GF1749" s="49"/>
      <c r="GG1749" s="49"/>
      <c r="GH1749" s="49"/>
      <c r="GI1749" s="49"/>
      <c r="GJ1749" s="49"/>
      <c r="GK1749" s="49"/>
      <c r="GL1749" s="49"/>
      <c r="GM1749" s="49"/>
      <c r="GN1749" s="49"/>
      <c r="GO1749" s="49"/>
      <c r="GP1749" s="49"/>
      <c r="GQ1749" s="49"/>
      <c r="GR1749" s="49"/>
      <c r="GS1749" s="49"/>
    </row>
    <row r="1750" spans="2:201" s="28" customFormat="1" ht="15" customHeight="1" x14ac:dyDescent="0.3">
      <c r="B1750" s="107">
        <v>1484</v>
      </c>
      <c r="C1750" s="333"/>
      <c r="D1750" s="412"/>
      <c r="E1750" s="7" t="s">
        <v>1573</v>
      </c>
      <c r="F1750" s="6">
        <v>50</v>
      </c>
      <c r="G1750" s="215">
        <v>38</v>
      </c>
      <c r="H1750" s="12"/>
      <c r="I1750" s="61">
        <f t="shared" si="37"/>
        <v>0</v>
      </c>
      <c r="J1750" s="226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29"/>
      <c r="CB1750" s="29"/>
      <c r="CC1750" s="29"/>
      <c r="CD1750" s="29"/>
      <c r="CE1750" s="29"/>
      <c r="CF1750" s="29"/>
      <c r="CG1750" s="29"/>
      <c r="CH1750" s="29"/>
      <c r="CI1750" s="29"/>
      <c r="CJ1750" s="29"/>
      <c r="CK1750" s="29"/>
      <c r="CL1750" s="29"/>
      <c r="CM1750" s="29"/>
      <c r="CN1750" s="29"/>
      <c r="CO1750" s="29"/>
      <c r="CP1750" s="29"/>
      <c r="CQ1750" s="29"/>
      <c r="CR1750" s="29"/>
      <c r="CS1750" s="29"/>
      <c r="CT1750" s="29"/>
      <c r="CU1750" s="29"/>
      <c r="CV1750" s="29"/>
      <c r="CW1750" s="29"/>
      <c r="CX1750" s="29"/>
      <c r="CY1750" s="29"/>
      <c r="CZ1750" s="29"/>
      <c r="DA1750" s="29"/>
      <c r="DB1750" s="29"/>
      <c r="DC1750" s="29"/>
      <c r="DD1750" s="29"/>
      <c r="DE1750" s="29"/>
      <c r="DF1750" s="29"/>
      <c r="DG1750" s="29"/>
      <c r="DH1750" s="29"/>
      <c r="DI1750" s="29"/>
      <c r="DJ1750" s="29"/>
      <c r="DK1750" s="29"/>
      <c r="DL1750" s="29"/>
      <c r="DM1750" s="29"/>
      <c r="DN1750" s="29"/>
      <c r="DO1750" s="29"/>
      <c r="DP1750" s="29"/>
      <c r="DQ1750" s="29"/>
      <c r="DR1750" s="29"/>
      <c r="DS1750" s="29"/>
      <c r="DT1750" s="29"/>
      <c r="DU1750" s="29"/>
      <c r="DV1750" s="29"/>
      <c r="DW1750" s="29"/>
      <c r="DX1750" s="29"/>
      <c r="DY1750" s="29"/>
      <c r="DZ1750" s="29"/>
      <c r="EA1750" s="29"/>
      <c r="EB1750" s="29"/>
      <c r="EC1750" s="29"/>
      <c r="ED1750" s="29"/>
      <c r="EE1750" s="29"/>
      <c r="EF1750" s="29"/>
      <c r="EG1750" s="29"/>
      <c r="EH1750" s="29"/>
      <c r="EI1750" s="29"/>
      <c r="EJ1750" s="29"/>
      <c r="EK1750" s="29"/>
      <c r="EL1750" s="29"/>
      <c r="EM1750" s="29"/>
      <c r="EN1750" s="29"/>
      <c r="EO1750" s="29"/>
      <c r="EP1750" s="29"/>
      <c r="EQ1750" s="29"/>
      <c r="ER1750" s="29"/>
      <c r="ES1750" s="29"/>
      <c r="ET1750" s="29"/>
      <c r="EU1750" s="29"/>
      <c r="EV1750" s="29"/>
      <c r="EW1750" s="29"/>
      <c r="EX1750" s="29"/>
      <c r="EY1750" s="29"/>
      <c r="EZ1750" s="29"/>
      <c r="FA1750" s="29"/>
      <c r="FB1750" s="29"/>
      <c r="FC1750" s="29"/>
      <c r="FD1750" s="29"/>
      <c r="FE1750" s="29"/>
      <c r="FF1750" s="29"/>
      <c r="FG1750" s="29"/>
      <c r="FH1750" s="29"/>
      <c r="FI1750" s="29"/>
      <c r="FJ1750" s="29"/>
      <c r="FK1750" s="29"/>
      <c r="FL1750" s="29"/>
      <c r="FM1750" s="29"/>
      <c r="FN1750" s="29"/>
      <c r="FO1750" s="29"/>
      <c r="FP1750" s="29"/>
      <c r="FQ1750" s="29"/>
      <c r="FR1750" s="29"/>
      <c r="FS1750" s="29"/>
      <c r="FT1750" s="29"/>
      <c r="FU1750" s="29"/>
      <c r="FV1750" s="29"/>
      <c r="FW1750" s="29"/>
      <c r="FX1750" s="29"/>
      <c r="FY1750" s="29"/>
      <c r="FZ1750" s="29"/>
      <c r="GA1750" s="29"/>
      <c r="GB1750" s="29"/>
      <c r="GC1750" s="29"/>
      <c r="GD1750" s="29"/>
      <c r="GE1750" s="29"/>
      <c r="GF1750" s="29"/>
      <c r="GG1750" s="29"/>
      <c r="GH1750" s="29"/>
      <c r="GI1750" s="29"/>
      <c r="GJ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</row>
    <row r="1751" spans="2:201" s="28" customFormat="1" ht="15" customHeight="1" x14ac:dyDescent="0.3">
      <c r="B1751" s="107">
        <v>1485</v>
      </c>
      <c r="C1751" s="333"/>
      <c r="D1751" s="412"/>
      <c r="E1751" s="7" t="s">
        <v>2289</v>
      </c>
      <c r="F1751" s="6">
        <v>1000</v>
      </c>
      <c r="G1751" s="215">
        <v>300</v>
      </c>
      <c r="H1751" s="12"/>
      <c r="I1751" s="61">
        <f t="shared" si="37"/>
        <v>0</v>
      </c>
      <c r="J1751" s="226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  <c r="BZ1751" s="29"/>
      <c r="CA1751" s="29"/>
      <c r="CB1751" s="29"/>
      <c r="CC1751" s="29"/>
      <c r="CD1751" s="29"/>
      <c r="CE1751" s="29"/>
      <c r="CF1751" s="29"/>
      <c r="CG1751" s="29"/>
      <c r="CH1751" s="29"/>
      <c r="CI1751" s="29"/>
      <c r="CJ1751" s="29"/>
      <c r="CK1751" s="29"/>
      <c r="CL1751" s="29"/>
      <c r="CM1751" s="29"/>
      <c r="CN1751" s="29"/>
      <c r="CO1751" s="29"/>
      <c r="CP1751" s="29"/>
      <c r="CQ1751" s="29"/>
      <c r="CR1751" s="29"/>
      <c r="CS1751" s="29"/>
      <c r="CT1751" s="29"/>
      <c r="CU1751" s="29"/>
      <c r="CV1751" s="29"/>
      <c r="CW1751" s="29"/>
      <c r="CX1751" s="29"/>
      <c r="CY1751" s="29"/>
      <c r="CZ1751" s="29"/>
      <c r="DA1751" s="29"/>
      <c r="DB1751" s="29"/>
      <c r="DC1751" s="29"/>
      <c r="DD1751" s="29"/>
      <c r="DE1751" s="29"/>
      <c r="DF1751" s="29"/>
      <c r="DG1751" s="29"/>
      <c r="DH1751" s="29"/>
      <c r="DI1751" s="29"/>
      <c r="DJ1751" s="29"/>
      <c r="DK1751" s="29"/>
      <c r="DL1751" s="29"/>
      <c r="DM1751" s="29"/>
      <c r="DN1751" s="29"/>
      <c r="DO1751" s="29"/>
      <c r="DP1751" s="29"/>
      <c r="DQ1751" s="29"/>
      <c r="DR1751" s="29"/>
      <c r="DS1751" s="29"/>
      <c r="DT1751" s="29"/>
      <c r="DU1751" s="29"/>
      <c r="DV1751" s="29"/>
      <c r="DW1751" s="29"/>
      <c r="DX1751" s="29"/>
      <c r="DY1751" s="29"/>
      <c r="DZ1751" s="29"/>
      <c r="EA1751" s="29"/>
      <c r="EB1751" s="29"/>
      <c r="EC1751" s="29"/>
      <c r="ED1751" s="29"/>
      <c r="EE1751" s="29"/>
      <c r="EF1751" s="29"/>
      <c r="EG1751" s="29"/>
      <c r="EH1751" s="29"/>
      <c r="EI1751" s="29"/>
      <c r="EJ1751" s="29"/>
      <c r="EK1751" s="29"/>
      <c r="EL1751" s="29"/>
      <c r="EM1751" s="29"/>
      <c r="EN1751" s="29"/>
      <c r="EO1751" s="29"/>
      <c r="EP1751" s="29"/>
      <c r="EQ1751" s="29"/>
      <c r="ER1751" s="29"/>
      <c r="ES1751" s="29"/>
      <c r="ET1751" s="29"/>
      <c r="EU1751" s="29"/>
      <c r="EV1751" s="29"/>
      <c r="EW1751" s="29"/>
      <c r="EX1751" s="29"/>
      <c r="EY1751" s="29"/>
      <c r="EZ1751" s="29"/>
      <c r="FA1751" s="29"/>
      <c r="FB1751" s="29"/>
      <c r="FC1751" s="29"/>
      <c r="FD1751" s="29"/>
      <c r="FE1751" s="29"/>
      <c r="FF1751" s="29"/>
      <c r="FG1751" s="29"/>
      <c r="FH1751" s="29"/>
      <c r="FI1751" s="29"/>
      <c r="FJ1751" s="29"/>
      <c r="FK1751" s="29"/>
      <c r="FL1751" s="29"/>
      <c r="FM1751" s="29"/>
      <c r="FN1751" s="29"/>
      <c r="FO1751" s="29"/>
      <c r="FP1751" s="29"/>
      <c r="FQ1751" s="29"/>
      <c r="FR1751" s="29"/>
      <c r="FS1751" s="29"/>
      <c r="FT1751" s="29"/>
      <c r="FU1751" s="29"/>
      <c r="FV1751" s="29"/>
      <c r="FW1751" s="29"/>
      <c r="FX1751" s="29"/>
      <c r="FY1751" s="29"/>
      <c r="FZ1751" s="29"/>
      <c r="GA1751" s="29"/>
      <c r="GB1751" s="29"/>
      <c r="GC1751" s="29"/>
      <c r="GD1751" s="29"/>
      <c r="GE1751" s="29"/>
      <c r="GF1751" s="29"/>
      <c r="GG1751" s="29"/>
      <c r="GH1751" s="29"/>
      <c r="GI1751" s="29"/>
      <c r="GJ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</row>
    <row r="1752" spans="2:201" s="48" customFormat="1" ht="15" customHeight="1" x14ac:dyDescent="0.3">
      <c r="B1752" s="107">
        <v>1486</v>
      </c>
      <c r="C1752" s="322"/>
      <c r="D1752" s="413"/>
      <c r="E1752" s="7" t="s">
        <v>2290</v>
      </c>
      <c r="F1752" s="6">
        <v>5000</v>
      </c>
      <c r="G1752" s="215">
        <v>1250</v>
      </c>
      <c r="H1752" s="12"/>
      <c r="I1752" s="61">
        <f t="shared" si="37"/>
        <v>0</v>
      </c>
      <c r="J1752" s="226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49"/>
      <c r="AE1752" s="49"/>
      <c r="AF1752" s="49"/>
      <c r="AG1752" s="49"/>
      <c r="AH1752" s="49"/>
      <c r="AI1752" s="49"/>
      <c r="AJ1752" s="49"/>
      <c r="AK1752" s="49"/>
      <c r="AL1752" s="49"/>
      <c r="AM1752" s="49"/>
      <c r="AN1752" s="49"/>
      <c r="AO1752" s="49"/>
      <c r="AP1752" s="49"/>
      <c r="AQ1752" s="49"/>
      <c r="AR1752" s="49"/>
      <c r="AS1752" s="49"/>
      <c r="AT1752" s="49"/>
      <c r="AU1752" s="49"/>
      <c r="AV1752" s="49"/>
      <c r="AW1752" s="49"/>
      <c r="AX1752" s="49"/>
      <c r="AY1752" s="49"/>
      <c r="AZ1752" s="49"/>
      <c r="BA1752" s="49"/>
      <c r="BB1752" s="49"/>
      <c r="BC1752" s="49"/>
      <c r="BD1752" s="49"/>
      <c r="BE1752" s="49"/>
      <c r="BF1752" s="49"/>
      <c r="BG1752" s="49"/>
      <c r="BH1752" s="49"/>
      <c r="BI1752" s="49"/>
      <c r="BJ1752" s="49"/>
      <c r="BK1752" s="49"/>
      <c r="BL1752" s="49"/>
      <c r="BM1752" s="49"/>
      <c r="BN1752" s="49"/>
      <c r="BO1752" s="49"/>
      <c r="BP1752" s="49"/>
      <c r="BQ1752" s="49"/>
      <c r="BR1752" s="49"/>
      <c r="BS1752" s="49"/>
      <c r="BT1752" s="49"/>
      <c r="BU1752" s="49"/>
      <c r="BV1752" s="49"/>
      <c r="BW1752" s="49"/>
      <c r="BX1752" s="49"/>
      <c r="BY1752" s="49"/>
      <c r="BZ1752" s="49"/>
      <c r="CA1752" s="49"/>
      <c r="CB1752" s="49"/>
      <c r="CC1752" s="49"/>
      <c r="CD1752" s="49"/>
      <c r="CE1752" s="49"/>
      <c r="CF1752" s="49"/>
      <c r="CG1752" s="49"/>
      <c r="CH1752" s="49"/>
      <c r="CI1752" s="49"/>
      <c r="CJ1752" s="49"/>
      <c r="CK1752" s="49"/>
      <c r="CL1752" s="49"/>
      <c r="CM1752" s="49"/>
      <c r="CN1752" s="49"/>
      <c r="CO1752" s="49"/>
      <c r="CP1752" s="49"/>
      <c r="CQ1752" s="49"/>
      <c r="CR1752" s="49"/>
      <c r="CS1752" s="49"/>
      <c r="CT1752" s="49"/>
      <c r="CU1752" s="49"/>
      <c r="CV1752" s="49"/>
      <c r="CW1752" s="49"/>
      <c r="CX1752" s="49"/>
      <c r="CY1752" s="49"/>
      <c r="CZ1752" s="49"/>
      <c r="DA1752" s="49"/>
      <c r="DB1752" s="49"/>
      <c r="DC1752" s="49"/>
      <c r="DD1752" s="49"/>
      <c r="DE1752" s="49"/>
      <c r="DF1752" s="49"/>
      <c r="DG1752" s="49"/>
      <c r="DH1752" s="49"/>
      <c r="DI1752" s="49"/>
      <c r="DJ1752" s="49"/>
      <c r="DK1752" s="49"/>
      <c r="DL1752" s="49"/>
      <c r="DM1752" s="49"/>
      <c r="DN1752" s="49"/>
      <c r="DO1752" s="49"/>
      <c r="DP1752" s="49"/>
      <c r="DQ1752" s="49"/>
      <c r="DR1752" s="49"/>
      <c r="DS1752" s="49"/>
      <c r="DT1752" s="49"/>
      <c r="DU1752" s="49"/>
      <c r="DV1752" s="49"/>
      <c r="DW1752" s="49"/>
      <c r="DX1752" s="49"/>
      <c r="DY1752" s="49"/>
      <c r="DZ1752" s="49"/>
      <c r="EA1752" s="49"/>
      <c r="EB1752" s="49"/>
      <c r="EC1752" s="49"/>
      <c r="ED1752" s="49"/>
      <c r="EE1752" s="49"/>
      <c r="EF1752" s="49"/>
      <c r="EG1752" s="49"/>
      <c r="EH1752" s="49"/>
      <c r="EI1752" s="49"/>
      <c r="EJ1752" s="49"/>
      <c r="EK1752" s="49"/>
      <c r="EL1752" s="49"/>
      <c r="EM1752" s="49"/>
      <c r="EN1752" s="49"/>
      <c r="EO1752" s="49"/>
      <c r="EP1752" s="49"/>
      <c r="EQ1752" s="49"/>
      <c r="ER1752" s="49"/>
      <c r="ES1752" s="49"/>
      <c r="ET1752" s="49"/>
      <c r="EU1752" s="49"/>
      <c r="EV1752" s="49"/>
      <c r="EW1752" s="49"/>
      <c r="EX1752" s="49"/>
      <c r="EY1752" s="49"/>
      <c r="EZ1752" s="49"/>
      <c r="FA1752" s="49"/>
      <c r="FB1752" s="49"/>
      <c r="FC1752" s="49"/>
      <c r="FD1752" s="49"/>
      <c r="FE1752" s="49"/>
      <c r="FF1752" s="49"/>
      <c r="FG1752" s="49"/>
      <c r="FH1752" s="49"/>
      <c r="FI1752" s="49"/>
      <c r="FJ1752" s="49"/>
      <c r="FK1752" s="49"/>
      <c r="FL1752" s="49"/>
      <c r="FM1752" s="49"/>
      <c r="FN1752" s="49"/>
      <c r="FO1752" s="49"/>
      <c r="FP1752" s="49"/>
      <c r="FQ1752" s="49"/>
      <c r="FR1752" s="49"/>
      <c r="FS1752" s="49"/>
      <c r="FT1752" s="49"/>
      <c r="FU1752" s="49"/>
      <c r="FV1752" s="49"/>
      <c r="FW1752" s="49"/>
      <c r="FX1752" s="49"/>
      <c r="FY1752" s="49"/>
      <c r="FZ1752" s="49"/>
      <c r="GA1752" s="49"/>
      <c r="GB1752" s="49"/>
      <c r="GC1752" s="49"/>
      <c r="GD1752" s="49"/>
      <c r="GE1752" s="49"/>
      <c r="GF1752" s="49"/>
      <c r="GG1752" s="49"/>
      <c r="GH1752" s="49"/>
      <c r="GI1752" s="49"/>
      <c r="GJ1752" s="49"/>
      <c r="GK1752" s="49"/>
      <c r="GL1752" s="49"/>
      <c r="GM1752" s="49"/>
      <c r="GN1752" s="49"/>
      <c r="GO1752" s="49"/>
      <c r="GP1752" s="49"/>
      <c r="GQ1752" s="49"/>
      <c r="GR1752" s="49"/>
      <c r="GS1752" s="49"/>
    </row>
    <row r="1753" spans="2:201" s="48" customFormat="1" ht="15" customHeight="1" x14ac:dyDescent="0.3">
      <c r="B1753" s="107">
        <v>1487</v>
      </c>
      <c r="C1753" s="321" t="s">
        <v>345</v>
      </c>
      <c r="D1753" s="411" t="s">
        <v>417</v>
      </c>
      <c r="E1753" s="7" t="s">
        <v>1531</v>
      </c>
      <c r="F1753" s="6">
        <v>25</v>
      </c>
      <c r="G1753" s="215">
        <v>26</v>
      </c>
      <c r="H1753" s="12"/>
      <c r="I1753" s="61">
        <f t="shared" si="37"/>
        <v>0</v>
      </c>
      <c r="J1753" s="226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  <c r="AE1753" s="49"/>
      <c r="AF1753" s="49"/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49"/>
      <c r="AS1753" s="49"/>
      <c r="AT1753" s="49"/>
      <c r="AU1753" s="49"/>
      <c r="AV1753" s="49"/>
      <c r="AW1753" s="49"/>
      <c r="AX1753" s="49"/>
      <c r="AY1753" s="49"/>
      <c r="AZ1753" s="49"/>
      <c r="BA1753" s="49"/>
      <c r="BB1753" s="49"/>
      <c r="BC1753" s="49"/>
      <c r="BD1753" s="49"/>
      <c r="BE1753" s="49"/>
      <c r="BF1753" s="49"/>
      <c r="BG1753" s="49"/>
      <c r="BH1753" s="49"/>
      <c r="BI1753" s="49"/>
      <c r="BJ1753" s="49"/>
      <c r="BK1753" s="49"/>
      <c r="BL1753" s="49"/>
      <c r="BM1753" s="49"/>
      <c r="BN1753" s="49"/>
      <c r="BO1753" s="49"/>
      <c r="BP1753" s="49"/>
      <c r="BQ1753" s="49"/>
      <c r="BR1753" s="49"/>
      <c r="BS1753" s="49"/>
      <c r="BT1753" s="49"/>
      <c r="BU1753" s="49"/>
      <c r="BV1753" s="49"/>
      <c r="BW1753" s="49"/>
      <c r="BX1753" s="49"/>
      <c r="BY1753" s="49"/>
      <c r="BZ1753" s="49"/>
      <c r="CA1753" s="49"/>
      <c r="CB1753" s="49"/>
      <c r="CC1753" s="49"/>
      <c r="CD1753" s="49"/>
      <c r="CE1753" s="49"/>
      <c r="CF1753" s="49"/>
      <c r="CG1753" s="49"/>
      <c r="CH1753" s="49"/>
      <c r="CI1753" s="49"/>
      <c r="CJ1753" s="49"/>
      <c r="CK1753" s="49"/>
      <c r="CL1753" s="49"/>
      <c r="CM1753" s="49"/>
      <c r="CN1753" s="49"/>
      <c r="CO1753" s="49"/>
      <c r="CP1753" s="49"/>
      <c r="CQ1753" s="49"/>
      <c r="CR1753" s="49"/>
      <c r="CS1753" s="49"/>
      <c r="CT1753" s="49"/>
      <c r="CU1753" s="49"/>
      <c r="CV1753" s="49"/>
      <c r="CW1753" s="49"/>
      <c r="CX1753" s="49"/>
      <c r="CY1753" s="49"/>
      <c r="CZ1753" s="49"/>
      <c r="DA1753" s="49"/>
      <c r="DB1753" s="49"/>
      <c r="DC1753" s="49"/>
      <c r="DD1753" s="49"/>
      <c r="DE1753" s="49"/>
      <c r="DF1753" s="49"/>
      <c r="DG1753" s="49"/>
      <c r="DH1753" s="49"/>
      <c r="DI1753" s="49"/>
      <c r="DJ1753" s="49"/>
      <c r="DK1753" s="49"/>
      <c r="DL1753" s="49"/>
      <c r="DM1753" s="49"/>
      <c r="DN1753" s="49"/>
      <c r="DO1753" s="49"/>
      <c r="DP1753" s="49"/>
      <c r="DQ1753" s="49"/>
      <c r="DR1753" s="49"/>
      <c r="DS1753" s="49"/>
      <c r="DT1753" s="49"/>
      <c r="DU1753" s="49"/>
      <c r="DV1753" s="49"/>
      <c r="DW1753" s="49"/>
      <c r="DX1753" s="49"/>
      <c r="DY1753" s="49"/>
      <c r="DZ1753" s="49"/>
      <c r="EA1753" s="49"/>
      <c r="EB1753" s="49"/>
      <c r="EC1753" s="49"/>
      <c r="ED1753" s="49"/>
      <c r="EE1753" s="49"/>
      <c r="EF1753" s="49"/>
      <c r="EG1753" s="49"/>
      <c r="EH1753" s="49"/>
      <c r="EI1753" s="49"/>
      <c r="EJ1753" s="49"/>
      <c r="EK1753" s="49"/>
      <c r="EL1753" s="49"/>
      <c r="EM1753" s="49"/>
      <c r="EN1753" s="49"/>
      <c r="EO1753" s="49"/>
      <c r="EP1753" s="49"/>
      <c r="EQ1753" s="49"/>
      <c r="ER1753" s="49"/>
      <c r="ES1753" s="49"/>
      <c r="ET1753" s="49"/>
      <c r="EU1753" s="49"/>
      <c r="EV1753" s="49"/>
      <c r="EW1753" s="49"/>
      <c r="EX1753" s="49"/>
      <c r="EY1753" s="49"/>
      <c r="EZ1753" s="49"/>
      <c r="FA1753" s="49"/>
      <c r="FB1753" s="49"/>
      <c r="FC1753" s="49"/>
      <c r="FD1753" s="49"/>
      <c r="FE1753" s="49"/>
      <c r="FF1753" s="49"/>
      <c r="FG1753" s="49"/>
      <c r="FH1753" s="49"/>
      <c r="FI1753" s="49"/>
      <c r="FJ1753" s="49"/>
      <c r="FK1753" s="49"/>
      <c r="FL1753" s="49"/>
      <c r="FM1753" s="49"/>
      <c r="FN1753" s="49"/>
      <c r="FO1753" s="49"/>
      <c r="FP1753" s="49"/>
      <c r="FQ1753" s="49"/>
      <c r="FR1753" s="49"/>
      <c r="FS1753" s="49"/>
      <c r="FT1753" s="49"/>
      <c r="FU1753" s="49"/>
      <c r="FV1753" s="49"/>
      <c r="FW1753" s="49"/>
      <c r="FX1753" s="49"/>
      <c r="FY1753" s="49"/>
      <c r="FZ1753" s="49"/>
      <c r="GA1753" s="49"/>
      <c r="GB1753" s="49"/>
      <c r="GC1753" s="49"/>
      <c r="GD1753" s="49"/>
      <c r="GE1753" s="49"/>
      <c r="GF1753" s="49"/>
      <c r="GG1753" s="49"/>
      <c r="GH1753" s="49"/>
      <c r="GI1753" s="49"/>
      <c r="GJ1753" s="49"/>
      <c r="GK1753" s="49"/>
      <c r="GL1753" s="49"/>
      <c r="GM1753" s="49"/>
      <c r="GN1753" s="49"/>
      <c r="GO1753" s="49"/>
      <c r="GP1753" s="49"/>
      <c r="GQ1753" s="49"/>
      <c r="GR1753" s="49"/>
      <c r="GS1753" s="49"/>
    </row>
    <row r="1754" spans="2:201" s="28" customFormat="1" ht="15" customHeight="1" x14ac:dyDescent="0.3">
      <c r="B1754" s="107">
        <v>1488</v>
      </c>
      <c r="C1754" s="333"/>
      <c r="D1754" s="412"/>
      <c r="E1754" s="7" t="s">
        <v>1574</v>
      </c>
      <c r="F1754" s="6">
        <v>50</v>
      </c>
      <c r="G1754" s="215">
        <v>48</v>
      </c>
      <c r="H1754" s="12"/>
      <c r="I1754" s="61">
        <f t="shared" si="37"/>
        <v>0</v>
      </c>
      <c r="J1754" s="226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  <c r="BZ1754" s="29"/>
      <c r="CA1754" s="29"/>
      <c r="CB1754" s="29"/>
      <c r="CC1754" s="29"/>
      <c r="CD1754" s="29"/>
      <c r="CE1754" s="29"/>
      <c r="CF1754" s="29"/>
      <c r="CG1754" s="29"/>
      <c r="CH1754" s="29"/>
      <c r="CI1754" s="29"/>
      <c r="CJ1754" s="29"/>
      <c r="CK1754" s="29"/>
      <c r="CL1754" s="29"/>
      <c r="CM1754" s="29"/>
      <c r="CN1754" s="29"/>
      <c r="CO1754" s="29"/>
      <c r="CP1754" s="29"/>
      <c r="CQ1754" s="29"/>
      <c r="CR1754" s="29"/>
      <c r="CS1754" s="29"/>
      <c r="CT1754" s="29"/>
      <c r="CU1754" s="29"/>
      <c r="CV1754" s="29"/>
      <c r="CW1754" s="29"/>
      <c r="CX1754" s="29"/>
      <c r="CY1754" s="29"/>
      <c r="CZ1754" s="29"/>
      <c r="DA1754" s="29"/>
      <c r="DB1754" s="29"/>
      <c r="DC1754" s="29"/>
      <c r="DD1754" s="29"/>
      <c r="DE1754" s="29"/>
      <c r="DF1754" s="29"/>
      <c r="DG1754" s="29"/>
      <c r="DH1754" s="29"/>
      <c r="DI1754" s="29"/>
      <c r="DJ1754" s="29"/>
      <c r="DK1754" s="29"/>
      <c r="DL1754" s="29"/>
      <c r="DM1754" s="29"/>
      <c r="DN1754" s="29"/>
      <c r="DO1754" s="29"/>
      <c r="DP1754" s="29"/>
      <c r="DQ1754" s="29"/>
      <c r="DR1754" s="29"/>
      <c r="DS1754" s="29"/>
      <c r="DT1754" s="29"/>
      <c r="DU1754" s="29"/>
      <c r="DV1754" s="29"/>
      <c r="DW1754" s="29"/>
      <c r="DX1754" s="29"/>
      <c r="DY1754" s="29"/>
      <c r="DZ1754" s="29"/>
      <c r="EA1754" s="29"/>
      <c r="EB1754" s="29"/>
      <c r="EC1754" s="29"/>
      <c r="ED1754" s="29"/>
      <c r="EE1754" s="29"/>
      <c r="EF1754" s="29"/>
      <c r="EG1754" s="29"/>
      <c r="EH1754" s="29"/>
      <c r="EI1754" s="29"/>
      <c r="EJ1754" s="29"/>
      <c r="EK1754" s="29"/>
      <c r="EL1754" s="29"/>
      <c r="EM1754" s="29"/>
      <c r="EN1754" s="29"/>
      <c r="EO1754" s="29"/>
      <c r="EP1754" s="29"/>
      <c r="EQ1754" s="29"/>
      <c r="ER1754" s="29"/>
      <c r="ES1754" s="29"/>
      <c r="ET1754" s="29"/>
      <c r="EU1754" s="29"/>
      <c r="EV1754" s="29"/>
      <c r="EW1754" s="29"/>
      <c r="EX1754" s="29"/>
      <c r="EY1754" s="29"/>
      <c r="EZ1754" s="29"/>
      <c r="FA1754" s="29"/>
      <c r="FB1754" s="29"/>
      <c r="FC1754" s="29"/>
      <c r="FD1754" s="29"/>
      <c r="FE1754" s="29"/>
      <c r="FF1754" s="29"/>
      <c r="FG1754" s="29"/>
      <c r="FH1754" s="29"/>
      <c r="FI1754" s="29"/>
      <c r="FJ1754" s="29"/>
      <c r="FK1754" s="29"/>
      <c r="FL1754" s="29"/>
      <c r="FM1754" s="29"/>
      <c r="FN1754" s="29"/>
      <c r="FO1754" s="29"/>
      <c r="FP1754" s="29"/>
      <c r="FQ1754" s="29"/>
      <c r="FR1754" s="29"/>
      <c r="FS1754" s="29"/>
      <c r="FT1754" s="29"/>
      <c r="FU1754" s="29"/>
      <c r="FV1754" s="29"/>
      <c r="FW1754" s="29"/>
      <c r="FX1754" s="29"/>
      <c r="FY1754" s="29"/>
      <c r="FZ1754" s="29"/>
      <c r="GA1754" s="29"/>
      <c r="GB1754" s="29"/>
      <c r="GC1754" s="29"/>
      <c r="GD1754" s="29"/>
      <c r="GE1754" s="29"/>
      <c r="GF1754" s="29"/>
      <c r="GG1754" s="29"/>
      <c r="GH1754" s="29"/>
      <c r="GI1754" s="29"/>
      <c r="GJ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</row>
    <row r="1755" spans="2:201" s="28" customFormat="1" ht="15" customHeight="1" x14ac:dyDescent="0.3">
      <c r="B1755" s="107">
        <v>1489</v>
      </c>
      <c r="C1755" s="333"/>
      <c r="D1755" s="412"/>
      <c r="E1755" s="7" t="s">
        <v>2291</v>
      </c>
      <c r="F1755" s="6">
        <v>1000</v>
      </c>
      <c r="G1755" s="215">
        <v>225</v>
      </c>
      <c r="H1755" s="12"/>
      <c r="I1755" s="61">
        <f t="shared" si="37"/>
        <v>0</v>
      </c>
      <c r="J1755" s="226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  <c r="BZ1755" s="29"/>
      <c r="CA1755" s="29"/>
      <c r="CB1755" s="29"/>
      <c r="CC1755" s="29"/>
      <c r="CD1755" s="29"/>
      <c r="CE1755" s="29"/>
      <c r="CF1755" s="29"/>
      <c r="CG1755" s="29"/>
      <c r="CH1755" s="29"/>
      <c r="CI1755" s="29"/>
      <c r="CJ1755" s="29"/>
      <c r="CK1755" s="29"/>
      <c r="CL1755" s="29"/>
      <c r="CM1755" s="29"/>
      <c r="CN1755" s="29"/>
      <c r="CO1755" s="29"/>
      <c r="CP1755" s="29"/>
      <c r="CQ1755" s="29"/>
      <c r="CR1755" s="29"/>
      <c r="CS1755" s="29"/>
      <c r="CT1755" s="29"/>
      <c r="CU1755" s="29"/>
      <c r="CV1755" s="29"/>
      <c r="CW1755" s="29"/>
      <c r="CX1755" s="29"/>
      <c r="CY1755" s="29"/>
      <c r="CZ1755" s="29"/>
      <c r="DA1755" s="29"/>
      <c r="DB1755" s="29"/>
      <c r="DC1755" s="29"/>
      <c r="DD1755" s="29"/>
      <c r="DE1755" s="29"/>
      <c r="DF1755" s="29"/>
      <c r="DG1755" s="29"/>
      <c r="DH1755" s="29"/>
      <c r="DI1755" s="29"/>
      <c r="DJ1755" s="29"/>
      <c r="DK1755" s="29"/>
      <c r="DL1755" s="29"/>
      <c r="DM1755" s="29"/>
      <c r="DN1755" s="29"/>
      <c r="DO1755" s="29"/>
      <c r="DP1755" s="29"/>
      <c r="DQ1755" s="29"/>
      <c r="DR1755" s="29"/>
      <c r="DS1755" s="29"/>
      <c r="DT1755" s="29"/>
      <c r="DU1755" s="29"/>
      <c r="DV1755" s="29"/>
      <c r="DW1755" s="29"/>
      <c r="DX1755" s="29"/>
      <c r="DY1755" s="29"/>
      <c r="DZ1755" s="29"/>
      <c r="EA1755" s="29"/>
      <c r="EB1755" s="29"/>
      <c r="EC1755" s="29"/>
      <c r="ED1755" s="29"/>
      <c r="EE1755" s="29"/>
      <c r="EF1755" s="29"/>
      <c r="EG1755" s="29"/>
      <c r="EH1755" s="29"/>
      <c r="EI1755" s="29"/>
      <c r="EJ1755" s="29"/>
      <c r="EK1755" s="29"/>
      <c r="EL1755" s="29"/>
      <c r="EM1755" s="29"/>
      <c r="EN1755" s="29"/>
      <c r="EO1755" s="29"/>
      <c r="EP1755" s="29"/>
      <c r="EQ1755" s="29"/>
      <c r="ER1755" s="29"/>
      <c r="ES1755" s="29"/>
      <c r="ET1755" s="29"/>
      <c r="EU1755" s="29"/>
      <c r="EV1755" s="29"/>
      <c r="EW1755" s="29"/>
      <c r="EX1755" s="29"/>
      <c r="EY1755" s="29"/>
      <c r="EZ1755" s="29"/>
      <c r="FA1755" s="29"/>
      <c r="FB1755" s="29"/>
      <c r="FC1755" s="29"/>
      <c r="FD1755" s="29"/>
      <c r="FE1755" s="29"/>
      <c r="FF1755" s="29"/>
      <c r="FG1755" s="29"/>
      <c r="FH1755" s="29"/>
      <c r="FI1755" s="29"/>
      <c r="FJ1755" s="29"/>
      <c r="FK1755" s="29"/>
      <c r="FL1755" s="29"/>
      <c r="FM1755" s="29"/>
      <c r="FN1755" s="29"/>
      <c r="FO1755" s="29"/>
      <c r="FP1755" s="29"/>
      <c r="FQ1755" s="29"/>
      <c r="FR1755" s="29"/>
      <c r="FS1755" s="29"/>
      <c r="FT1755" s="29"/>
      <c r="FU1755" s="29"/>
      <c r="FV1755" s="29"/>
      <c r="FW1755" s="29"/>
      <c r="FX1755" s="29"/>
      <c r="FY1755" s="29"/>
      <c r="FZ1755" s="29"/>
      <c r="GA1755" s="29"/>
      <c r="GB1755" s="29"/>
      <c r="GC1755" s="29"/>
      <c r="GD1755" s="29"/>
      <c r="GE1755" s="29"/>
      <c r="GF1755" s="29"/>
      <c r="GG1755" s="29"/>
      <c r="GH1755" s="29"/>
      <c r="GI1755" s="29"/>
      <c r="GJ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</row>
    <row r="1756" spans="2:201" s="48" customFormat="1" ht="15" customHeight="1" x14ac:dyDescent="0.3">
      <c r="B1756" s="107">
        <v>1490</v>
      </c>
      <c r="C1756" s="322"/>
      <c r="D1756" s="413"/>
      <c r="E1756" s="7" t="s">
        <v>2292</v>
      </c>
      <c r="F1756" s="6">
        <v>5000</v>
      </c>
      <c r="G1756" s="215">
        <v>938</v>
      </c>
      <c r="H1756" s="12"/>
      <c r="I1756" s="61">
        <f t="shared" si="37"/>
        <v>0</v>
      </c>
      <c r="J1756" s="226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49"/>
      <c r="AE1756" s="49"/>
      <c r="AF1756" s="49"/>
      <c r="AG1756" s="49"/>
      <c r="AH1756" s="49"/>
      <c r="AI1756" s="49"/>
      <c r="AJ1756" s="49"/>
      <c r="AK1756" s="49"/>
      <c r="AL1756" s="49"/>
      <c r="AM1756" s="49"/>
      <c r="AN1756" s="49"/>
      <c r="AO1756" s="49"/>
      <c r="AP1756" s="49"/>
      <c r="AQ1756" s="49"/>
      <c r="AR1756" s="49"/>
      <c r="AS1756" s="49"/>
      <c r="AT1756" s="49"/>
      <c r="AU1756" s="49"/>
      <c r="AV1756" s="49"/>
      <c r="AW1756" s="49"/>
      <c r="AX1756" s="49"/>
      <c r="AY1756" s="49"/>
      <c r="AZ1756" s="49"/>
      <c r="BA1756" s="49"/>
      <c r="BB1756" s="49"/>
      <c r="BC1756" s="49"/>
      <c r="BD1756" s="49"/>
      <c r="BE1756" s="49"/>
      <c r="BF1756" s="49"/>
      <c r="BG1756" s="49"/>
      <c r="BH1756" s="49"/>
      <c r="BI1756" s="49"/>
      <c r="BJ1756" s="49"/>
      <c r="BK1756" s="49"/>
      <c r="BL1756" s="49"/>
      <c r="BM1756" s="49"/>
      <c r="BN1756" s="49"/>
      <c r="BO1756" s="49"/>
      <c r="BP1756" s="49"/>
      <c r="BQ1756" s="49"/>
      <c r="BR1756" s="49"/>
      <c r="BS1756" s="49"/>
      <c r="BT1756" s="49"/>
      <c r="BU1756" s="49"/>
      <c r="BV1756" s="49"/>
      <c r="BW1756" s="49"/>
      <c r="BX1756" s="49"/>
      <c r="BY1756" s="49"/>
      <c r="BZ1756" s="49"/>
      <c r="CA1756" s="49"/>
      <c r="CB1756" s="49"/>
      <c r="CC1756" s="49"/>
      <c r="CD1756" s="49"/>
      <c r="CE1756" s="49"/>
      <c r="CF1756" s="49"/>
      <c r="CG1756" s="49"/>
      <c r="CH1756" s="49"/>
      <c r="CI1756" s="49"/>
      <c r="CJ1756" s="49"/>
      <c r="CK1756" s="49"/>
      <c r="CL1756" s="49"/>
      <c r="CM1756" s="49"/>
      <c r="CN1756" s="49"/>
      <c r="CO1756" s="49"/>
      <c r="CP1756" s="49"/>
      <c r="CQ1756" s="49"/>
      <c r="CR1756" s="49"/>
      <c r="CS1756" s="49"/>
      <c r="CT1756" s="49"/>
      <c r="CU1756" s="49"/>
      <c r="CV1756" s="49"/>
      <c r="CW1756" s="49"/>
      <c r="CX1756" s="49"/>
      <c r="CY1756" s="49"/>
      <c r="CZ1756" s="49"/>
      <c r="DA1756" s="49"/>
      <c r="DB1756" s="49"/>
      <c r="DC1756" s="49"/>
      <c r="DD1756" s="49"/>
      <c r="DE1756" s="49"/>
      <c r="DF1756" s="49"/>
      <c r="DG1756" s="49"/>
      <c r="DH1756" s="49"/>
      <c r="DI1756" s="49"/>
      <c r="DJ1756" s="49"/>
      <c r="DK1756" s="49"/>
      <c r="DL1756" s="49"/>
      <c r="DM1756" s="49"/>
      <c r="DN1756" s="49"/>
      <c r="DO1756" s="49"/>
      <c r="DP1756" s="49"/>
      <c r="DQ1756" s="49"/>
      <c r="DR1756" s="49"/>
      <c r="DS1756" s="49"/>
      <c r="DT1756" s="49"/>
      <c r="DU1756" s="49"/>
      <c r="DV1756" s="49"/>
      <c r="DW1756" s="49"/>
      <c r="DX1756" s="49"/>
      <c r="DY1756" s="49"/>
      <c r="DZ1756" s="49"/>
      <c r="EA1756" s="49"/>
      <c r="EB1756" s="49"/>
      <c r="EC1756" s="49"/>
      <c r="ED1756" s="49"/>
      <c r="EE1756" s="49"/>
      <c r="EF1756" s="49"/>
      <c r="EG1756" s="49"/>
      <c r="EH1756" s="49"/>
      <c r="EI1756" s="49"/>
      <c r="EJ1756" s="49"/>
      <c r="EK1756" s="49"/>
      <c r="EL1756" s="49"/>
      <c r="EM1756" s="49"/>
      <c r="EN1756" s="49"/>
      <c r="EO1756" s="49"/>
      <c r="EP1756" s="49"/>
      <c r="EQ1756" s="49"/>
      <c r="ER1756" s="49"/>
      <c r="ES1756" s="49"/>
      <c r="ET1756" s="49"/>
      <c r="EU1756" s="49"/>
      <c r="EV1756" s="49"/>
      <c r="EW1756" s="49"/>
      <c r="EX1756" s="49"/>
      <c r="EY1756" s="49"/>
      <c r="EZ1756" s="49"/>
      <c r="FA1756" s="49"/>
      <c r="FB1756" s="49"/>
      <c r="FC1756" s="49"/>
      <c r="FD1756" s="49"/>
      <c r="FE1756" s="49"/>
      <c r="FF1756" s="49"/>
      <c r="FG1756" s="49"/>
      <c r="FH1756" s="49"/>
      <c r="FI1756" s="49"/>
      <c r="FJ1756" s="49"/>
      <c r="FK1756" s="49"/>
      <c r="FL1756" s="49"/>
      <c r="FM1756" s="49"/>
      <c r="FN1756" s="49"/>
      <c r="FO1756" s="49"/>
      <c r="FP1756" s="49"/>
      <c r="FQ1756" s="49"/>
      <c r="FR1756" s="49"/>
      <c r="FS1756" s="49"/>
      <c r="FT1756" s="49"/>
      <c r="FU1756" s="49"/>
      <c r="FV1756" s="49"/>
      <c r="FW1756" s="49"/>
      <c r="FX1756" s="49"/>
      <c r="FY1756" s="49"/>
      <c r="FZ1756" s="49"/>
      <c r="GA1756" s="49"/>
      <c r="GB1756" s="49"/>
      <c r="GC1756" s="49"/>
      <c r="GD1756" s="49"/>
      <c r="GE1756" s="49"/>
      <c r="GF1756" s="49"/>
      <c r="GG1756" s="49"/>
      <c r="GH1756" s="49"/>
      <c r="GI1756" s="49"/>
      <c r="GJ1756" s="49"/>
      <c r="GK1756" s="49"/>
      <c r="GL1756" s="49"/>
      <c r="GM1756" s="49"/>
      <c r="GN1756" s="49"/>
      <c r="GO1756" s="49"/>
      <c r="GP1756" s="49"/>
      <c r="GQ1756" s="49"/>
      <c r="GR1756" s="49"/>
      <c r="GS1756" s="49"/>
    </row>
    <row r="1757" spans="2:201" s="48" customFormat="1" ht="15" customHeight="1" x14ac:dyDescent="0.3">
      <c r="B1757" s="107">
        <v>1491</v>
      </c>
      <c r="C1757" s="284" t="s">
        <v>346</v>
      </c>
      <c r="D1757" s="401" t="s">
        <v>418</v>
      </c>
      <c r="E1757" s="7" t="s">
        <v>1532</v>
      </c>
      <c r="F1757" s="6">
        <v>25</v>
      </c>
      <c r="G1757" s="215">
        <v>26</v>
      </c>
      <c r="H1757" s="12"/>
      <c r="I1757" s="61">
        <f t="shared" si="37"/>
        <v>0</v>
      </c>
      <c r="J1757" s="226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  <c r="AE1757" s="49"/>
      <c r="AF1757" s="49"/>
      <c r="AG1757" s="49"/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49"/>
      <c r="BD1757" s="49"/>
      <c r="BE1757" s="49"/>
      <c r="BF1757" s="49"/>
      <c r="BG1757" s="49"/>
      <c r="BH1757" s="49"/>
      <c r="BI1757" s="49"/>
      <c r="BJ1757" s="49"/>
      <c r="BK1757" s="49"/>
      <c r="BL1757" s="49"/>
      <c r="BM1757" s="49"/>
      <c r="BN1757" s="49"/>
      <c r="BO1757" s="49"/>
      <c r="BP1757" s="49"/>
      <c r="BQ1757" s="49"/>
      <c r="BR1757" s="49"/>
      <c r="BS1757" s="49"/>
      <c r="BT1757" s="49"/>
      <c r="BU1757" s="49"/>
      <c r="BV1757" s="49"/>
      <c r="BW1757" s="49"/>
      <c r="BX1757" s="49"/>
      <c r="BY1757" s="49"/>
      <c r="BZ1757" s="49"/>
      <c r="CA1757" s="49"/>
      <c r="CB1757" s="49"/>
      <c r="CC1757" s="49"/>
      <c r="CD1757" s="49"/>
      <c r="CE1757" s="49"/>
      <c r="CF1757" s="49"/>
      <c r="CG1757" s="49"/>
      <c r="CH1757" s="49"/>
      <c r="CI1757" s="49"/>
      <c r="CJ1757" s="49"/>
      <c r="CK1757" s="49"/>
      <c r="CL1757" s="49"/>
      <c r="CM1757" s="49"/>
      <c r="CN1757" s="49"/>
      <c r="CO1757" s="49"/>
      <c r="CP1757" s="49"/>
      <c r="CQ1757" s="49"/>
      <c r="CR1757" s="49"/>
      <c r="CS1757" s="49"/>
      <c r="CT1757" s="49"/>
      <c r="CU1757" s="49"/>
      <c r="CV1757" s="49"/>
      <c r="CW1757" s="49"/>
      <c r="CX1757" s="49"/>
      <c r="CY1757" s="49"/>
      <c r="CZ1757" s="49"/>
      <c r="DA1757" s="49"/>
      <c r="DB1757" s="49"/>
      <c r="DC1757" s="49"/>
      <c r="DD1757" s="49"/>
      <c r="DE1757" s="49"/>
      <c r="DF1757" s="49"/>
      <c r="DG1757" s="49"/>
      <c r="DH1757" s="49"/>
      <c r="DI1757" s="49"/>
      <c r="DJ1757" s="49"/>
      <c r="DK1757" s="49"/>
      <c r="DL1757" s="49"/>
      <c r="DM1757" s="49"/>
      <c r="DN1757" s="49"/>
      <c r="DO1757" s="49"/>
      <c r="DP1757" s="49"/>
      <c r="DQ1757" s="49"/>
      <c r="DR1757" s="49"/>
      <c r="DS1757" s="49"/>
      <c r="DT1757" s="49"/>
      <c r="DU1757" s="49"/>
      <c r="DV1757" s="49"/>
      <c r="DW1757" s="49"/>
      <c r="DX1757" s="49"/>
      <c r="DY1757" s="49"/>
      <c r="DZ1757" s="49"/>
      <c r="EA1757" s="49"/>
      <c r="EB1757" s="49"/>
      <c r="EC1757" s="49"/>
      <c r="ED1757" s="49"/>
      <c r="EE1757" s="49"/>
      <c r="EF1757" s="49"/>
      <c r="EG1757" s="49"/>
      <c r="EH1757" s="49"/>
      <c r="EI1757" s="49"/>
      <c r="EJ1757" s="49"/>
      <c r="EK1757" s="49"/>
      <c r="EL1757" s="49"/>
      <c r="EM1757" s="49"/>
      <c r="EN1757" s="49"/>
      <c r="EO1757" s="49"/>
      <c r="EP1757" s="49"/>
      <c r="EQ1757" s="49"/>
      <c r="ER1757" s="49"/>
      <c r="ES1757" s="49"/>
      <c r="ET1757" s="49"/>
      <c r="EU1757" s="49"/>
      <c r="EV1757" s="49"/>
      <c r="EW1757" s="49"/>
      <c r="EX1757" s="49"/>
      <c r="EY1757" s="49"/>
      <c r="EZ1757" s="49"/>
      <c r="FA1757" s="49"/>
      <c r="FB1757" s="49"/>
      <c r="FC1757" s="49"/>
      <c r="FD1757" s="49"/>
      <c r="FE1757" s="49"/>
      <c r="FF1757" s="49"/>
      <c r="FG1757" s="49"/>
      <c r="FH1757" s="49"/>
      <c r="FI1757" s="49"/>
      <c r="FJ1757" s="49"/>
      <c r="FK1757" s="49"/>
      <c r="FL1757" s="49"/>
      <c r="FM1757" s="49"/>
      <c r="FN1757" s="49"/>
      <c r="FO1757" s="49"/>
      <c r="FP1757" s="49"/>
      <c r="FQ1757" s="49"/>
      <c r="FR1757" s="49"/>
      <c r="FS1757" s="49"/>
      <c r="FT1757" s="49"/>
      <c r="FU1757" s="49"/>
      <c r="FV1757" s="49"/>
      <c r="FW1757" s="49"/>
      <c r="FX1757" s="49"/>
      <c r="FY1757" s="49"/>
      <c r="FZ1757" s="49"/>
      <c r="GA1757" s="49"/>
      <c r="GB1757" s="49"/>
      <c r="GC1757" s="49"/>
      <c r="GD1757" s="49"/>
      <c r="GE1757" s="49"/>
      <c r="GF1757" s="49"/>
      <c r="GG1757" s="49"/>
      <c r="GH1757" s="49"/>
      <c r="GI1757" s="49"/>
      <c r="GJ1757" s="49"/>
      <c r="GK1757" s="49"/>
      <c r="GL1757" s="49"/>
      <c r="GM1757" s="49"/>
      <c r="GN1757" s="49"/>
      <c r="GO1757" s="49"/>
      <c r="GP1757" s="49"/>
      <c r="GQ1757" s="49"/>
      <c r="GR1757" s="49"/>
      <c r="GS1757" s="49"/>
    </row>
    <row r="1758" spans="2:201" s="28" customFormat="1" ht="15" customHeight="1" x14ac:dyDescent="0.3">
      <c r="B1758" s="107">
        <v>1492</v>
      </c>
      <c r="C1758" s="285"/>
      <c r="D1758" s="402"/>
      <c r="E1758" s="7" t="s">
        <v>1575</v>
      </c>
      <c r="F1758" s="6">
        <v>50</v>
      </c>
      <c r="G1758" s="215">
        <v>38</v>
      </c>
      <c r="H1758" s="12"/>
      <c r="I1758" s="61">
        <f t="shared" si="37"/>
        <v>0</v>
      </c>
      <c r="J1758" s="226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9"/>
      <c r="BC1758" s="29"/>
      <c r="BD1758" s="29"/>
      <c r="BE1758" s="29"/>
      <c r="BF1758" s="29"/>
      <c r="BG1758" s="29"/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  <c r="BZ1758" s="29"/>
      <c r="CA1758" s="29"/>
      <c r="CB1758" s="29"/>
      <c r="CC1758" s="29"/>
      <c r="CD1758" s="29"/>
      <c r="CE1758" s="29"/>
      <c r="CF1758" s="29"/>
      <c r="CG1758" s="29"/>
      <c r="CH1758" s="29"/>
      <c r="CI1758" s="29"/>
      <c r="CJ1758" s="29"/>
      <c r="CK1758" s="29"/>
      <c r="CL1758" s="29"/>
      <c r="CM1758" s="29"/>
      <c r="CN1758" s="29"/>
      <c r="CO1758" s="29"/>
      <c r="CP1758" s="29"/>
      <c r="CQ1758" s="29"/>
      <c r="CR1758" s="29"/>
      <c r="CS1758" s="29"/>
      <c r="CT1758" s="29"/>
      <c r="CU1758" s="29"/>
      <c r="CV1758" s="29"/>
      <c r="CW1758" s="29"/>
      <c r="CX1758" s="29"/>
      <c r="CY1758" s="29"/>
      <c r="CZ1758" s="29"/>
      <c r="DA1758" s="29"/>
      <c r="DB1758" s="29"/>
      <c r="DC1758" s="29"/>
      <c r="DD1758" s="29"/>
      <c r="DE1758" s="29"/>
      <c r="DF1758" s="29"/>
      <c r="DG1758" s="29"/>
      <c r="DH1758" s="29"/>
      <c r="DI1758" s="29"/>
      <c r="DJ1758" s="29"/>
      <c r="DK1758" s="29"/>
      <c r="DL1758" s="29"/>
      <c r="DM1758" s="29"/>
      <c r="DN1758" s="29"/>
      <c r="DO1758" s="29"/>
      <c r="DP1758" s="29"/>
      <c r="DQ1758" s="29"/>
      <c r="DR1758" s="29"/>
      <c r="DS1758" s="29"/>
      <c r="DT1758" s="29"/>
      <c r="DU1758" s="29"/>
      <c r="DV1758" s="29"/>
      <c r="DW1758" s="29"/>
      <c r="DX1758" s="29"/>
      <c r="DY1758" s="29"/>
      <c r="DZ1758" s="29"/>
      <c r="EA1758" s="29"/>
      <c r="EB1758" s="29"/>
      <c r="EC1758" s="29"/>
      <c r="ED1758" s="29"/>
      <c r="EE1758" s="29"/>
      <c r="EF1758" s="29"/>
      <c r="EG1758" s="29"/>
      <c r="EH1758" s="29"/>
      <c r="EI1758" s="29"/>
      <c r="EJ1758" s="29"/>
      <c r="EK1758" s="29"/>
      <c r="EL1758" s="29"/>
      <c r="EM1758" s="29"/>
      <c r="EN1758" s="29"/>
      <c r="EO1758" s="29"/>
      <c r="EP1758" s="29"/>
      <c r="EQ1758" s="29"/>
      <c r="ER1758" s="29"/>
      <c r="ES1758" s="29"/>
      <c r="ET1758" s="29"/>
      <c r="EU1758" s="29"/>
      <c r="EV1758" s="29"/>
      <c r="EW1758" s="29"/>
      <c r="EX1758" s="29"/>
      <c r="EY1758" s="29"/>
      <c r="EZ1758" s="29"/>
      <c r="FA1758" s="29"/>
      <c r="FB1758" s="29"/>
      <c r="FC1758" s="29"/>
      <c r="FD1758" s="29"/>
      <c r="FE1758" s="29"/>
      <c r="FF1758" s="29"/>
      <c r="FG1758" s="29"/>
      <c r="FH1758" s="29"/>
      <c r="FI1758" s="29"/>
      <c r="FJ1758" s="29"/>
      <c r="FK1758" s="29"/>
      <c r="FL1758" s="29"/>
      <c r="FM1758" s="29"/>
      <c r="FN1758" s="29"/>
      <c r="FO1758" s="29"/>
      <c r="FP1758" s="29"/>
      <c r="FQ1758" s="29"/>
      <c r="FR1758" s="29"/>
      <c r="FS1758" s="29"/>
      <c r="FT1758" s="29"/>
      <c r="FU1758" s="29"/>
      <c r="FV1758" s="29"/>
      <c r="FW1758" s="29"/>
      <c r="FX1758" s="29"/>
      <c r="FY1758" s="29"/>
      <c r="FZ1758" s="29"/>
      <c r="GA1758" s="29"/>
      <c r="GB1758" s="29"/>
      <c r="GC1758" s="29"/>
      <c r="GD1758" s="29"/>
      <c r="GE1758" s="29"/>
      <c r="GF1758" s="29"/>
      <c r="GG1758" s="29"/>
      <c r="GH1758" s="29"/>
      <c r="GI1758" s="29"/>
      <c r="GJ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</row>
    <row r="1759" spans="2:201" s="28" customFormat="1" ht="15" customHeight="1" x14ac:dyDescent="0.3">
      <c r="B1759" s="107">
        <v>1493</v>
      </c>
      <c r="C1759" s="285"/>
      <c r="D1759" s="402"/>
      <c r="E1759" s="7" t="s">
        <v>2293</v>
      </c>
      <c r="F1759" s="6">
        <v>1000</v>
      </c>
      <c r="G1759" s="215">
        <v>345</v>
      </c>
      <c r="H1759" s="12"/>
      <c r="I1759" s="61">
        <f t="shared" si="37"/>
        <v>0</v>
      </c>
      <c r="J1759" s="226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  <c r="BT1759" s="29"/>
      <c r="BU1759" s="29"/>
      <c r="BV1759" s="29"/>
      <c r="BW1759" s="29"/>
      <c r="BX1759" s="29"/>
      <c r="BY1759" s="29"/>
      <c r="BZ1759" s="29"/>
      <c r="CA1759" s="29"/>
      <c r="CB1759" s="29"/>
      <c r="CC1759" s="29"/>
      <c r="CD1759" s="29"/>
      <c r="CE1759" s="29"/>
      <c r="CF1759" s="29"/>
      <c r="CG1759" s="29"/>
      <c r="CH1759" s="29"/>
      <c r="CI1759" s="29"/>
      <c r="CJ1759" s="29"/>
      <c r="CK1759" s="29"/>
      <c r="CL1759" s="29"/>
      <c r="CM1759" s="29"/>
      <c r="CN1759" s="29"/>
      <c r="CO1759" s="29"/>
      <c r="CP1759" s="29"/>
      <c r="CQ1759" s="29"/>
      <c r="CR1759" s="29"/>
      <c r="CS1759" s="29"/>
      <c r="CT1759" s="29"/>
      <c r="CU1759" s="29"/>
      <c r="CV1759" s="29"/>
      <c r="CW1759" s="29"/>
      <c r="CX1759" s="29"/>
      <c r="CY1759" s="29"/>
      <c r="CZ1759" s="29"/>
      <c r="DA1759" s="29"/>
      <c r="DB1759" s="29"/>
      <c r="DC1759" s="29"/>
      <c r="DD1759" s="29"/>
      <c r="DE1759" s="29"/>
      <c r="DF1759" s="29"/>
      <c r="DG1759" s="29"/>
      <c r="DH1759" s="29"/>
      <c r="DI1759" s="29"/>
      <c r="DJ1759" s="29"/>
      <c r="DK1759" s="29"/>
      <c r="DL1759" s="29"/>
      <c r="DM1759" s="29"/>
      <c r="DN1759" s="29"/>
      <c r="DO1759" s="29"/>
      <c r="DP1759" s="29"/>
      <c r="DQ1759" s="29"/>
      <c r="DR1759" s="29"/>
      <c r="DS1759" s="29"/>
      <c r="DT1759" s="29"/>
      <c r="DU1759" s="29"/>
      <c r="DV1759" s="29"/>
      <c r="DW1759" s="29"/>
      <c r="DX1759" s="29"/>
      <c r="DY1759" s="29"/>
      <c r="DZ1759" s="29"/>
      <c r="EA1759" s="29"/>
      <c r="EB1759" s="29"/>
      <c r="EC1759" s="29"/>
      <c r="ED1759" s="29"/>
      <c r="EE1759" s="29"/>
      <c r="EF1759" s="29"/>
      <c r="EG1759" s="29"/>
      <c r="EH1759" s="29"/>
      <c r="EI1759" s="29"/>
      <c r="EJ1759" s="29"/>
      <c r="EK1759" s="29"/>
      <c r="EL1759" s="29"/>
      <c r="EM1759" s="29"/>
      <c r="EN1759" s="29"/>
      <c r="EO1759" s="29"/>
      <c r="EP1759" s="29"/>
      <c r="EQ1759" s="29"/>
      <c r="ER1759" s="29"/>
      <c r="ES1759" s="29"/>
      <c r="ET1759" s="29"/>
      <c r="EU1759" s="29"/>
      <c r="EV1759" s="29"/>
      <c r="EW1759" s="29"/>
      <c r="EX1759" s="29"/>
      <c r="EY1759" s="29"/>
      <c r="EZ1759" s="29"/>
      <c r="FA1759" s="29"/>
      <c r="FB1759" s="29"/>
      <c r="FC1759" s="29"/>
      <c r="FD1759" s="29"/>
      <c r="FE1759" s="29"/>
      <c r="FF1759" s="29"/>
      <c r="FG1759" s="29"/>
      <c r="FH1759" s="29"/>
      <c r="FI1759" s="29"/>
      <c r="FJ1759" s="29"/>
      <c r="FK1759" s="29"/>
      <c r="FL1759" s="29"/>
      <c r="FM1759" s="29"/>
      <c r="FN1759" s="29"/>
      <c r="FO1759" s="29"/>
      <c r="FP1759" s="29"/>
      <c r="FQ1759" s="29"/>
      <c r="FR1759" s="29"/>
      <c r="FS1759" s="29"/>
      <c r="FT1759" s="29"/>
      <c r="FU1759" s="29"/>
      <c r="FV1759" s="29"/>
      <c r="FW1759" s="29"/>
      <c r="FX1759" s="29"/>
      <c r="FY1759" s="29"/>
      <c r="FZ1759" s="29"/>
      <c r="GA1759" s="29"/>
      <c r="GB1759" s="29"/>
      <c r="GC1759" s="29"/>
      <c r="GD1759" s="29"/>
      <c r="GE1759" s="29"/>
      <c r="GF1759" s="29"/>
      <c r="GG1759" s="29"/>
      <c r="GH1759" s="29"/>
      <c r="GI1759" s="29"/>
      <c r="GJ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</row>
    <row r="1760" spans="2:201" s="48" customFormat="1" ht="15" customHeight="1" x14ac:dyDescent="0.3">
      <c r="B1760" s="107">
        <v>1494</v>
      </c>
      <c r="C1760" s="286"/>
      <c r="D1760" s="403"/>
      <c r="E1760" s="7" t="s">
        <v>2294</v>
      </c>
      <c r="F1760" s="6">
        <v>5000</v>
      </c>
      <c r="G1760" s="215">
        <v>1438</v>
      </c>
      <c r="H1760" s="12"/>
      <c r="I1760" s="61">
        <f t="shared" si="37"/>
        <v>0</v>
      </c>
      <c r="J1760" s="226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  <c r="AE1760" s="49"/>
      <c r="AF1760" s="49"/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49"/>
      <c r="AS1760" s="49"/>
      <c r="AT1760" s="49"/>
      <c r="AU1760" s="49"/>
      <c r="AV1760" s="49"/>
      <c r="AW1760" s="49"/>
      <c r="AX1760" s="49"/>
      <c r="AY1760" s="49"/>
      <c r="AZ1760" s="49"/>
      <c r="BA1760" s="49"/>
      <c r="BB1760" s="49"/>
      <c r="BC1760" s="49"/>
      <c r="BD1760" s="49"/>
      <c r="BE1760" s="49"/>
      <c r="BF1760" s="49"/>
      <c r="BG1760" s="49"/>
      <c r="BH1760" s="49"/>
      <c r="BI1760" s="49"/>
      <c r="BJ1760" s="49"/>
      <c r="BK1760" s="49"/>
      <c r="BL1760" s="49"/>
      <c r="BM1760" s="49"/>
      <c r="BN1760" s="49"/>
      <c r="BO1760" s="49"/>
      <c r="BP1760" s="49"/>
      <c r="BQ1760" s="49"/>
      <c r="BR1760" s="49"/>
      <c r="BS1760" s="49"/>
      <c r="BT1760" s="49"/>
      <c r="BU1760" s="49"/>
      <c r="BV1760" s="49"/>
      <c r="BW1760" s="49"/>
      <c r="BX1760" s="49"/>
      <c r="BY1760" s="49"/>
      <c r="BZ1760" s="49"/>
      <c r="CA1760" s="49"/>
      <c r="CB1760" s="49"/>
      <c r="CC1760" s="49"/>
      <c r="CD1760" s="49"/>
      <c r="CE1760" s="49"/>
      <c r="CF1760" s="49"/>
      <c r="CG1760" s="49"/>
      <c r="CH1760" s="49"/>
      <c r="CI1760" s="49"/>
      <c r="CJ1760" s="49"/>
      <c r="CK1760" s="49"/>
      <c r="CL1760" s="49"/>
      <c r="CM1760" s="49"/>
      <c r="CN1760" s="49"/>
      <c r="CO1760" s="49"/>
      <c r="CP1760" s="49"/>
      <c r="CQ1760" s="49"/>
      <c r="CR1760" s="49"/>
      <c r="CS1760" s="49"/>
      <c r="CT1760" s="49"/>
      <c r="CU1760" s="49"/>
      <c r="CV1760" s="49"/>
      <c r="CW1760" s="49"/>
      <c r="CX1760" s="49"/>
      <c r="CY1760" s="49"/>
      <c r="CZ1760" s="49"/>
      <c r="DA1760" s="49"/>
      <c r="DB1760" s="49"/>
      <c r="DC1760" s="49"/>
      <c r="DD1760" s="49"/>
      <c r="DE1760" s="49"/>
      <c r="DF1760" s="49"/>
      <c r="DG1760" s="49"/>
      <c r="DH1760" s="49"/>
      <c r="DI1760" s="49"/>
      <c r="DJ1760" s="49"/>
      <c r="DK1760" s="49"/>
      <c r="DL1760" s="49"/>
      <c r="DM1760" s="49"/>
      <c r="DN1760" s="49"/>
      <c r="DO1760" s="49"/>
      <c r="DP1760" s="49"/>
      <c r="DQ1760" s="49"/>
      <c r="DR1760" s="49"/>
      <c r="DS1760" s="49"/>
      <c r="DT1760" s="49"/>
      <c r="DU1760" s="49"/>
      <c r="DV1760" s="49"/>
      <c r="DW1760" s="49"/>
      <c r="DX1760" s="49"/>
      <c r="DY1760" s="49"/>
      <c r="DZ1760" s="49"/>
      <c r="EA1760" s="49"/>
      <c r="EB1760" s="49"/>
      <c r="EC1760" s="49"/>
      <c r="ED1760" s="49"/>
      <c r="EE1760" s="49"/>
      <c r="EF1760" s="49"/>
      <c r="EG1760" s="49"/>
      <c r="EH1760" s="49"/>
      <c r="EI1760" s="49"/>
      <c r="EJ1760" s="49"/>
      <c r="EK1760" s="49"/>
      <c r="EL1760" s="49"/>
      <c r="EM1760" s="49"/>
      <c r="EN1760" s="49"/>
      <c r="EO1760" s="49"/>
      <c r="EP1760" s="49"/>
      <c r="EQ1760" s="49"/>
      <c r="ER1760" s="49"/>
      <c r="ES1760" s="49"/>
      <c r="ET1760" s="49"/>
      <c r="EU1760" s="49"/>
      <c r="EV1760" s="49"/>
      <c r="EW1760" s="49"/>
      <c r="EX1760" s="49"/>
      <c r="EY1760" s="49"/>
      <c r="EZ1760" s="49"/>
      <c r="FA1760" s="49"/>
      <c r="FB1760" s="49"/>
      <c r="FC1760" s="49"/>
      <c r="FD1760" s="49"/>
      <c r="FE1760" s="49"/>
      <c r="FF1760" s="49"/>
      <c r="FG1760" s="49"/>
      <c r="FH1760" s="49"/>
      <c r="FI1760" s="49"/>
      <c r="FJ1760" s="49"/>
      <c r="FK1760" s="49"/>
      <c r="FL1760" s="49"/>
      <c r="FM1760" s="49"/>
      <c r="FN1760" s="49"/>
      <c r="FO1760" s="49"/>
      <c r="FP1760" s="49"/>
      <c r="FQ1760" s="49"/>
      <c r="FR1760" s="49"/>
      <c r="FS1760" s="49"/>
      <c r="FT1760" s="49"/>
      <c r="FU1760" s="49"/>
      <c r="FV1760" s="49"/>
      <c r="FW1760" s="49"/>
      <c r="FX1760" s="49"/>
      <c r="FY1760" s="49"/>
      <c r="FZ1760" s="49"/>
      <c r="GA1760" s="49"/>
      <c r="GB1760" s="49"/>
      <c r="GC1760" s="49"/>
      <c r="GD1760" s="49"/>
      <c r="GE1760" s="49"/>
      <c r="GF1760" s="49"/>
      <c r="GG1760" s="49"/>
      <c r="GH1760" s="49"/>
      <c r="GI1760" s="49"/>
      <c r="GJ1760" s="49"/>
      <c r="GK1760" s="49"/>
      <c r="GL1760" s="49"/>
      <c r="GM1760" s="49"/>
      <c r="GN1760" s="49"/>
      <c r="GO1760" s="49"/>
      <c r="GP1760" s="49"/>
      <c r="GQ1760" s="49"/>
      <c r="GR1760" s="49"/>
      <c r="GS1760" s="49"/>
    </row>
    <row r="1761" spans="2:201" s="144" customFormat="1" ht="15" customHeight="1" x14ac:dyDescent="0.3">
      <c r="B1761" s="107">
        <v>1495</v>
      </c>
      <c r="C1761" s="284" t="s">
        <v>347</v>
      </c>
      <c r="D1761" s="401" t="s">
        <v>419</v>
      </c>
      <c r="E1761" s="79" t="s">
        <v>1533</v>
      </c>
      <c r="F1761" s="33">
        <v>25</v>
      </c>
      <c r="G1761" s="215">
        <v>26</v>
      </c>
      <c r="H1761" s="12"/>
      <c r="I1761" s="61">
        <f t="shared" si="37"/>
        <v>0</v>
      </c>
      <c r="J1761" s="226"/>
      <c r="K1761" s="152"/>
      <c r="L1761" s="152"/>
      <c r="M1761" s="152"/>
      <c r="N1761" s="152"/>
      <c r="O1761" s="152"/>
      <c r="P1761" s="152"/>
      <c r="Q1761" s="152"/>
      <c r="R1761" s="152"/>
      <c r="S1761" s="152"/>
      <c r="T1761" s="152"/>
      <c r="U1761" s="152"/>
      <c r="V1761" s="152"/>
      <c r="W1761" s="152"/>
      <c r="X1761" s="152"/>
      <c r="Y1761" s="152"/>
      <c r="Z1761" s="152"/>
      <c r="AA1761" s="152"/>
      <c r="AB1761" s="152"/>
      <c r="AC1761" s="152"/>
      <c r="AD1761" s="152"/>
      <c r="AE1761" s="152"/>
      <c r="AF1761" s="152"/>
      <c r="AG1761" s="152"/>
      <c r="AH1761" s="152"/>
      <c r="AI1761" s="152"/>
      <c r="AJ1761" s="152"/>
      <c r="AK1761" s="152"/>
      <c r="AL1761" s="152"/>
      <c r="AM1761" s="152"/>
      <c r="AN1761" s="152"/>
      <c r="AO1761" s="152"/>
      <c r="AP1761" s="152"/>
      <c r="AQ1761" s="152"/>
      <c r="AR1761" s="152"/>
      <c r="AS1761" s="152"/>
      <c r="AT1761" s="152"/>
      <c r="AU1761" s="152"/>
      <c r="AV1761" s="152"/>
      <c r="AW1761" s="152"/>
      <c r="AX1761" s="152"/>
      <c r="AY1761" s="152"/>
      <c r="AZ1761" s="152"/>
      <c r="BA1761" s="152"/>
      <c r="BB1761" s="152"/>
      <c r="BC1761" s="152"/>
      <c r="BD1761" s="152"/>
      <c r="BE1761" s="152"/>
      <c r="BF1761" s="152"/>
      <c r="BG1761" s="152"/>
      <c r="BH1761" s="152"/>
      <c r="BI1761" s="152"/>
      <c r="BJ1761" s="152"/>
      <c r="BK1761" s="152"/>
      <c r="BL1761" s="152"/>
      <c r="BM1761" s="152"/>
      <c r="BN1761" s="152"/>
      <c r="BO1761" s="152"/>
      <c r="BP1761" s="152"/>
      <c r="BQ1761" s="152"/>
      <c r="BR1761" s="152"/>
      <c r="BS1761" s="152"/>
      <c r="BT1761" s="152"/>
      <c r="BU1761" s="152"/>
      <c r="BV1761" s="152"/>
      <c r="BW1761" s="152"/>
      <c r="BX1761" s="152"/>
      <c r="BY1761" s="152"/>
      <c r="BZ1761" s="152"/>
      <c r="CA1761" s="152"/>
      <c r="CB1761" s="152"/>
      <c r="CC1761" s="152"/>
      <c r="CD1761" s="152"/>
      <c r="CE1761" s="152"/>
      <c r="CF1761" s="152"/>
      <c r="CG1761" s="152"/>
      <c r="CH1761" s="152"/>
      <c r="CI1761" s="152"/>
      <c r="CJ1761" s="152"/>
      <c r="CK1761" s="152"/>
      <c r="CL1761" s="152"/>
      <c r="CM1761" s="152"/>
      <c r="CN1761" s="152"/>
      <c r="CO1761" s="152"/>
      <c r="CP1761" s="152"/>
      <c r="CQ1761" s="152"/>
      <c r="CR1761" s="152"/>
      <c r="CS1761" s="152"/>
      <c r="CT1761" s="152"/>
      <c r="CU1761" s="152"/>
      <c r="CV1761" s="152"/>
      <c r="CW1761" s="152"/>
      <c r="CX1761" s="152"/>
      <c r="CY1761" s="152"/>
      <c r="CZ1761" s="152"/>
      <c r="DA1761" s="152"/>
      <c r="DB1761" s="152"/>
      <c r="DC1761" s="152"/>
      <c r="DD1761" s="152"/>
      <c r="DE1761" s="152"/>
      <c r="DF1761" s="152"/>
      <c r="DG1761" s="152"/>
      <c r="DH1761" s="152"/>
      <c r="DI1761" s="152"/>
      <c r="DJ1761" s="152"/>
      <c r="DK1761" s="152"/>
      <c r="DL1761" s="152"/>
      <c r="DM1761" s="152"/>
      <c r="DN1761" s="152"/>
      <c r="DO1761" s="152"/>
      <c r="DP1761" s="152"/>
      <c r="DQ1761" s="152"/>
      <c r="DR1761" s="152"/>
      <c r="DS1761" s="152"/>
      <c r="DT1761" s="152"/>
      <c r="DU1761" s="152"/>
      <c r="DV1761" s="152"/>
      <c r="DW1761" s="152"/>
      <c r="DX1761" s="152"/>
      <c r="DY1761" s="152"/>
      <c r="DZ1761" s="152"/>
      <c r="EA1761" s="152"/>
      <c r="EB1761" s="152"/>
      <c r="EC1761" s="152"/>
      <c r="ED1761" s="152"/>
      <c r="EE1761" s="152"/>
      <c r="EF1761" s="152"/>
      <c r="EG1761" s="152"/>
      <c r="EH1761" s="152"/>
      <c r="EI1761" s="152"/>
      <c r="EJ1761" s="152"/>
      <c r="EK1761" s="152"/>
      <c r="EL1761" s="152"/>
      <c r="EM1761" s="152"/>
      <c r="EN1761" s="152"/>
      <c r="EO1761" s="152"/>
      <c r="EP1761" s="152"/>
      <c r="EQ1761" s="152"/>
      <c r="ER1761" s="152"/>
      <c r="ES1761" s="152"/>
      <c r="ET1761" s="152"/>
      <c r="EU1761" s="152"/>
      <c r="EV1761" s="152"/>
      <c r="EW1761" s="152"/>
      <c r="EX1761" s="152"/>
      <c r="EY1761" s="152"/>
      <c r="EZ1761" s="152"/>
      <c r="FA1761" s="152"/>
      <c r="FB1761" s="152"/>
      <c r="FC1761" s="152"/>
      <c r="FD1761" s="152"/>
      <c r="FE1761" s="152"/>
      <c r="FF1761" s="152"/>
      <c r="FG1761" s="152"/>
      <c r="FH1761" s="152"/>
      <c r="FI1761" s="152"/>
      <c r="FJ1761" s="152"/>
      <c r="FK1761" s="152"/>
      <c r="FL1761" s="152"/>
      <c r="FM1761" s="152"/>
      <c r="FN1761" s="152"/>
      <c r="FO1761" s="152"/>
      <c r="FP1761" s="152"/>
      <c r="FQ1761" s="152"/>
      <c r="FR1761" s="152"/>
      <c r="FS1761" s="152"/>
      <c r="FT1761" s="152"/>
      <c r="FU1761" s="152"/>
      <c r="FV1761" s="152"/>
      <c r="FW1761" s="152"/>
      <c r="FX1761" s="152"/>
      <c r="FY1761" s="152"/>
      <c r="FZ1761" s="152"/>
      <c r="GA1761" s="152"/>
      <c r="GB1761" s="152"/>
      <c r="GC1761" s="152"/>
      <c r="GD1761" s="152"/>
      <c r="GE1761" s="152"/>
      <c r="GF1761" s="152"/>
      <c r="GG1761" s="152"/>
      <c r="GH1761" s="152"/>
      <c r="GI1761" s="152"/>
      <c r="GJ1761" s="152"/>
      <c r="GK1761" s="152"/>
      <c r="GL1761" s="152"/>
      <c r="GM1761" s="152"/>
      <c r="GN1761" s="152"/>
      <c r="GO1761" s="152"/>
      <c r="GP1761" s="152"/>
      <c r="GQ1761" s="152"/>
      <c r="GR1761" s="152"/>
      <c r="GS1761" s="152"/>
    </row>
    <row r="1762" spans="2:201" s="144" customFormat="1" ht="15" customHeight="1" x14ac:dyDescent="0.3">
      <c r="B1762" s="107">
        <v>1496</v>
      </c>
      <c r="C1762" s="285"/>
      <c r="D1762" s="402"/>
      <c r="E1762" s="79" t="s">
        <v>1576</v>
      </c>
      <c r="F1762" s="33">
        <v>50</v>
      </c>
      <c r="G1762" s="215">
        <v>38</v>
      </c>
      <c r="H1762" s="12"/>
      <c r="I1762" s="61">
        <f t="shared" si="37"/>
        <v>0</v>
      </c>
      <c r="J1762" s="226"/>
      <c r="K1762" s="152"/>
      <c r="L1762" s="152"/>
      <c r="M1762" s="152"/>
      <c r="N1762" s="152"/>
      <c r="O1762" s="152"/>
      <c r="P1762" s="152"/>
      <c r="Q1762" s="152"/>
      <c r="R1762" s="152"/>
      <c r="S1762" s="152"/>
      <c r="T1762" s="152"/>
      <c r="U1762" s="152"/>
      <c r="V1762" s="152"/>
      <c r="W1762" s="152"/>
      <c r="X1762" s="152"/>
      <c r="Y1762" s="152"/>
      <c r="Z1762" s="152"/>
      <c r="AA1762" s="152"/>
      <c r="AB1762" s="152"/>
      <c r="AC1762" s="152"/>
      <c r="AD1762" s="152"/>
      <c r="AE1762" s="152"/>
      <c r="AF1762" s="152"/>
      <c r="AG1762" s="152"/>
      <c r="AH1762" s="152"/>
      <c r="AI1762" s="152"/>
      <c r="AJ1762" s="152"/>
      <c r="AK1762" s="152"/>
      <c r="AL1762" s="152"/>
      <c r="AM1762" s="152"/>
      <c r="AN1762" s="152"/>
      <c r="AO1762" s="152"/>
      <c r="AP1762" s="152"/>
      <c r="AQ1762" s="152"/>
      <c r="AR1762" s="152"/>
      <c r="AS1762" s="152"/>
      <c r="AT1762" s="152"/>
      <c r="AU1762" s="152"/>
      <c r="AV1762" s="152"/>
      <c r="AW1762" s="152"/>
      <c r="AX1762" s="152"/>
      <c r="AY1762" s="152"/>
      <c r="AZ1762" s="152"/>
      <c r="BA1762" s="152"/>
      <c r="BB1762" s="152"/>
      <c r="BC1762" s="152"/>
      <c r="BD1762" s="152"/>
      <c r="BE1762" s="152"/>
      <c r="BF1762" s="152"/>
      <c r="BG1762" s="152"/>
      <c r="BH1762" s="152"/>
      <c r="BI1762" s="152"/>
      <c r="BJ1762" s="152"/>
      <c r="BK1762" s="152"/>
      <c r="BL1762" s="152"/>
      <c r="BM1762" s="152"/>
      <c r="BN1762" s="152"/>
      <c r="BO1762" s="152"/>
      <c r="BP1762" s="152"/>
      <c r="BQ1762" s="152"/>
      <c r="BR1762" s="152"/>
      <c r="BS1762" s="152"/>
      <c r="BT1762" s="152"/>
      <c r="BU1762" s="152"/>
      <c r="BV1762" s="152"/>
      <c r="BW1762" s="152"/>
      <c r="BX1762" s="152"/>
      <c r="BY1762" s="152"/>
      <c r="BZ1762" s="152"/>
      <c r="CA1762" s="152"/>
      <c r="CB1762" s="152"/>
      <c r="CC1762" s="152"/>
      <c r="CD1762" s="152"/>
      <c r="CE1762" s="152"/>
      <c r="CF1762" s="152"/>
      <c r="CG1762" s="152"/>
      <c r="CH1762" s="152"/>
      <c r="CI1762" s="152"/>
      <c r="CJ1762" s="152"/>
      <c r="CK1762" s="152"/>
      <c r="CL1762" s="152"/>
      <c r="CM1762" s="152"/>
      <c r="CN1762" s="152"/>
      <c r="CO1762" s="152"/>
      <c r="CP1762" s="152"/>
      <c r="CQ1762" s="152"/>
      <c r="CR1762" s="152"/>
      <c r="CS1762" s="152"/>
      <c r="CT1762" s="152"/>
      <c r="CU1762" s="152"/>
      <c r="CV1762" s="152"/>
      <c r="CW1762" s="152"/>
      <c r="CX1762" s="152"/>
      <c r="CY1762" s="152"/>
      <c r="CZ1762" s="152"/>
      <c r="DA1762" s="152"/>
      <c r="DB1762" s="152"/>
      <c r="DC1762" s="152"/>
      <c r="DD1762" s="152"/>
      <c r="DE1762" s="152"/>
      <c r="DF1762" s="152"/>
      <c r="DG1762" s="152"/>
      <c r="DH1762" s="152"/>
      <c r="DI1762" s="152"/>
      <c r="DJ1762" s="152"/>
      <c r="DK1762" s="152"/>
      <c r="DL1762" s="152"/>
      <c r="DM1762" s="152"/>
      <c r="DN1762" s="152"/>
      <c r="DO1762" s="152"/>
      <c r="DP1762" s="152"/>
      <c r="DQ1762" s="152"/>
      <c r="DR1762" s="152"/>
      <c r="DS1762" s="152"/>
      <c r="DT1762" s="152"/>
      <c r="DU1762" s="152"/>
      <c r="DV1762" s="152"/>
      <c r="DW1762" s="152"/>
      <c r="DX1762" s="152"/>
      <c r="DY1762" s="152"/>
      <c r="DZ1762" s="152"/>
      <c r="EA1762" s="152"/>
      <c r="EB1762" s="152"/>
      <c r="EC1762" s="152"/>
      <c r="ED1762" s="152"/>
      <c r="EE1762" s="152"/>
      <c r="EF1762" s="152"/>
      <c r="EG1762" s="152"/>
      <c r="EH1762" s="152"/>
      <c r="EI1762" s="152"/>
      <c r="EJ1762" s="152"/>
      <c r="EK1762" s="152"/>
      <c r="EL1762" s="152"/>
      <c r="EM1762" s="152"/>
      <c r="EN1762" s="152"/>
      <c r="EO1762" s="152"/>
      <c r="EP1762" s="152"/>
      <c r="EQ1762" s="152"/>
      <c r="ER1762" s="152"/>
      <c r="ES1762" s="152"/>
      <c r="ET1762" s="152"/>
      <c r="EU1762" s="152"/>
      <c r="EV1762" s="152"/>
      <c r="EW1762" s="152"/>
      <c r="EX1762" s="152"/>
      <c r="EY1762" s="152"/>
      <c r="EZ1762" s="152"/>
      <c r="FA1762" s="152"/>
      <c r="FB1762" s="152"/>
      <c r="FC1762" s="152"/>
      <c r="FD1762" s="152"/>
      <c r="FE1762" s="152"/>
      <c r="FF1762" s="152"/>
      <c r="FG1762" s="152"/>
      <c r="FH1762" s="152"/>
      <c r="FI1762" s="152"/>
      <c r="FJ1762" s="152"/>
      <c r="FK1762" s="152"/>
      <c r="FL1762" s="152"/>
      <c r="FM1762" s="152"/>
      <c r="FN1762" s="152"/>
      <c r="FO1762" s="152"/>
      <c r="FP1762" s="152"/>
      <c r="FQ1762" s="152"/>
      <c r="FR1762" s="152"/>
      <c r="FS1762" s="152"/>
      <c r="FT1762" s="152"/>
      <c r="FU1762" s="152"/>
      <c r="FV1762" s="152"/>
      <c r="FW1762" s="152"/>
      <c r="FX1762" s="152"/>
      <c r="FY1762" s="152"/>
      <c r="FZ1762" s="152"/>
      <c r="GA1762" s="152"/>
      <c r="GB1762" s="152"/>
      <c r="GC1762" s="152"/>
      <c r="GD1762" s="152"/>
      <c r="GE1762" s="152"/>
      <c r="GF1762" s="152"/>
      <c r="GG1762" s="152"/>
      <c r="GH1762" s="152"/>
      <c r="GI1762" s="152"/>
      <c r="GJ1762" s="152"/>
      <c r="GK1762" s="152"/>
      <c r="GL1762" s="152"/>
      <c r="GM1762" s="152"/>
      <c r="GN1762" s="152"/>
      <c r="GO1762" s="152"/>
      <c r="GP1762" s="152"/>
      <c r="GQ1762" s="152"/>
      <c r="GR1762" s="152"/>
      <c r="GS1762" s="152"/>
    </row>
    <row r="1763" spans="2:201" s="144" customFormat="1" ht="15" customHeight="1" x14ac:dyDescent="0.3">
      <c r="B1763" s="107">
        <v>1497</v>
      </c>
      <c r="C1763" s="285"/>
      <c r="D1763" s="402"/>
      <c r="E1763" s="79" t="s">
        <v>2295</v>
      </c>
      <c r="F1763" s="33">
        <v>1000</v>
      </c>
      <c r="G1763" s="215">
        <v>375</v>
      </c>
      <c r="H1763" s="12"/>
      <c r="I1763" s="61">
        <f t="shared" si="37"/>
        <v>0</v>
      </c>
      <c r="J1763" s="226"/>
      <c r="K1763" s="152"/>
      <c r="L1763" s="152"/>
      <c r="M1763" s="152"/>
      <c r="N1763" s="152"/>
      <c r="O1763" s="152"/>
      <c r="P1763" s="152"/>
      <c r="Q1763" s="152"/>
      <c r="R1763" s="152"/>
      <c r="S1763" s="152"/>
      <c r="T1763" s="152"/>
      <c r="U1763" s="152"/>
      <c r="V1763" s="152"/>
      <c r="W1763" s="152"/>
      <c r="X1763" s="152"/>
      <c r="Y1763" s="152"/>
      <c r="Z1763" s="152"/>
      <c r="AA1763" s="152"/>
      <c r="AB1763" s="152"/>
      <c r="AC1763" s="152"/>
      <c r="AD1763" s="152"/>
      <c r="AE1763" s="152"/>
      <c r="AF1763" s="152"/>
      <c r="AG1763" s="152"/>
      <c r="AH1763" s="152"/>
      <c r="AI1763" s="152"/>
      <c r="AJ1763" s="152"/>
      <c r="AK1763" s="152"/>
      <c r="AL1763" s="152"/>
      <c r="AM1763" s="152"/>
      <c r="AN1763" s="152"/>
      <c r="AO1763" s="152"/>
      <c r="AP1763" s="152"/>
      <c r="AQ1763" s="152"/>
      <c r="AR1763" s="152"/>
      <c r="AS1763" s="152"/>
      <c r="AT1763" s="152"/>
      <c r="AU1763" s="152"/>
      <c r="AV1763" s="152"/>
      <c r="AW1763" s="152"/>
      <c r="AX1763" s="152"/>
      <c r="AY1763" s="152"/>
      <c r="AZ1763" s="152"/>
      <c r="BA1763" s="152"/>
      <c r="BB1763" s="152"/>
      <c r="BC1763" s="152"/>
      <c r="BD1763" s="152"/>
      <c r="BE1763" s="152"/>
      <c r="BF1763" s="152"/>
      <c r="BG1763" s="152"/>
      <c r="BH1763" s="152"/>
      <c r="BI1763" s="152"/>
      <c r="BJ1763" s="152"/>
      <c r="BK1763" s="152"/>
      <c r="BL1763" s="152"/>
      <c r="BM1763" s="152"/>
      <c r="BN1763" s="152"/>
      <c r="BO1763" s="152"/>
      <c r="BP1763" s="152"/>
      <c r="BQ1763" s="152"/>
      <c r="BR1763" s="152"/>
      <c r="BS1763" s="152"/>
      <c r="BT1763" s="152"/>
      <c r="BU1763" s="152"/>
      <c r="BV1763" s="152"/>
      <c r="BW1763" s="152"/>
      <c r="BX1763" s="152"/>
      <c r="BY1763" s="152"/>
      <c r="BZ1763" s="152"/>
      <c r="CA1763" s="152"/>
      <c r="CB1763" s="152"/>
      <c r="CC1763" s="152"/>
      <c r="CD1763" s="152"/>
      <c r="CE1763" s="152"/>
      <c r="CF1763" s="152"/>
      <c r="CG1763" s="152"/>
      <c r="CH1763" s="152"/>
      <c r="CI1763" s="152"/>
      <c r="CJ1763" s="152"/>
      <c r="CK1763" s="152"/>
      <c r="CL1763" s="152"/>
      <c r="CM1763" s="152"/>
      <c r="CN1763" s="152"/>
      <c r="CO1763" s="152"/>
      <c r="CP1763" s="152"/>
      <c r="CQ1763" s="152"/>
      <c r="CR1763" s="152"/>
      <c r="CS1763" s="152"/>
      <c r="CT1763" s="152"/>
      <c r="CU1763" s="152"/>
      <c r="CV1763" s="152"/>
      <c r="CW1763" s="152"/>
      <c r="CX1763" s="152"/>
      <c r="CY1763" s="152"/>
      <c r="CZ1763" s="152"/>
      <c r="DA1763" s="152"/>
      <c r="DB1763" s="152"/>
      <c r="DC1763" s="152"/>
      <c r="DD1763" s="152"/>
      <c r="DE1763" s="152"/>
      <c r="DF1763" s="152"/>
      <c r="DG1763" s="152"/>
      <c r="DH1763" s="152"/>
      <c r="DI1763" s="152"/>
      <c r="DJ1763" s="152"/>
      <c r="DK1763" s="152"/>
      <c r="DL1763" s="152"/>
      <c r="DM1763" s="152"/>
      <c r="DN1763" s="152"/>
      <c r="DO1763" s="152"/>
      <c r="DP1763" s="152"/>
      <c r="DQ1763" s="152"/>
      <c r="DR1763" s="152"/>
      <c r="DS1763" s="152"/>
      <c r="DT1763" s="152"/>
      <c r="DU1763" s="152"/>
      <c r="DV1763" s="152"/>
      <c r="DW1763" s="152"/>
      <c r="DX1763" s="152"/>
      <c r="DY1763" s="152"/>
      <c r="DZ1763" s="152"/>
      <c r="EA1763" s="152"/>
      <c r="EB1763" s="152"/>
      <c r="EC1763" s="152"/>
      <c r="ED1763" s="152"/>
      <c r="EE1763" s="152"/>
      <c r="EF1763" s="152"/>
      <c r="EG1763" s="152"/>
      <c r="EH1763" s="152"/>
      <c r="EI1763" s="152"/>
      <c r="EJ1763" s="152"/>
      <c r="EK1763" s="152"/>
      <c r="EL1763" s="152"/>
      <c r="EM1763" s="152"/>
      <c r="EN1763" s="152"/>
      <c r="EO1763" s="152"/>
      <c r="EP1763" s="152"/>
      <c r="EQ1763" s="152"/>
      <c r="ER1763" s="152"/>
      <c r="ES1763" s="152"/>
      <c r="ET1763" s="152"/>
      <c r="EU1763" s="152"/>
      <c r="EV1763" s="152"/>
      <c r="EW1763" s="152"/>
      <c r="EX1763" s="152"/>
      <c r="EY1763" s="152"/>
      <c r="EZ1763" s="152"/>
      <c r="FA1763" s="152"/>
      <c r="FB1763" s="152"/>
      <c r="FC1763" s="152"/>
      <c r="FD1763" s="152"/>
      <c r="FE1763" s="152"/>
      <c r="FF1763" s="152"/>
      <c r="FG1763" s="152"/>
      <c r="FH1763" s="152"/>
      <c r="FI1763" s="152"/>
      <c r="FJ1763" s="152"/>
      <c r="FK1763" s="152"/>
      <c r="FL1763" s="152"/>
      <c r="FM1763" s="152"/>
      <c r="FN1763" s="152"/>
      <c r="FO1763" s="152"/>
      <c r="FP1763" s="152"/>
      <c r="FQ1763" s="152"/>
      <c r="FR1763" s="152"/>
      <c r="FS1763" s="152"/>
      <c r="FT1763" s="152"/>
      <c r="FU1763" s="152"/>
      <c r="FV1763" s="152"/>
      <c r="FW1763" s="152"/>
      <c r="FX1763" s="152"/>
      <c r="FY1763" s="152"/>
      <c r="FZ1763" s="152"/>
      <c r="GA1763" s="152"/>
      <c r="GB1763" s="152"/>
      <c r="GC1763" s="152"/>
      <c r="GD1763" s="152"/>
      <c r="GE1763" s="152"/>
      <c r="GF1763" s="152"/>
      <c r="GG1763" s="152"/>
      <c r="GH1763" s="152"/>
      <c r="GI1763" s="152"/>
      <c r="GJ1763" s="152"/>
      <c r="GK1763" s="152"/>
      <c r="GL1763" s="152"/>
      <c r="GM1763" s="152"/>
      <c r="GN1763" s="152"/>
      <c r="GO1763" s="152"/>
      <c r="GP1763" s="152"/>
      <c r="GQ1763" s="152"/>
      <c r="GR1763" s="152"/>
      <c r="GS1763" s="152"/>
    </row>
    <row r="1764" spans="2:201" s="144" customFormat="1" ht="15" customHeight="1" x14ac:dyDescent="0.3">
      <c r="B1764" s="107">
        <v>1498</v>
      </c>
      <c r="C1764" s="286"/>
      <c r="D1764" s="403"/>
      <c r="E1764" s="79" t="s">
        <v>2296</v>
      </c>
      <c r="F1764" s="33">
        <v>5000</v>
      </c>
      <c r="G1764" s="215">
        <v>1563</v>
      </c>
      <c r="H1764" s="12"/>
      <c r="I1764" s="61">
        <f t="shared" si="37"/>
        <v>0</v>
      </c>
      <c r="J1764" s="226"/>
      <c r="K1764" s="152"/>
      <c r="L1764" s="152"/>
      <c r="M1764" s="152"/>
      <c r="N1764" s="152"/>
      <c r="O1764" s="152"/>
      <c r="P1764" s="152"/>
      <c r="Q1764" s="152"/>
      <c r="R1764" s="152"/>
      <c r="S1764" s="152"/>
      <c r="T1764" s="152"/>
      <c r="U1764" s="152"/>
      <c r="V1764" s="152"/>
      <c r="W1764" s="152"/>
      <c r="X1764" s="152"/>
      <c r="Y1764" s="152"/>
      <c r="Z1764" s="152"/>
      <c r="AA1764" s="152"/>
      <c r="AB1764" s="152"/>
      <c r="AC1764" s="152"/>
      <c r="AD1764" s="152"/>
      <c r="AE1764" s="152"/>
      <c r="AF1764" s="152"/>
      <c r="AG1764" s="152"/>
      <c r="AH1764" s="152"/>
      <c r="AI1764" s="152"/>
      <c r="AJ1764" s="152"/>
      <c r="AK1764" s="152"/>
      <c r="AL1764" s="152"/>
      <c r="AM1764" s="152"/>
      <c r="AN1764" s="152"/>
      <c r="AO1764" s="152"/>
      <c r="AP1764" s="152"/>
      <c r="AQ1764" s="152"/>
      <c r="AR1764" s="152"/>
      <c r="AS1764" s="152"/>
      <c r="AT1764" s="152"/>
      <c r="AU1764" s="152"/>
      <c r="AV1764" s="152"/>
      <c r="AW1764" s="152"/>
      <c r="AX1764" s="152"/>
      <c r="AY1764" s="152"/>
      <c r="AZ1764" s="152"/>
      <c r="BA1764" s="152"/>
      <c r="BB1764" s="152"/>
      <c r="BC1764" s="152"/>
      <c r="BD1764" s="152"/>
      <c r="BE1764" s="152"/>
      <c r="BF1764" s="152"/>
      <c r="BG1764" s="152"/>
      <c r="BH1764" s="152"/>
      <c r="BI1764" s="152"/>
      <c r="BJ1764" s="152"/>
      <c r="BK1764" s="152"/>
      <c r="BL1764" s="152"/>
      <c r="BM1764" s="152"/>
      <c r="BN1764" s="152"/>
      <c r="BO1764" s="152"/>
      <c r="BP1764" s="152"/>
      <c r="BQ1764" s="152"/>
      <c r="BR1764" s="152"/>
      <c r="BS1764" s="152"/>
      <c r="BT1764" s="152"/>
      <c r="BU1764" s="152"/>
      <c r="BV1764" s="152"/>
      <c r="BW1764" s="152"/>
      <c r="BX1764" s="152"/>
      <c r="BY1764" s="152"/>
      <c r="BZ1764" s="152"/>
      <c r="CA1764" s="152"/>
      <c r="CB1764" s="152"/>
      <c r="CC1764" s="152"/>
      <c r="CD1764" s="152"/>
      <c r="CE1764" s="152"/>
      <c r="CF1764" s="152"/>
      <c r="CG1764" s="152"/>
      <c r="CH1764" s="152"/>
      <c r="CI1764" s="152"/>
      <c r="CJ1764" s="152"/>
      <c r="CK1764" s="152"/>
      <c r="CL1764" s="152"/>
      <c r="CM1764" s="152"/>
      <c r="CN1764" s="152"/>
      <c r="CO1764" s="152"/>
      <c r="CP1764" s="152"/>
      <c r="CQ1764" s="152"/>
      <c r="CR1764" s="152"/>
      <c r="CS1764" s="152"/>
      <c r="CT1764" s="152"/>
      <c r="CU1764" s="152"/>
      <c r="CV1764" s="152"/>
      <c r="CW1764" s="152"/>
      <c r="CX1764" s="152"/>
      <c r="CY1764" s="152"/>
      <c r="CZ1764" s="152"/>
      <c r="DA1764" s="152"/>
      <c r="DB1764" s="152"/>
      <c r="DC1764" s="152"/>
      <c r="DD1764" s="152"/>
      <c r="DE1764" s="152"/>
      <c r="DF1764" s="152"/>
      <c r="DG1764" s="152"/>
      <c r="DH1764" s="152"/>
      <c r="DI1764" s="152"/>
      <c r="DJ1764" s="152"/>
      <c r="DK1764" s="152"/>
      <c r="DL1764" s="152"/>
      <c r="DM1764" s="152"/>
      <c r="DN1764" s="152"/>
      <c r="DO1764" s="152"/>
      <c r="DP1764" s="152"/>
      <c r="DQ1764" s="152"/>
      <c r="DR1764" s="152"/>
      <c r="DS1764" s="152"/>
      <c r="DT1764" s="152"/>
      <c r="DU1764" s="152"/>
      <c r="DV1764" s="152"/>
      <c r="DW1764" s="152"/>
      <c r="DX1764" s="152"/>
      <c r="DY1764" s="152"/>
      <c r="DZ1764" s="152"/>
      <c r="EA1764" s="152"/>
      <c r="EB1764" s="152"/>
      <c r="EC1764" s="152"/>
      <c r="ED1764" s="152"/>
      <c r="EE1764" s="152"/>
      <c r="EF1764" s="152"/>
      <c r="EG1764" s="152"/>
      <c r="EH1764" s="152"/>
      <c r="EI1764" s="152"/>
      <c r="EJ1764" s="152"/>
      <c r="EK1764" s="152"/>
      <c r="EL1764" s="152"/>
      <c r="EM1764" s="152"/>
      <c r="EN1764" s="152"/>
      <c r="EO1764" s="152"/>
      <c r="EP1764" s="152"/>
      <c r="EQ1764" s="152"/>
      <c r="ER1764" s="152"/>
      <c r="ES1764" s="152"/>
      <c r="ET1764" s="152"/>
      <c r="EU1764" s="152"/>
      <c r="EV1764" s="152"/>
      <c r="EW1764" s="152"/>
      <c r="EX1764" s="152"/>
      <c r="EY1764" s="152"/>
      <c r="EZ1764" s="152"/>
      <c r="FA1764" s="152"/>
      <c r="FB1764" s="152"/>
      <c r="FC1764" s="152"/>
      <c r="FD1764" s="152"/>
      <c r="FE1764" s="152"/>
      <c r="FF1764" s="152"/>
      <c r="FG1764" s="152"/>
      <c r="FH1764" s="152"/>
      <c r="FI1764" s="152"/>
      <c r="FJ1764" s="152"/>
      <c r="FK1764" s="152"/>
      <c r="FL1764" s="152"/>
      <c r="FM1764" s="152"/>
      <c r="FN1764" s="152"/>
      <c r="FO1764" s="152"/>
      <c r="FP1764" s="152"/>
      <c r="FQ1764" s="152"/>
      <c r="FR1764" s="152"/>
      <c r="FS1764" s="152"/>
      <c r="FT1764" s="152"/>
      <c r="FU1764" s="152"/>
      <c r="FV1764" s="152"/>
      <c r="FW1764" s="152"/>
      <c r="FX1764" s="152"/>
      <c r="FY1764" s="152"/>
      <c r="FZ1764" s="152"/>
      <c r="GA1764" s="152"/>
      <c r="GB1764" s="152"/>
      <c r="GC1764" s="152"/>
      <c r="GD1764" s="152"/>
      <c r="GE1764" s="152"/>
      <c r="GF1764" s="152"/>
      <c r="GG1764" s="152"/>
      <c r="GH1764" s="152"/>
      <c r="GI1764" s="152"/>
      <c r="GJ1764" s="152"/>
      <c r="GK1764" s="152"/>
      <c r="GL1764" s="152"/>
      <c r="GM1764" s="152"/>
      <c r="GN1764" s="152"/>
      <c r="GO1764" s="152"/>
      <c r="GP1764" s="152"/>
      <c r="GQ1764" s="152"/>
      <c r="GR1764" s="152"/>
      <c r="GS1764" s="152"/>
    </row>
    <row r="1765" spans="2:201" s="28" customFormat="1" ht="15" customHeight="1" x14ac:dyDescent="0.3">
      <c r="B1765" s="107">
        <v>1499</v>
      </c>
      <c r="C1765" s="284" t="s">
        <v>348</v>
      </c>
      <c r="D1765" s="401" t="s">
        <v>420</v>
      </c>
      <c r="E1765" s="7" t="s">
        <v>1534</v>
      </c>
      <c r="F1765" s="6">
        <v>25</v>
      </c>
      <c r="G1765" s="215">
        <v>26</v>
      </c>
      <c r="H1765" s="12"/>
      <c r="I1765" s="61">
        <f t="shared" si="37"/>
        <v>0</v>
      </c>
      <c r="J1765" s="226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  <c r="BZ1765" s="29"/>
      <c r="CA1765" s="29"/>
      <c r="CB1765" s="29"/>
      <c r="CC1765" s="29"/>
      <c r="CD1765" s="29"/>
      <c r="CE1765" s="29"/>
      <c r="CF1765" s="29"/>
      <c r="CG1765" s="29"/>
      <c r="CH1765" s="29"/>
      <c r="CI1765" s="29"/>
      <c r="CJ1765" s="29"/>
      <c r="CK1765" s="29"/>
      <c r="CL1765" s="29"/>
      <c r="CM1765" s="29"/>
      <c r="CN1765" s="29"/>
      <c r="CO1765" s="29"/>
      <c r="CP1765" s="29"/>
      <c r="CQ1765" s="29"/>
      <c r="CR1765" s="29"/>
      <c r="CS1765" s="29"/>
      <c r="CT1765" s="29"/>
      <c r="CU1765" s="29"/>
      <c r="CV1765" s="29"/>
      <c r="CW1765" s="29"/>
      <c r="CX1765" s="29"/>
      <c r="CY1765" s="29"/>
      <c r="CZ1765" s="29"/>
      <c r="DA1765" s="29"/>
      <c r="DB1765" s="29"/>
      <c r="DC1765" s="29"/>
      <c r="DD1765" s="29"/>
      <c r="DE1765" s="29"/>
      <c r="DF1765" s="29"/>
      <c r="DG1765" s="29"/>
      <c r="DH1765" s="29"/>
      <c r="DI1765" s="29"/>
      <c r="DJ1765" s="29"/>
      <c r="DK1765" s="29"/>
      <c r="DL1765" s="29"/>
      <c r="DM1765" s="29"/>
      <c r="DN1765" s="29"/>
      <c r="DO1765" s="29"/>
      <c r="DP1765" s="29"/>
      <c r="DQ1765" s="29"/>
      <c r="DR1765" s="29"/>
      <c r="DS1765" s="29"/>
      <c r="DT1765" s="29"/>
      <c r="DU1765" s="29"/>
      <c r="DV1765" s="29"/>
      <c r="DW1765" s="29"/>
      <c r="DX1765" s="29"/>
      <c r="DY1765" s="29"/>
      <c r="DZ1765" s="29"/>
      <c r="EA1765" s="29"/>
      <c r="EB1765" s="29"/>
      <c r="EC1765" s="29"/>
      <c r="ED1765" s="29"/>
      <c r="EE1765" s="29"/>
      <c r="EF1765" s="29"/>
      <c r="EG1765" s="29"/>
      <c r="EH1765" s="29"/>
      <c r="EI1765" s="29"/>
      <c r="EJ1765" s="29"/>
      <c r="EK1765" s="29"/>
      <c r="EL1765" s="29"/>
      <c r="EM1765" s="29"/>
      <c r="EN1765" s="29"/>
      <c r="EO1765" s="29"/>
      <c r="EP1765" s="29"/>
      <c r="EQ1765" s="29"/>
      <c r="ER1765" s="29"/>
      <c r="ES1765" s="29"/>
      <c r="ET1765" s="29"/>
      <c r="EU1765" s="29"/>
      <c r="EV1765" s="29"/>
      <c r="EW1765" s="29"/>
      <c r="EX1765" s="29"/>
      <c r="EY1765" s="29"/>
      <c r="EZ1765" s="29"/>
      <c r="FA1765" s="29"/>
      <c r="FB1765" s="29"/>
      <c r="FC1765" s="29"/>
      <c r="FD1765" s="29"/>
      <c r="FE1765" s="29"/>
      <c r="FF1765" s="29"/>
      <c r="FG1765" s="29"/>
      <c r="FH1765" s="29"/>
      <c r="FI1765" s="29"/>
      <c r="FJ1765" s="29"/>
      <c r="FK1765" s="29"/>
      <c r="FL1765" s="29"/>
      <c r="FM1765" s="29"/>
      <c r="FN1765" s="29"/>
      <c r="FO1765" s="29"/>
      <c r="FP1765" s="29"/>
      <c r="FQ1765" s="29"/>
      <c r="FR1765" s="29"/>
      <c r="FS1765" s="29"/>
      <c r="FT1765" s="29"/>
      <c r="FU1765" s="29"/>
      <c r="FV1765" s="29"/>
      <c r="FW1765" s="29"/>
      <c r="FX1765" s="29"/>
      <c r="FY1765" s="29"/>
      <c r="FZ1765" s="29"/>
      <c r="GA1765" s="29"/>
      <c r="GB1765" s="29"/>
      <c r="GC1765" s="29"/>
      <c r="GD1765" s="29"/>
      <c r="GE1765" s="29"/>
      <c r="GF1765" s="29"/>
      <c r="GG1765" s="29"/>
      <c r="GH1765" s="29"/>
      <c r="GI1765" s="29"/>
      <c r="GJ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</row>
    <row r="1766" spans="2:201" s="48" customFormat="1" ht="15" customHeight="1" x14ac:dyDescent="0.3">
      <c r="B1766" s="107">
        <v>1500</v>
      </c>
      <c r="C1766" s="285"/>
      <c r="D1766" s="402"/>
      <c r="E1766" s="7" t="s">
        <v>1577</v>
      </c>
      <c r="F1766" s="6">
        <v>50</v>
      </c>
      <c r="G1766" s="215">
        <v>38</v>
      </c>
      <c r="H1766" s="12"/>
      <c r="I1766" s="61">
        <f t="shared" si="37"/>
        <v>0</v>
      </c>
      <c r="J1766" s="226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49"/>
      <c r="AK1766" s="49"/>
      <c r="AL1766" s="49"/>
      <c r="AM1766" s="49"/>
      <c r="AN1766" s="49"/>
      <c r="AO1766" s="49"/>
      <c r="AP1766" s="49"/>
      <c r="AQ1766" s="49"/>
      <c r="AR1766" s="49"/>
      <c r="AS1766" s="49"/>
      <c r="AT1766" s="49"/>
      <c r="AU1766" s="49"/>
      <c r="AV1766" s="49"/>
      <c r="AW1766" s="49"/>
      <c r="AX1766" s="49"/>
      <c r="AY1766" s="49"/>
      <c r="AZ1766" s="49"/>
      <c r="BA1766" s="49"/>
      <c r="BB1766" s="49"/>
      <c r="BC1766" s="49"/>
      <c r="BD1766" s="49"/>
      <c r="BE1766" s="49"/>
      <c r="BF1766" s="49"/>
      <c r="BG1766" s="49"/>
      <c r="BH1766" s="49"/>
      <c r="BI1766" s="49"/>
      <c r="BJ1766" s="49"/>
      <c r="BK1766" s="49"/>
      <c r="BL1766" s="49"/>
      <c r="BM1766" s="49"/>
      <c r="BN1766" s="49"/>
      <c r="BO1766" s="49"/>
      <c r="BP1766" s="49"/>
      <c r="BQ1766" s="49"/>
      <c r="BR1766" s="49"/>
      <c r="BS1766" s="49"/>
      <c r="BT1766" s="49"/>
      <c r="BU1766" s="49"/>
      <c r="BV1766" s="49"/>
      <c r="BW1766" s="49"/>
      <c r="BX1766" s="49"/>
      <c r="BY1766" s="49"/>
      <c r="BZ1766" s="49"/>
      <c r="CA1766" s="49"/>
      <c r="CB1766" s="49"/>
      <c r="CC1766" s="49"/>
      <c r="CD1766" s="49"/>
      <c r="CE1766" s="49"/>
      <c r="CF1766" s="49"/>
      <c r="CG1766" s="49"/>
      <c r="CH1766" s="49"/>
      <c r="CI1766" s="49"/>
      <c r="CJ1766" s="49"/>
      <c r="CK1766" s="49"/>
      <c r="CL1766" s="49"/>
      <c r="CM1766" s="49"/>
      <c r="CN1766" s="49"/>
      <c r="CO1766" s="49"/>
      <c r="CP1766" s="49"/>
      <c r="CQ1766" s="49"/>
      <c r="CR1766" s="49"/>
      <c r="CS1766" s="49"/>
      <c r="CT1766" s="49"/>
      <c r="CU1766" s="49"/>
      <c r="CV1766" s="49"/>
      <c r="CW1766" s="49"/>
      <c r="CX1766" s="49"/>
      <c r="CY1766" s="49"/>
      <c r="CZ1766" s="49"/>
      <c r="DA1766" s="49"/>
      <c r="DB1766" s="49"/>
      <c r="DC1766" s="49"/>
      <c r="DD1766" s="49"/>
      <c r="DE1766" s="49"/>
      <c r="DF1766" s="49"/>
      <c r="DG1766" s="49"/>
      <c r="DH1766" s="49"/>
      <c r="DI1766" s="49"/>
      <c r="DJ1766" s="49"/>
      <c r="DK1766" s="49"/>
      <c r="DL1766" s="49"/>
      <c r="DM1766" s="49"/>
      <c r="DN1766" s="49"/>
      <c r="DO1766" s="49"/>
      <c r="DP1766" s="49"/>
      <c r="DQ1766" s="49"/>
      <c r="DR1766" s="49"/>
      <c r="DS1766" s="49"/>
      <c r="DT1766" s="49"/>
      <c r="DU1766" s="49"/>
      <c r="DV1766" s="49"/>
      <c r="DW1766" s="49"/>
      <c r="DX1766" s="49"/>
      <c r="DY1766" s="49"/>
      <c r="DZ1766" s="49"/>
      <c r="EA1766" s="49"/>
      <c r="EB1766" s="49"/>
      <c r="EC1766" s="49"/>
      <c r="ED1766" s="49"/>
      <c r="EE1766" s="49"/>
      <c r="EF1766" s="49"/>
      <c r="EG1766" s="49"/>
      <c r="EH1766" s="49"/>
      <c r="EI1766" s="49"/>
      <c r="EJ1766" s="49"/>
      <c r="EK1766" s="49"/>
      <c r="EL1766" s="49"/>
      <c r="EM1766" s="49"/>
      <c r="EN1766" s="49"/>
      <c r="EO1766" s="49"/>
      <c r="EP1766" s="49"/>
      <c r="EQ1766" s="49"/>
      <c r="ER1766" s="49"/>
      <c r="ES1766" s="49"/>
      <c r="ET1766" s="49"/>
      <c r="EU1766" s="49"/>
      <c r="EV1766" s="49"/>
      <c r="EW1766" s="49"/>
      <c r="EX1766" s="49"/>
      <c r="EY1766" s="49"/>
      <c r="EZ1766" s="49"/>
      <c r="FA1766" s="49"/>
      <c r="FB1766" s="49"/>
      <c r="FC1766" s="49"/>
      <c r="FD1766" s="49"/>
      <c r="FE1766" s="49"/>
      <c r="FF1766" s="49"/>
      <c r="FG1766" s="49"/>
      <c r="FH1766" s="49"/>
      <c r="FI1766" s="49"/>
      <c r="FJ1766" s="49"/>
      <c r="FK1766" s="49"/>
      <c r="FL1766" s="49"/>
      <c r="FM1766" s="49"/>
      <c r="FN1766" s="49"/>
      <c r="FO1766" s="49"/>
      <c r="FP1766" s="49"/>
      <c r="FQ1766" s="49"/>
      <c r="FR1766" s="49"/>
      <c r="FS1766" s="49"/>
      <c r="FT1766" s="49"/>
      <c r="FU1766" s="49"/>
      <c r="FV1766" s="49"/>
      <c r="FW1766" s="49"/>
      <c r="FX1766" s="49"/>
      <c r="FY1766" s="49"/>
      <c r="FZ1766" s="49"/>
      <c r="GA1766" s="49"/>
      <c r="GB1766" s="49"/>
      <c r="GC1766" s="49"/>
      <c r="GD1766" s="49"/>
      <c r="GE1766" s="49"/>
      <c r="GF1766" s="49"/>
      <c r="GG1766" s="49"/>
      <c r="GH1766" s="49"/>
      <c r="GI1766" s="49"/>
      <c r="GJ1766" s="49"/>
      <c r="GK1766" s="49"/>
      <c r="GL1766" s="49"/>
      <c r="GM1766" s="49"/>
      <c r="GN1766" s="49"/>
      <c r="GO1766" s="49"/>
      <c r="GP1766" s="49"/>
      <c r="GQ1766" s="49"/>
      <c r="GR1766" s="49"/>
      <c r="GS1766" s="49"/>
    </row>
    <row r="1767" spans="2:201" s="28" customFormat="1" ht="15" customHeight="1" x14ac:dyDescent="0.3">
      <c r="B1767" s="107">
        <v>1501</v>
      </c>
      <c r="C1767" s="285"/>
      <c r="D1767" s="402"/>
      <c r="E1767" s="7" t="s">
        <v>2297</v>
      </c>
      <c r="F1767" s="6">
        <v>1000</v>
      </c>
      <c r="G1767" s="215">
        <v>420</v>
      </c>
      <c r="H1767" s="12"/>
      <c r="I1767" s="61">
        <f t="shared" si="37"/>
        <v>0</v>
      </c>
      <c r="J1767" s="226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  <c r="BZ1767" s="29"/>
      <c r="CA1767" s="29"/>
      <c r="CB1767" s="29"/>
      <c r="CC1767" s="29"/>
      <c r="CD1767" s="29"/>
      <c r="CE1767" s="29"/>
      <c r="CF1767" s="29"/>
      <c r="CG1767" s="29"/>
      <c r="CH1767" s="29"/>
      <c r="CI1767" s="29"/>
      <c r="CJ1767" s="29"/>
      <c r="CK1767" s="29"/>
      <c r="CL1767" s="29"/>
      <c r="CM1767" s="29"/>
      <c r="CN1767" s="29"/>
      <c r="CO1767" s="29"/>
      <c r="CP1767" s="29"/>
      <c r="CQ1767" s="29"/>
      <c r="CR1767" s="29"/>
      <c r="CS1767" s="29"/>
      <c r="CT1767" s="29"/>
      <c r="CU1767" s="29"/>
      <c r="CV1767" s="29"/>
      <c r="CW1767" s="29"/>
      <c r="CX1767" s="29"/>
      <c r="CY1767" s="29"/>
      <c r="CZ1767" s="29"/>
      <c r="DA1767" s="29"/>
      <c r="DB1767" s="29"/>
      <c r="DC1767" s="29"/>
      <c r="DD1767" s="29"/>
      <c r="DE1767" s="29"/>
      <c r="DF1767" s="29"/>
      <c r="DG1767" s="29"/>
      <c r="DH1767" s="29"/>
      <c r="DI1767" s="29"/>
      <c r="DJ1767" s="29"/>
      <c r="DK1767" s="29"/>
      <c r="DL1767" s="29"/>
      <c r="DM1767" s="29"/>
      <c r="DN1767" s="29"/>
      <c r="DO1767" s="29"/>
      <c r="DP1767" s="29"/>
      <c r="DQ1767" s="29"/>
      <c r="DR1767" s="29"/>
      <c r="DS1767" s="29"/>
      <c r="DT1767" s="29"/>
      <c r="DU1767" s="29"/>
      <c r="DV1767" s="29"/>
      <c r="DW1767" s="29"/>
      <c r="DX1767" s="29"/>
      <c r="DY1767" s="29"/>
      <c r="DZ1767" s="29"/>
      <c r="EA1767" s="29"/>
      <c r="EB1767" s="29"/>
      <c r="EC1767" s="29"/>
      <c r="ED1767" s="29"/>
      <c r="EE1767" s="29"/>
      <c r="EF1767" s="29"/>
      <c r="EG1767" s="29"/>
      <c r="EH1767" s="29"/>
      <c r="EI1767" s="29"/>
      <c r="EJ1767" s="29"/>
      <c r="EK1767" s="29"/>
      <c r="EL1767" s="29"/>
      <c r="EM1767" s="29"/>
      <c r="EN1767" s="29"/>
      <c r="EO1767" s="29"/>
      <c r="EP1767" s="29"/>
      <c r="EQ1767" s="29"/>
      <c r="ER1767" s="29"/>
      <c r="ES1767" s="29"/>
      <c r="ET1767" s="29"/>
      <c r="EU1767" s="29"/>
      <c r="EV1767" s="29"/>
      <c r="EW1767" s="29"/>
      <c r="EX1767" s="29"/>
      <c r="EY1767" s="29"/>
      <c r="EZ1767" s="29"/>
      <c r="FA1767" s="29"/>
      <c r="FB1767" s="29"/>
      <c r="FC1767" s="29"/>
      <c r="FD1767" s="29"/>
      <c r="FE1767" s="29"/>
      <c r="FF1767" s="29"/>
      <c r="FG1767" s="29"/>
      <c r="FH1767" s="29"/>
      <c r="FI1767" s="29"/>
      <c r="FJ1767" s="29"/>
      <c r="FK1767" s="29"/>
      <c r="FL1767" s="29"/>
      <c r="FM1767" s="29"/>
      <c r="FN1767" s="29"/>
      <c r="FO1767" s="29"/>
      <c r="FP1767" s="29"/>
      <c r="FQ1767" s="29"/>
      <c r="FR1767" s="29"/>
      <c r="FS1767" s="29"/>
      <c r="FT1767" s="29"/>
      <c r="FU1767" s="29"/>
      <c r="FV1767" s="29"/>
      <c r="FW1767" s="29"/>
      <c r="FX1767" s="29"/>
      <c r="FY1767" s="29"/>
      <c r="FZ1767" s="29"/>
      <c r="GA1767" s="29"/>
      <c r="GB1767" s="29"/>
      <c r="GC1767" s="29"/>
      <c r="GD1767" s="29"/>
      <c r="GE1767" s="29"/>
      <c r="GF1767" s="29"/>
      <c r="GG1767" s="29"/>
      <c r="GH1767" s="29"/>
      <c r="GI1767" s="29"/>
      <c r="GJ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</row>
    <row r="1768" spans="2:201" s="48" customFormat="1" ht="15" customHeight="1" x14ac:dyDescent="0.3">
      <c r="B1768" s="107">
        <v>1502</v>
      </c>
      <c r="C1768" s="286"/>
      <c r="D1768" s="403"/>
      <c r="E1768" s="7" t="s">
        <v>2298</v>
      </c>
      <c r="F1768" s="6">
        <v>5000</v>
      </c>
      <c r="G1768" s="215">
        <v>1750</v>
      </c>
      <c r="H1768" s="12"/>
      <c r="I1768" s="61">
        <f t="shared" si="37"/>
        <v>0</v>
      </c>
      <c r="J1768" s="226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  <c r="AE1768" s="49"/>
      <c r="AF1768" s="49"/>
      <c r="AG1768" s="49"/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49"/>
      <c r="AS1768" s="49"/>
      <c r="AT1768" s="49"/>
      <c r="AU1768" s="49"/>
      <c r="AV1768" s="49"/>
      <c r="AW1768" s="49"/>
      <c r="AX1768" s="49"/>
      <c r="AY1768" s="49"/>
      <c r="AZ1768" s="49"/>
      <c r="BA1768" s="49"/>
      <c r="BB1768" s="49"/>
      <c r="BC1768" s="49"/>
      <c r="BD1768" s="49"/>
      <c r="BE1768" s="49"/>
      <c r="BF1768" s="49"/>
      <c r="BG1768" s="49"/>
      <c r="BH1768" s="49"/>
      <c r="BI1768" s="49"/>
      <c r="BJ1768" s="49"/>
      <c r="BK1768" s="49"/>
      <c r="BL1768" s="49"/>
      <c r="BM1768" s="49"/>
      <c r="BN1768" s="49"/>
      <c r="BO1768" s="49"/>
      <c r="BP1768" s="49"/>
      <c r="BQ1768" s="49"/>
      <c r="BR1768" s="49"/>
      <c r="BS1768" s="49"/>
      <c r="BT1768" s="49"/>
      <c r="BU1768" s="49"/>
      <c r="BV1768" s="49"/>
      <c r="BW1768" s="49"/>
      <c r="BX1768" s="49"/>
      <c r="BY1768" s="49"/>
      <c r="BZ1768" s="49"/>
      <c r="CA1768" s="49"/>
      <c r="CB1768" s="49"/>
      <c r="CC1768" s="49"/>
      <c r="CD1768" s="49"/>
      <c r="CE1768" s="49"/>
      <c r="CF1768" s="49"/>
      <c r="CG1768" s="49"/>
      <c r="CH1768" s="49"/>
      <c r="CI1768" s="49"/>
      <c r="CJ1768" s="49"/>
      <c r="CK1768" s="49"/>
      <c r="CL1768" s="49"/>
      <c r="CM1768" s="49"/>
      <c r="CN1768" s="49"/>
      <c r="CO1768" s="49"/>
      <c r="CP1768" s="49"/>
      <c r="CQ1768" s="49"/>
      <c r="CR1768" s="49"/>
      <c r="CS1768" s="49"/>
      <c r="CT1768" s="49"/>
      <c r="CU1768" s="49"/>
      <c r="CV1768" s="49"/>
      <c r="CW1768" s="49"/>
      <c r="CX1768" s="49"/>
      <c r="CY1768" s="49"/>
      <c r="CZ1768" s="49"/>
      <c r="DA1768" s="49"/>
      <c r="DB1768" s="49"/>
      <c r="DC1768" s="49"/>
      <c r="DD1768" s="49"/>
      <c r="DE1768" s="49"/>
      <c r="DF1768" s="49"/>
      <c r="DG1768" s="49"/>
      <c r="DH1768" s="49"/>
      <c r="DI1768" s="49"/>
      <c r="DJ1768" s="49"/>
      <c r="DK1768" s="49"/>
      <c r="DL1768" s="49"/>
      <c r="DM1768" s="49"/>
      <c r="DN1768" s="49"/>
      <c r="DO1768" s="49"/>
      <c r="DP1768" s="49"/>
      <c r="DQ1768" s="49"/>
      <c r="DR1768" s="49"/>
      <c r="DS1768" s="49"/>
      <c r="DT1768" s="49"/>
      <c r="DU1768" s="49"/>
      <c r="DV1768" s="49"/>
      <c r="DW1768" s="49"/>
      <c r="DX1768" s="49"/>
      <c r="DY1768" s="49"/>
      <c r="DZ1768" s="49"/>
      <c r="EA1768" s="49"/>
      <c r="EB1768" s="49"/>
      <c r="EC1768" s="49"/>
      <c r="ED1768" s="49"/>
      <c r="EE1768" s="49"/>
      <c r="EF1768" s="49"/>
      <c r="EG1768" s="49"/>
      <c r="EH1768" s="49"/>
      <c r="EI1768" s="49"/>
      <c r="EJ1768" s="49"/>
      <c r="EK1768" s="49"/>
      <c r="EL1768" s="49"/>
      <c r="EM1768" s="49"/>
      <c r="EN1768" s="49"/>
      <c r="EO1768" s="49"/>
      <c r="EP1768" s="49"/>
      <c r="EQ1768" s="49"/>
      <c r="ER1768" s="49"/>
      <c r="ES1768" s="49"/>
      <c r="ET1768" s="49"/>
      <c r="EU1768" s="49"/>
      <c r="EV1768" s="49"/>
      <c r="EW1768" s="49"/>
      <c r="EX1768" s="49"/>
      <c r="EY1768" s="49"/>
      <c r="EZ1768" s="49"/>
      <c r="FA1768" s="49"/>
      <c r="FB1768" s="49"/>
      <c r="FC1768" s="49"/>
      <c r="FD1768" s="49"/>
      <c r="FE1768" s="49"/>
      <c r="FF1768" s="49"/>
      <c r="FG1768" s="49"/>
      <c r="FH1768" s="49"/>
      <c r="FI1768" s="49"/>
      <c r="FJ1768" s="49"/>
      <c r="FK1768" s="49"/>
      <c r="FL1768" s="49"/>
      <c r="FM1768" s="49"/>
      <c r="FN1768" s="49"/>
      <c r="FO1768" s="49"/>
      <c r="FP1768" s="49"/>
      <c r="FQ1768" s="49"/>
      <c r="FR1768" s="49"/>
      <c r="FS1768" s="49"/>
      <c r="FT1768" s="49"/>
      <c r="FU1768" s="49"/>
      <c r="FV1768" s="49"/>
      <c r="FW1768" s="49"/>
      <c r="FX1768" s="49"/>
      <c r="FY1768" s="49"/>
      <c r="FZ1768" s="49"/>
      <c r="GA1768" s="49"/>
      <c r="GB1768" s="49"/>
      <c r="GC1768" s="49"/>
      <c r="GD1768" s="49"/>
      <c r="GE1768" s="49"/>
      <c r="GF1768" s="49"/>
      <c r="GG1768" s="49"/>
      <c r="GH1768" s="49"/>
      <c r="GI1768" s="49"/>
      <c r="GJ1768" s="49"/>
      <c r="GK1768" s="49"/>
      <c r="GL1768" s="49"/>
      <c r="GM1768" s="49"/>
      <c r="GN1768" s="49"/>
      <c r="GO1768" s="49"/>
      <c r="GP1768" s="49"/>
      <c r="GQ1768" s="49"/>
      <c r="GR1768" s="49"/>
      <c r="GS1768" s="49"/>
    </row>
    <row r="1769" spans="2:201" s="48" customFormat="1" ht="15" customHeight="1" x14ac:dyDescent="0.3">
      <c r="B1769" s="107">
        <v>1503</v>
      </c>
      <c r="C1769" s="284" t="s">
        <v>349</v>
      </c>
      <c r="D1769" s="401" t="s">
        <v>592</v>
      </c>
      <c r="E1769" s="7" t="s">
        <v>1535</v>
      </c>
      <c r="F1769" s="6">
        <v>25</v>
      </c>
      <c r="G1769" s="215">
        <v>26</v>
      </c>
      <c r="H1769" s="12"/>
      <c r="I1769" s="61">
        <f t="shared" si="37"/>
        <v>0</v>
      </c>
      <c r="J1769" s="226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49"/>
      <c r="AE1769" s="49"/>
      <c r="AF1769" s="49"/>
      <c r="AG1769" s="49"/>
      <c r="AH1769" s="49"/>
      <c r="AI1769" s="49"/>
      <c r="AJ1769" s="49"/>
      <c r="AK1769" s="49"/>
      <c r="AL1769" s="49"/>
      <c r="AM1769" s="49"/>
      <c r="AN1769" s="49"/>
      <c r="AO1769" s="49"/>
      <c r="AP1769" s="49"/>
      <c r="AQ1769" s="49"/>
      <c r="AR1769" s="49"/>
      <c r="AS1769" s="49"/>
      <c r="AT1769" s="49"/>
      <c r="AU1769" s="49"/>
      <c r="AV1769" s="49"/>
      <c r="AW1769" s="49"/>
      <c r="AX1769" s="49"/>
      <c r="AY1769" s="49"/>
      <c r="AZ1769" s="49"/>
      <c r="BA1769" s="49"/>
      <c r="BB1769" s="49"/>
      <c r="BC1769" s="49"/>
      <c r="BD1769" s="49"/>
      <c r="BE1769" s="49"/>
      <c r="BF1769" s="49"/>
      <c r="BG1769" s="49"/>
      <c r="BH1769" s="49"/>
      <c r="BI1769" s="49"/>
      <c r="BJ1769" s="49"/>
      <c r="BK1769" s="49"/>
      <c r="BL1769" s="49"/>
      <c r="BM1769" s="49"/>
      <c r="BN1769" s="49"/>
      <c r="BO1769" s="49"/>
      <c r="BP1769" s="49"/>
      <c r="BQ1769" s="49"/>
      <c r="BR1769" s="49"/>
      <c r="BS1769" s="49"/>
      <c r="BT1769" s="49"/>
      <c r="BU1769" s="49"/>
      <c r="BV1769" s="49"/>
      <c r="BW1769" s="49"/>
      <c r="BX1769" s="49"/>
      <c r="BY1769" s="49"/>
      <c r="BZ1769" s="49"/>
      <c r="CA1769" s="49"/>
      <c r="CB1769" s="49"/>
      <c r="CC1769" s="49"/>
      <c r="CD1769" s="49"/>
      <c r="CE1769" s="49"/>
      <c r="CF1769" s="49"/>
      <c r="CG1769" s="49"/>
      <c r="CH1769" s="49"/>
      <c r="CI1769" s="49"/>
      <c r="CJ1769" s="49"/>
      <c r="CK1769" s="49"/>
      <c r="CL1769" s="49"/>
      <c r="CM1769" s="49"/>
      <c r="CN1769" s="49"/>
      <c r="CO1769" s="49"/>
      <c r="CP1769" s="49"/>
      <c r="CQ1769" s="49"/>
      <c r="CR1769" s="49"/>
      <c r="CS1769" s="49"/>
      <c r="CT1769" s="49"/>
      <c r="CU1769" s="49"/>
      <c r="CV1769" s="49"/>
      <c r="CW1769" s="49"/>
      <c r="CX1769" s="49"/>
      <c r="CY1769" s="49"/>
      <c r="CZ1769" s="49"/>
      <c r="DA1769" s="49"/>
      <c r="DB1769" s="49"/>
      <c r="DC1769" s="49"/>
      <c r="DD1769" s="49"/>
      <c r="DE1769" s="49"/>
      <c r="DF1769" s="49"/>
      <c r="DG1769" s="49"/>
      <c r="DH1769" s="49"/>
      <c r="DI1769" s="49"/>
      <c r="DJ1769" s="49"/>
      <c r="DK1769" s="49"/>
      <c r="DL1769" s="49"/>
      <c r="DM1769" s="49"/>
      <c r="DN1769" s="49"/>
      <c r="DO1769" s="49"/>
      <c r="DP1769" s="49"/>
      <c r="DQ1769" s="49"/>
      <c r="DR1769" s="49"/>
      <c r="DS1769" s="49"/>
      <c r="DT1769" s="49"/>
      <c r="DU1769" s="49"/>
      <c r="DV1769" s="49"/>
      <c r="DW1769" s="49"/>
      <c r="DX1769" s="49"/>
      <c r="DY1769" s="49"/>
      <c r="DZ1769" s="49"/>
      <c r="EA1769" s="49"/>
      <c r="EB1769" s="49"/>
      <c r="EC1769" s="49"/>
      <c r="ED1769" s="49"/>
      <c r="EE1769" s="49"/>
      <c r="EF1769" s="49"/>
      <c r="EG1769" s="49"/>
      <c r="EH1769" s="49"/>
      <c r="EI1769" s="49"/>
      <c r="EJ1769" s="49"/>
      <c r="EK1769" s="49"/>
      <c r="EL1769" s="49"/>
      <c r="EM1769" s="49"/>
      <c r="EN1769" s="49"/>
      <c r="EO1769" s="49"/>
      <c r="EP1769" s="49"/>
      <c r="EQ1769" s="49"/>
      <c r="ER1769" s="49"/>
      <c r="ES1769" s="49"/>
      <c r="ET1769" s="49"/>
      <c r="EU1769" s="49"/>
      <c r="EV1769" s="49"/>
      <c r="EW1769" s="49"/>
      <c r="EX1769" s="49"/>
      <c r="EY1769" s="49"/>
      <c r="EZ1769" s="49"/>
      <c r="FA1769" s="49"/>
      <c r="FB1769" s="49"/>
      <c r="FC1769" s="49"/>
      <c r="FD1769" s="49"/>
      <c r="FE1769" s="49"/>
      <c r="FF1769" s="49"/>
      <c r="FG1769" s="49"/>
      <c r="FH1769" s="49"/>
      <c r="FI1769" s="49"/>
      <c r="FJ1769" s="49"/>
      <c r="FK1769" s="49"/>
      <c r="FL1769" s="49"/>
      <c r="FM1769" s="49"/>
      <c r="FN1769" s="49"/>
      <c r="FO1769" s="49"/>
      <c r="FP1769" s="49"/>
      <c r="FQ1769" s="49"/>
      <c r="FR1769" s="49"/>
      <c r="FS1769" s="49"/>
      <c r="FT1769" s="49"/>
      <c r="FU1769" s="49"/>
      <c r="FV1769" s="49"/>
      <c r="FW1769" s="49"/>
      <c r="FX1769" s="49"/>
      <c r="FY1769" s="49"/>
      <c r="FZ1769" s="49"/>
      <c r="GA1769" s="49"/>
      <c r="GB1769" s="49"/>
      <c r="GC1769" s="49"/>
      <c r="GD1769" s="49"/>
      <c r="GE1769" s="49"/>
      <c r="GF1769" s="49"/>
      <c r="GG1769" s="49"/>
      <c r="GH1769" s="49"/>
      <c r="GI1769" s="49"/>
      <c r="GJ1769" s="49"/>
      <c r="GK1769" s="49"/>
      <c r="GL1769" s="49"/>
      <c r="GM1769" s="49"/>
      <c r="GN1769" s="49"/>
      <c r="GO1769" s="49"/>
      <c r="GP1769" s="49"/>
      <c r="GQ1769" s="49"/>
      <c r="GR1769" s="49"/>
      <c r="GS1769" s="49"/>
    </row>
    <row r="1770" spans="2:201" s="28" customFormat="1" ht="15" customHeight="1" x14ac:dyDescent="0.3">
      <c r="B1770" s="107">
        <v>1504</v>
      </c>
      <c r="C1770" s="285"/>
      <c r="D1770" s="402"/>
      <c r="E1770" s="7" t="s">
        <v>1578</v>
      </c>
      <c r="F1770" s="6">
        <v>50</v>
      </c>
      <c r="G1770" s="215">
        <v>38</v>
      </c>
      <c r="H1770" s="12"/>
      <c r="I1770" s="61">
        <f t="shared" si="37"/>
        <v>0</v>
      </c>
      <c r="J1770" s="226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  <c r="BZ1770" s="29"/>
      <c r="CA1770" s="29"/>
      <c r="CB1770" s="29"/>
      <c r="CC1770" s="29"/>
      <c r="CD1770" s="29"/>
      <c r="CE1770" s="29"/>
      <c r="CF1770" s="29"/>
      <c r="CG1770" s="29"/>
      <c r="CH1770" s="29"/>
      <c r="CI1770" s="29"/>
      <c r="CJ1770" s="29"/>
      <c r="CK1770" s="29"/>
      <c r="CL1770" s="29"/>
      <c r="CM1770" s="29"/>
      <c r="CN1770" s="29"/>
      <c r="CO1770" s="29"/>
      <c r="CP1770" s="29"/>
      <c r="CQ1770" s="29"/>
      <c r="CR1770" s="29"/>
      <c r="CS1770" s="29"/>
      <c r="CT1770" s="29"/>
      <c r="CU1770" s="29"/>
      <c r="CV1770" s="29"/>
      <c r="CW1770" s="29"/>
      <c r="CX1770" s="29"/>
      <c r="CY1770" s="29"/>
      <c r="CZ1770" s="29"/>
      <c r="DA1770" s="29"/>
      <c r="DB1770" s="29"/>
      <c r="DC1770" s="29"/>
      <c r="DD1770" s="29"/>
      <c r="DE1770" s="29"/>
      <c r="DF1770" s="29"/>
      <c r="DG1770" s="29"/>
      <c r="DH1770" s="29"/>
      <c r="DI1770" s="29"/>
      <c r="DJ1770" s="29"/>
      <c r="DK1770" s="29"/>
      <c r="DL1770" s="29"/>
      <c r="DM1770" s="29"/>
      <c r="DN1770" s="29"/>
      <c r="DO1770" s="29"/>
      <c r="DP1770" s="29"/>
      <c r="DQ1770" s="29"/>
      <c r="DR1770" s="29"/>
      <c r="DS1770" s="29"/>
      <c r="DT1770" s="29"/>
      <c r="DU1770" s="29"/>
      <c r="DV1770" s="29"/>
      <c r="DW1770" s="29"/>
      <c r="DX1770" s="29"/>
      <c r="DY1770" s="29"/>
      <c r="DZ1770" s="29"/>
      <c r="EA1770" s="29"/>
      <c r="EB1770" s="29"/>
      <c r="EC1770" s="29"/>
      <c r="ED1770" s="29"/>
      <c r="EE1770" s="29"/>
      <c r="EF1770" s="29"/>
      <c r="EG1770" s="29"/>
      <c r="EH1770" s="29"/>
      <c r="EI1770" s="29"/>
      <c r="EJ1770" s="29"/>
      <c r="EK1770" s="29"/>
      <c r="EL1770" s="29"/>
      <c r="EM1770" s="29"/>
      <c r="EN1770" s="29"/>
      <c r="EO1770" s="29"/>
      <c r="EP1770" s="29"/>
      <c r="EQ1770" s="29"/>
      <c r="ER1770" s="29"/>
      <c r="ES1770" s="29"/>
      <c r="ET1770" s="29"/>
      <c r="EU1770" s="29"/>
      <c r="EV1770" s="29"/>
      <c r="EW1770" s="29"/>
      <c r="EX1770" s="29"/>
      <c r="EY1770" s="29"/>
      <c r="EZ1770" s="29"/>
      <c r="FA1770" s="29"/>
      <c r="FB1770" s="29"/>
      <c r="FC1770" s="29"/>
      <c r="FD1770" s="29"/>
      <c r="FE1770" s="29"/>
      <c r="FF1770" s="29"/>
      <c r="FG1770" s="29"/>
      <c r="FH1770" s="29"/>
      <c r="FI1770" s="29"/>
      <c r="FJ1770" s="29"/>
      <c r="FK1770" s="29"/>
      <c r="FL1770" s="29"/>
      <c r="FM1770" s="29"/>
      <c r="FN1770" s="29"/>
      <c r="FO1770" s="29"/>
      <c r="FP1770" s="29"/>
      <c r="FQ1770" s="29"/>
      <c r="FR1770" s="29"/>
      <c r="FS1770" s="29"/>
      <c r="FT1770" s="29"/>
      <c r="FU1770" s="29"/>
      <c r="FV1770" s="29"/>
      <c r="FW1770" s="29"/>
      <c r="FX1770" s="29"/>
      <c r="FY1770" s="29"/>
      <c r="FZ1770" s="29"/>
      <c r="GA1770" s="29"/>
      <c r="GB1770" s="29"/>
      <c r="GC1770" s="29"/>
      <c r="GD1770" s="29"/>
      <c r="GE1770" s="29"/>
      <c r="GF1770" s="29"/>
      <c r="GG1770" s="29"/>
      <c r="GH1770" s="29"/>
      <c r="GI1770" s="29"/>
      <c r="GJ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</row>
    <row r="1771" spans="2:201" s="28" customFormat="1" ht="15" customHeight="1" x14ac:dyDescent="0.3">
      <c r="B1771" s="107">
        <v>1505</v>
      </c>
      <c r="C1771" s="285"/>
      <c r="D1771" s="402"/>
      <c r="E1771" s="7" t="s">
        <v>2299</v>
      </c>
      <c r="F1771" s="6">
        <v>1000</v>
      </c>
      <c r="G1771" s="215">
        <v>405</v>
      </c>
      <c r="H1771" s="12"/>
      <c r="I1771" s="61">
        <f t="shared" si="37"/>
        <v>0</v>
      </c>
      <c r="J1771" s="226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  <c r="BT1771" s="29"/>
      <c r="BU1771" s="29"/>
      <c r="BV1771" s="29"/>
      <c r="BW1771" s="29"/>
      <c r="BX1771" s="29"/>
      <c r="BY1771" s="29"/>
      <c r="BZ1771" s="29"/>
      <c r="CA1771" s="29"/>
      <c r="CB1771" s="29"/>
      <c r="CC1771" s="29"/>
      <c r="CD1771" s="29"/>
      <c r="CE1771" s="29"/>
      <c r="CF1771" s="29"/>
      <c r="CG1771" s="29"/>
      <c r="CH1771" s="29"/>
      <c r="CI1771" s="29"/>
      <c r="CJ1771" s="29"/>
      <c r="CK1771" s="29"/>
      <c r="CL1771" s="29"/>
      <c r="CM1771" s="29"/>
      <c r="CN1771" s="29"/>
      <c r="CO1771" s="29"/>
      <c r="CP1771" s="29"/>
      <c r="CQ1771" s="29"/>
      <c r="CR1771" s="29"/>
      <c r="CS1771" s="29"/>
      <c r="CT1771" s="29"/>
      <c r="CU1771" s="29"/>
      <c r="CV1771" s="29"/>
      <c r="CW1771" s="29"/>
      <c r="CX1771" s="29"/>
      <c r="CY1771" s="29"/>
      <c r="CZ1771" s="29"/>
      <c r="DA1771" s="29"/>
      <c r="DB1771" s="29"/>
      <c r="DC1771" s="29"/>
      <c r="DD1771" s="29"/>
      <c r="DE1771" s="29"/>
      <c r="DF1771" s="29"/>
      <c r="DG1771" s="29"/>
      <c r="DH1771" s="29"/>
      <c r="DI1771" s="29"/>
      <c r="DJ1771" s="29"/>
      <c r="DK1771" s="29"/>
      <c r="DL1771" s="29"/>
      <c r="DM1771" s="29"/>
      <c r="DN1771" s="29"/>
      <c r="DO1771" s="29"/>
      <c r="DP1771" s="29"/>
      <c r="DQ1771" s="29"/>
      <c r="DR1771" s="29"/>
      <c r="DS1771" s="29"/>
      <c r="DT1771" s="29"/>
      <c r="DU1771" s="29"/>
      <c r="DV1771" s="29"/>
      <c r="DW1771" s="29"/>
      <c r="DX1771" s="29"/>
      <c r="DY1771" s="29"/>
      <c r="DZ1771" s="29"/>
      <c r="EA1771" s="29"/>
      <c r="EB1771" s="29"/>
      <c r="EC1771" s="29"/>
      <c r="ED1771" s="29"/>
      <c r="EE1771" s="29"/>
      <c r="EF1771" s="29"/>
      <c r="EG1771" s="29"/>
      <c r="EH1771" s="29"/>
      <c r="EI1771" s="29"/>
      <c r="EJ1771" s="29"/>
      <c r="EK1771" s="29"/>
      <c r="EL1771" s="29"/>
      <c r="EM1771" s="29"/>
      <c r="EN1771" s="29"/>
      <c r="EO1771" s="29"/>
      <c r="EP1771" s="29"/>
      <c r="EQ1771" s="29"/>
      <c r="ER1771" s="29"/>
      <c r="ES1771" s="29"/>
      <c r="ET1771" s="29"/>
      <c r="EU1771" s="29"/>
      <c r="EV1771" s="29"/>
      <c r="EW1771" s="29"/>
      <c r="EX1771" s="29"/>
      <c r="EY1771" s="29"/>
      <c r="EZ1771" s="29"/>
      <c r="FA1771" s="29"/>
      <c r="FB1771" s="29"/>
      <c r="FC1771" s="29"/>
      <c r="FD1771" s="29"/>
      <c r="FE1771" s="29"/>
      <c r="FF1771" s="29"/>
      <c r="FG1771" s="29"/>
      <c r="FH1771" s="29"/>
      <c r="FI1771" s="29"/>
      <c r="FJ1771" s="29"/>
      <c r="FK1771" s="29"/>
      <c r="FL1771" s="29"/>
      <c r="FM1771" s="29"/>
      <c r="FN1771" s="29"/>
      <c r="FO1771" s="29"/>
      <c r="FP1771" s="29"/>
      <c r="FQ1771" s="29"/>
      <c r="FR1771" s="29"/>
      <c r="FS1771" s="29"/>
      <c r="FT1771" s="29"/>
      <c r="FU1771" s="29"/>
      <c r="FV1771" s="29"/>
      <c r="FW1771" s="29"/>
      <c r="FX1771" s="29"/>
      <c r="FY1771" s="29"/>
      <c r="FZ1771" s="29"/>
      <c r="GA1771" s="29"/>
      <c r="GB1771" s="29"/>
      <c r="GC1771" s="29"/>
      <c r="GD1771" s="29"/>
      <c r="GE1771" s="29"/>
      <c r="GF1771" s="29"/>
      <c r="GG1771" s="29"/>
      <c r="GH1771" s="29"/>
      <c r="GI1771" s="29"/>
      <c r="GJ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</row>
    <row r="1772" spans="2:201" s="48" customFormat="1" ht="15" customHeight="1" x14ac:dyDescent="0.3">
      <c r="B1772" s="107">
        <v>1506</v>
      </c>
      <c r="C1772" s="286"/>
      <c r="D1772" s="403"/>
      <c r="E1772" s="7" t="s">
        <v>2300</v>
      </c>
      <c r="F1772" s="6">
        <v>5000</v>
      </c>
      <c r="G1772" s="215">
        <v>1688</v>
      </c>
      <c r="H1772" s="12"/>
      <c r="I1772" s="61">
        <f t="shared" si="37"/>
        <v>0</v>
      </c>
      <c r="J1772" s="226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49"/>
      <c r="AE1772" s="49"/>
      <c r="AF1772" s="49"/>
      <c r="AG1772" s="49"/>
      <c r="AH1772" s="49"/>
      <c r="AI1772" s="49"/>
      <c r="AJ1772" s="49"/>
      <c r="AK1772" s="49"/>
      <c r="AL1772" s="49"/>
      <c r="AM1772" s="49"/>
      <c r="AN1772" s="49"/>
      <c r="AO1772" s="49"/>
      <c r="AP1772" s="49"/>
      <c r="AQ1772" s="49"/>
      <c r="AR1772" s="49"/>
      <c r="AS1772" s="49"/>
      <c r="AT1772" s="49"/>
      <c r="AU1772" s="49"/>
      <c r="AV1772" s="49"/>
      <c r="AW1772" s="49"/>
      <c r="AX1772" s="49"/>
      <c r="AY1772" s="49"/>
      <c r="AZ1772" s="49"/>
      <c r="BA1772" s="49"/>
      <c r="BB1772" s="49"/>
      <c r="BC1772" s="49"/>
      <c r="BD1772" s="49"/>
      <c r="BE1772" s="49"/>
      <c r="BF1772" s="49"/>
      <c r="BG1772" s="49"/>
      <c r="BH1772" s="49"/>
      <c r="BI1772" s="49"/>
      <c r="BJ1772" s="49"/>
      <c r="BK1772" s="49"/>
      <c r="BL1772" s="49"/>
      <c r="BM1772" s="49"/>
      <c r="BN1772" s="49"/>
      <c r="BO1772" s="49"/>
      <c r="BP1772" s="49"/>
      <c r="BQ1772" s="49"/>
      <c r="BR1772" s="49"/>
      <c r="BS1772" s="49"/>
      <c r="BT1772" s="49"/>
      <c r="BU1772" s="49"/>
      <c r="BV1772" s="49"/>
      <c r="BW1772" s="49"/>
      <c r="BX1772" s="49"/>
      <c r="BY1772" s="49"/>
      <c r="BZ1772" s="49"/>
      <c r="CA1772" s="49"/>
      <c r="CB1772" s="49"/>
      <c r="CC1772" s="49"/>
      <c r="CD1772" s="49"/>
      <c r="CE1772" s="49"/>
      <c r="CF1772" s="49"/>
      <c r="CG1772" s="49"/>
      <c r="CH1772" s="49"/>
      <c r="CI1772" s="49"/>
      <c r="CJ1772" s="49"/>
      <c r="CK1772" s="49"/>
      <c r="CL1772" s="49"/>
      <c r="CM1772" s="49"/>
      <c r="CN1772" s="49"/>
      <c r="CO1772" s="49"/>
      <c r="CP1772" s="49"/>
      <c r="CQ1772" s="49"/>
      <c r="CR1772" s="49"/>
      <c r="CS1772" s="49"/>
      <c r="CT1772" s="49"/>
      <c r="CU1772" s="49"/>
      <c r="CV1772" s="49"/>
      <c r="CW1772" s="49"/>
      <c r="CX1772" s="49"/>
      <c r="CY1772" s="49"/>
      <c r="CZ1772" s="49"/>
      <c r="DA1772" s="49"/>
      <c r="DB1772" s="49"/>
      <c r="DC1772" s="49"/>
      <c r="DD1772" s="49"/>
      <c r="DE1772" s="49"/>
      <c r="DF1772" s="49"/>
      <c r="DG1772" s="49"/>
      <c r="DH1772" s="49"/>
      <c r="DI1772" s="49"/>
      <c r="DJ1772" s="49"/>
      <c r="DK1772" s="49"/>
      <c r="DL1772" s="49"/>
      <c r="DM1772" s="49"/>
      <c r="DN1772" s="49"/>
      <c r="DO1772" s="49"/>
      <c r="DP1772" s="49"/>
      <c r="DQ1772" s="49"/>
      <c r="DR1772" s="49"/>
      <c r="DS1772" s="49"/>
      <c r="DT1772" s="49"/>
      <c r="DU1772" s="49"/>
      <c r="DV1772" s="49"/>
      <c r="DW1772" s="49"/>
      <c r="DX1772" s="49"/>
      <c r="DY1772" s="49"/>
      <c r="DZ1772" s="49"/>
      <c r="EA1772" s="49"/>
      <c r="EB1772" s="49"/>
      <c r="EC1772" s="49"/>
      <c r="ED1772" s="49"/>
      <c r="EE1772" s="49"/>
      <c r="EF1772" s="49"/>
      <c r="EG1772" s="49"/>
      <c r="EH1772" s="49"/>
      <c r="EI1772" s="49"/>
      <c r="EJ1772" s="49"/>
      <c r="EK1772" s="49"/>
      <c r="EL1772" s="49"/>
      <c r="EM1772" s="49"/>
      <c r="EN1772" s="49"/>
      <c r="EO1772" s="49"/>
      <c r="EP1772" s="49"/>
      <c r="EQ1772" s="49"/>
      <c r="ER1772" s="49"/>
      <c r="ES1772" s="49"/>
      <c r="ET1772" s="49"/>
      <c r="EU1772" s="49"/>
      <c r="EV1772" s="49"/>
      <c r="EW1772" s="49"/>
      <c r="EX1772" s="49"/>
      <c r="EY1772" s="49"/>
      <c r="EZ1772" s="49"/>
      <c r="FA1772" s="49"/>
      <c r="FB1772" s="49"/>
      <c r="FC1772" s="49"/>
      <c r="FD1772" s="49"/>
      <c r="FE1772" s="49"/>
      <c r="FF1772" s="49"/>
      <c r="FG1772" s="49"/>
      <c r="FH1772" s="49"/>
      <c r="FI1772" s="49"/>
      <c r="FJ1772" s="49"/>
      <c r="FK1772" s="49"/>
      <c r="FL1772" s="49"/>
      <c r="FM1772" s="49"/>
      <c r="FN1772" s="49"/>
      <c r="FO1772" s="49"/>
      <c r="FP1772" s="49"/>
      <c r="FQ1772" s="49"/>
      <c r="FR1772" s="49"/>
      <c r="FS1772" s="49"/>
      <c r="FT1772" s="49"/>
      <c r="FU1772" s="49"/>
      <c r="FV1772" s="49"/>
      <c r="FW1772" s="49"/>
      <c r="FX1772" s="49"/>
      <c r="FY1772" s="49"/>
      <c r="FZ1772" s="49"/>
      <c r="GA1772" s="49"/>
      <c r="GB1772" s="49"/>
      <c r="GC1772" s="49"/>
      <c r="GD1772" s="49"/>
      <c r="GE1772" s="49"/>
      <c r="GF1772" s="49"/>
      <c r="GG1772" s="49"/>
      <c r="GH1772" s="49"/>
      <c r="GI1772" s="49"/>
      <c r="GJ1772" s="49"/>
      <c r="GK1772" s="49"/>
      <c r="GL1772" s="49"/>
      <c r="GM1772" s="49"/>
      <c r="GN1772" s="49"/>
      <c r="GO1772" s="49"/>
      <c r="GP1772" s="49"/>
      <c r="GQ1772" s="49"/>
      <c r="GR1772" s="49"/>
      <c r="GS1772" s="49"/>
    </row>
    <row r="1773" spans="2:201" s="28" customFormat="1" ht="15" customHeight="1" x14ac:dyDescent="0.3">
      <c r="B1773" s="107">
        <v>1507</v>
      </c>
      <c r="C1773" s="284" t="s">
        <v>350</v>
      </c>
      <c r="D1773" s="401" t="s">
        <v>593</v>
      </c>
      <c r="E1773" s="7" t="s">
        <v>1536</v>
      </c>
      <c r="F1773" s="6">
        <v>25</v>
      </c>
      <c r="G1773" s="215">
        <v>60</v>
      </c>
      <c r="H1773" s="12"/>
      <c r="I1773" s="61">
        <f t="shared" si="37"/>
        <v>0</v>
      </c>
      <c r="J1773" s="226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  <c r="BT1773" s="29"/>
      <c r="BU1773" s="29"/>
      <c r="BV1773" s="29"/>
      <c r="BW1773" s="29"/>
      <c r="BX1773" s="29"/>
      <c r="BY1773" s="29"/>
      <c r="BZ1773" s="29"/>
      <c r="CA1773" s="29"/>
      <c r="CB1773" s="29"/>
      <c r="CC1773" s="29"/>
      <c r="CD1773" s="29"/>
      <c r="CE1773" s="29"/>
      <c r="CF1773" s="29"/>
      <c r="CG1773" s="29"/>
      <c r="CH1773" s="29"/>
      <c r="CI1773" s="29"/>
      <c r="CJ1773" s="29"/>
      <c r="CK1773" s="29"/>
      <c r="CL1773" s="29"/>
      <c r="CM1773" s="29"/>
      <c r="CN1773" s="29"/>
      <c r="CO1773" s="29"/>
      <c r="CP1773" s="29"/>
      <c r="CQ1773" s="29"/>
      <c r="CR1773" s="29"/>
      <c r="CS1773" s="29"/>
      <c r="CT1773" s="29"/>
      <c r="CU1773" s="29"/>
      <c r="CV1773" s="29"/>
      <c r="CW1773" s="29"/>
      <c r="CX1773" s="29"/>
      <c r="CY1773" s="29"/>
      <c r="CZ1773" s="29"/>
      <c r="DA1773" s="29"/>
      <c r="DB1773" s="29"/>
      <c r="DC1773" s="29"/>
      <c r="DD1773" s="29"/>
      <c r="DE1773" s="29"/>
      <c r="DF1773" s="29"/>
      <c r="DG1773" s="29"/>
      <c r="DH1773" s="29"/>
      <c r="DI1773" s="29"/>
      <c r="DJ1773" s="29"/>
      <c r="DK1773" s="29"/>
      <c r="DL1773" s="29"/>
      <c r="DM1773" s="29"/>
      <c r="DN1773" s="29"/>
      <c r="DO1773" s="29"/>
      <c r="DP1773" s="29"/>
      <c r="DQ1773" s="29"/>
      <c r="DR1773" s="29"/>
      <c r="DS1773" s="29"/>
      <c r="DT1773" s="29"/>
      <c r="DU1773" s="29"/>
      <c r="DV1773" s="29"/>
      <c r="DW1773" s="29"/>
      <c r="DX1773" s="29"/>
      <c r="DY1773" s="29"/>
      <c r="DZ1773" s="29"/>
      <c r="EA1773" s="29"/>
      <c r="EB1773" s="29"/>
      <c r="EC1773" s="29"/>
      <c r="ED1773" s="29"/>
      <c r="EE1773" s="29"/>
      <c r="EF1773" s="29"/>
      <c r="EG1773" s="29"/>
      <c r="EH1773" s="29"/>
      <c r="EI1773" s="29"/>
      <c r="EJ1773" s="29"/>
      <c r="EK1773" s="29"/>
      <c r="EL1773" s="29"/>
      <c r="EM1773" s="29"/>
      <c r="EN1773" s="29"/>
      <c r="EO1773" s="29"/>
      <c r="EP1773" s="29"/>
      <c r="EQ1773" s="29"/>
      <c r="ER1773" s="29"/>
      <c r="ES1773" s="29"/>
      <c r="ET1773" s="29"/>
      <c r="EU1773" s="29"/>
      <c r="EV1773" s="29"/>
      <c r="EW1773" s="29"/>
      <c r="EX1773" s="29"/>
      <c r="EY1773" s="29"/>
      <c r="EZ1773" s="29"/>
      <c r="FA1773" s="29"/>
      <c r="FB1773" s="29"/>
      <c r="FC1773" s="29"/>
      <c r="FD1773" s="29"/>
      <c r="FE1773" s="29"/>
      <c r="FF1773" s="29"/>
      <c r="FG1773" s="29"/>
      <c r="FH1773" s="29"/>
      <c r="FI1773" s="29"/>
      <c r="FJ1773" s="29"/>
      <c r="FK1773" s="29"/>
      <c r="FL1773" s="29"/>
      <c r="FM1773" s="29"/>
      <c r="FN1773" s="29"/>
      <c r="FO1773" s="29"/>
      <c r="FP1773" s="29"/>
      <c r="FQ1773" s="29"/>
      <c r="FR1773" s="29"/>
      <c r="FS1773" s="29"/>
      <c r="FT1773" s="29"/>
      <c r="FU1773" s="29"/>
      <c r="FV1773" s="29"/>
      <c r="FW1773" s="29"/>
      <c r="FX1773" s="29"/>
      <c r="FY1773" s="29"/>
      <c r="FZ1773" s="29"/>
      <c r="GA1773" s="29"/>
      <c r="GB1773" s="29"/>
      <c r="GC1773" s="29"/>
      <c r="GD1773" s="29"/>
      <c r="GE1773" s="29"/>
      <c r="GF1773" s="29"/>
      <c r="GG1773" s="29"/>
      <c r="GH1773" s="29"/>
      <c r="GI1773" s="29"/>
      <c r="GJ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</row>
    <row r="1774" spans="2:201" s="48" customFormat="1" ht="15" customHeight="1" x14ac:dyDescent="0.3">
      <c r="B1774" s="107">
        <v>1508</v>
      </c>
      <c r="C1774" s="285"/>
      <c r="D1774" s="402"/>
      <c r="E1774" s="7" t="s">
        <v>1579</v>
      </c>
      <c r="F1774" s="6">
        <v>50</v>
      </c>
      <c r="G1774" s="215">
        <v>102</v>
      </c>
      <c r="H1774" s="12"/>
      <c r="I1774" s="61">
        <f t="shared" si="37"/>
        <v>0</v>
      </c>
      <c r="J1774" s="226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49"/>
      <c r="AK1774" s="49"/>
      <c r="AL1774" s="49"/>
      <c r="AM1774" s="49"/>
      <c r="AN1774" s="49"/>
      <c r="AO1774" s="49"/>
      <c r="AP1774" s="49"/>
      <c r="AQ1774" s="49"/>
      <c r="AR1774" s="49"/>
      <c r="AS1774" s="49"/>
      <c r="AT1774" s="49"/>
      <c r="AU1774" s="49"/>
      <c r="AV1774" s="49"/>
      <c r="AW1774" s="49"/>
      <c r="AX1774" s="49"/>
      <c r="AY1774" s="49"/>
      <c r="AZ1774" s="49"/>
      <c r="BA1774" s="49"/>
      <c r="BB1774" s="49"/>
      <c r="BC1774" s="49"/>
      <c r="BD1774" s="49"/>
      <c r="BE1774" s="49"/>
      <c r="BF1774" s="49"/>
      <c r="BG1774" s="49"/>
      <c r="BH1774" s="49"/>
      <c r="BI1774" s="49"/>
      <c r="BJ1774" s="49"/>
      <c r="BK1774" s="49"/>
      <c r="BL1774" s="49"/>
      <c r="BM1774" s="49"/>
      <c r="BN1774" s="49"/>
      <c r="BO1774" s="49"/>
      <c r="BP1774" s="49"/>
      <c r="BQ1774" s="49"/>
      <c r="BR1774" s="49"/>
      <c r="BS1774" s="49"/>
      <c r="BT1774" s="49"/>
      <c r="BU1774" s="49"/>
      <c r="BV1774" s="49"/>
      <c r="BW1774" s="49"/>
      <c r="BX1774" s="49"/>
      <c r="BY1774" s="49"/>
      <c r="BZ1774" s="49"/>
      <c r="CA1774" s="49"/>
      <c r="CB1774" s="49"/>
      <c r="CC1774" s="49"/>
      <c r="CD1774" s="49"/>
      <c r="CE1774" s="49"/>
      <c r="CF1774" s="49"/>
      <c r="CG1774" s="49"/>
      <c r="CH1774" s="49"/>
      <c r="CI1774" s="49"/>
      <c r="CJ1774" s="49"/>
      <c r="CK1774" s="49"/>
      <c r="CL1774" s="49"/>
      <c r="CM1774" s="49"/>
      <c r="CN1774" s="49"/>
      <c r="CO1774" s="49"/>
      <c r="CP1774" s="49"/>
      <c r="CQ1774" s="49"/>
      <c r="CR1774" s="49"/>
      <c r="CS1774" s="49"/>
      <c r="CT1774" s="49"/>
      <c r="CU1774" s="49"/>
      <c r="CV1774" s="49"/>
      <c r="CW1774" s="49"/>
      <c r="CX1774" s="49"/>
      <c r="CY1774" s="49"/>
      <c r="CZ1774" s="49"/>
      <c r="DA1774" s="49"/>
      <c r="DB1774" s="49"/>
      <c r="DC1774" s="49"/>
      <c r="DD1774" s="49"/>
      <c r="DE1774" s="49"/>
      <c r="DF1774" s="49"/>
      <c r="DG1774" s="49"/>
      <c r="DH1774" s="49"/>
      <c r="DI1774" s="49"/>
      <c r="DJ1774" s="49"/>
      <c r="DK1774" s="49"/>
      <c r="DL1774" s="49"/>
      <c r="DM1774" s="49"/>
      <c r="DN1774" s="49"/>
      <c r="DO1774" s="49"/>
      <c r="DP1774" s="49"/>
      <c r="DQ1774" s="49"/>
      <c r="DR1774" s="49"/>
      <c r="DS1774" s="49"/>
      <c r="DT1774" s="49"/>
      <c r="DU1774" s="49"/>
      <c r="DV1774" s="49"/>
      <c r="DW1774" s="49"/>
      <c r="DX1774" s="49"/>
      <c r="DY1774" s="49"/>
      <c r="DZ1774" s="49"/>
      <c r="EA1774" s="49"/>
      <c r="EB1774" s="49"/>
      <c r="EC1774" s="49"/>
      <c r="ED1774" s="49"/>
      <c r="EE1774" s="49"/>
      <c r="EF1774" s="49"/>
      <c r="EG1774" s="49"/>
      <c r="EH1774" s="49"/>
      <c r="EI1774" s="49"/>
      <c r="EJ1774" s="49"/>
      <c r="EK1774" s="49"/>
      <c r="EL1774" s="49"/>
      <c r="EM1774" s="49"/>
      <c r="EN1774" s="49"/>
      <c r="EO1774" s="49"/>
      <c r="EP1774" s="49"/>
      <c r="EQ1774" s="49"/>
      <c r="ER1774" s="49"/>
      <c r="ES1774" s="49"/>
      <c r="ET1774" s="49"/>
      <c r="EU1774" s="49"/>
      <c r="EV1774" s="49"/>
      <c r="EW1774" s="49"/>
      <c r="EX1774" s="49"/>
      <c r="EY1774" s="49"/>
      <c r="EZ1774" s="49"/>
      <c r="FA1774" s="49"/>
      <c r="FB1774" s="49"/>
      <c r="FC1774" s="49"/>
      <c r="FD1774" s="49"/>
      <c r="FE1774" s="49"/>
      <c r="FF1774" s="49"/>
      <c r="FG1774" s="49"/>
      <c r="FH1774" s="49"/>
      <c r="FI1774" s="49"/>
      <c r="FJ1774" s="49"/>
      <c r="FK1774" s="49"/>
      <c r="FL1774" s="49"/>
      <c r="FM1774" s="49"/>
      <c r="FN1774" s="49"/>
      <c r="FO1774" s="49"/>
      <c r="FP1774" s="49"/>
      <c r="FQ1774" s="49"/>
      <c r="FR1774" s="49"/>
      <c r="FS1774" s="49"/>
      <c r="FT1774" s="49"/>
      <c r="FU1774" s="49"/>
      <c r="FV1774" s="49"/>
      <c r="FW1774" s="49"/>
      <c r="FX1774" s="49"/>
      <c r="FY1774" s="49"/>
      <c r="FZ1774" s="49"/>
      <c r="GA1774" s="49"/>
      <c r="GB1774" s="49"/>
      <c r="GC1774" s="49"/>
      <c r="GD1774" s="49"/>
      <c r="GE1774" s="49"/>
      <c r="GF1774" s="49"/>
      <c r="GG1774" s="49"/>
      <c r="GH1774" s="49"/>
      <c r="GI1774" s="49"/>
      <c r="GJ1774" s="49"/>
      <c r="GK1774" s="49"/>
      <c r="GL1774" s="49"/>
      <c r="GM1774" s="49"/>
      <c r="GN1774" s="49"/>
      <c r="GO1774" s="49"/>
      <c r="GP1774" s="49"/>
      <c r="GQ1774" s="49"/>
      <c r="GR1774" s="49"/>
      <c r="GS1774" s="49"/>
    </row>
    <row r="1775" spans="2:201" s="28" customFormat="1" ht="15" customHeight="1" x14ac:dyDescent="0.3">
      <c r="B1775" s="107">
        <v>1509</v>
      </c>
      <c r="C1775" s="285"/>
      <c r="D1775" s="402"/>
      <c r="E1775" s="7" t="s">
        <v>2301</v>
      </c>
      <c r="F1775" s="6">
        <v>1000</v>
      </c>
      <c r="G1775" s="215">
        <v>1800</v>
      </c>
      <c r="H1775" s="12"/>
      <c r="I1775" s="61">
        <f t="shared" si="37"/>
        <v>0</v>
      </c>
      <c r="J1775" s="226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  <c r="BT1775" s="29"/>
      <c r="BU1775" s="29"/>
      <c r="BV1775" s="29"/>
      <c r="BW1775" s="29"/>
      <c r="BX1775" s="29"/>
      <c r="BY1775" s="29"/>
      <c r="BZ1775" s="29"/>
      <c r="CA1775" s="29"/>
      <c r="CB1775" s="29"/>
      <c r="CC1775" s="29"/>
      <c r="CD1775" s="29"/>
      <c r="CE1775" s="29"/>
      <c r="CF1775" s="29"/>
      <c r="CG1775" s="29"/>
      <c r="CH1775" s="29"/>
      <c r="CI1775" s="29"/>
      <c r="CJ1775" s="29"/>
      <c r="CK1775" s="29"/>
      <c r="CL1775" s="29"/>
      <c r="CM1775" s="29"/>
      <c r="CN1775" s="29"/>
      <c r="CO1775" s="29"/>
      <c r="CP1775" s="29"/>
      <c r="CQ1775" s="29"/>
      <c r="CR1775" s="29"/>
      <c r="CS1775" s="29"/>
      <c r="CT1775" s="29"/>
      <c r="CU1775" s="29"/>
      <c r="CV1775" s="29"/>
      <c r="CW1775" s="29"/>
      <c r="CX1775" s="29"/>
      <c r="CY1775" s="29"/>
      <c r="CZ1775" s="29"/>
      <c r="DA1775" s="29"/>
      <c r="DB1775" s="29"/>
      <c r="DC1775" s="29"/>
      <c r="DD1775" s="29"/>
      <c r="DE1775" s="29"/>
      <c r="DF1775" s="29"/>
      <c r="DG1775" s="29"/>
      <c r="DH1775" s="29"/>
      <c r="DI1775" s="29"/>
      <c r="DJ1775" s="29"/>
      <c r="DK1775" s="29"/>
      <c r="DL1775" s="29"/>
      <c r="DM1775" s="29"/>
      <c r="DN1775" s="29"/>
      <c r="DO1775" s="29"/>
      <c r="DP1775" s="29"/>
      <c r="DQ1775" s="29"/>
      <c r="DR1775" s="29"/>
      <c r="DS1775" s="29"/>
      <c r="DT1775" s="29"/>
      <c r="DU1775" s="29"/>
      <c r="DV1775" s="29"/>
      <c r="DW1775" s="29"/>
      <c r="DX1775" s="29"/>
      <c r="DY1775" s="29"/>
      <c r="DZ1775" s="29"/>
      <c r="EA1775" s="29"/>
      <c r="EB1775" s="29"/>
      <c r="EC1775" s="29"/>
      <c r="ED1775" s="29"/>
      <c r="EE1775" s="29"/>
      <c r="EF1775" s="29"/>
      <c r="EG1775" s="29"/>
      <c r="EH1775" s="29"/>
      <c r="EI1775" s="29"/>
      <c r="EJ1775" s="29"/>
      <c r="EK1775" s="29"/>
      <c r="EL1775" s="29"/>
      <c r="EM1775" s="29"/>
      <c r="EN1775" s="29"/>
      <c r="EO1775" s="29"/>
      <c r="EP1775" s="29"/>
      <c r="EQ1775" s="29"/>
      <c r="ER1775" s="29"/>
      <c r="ES1775" s="29"/>
      <c r="ET1775" s="29"/>
      <c r="EU1775" s="29"/>
      <c r="EV1775" s="29"/>
      <c r="EW1775" s="29"/>
      <c r="EX1775" s="29"/>
      <c r="EY1775" s="29"/>
      <c r="EZ1775" s="29"/>
      <c r="FA1775" s="29"/>
      <c r="FB1775" s="29"/>
      <c r="FC1775" s="29"/>
      <c r="FD1775" s="29"/>
      <c r="FE1775" s="29"/>
      <c r="FF1775" s="29"/>
      <c r="FG1775" s="29"/>
      <c r="FH1775" s="29"/>
      <c r="FI1775" s="29"/>
      <c r="FJ1775" s="29"/>
      <c r="FK1775" s="29"/>
      <c r="FL1775" s="29"/>
      <c r="FM1775" s="29"/>
      <c r="FN1775" s="29"/>
      <c r="FO1775" s="29"/>
      <c r="FP1775" s="29"/>
      <c r="FQ1775" s="29"/>
      <c r="FR1775" s="29"/>
      <c r="FS1775" s="29"/>
      <c r="FT1775" s="29"/>
      <c r="FU1775" s="29"/>
      <c r="FV1775" s="29"/>
      <c r="FW1775" s="29"/>
      <c r="FX1775" s="29"/>
      <c r="FY1775" s="29"/>
      <c r="FZ1775" s="29"/>
      <c r="GA1775" s="29"/>
      <c r="GB1775" s="29"/>
      <c r="GC1775" s="29"/>
      <c r="GD1775" s="29"/>
      <c r="GE1775" s="29"/>
      <c r="GF1775" s="29"/>
      <c r="GG1775" s="29"/>
      <c r="GH1775" s="29"/>
      <c r="GI1775" s="29"/>
      <c r="GJ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</row>
    <row r="1776" spans="2:201" s="48" customFormat="1" ht="15" customHeight="1" x14ac:dyDescent="0.3">
      <c r="B1776" s="107">
        <v>1510</v>
      </c>
      <c r="C1776" s="286"/>
      <c r="D1776" s="403"/>
      <c r="E1776" s="7" t="s">
        <v>2302</v>
      </c>
      <c r="F1776" s="6">
        <v>5000</v>
      </c>
      <c r="G1776" s="215">
        <v>7500</v>
      </c>
      <c r="H1776" s="12"/>
      <c r="I1776" s="61">
        <f t="shared" si="37"/>
        <v>0</v>
      </c>
      <c r="J1776" s="226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49"/>
      <c r="AK1776" s="49"/>
      <c r="AL1776" s="49"/>
      <c r="AM1776" s="49"/>
      <c r="AN1776" s="49"/>
      <c r="AO1776" s="49"/>
      <c r="AP1776" s="49"/>
      <c r="AQ1776" s="49"/>
      <c r="AR1776" s="49"/>
      <c r="AS1776" s="49"/>
      <c r="AT1776" s="49"/>
      <c r="AU1776" s="49"/>
      <c r="AV1776" s="49"/>
      <c r="AW1776" s="49"/>
      <c r="AX1776" s="49"/>
      <c r="AY1776" s="49"/>
      <c r="AZ1776" s="49"/>
      <c r="BA1776" s="49"/>
      <c r="BB1776" s="49"/>
      <c r="BC1776" s="49"/>
      <c r="BD1776" s="49"/>
      <c r="BE1776" s="49"/>
      <c r="BF1776" s="49"/>
      <c r="BG1776" s="49"/>
      <c r="BH1776" s="49"/>
      <c r="BI1776" s="49"/>
      <c r="BJ1776" s="49"/>
      <c r="BK1776" s="49"/>
      <c r="BL1776" s="49"/>
      <c r="BM1776" s="49"/>
      <c r="BN1776" s="49"/>
      <c r="BO1776" s="49"/>
      <c r="BP1776" s="49"/>
      <c r="BQ1776" s="49"/>
      <c r="BR1776" s="49"/>
      <c r="BS1776" s="49"/>
      <c r="BT1776" s="49"/>
      <c r="BU1776" s="49"/>
      <c r="BV1776" s="49"/>
      <c r="BW1776" s="49"/>
      <c r="BX1776" s="49"/>
      <c r="BY1776" s="49"/>
      <c r="BZ1776" s="49"/>
      <c r="CA1776" s="49"/>
      <c r="CB1776" s="49"/>
      <c r="CC1776" s="49"/>
      <c r="CD1776" s="49"/>
      <c r="CE1776" s="49"/>
      <c r="CF1776" s="49"/>
      <c r="CG1776" s="49"/>
      <c r="CH1776" s="49"/>
      <c r="CI1776" s="49"/>
      <c r="CJ1776" s="49"/>
      <c r="CK1776" s="49"/>
      <c r="CL1776" s="49"/>
      <c r="CM1776" s="49"/>
      <c r="CN1776" s="49"/>
      <c r="CO1776" s="49"/>
      <c r="CP1776" s="49"/>
      <c r="CQ1776" s="49"/>
      <c r="CR1776" s="49"/>
      <c r="CS1776" s="49"/>
      <c r="CT1776" s="49"/>
      <c r="CU1776" s="49"/>
      <c r="CV1776" s="49"/>
      <c r="CW1776" s="49"/>
      <c r="CX1776" s="49"/>
      <c r="CY1776" s="49"/>
      <c r="CZ1776" s="49"/>
      <c r="DA1776" s="49"/>
      <c r="DB1776" s="49"/>
      <c r="DC1776" s="49"/>
      <c r="DD1776" s="49"/>
      <c r="DE1776" s="49"/>
      <c r="DF1776" s="49"/>
      <c r="DG1776" s="49"/>
      <c r="DH1776" s="49"/>
      <c r="DI1776" s="49"/>
      <c r="DJ1776" s="49"/>
      <c r="DK1776" s="49"/>
      <c r="DL1776" s="49"/>
      <c r="DM1776" s="49"/>
      <c r="DN1776" s="49"/>
      <c r="DO1776" s="49"/>
      <c r="DP1776" s="49"/>
      <c r="DQ1776" s="49"/>
      <c r="DR1776" s="49"/>
      <c r="DS1776" s="49"/>
      <c r="DT1776" s="49"/>
      <c r="DU1776" s="49"/>
      <c r="DV1776" s="49"/>
      <c r="DW1776" s="49"/>
      <c r="DX1776" s="49"/>
      <c r="DY1776" s="49"/>
      <c r="DZ1776" s="49"/>
      <c r="EA1776" s="49"/>
      <c r="EB1776" s="49"/>
      <c r="EC1776" s="49"/>
      <c r="ED1776" s="49"/>
      <c r="EE1776" s="49"/>
      <c r="EF1776" s="49"/>
      <c r="EG1776" s="49"/>
      <c r="EH1776" s="49"/>
      <c r="EI1776" s="49"/>
      <c r="EJ1776" s="49"/>
      <c r="EK1776" s="49"/>
      <c r="EL1776" s="49"/>
      <c r="EM1776" s="49"/>
      <c r="EN1776" s="49"/>
      <c r="EO1776" s="49"/>
      <c r="EP1776" s="49"/>
      <c r="EQ1776" s="49"/>
      <c r="ER1776" s="49"/>
      <c r="ES1776" s="49"/>
      <c r="ET1776" s="49"/>
      <c r="EU1776" s="49"/>
      <c r="EV1776" s="49"/>
      <c r="EW1776" s="49"/>
      <c r="EX1776" s="49"/>
      <c r="EY1776" s="49"/>
      <c r="EZ1776" s="49"/>
      <c r="FA1776" s="49"/>
      <c r="FB1776" s="49"/>
      <c r="FC1776" s="49"/>
      <c r="FD1776" s="49"/>
      <c r="FE1776" s="49"/>
      <c r="FF1776" s="49"/>
      <c r="FG1776" s="49"/>
      <c r="FH1776" s="49"/>
      <c r="FI1776" s="49"/>
      <c r="FJ1776" s="49"/>
      <c r="FK1776" s="49"/>
      <c r="FL1776" s="49"/>
      <c r="FM1776" s="49"/>
      <c r="FN1776" s="49"/>
      <c r="FO1776" s="49"/>
      <c r="FP1776" s="49"/>
      <c r="FQ1776" s="49"/>
      <c r="FR1776" s="49"/>
      <c r="FS1776" s="49"/>
      <c r="FT1776" s="49"/>
      <c r="FU1776" s="49"/>
      <c r="FV1776" s="49"/>
      <c r="FW1776" s="49"/>
      <c r="FX1776" s="49"/>
      <c r="FY1776" s="49"/>
      <c r="FZ1776" s="49"/>
      <c r="GA1776" s="49"/>
      <c r="GB1776" s="49"/>
      <c r="GC1776" s="49"/>
      <c r="GD1776" s="49"/>
      <c r="GE1776" s="49"/>
      <c r="GF1776" s="49"/>
      <c r="GG1776" s="49"/>
      <c r="GH1776" s="49"/>
      <c r="GI1776" s="49"/>
      <c r="GJ1776" s="49"/>
      <c r="GK1776" s="49"/>
      <c r="GL1776" s="49"/>
      <c r="GM1776" s="49"/>
      <c r="GN1776" s="49"/>
      <c r="GO1776" s="49"/>
      <c r="GP1776" s="49"/>
      <c r="GQ1776" s="49"/>
      <c r="GR1776" s="49"/>
      <c r="GS1776" s="49"/>
    </row>
    <row r="1777" spans="2:201" s="48" customFormat="1" ht="15" customHeight="1" x14ac:dyDescent="0.3">
      <c r="B1777" s="107">
        <v>1511</v>
      </c>
      <c r="C1777" s="284" t="s">
        <v>422</v>
      </c>
      <c r="D1777" s="414" t="s">
        <v>485</v>
      </c>
      <c r="E1777" s="7" t="s">
        <v>1537</v>
      </c>
      <c r="F1777" s="6">
        <v>25</v>
      </c>
      <c r="G1777" s="215">
        <v>46</v>
      </c>
      <c r="H1777" s="12"/>
      <c r="I1777" s="61">
        <f t="shared" si="37"/>
        <v>0</v>
      </c>
      <c r="J1777" s="226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49"/>
      <c r="AS1777" s="49"/>
      <c r="AT1777" s="49"/>
      <c r="AU1777" s="49"/>
      <c r="AV1777" s="49"/>
      <c r="AW1777" s="49"/>
      <c r="AX1777" s="49"/>
      <c r="AY1777" s="49"/>
      <c r="AZ1777" s="49"/>
      <c r="BA1777" s="49"/>
      <c r="BB1777" s="49"/>
      <c r="BC1777" s="49"/>
      <c r="BD1777" s="49"/>
      <c r="BE1777" s="49"/>
      <c r="BF1777" s="49"/>
      <c r="BG1777" s="49"/>
      <c r="BH1777" s="49"/>
      <c r="BI1777" s="49"/>
      <c r="BJ1777" s="49"/>
      <c r="BK1777" s="49"/>
      <c r="BL1777" s="49"/>
      <c r="BM1777" s="49"/>
      <c r="BN1777" s="49"/>
      <c r="BO1777" s="49"/>
      <c r="BP1777" s="49"/>
      <c r="BQ1777" s="49"/>
      <c r="BR1777" s="49"/>
      <c r="BS1777" s="49"/>
      <c r="BT1777" s="49"/>
      <c r="BU1777" s="49"/>
      <c r="BV1777" s="49"/>
      <c r="BW1777" s="49"/>
      <c r="BX1777" s="49"/>
      <c r="BY1777" s="49"/>
      <c r="BZ1777" s="49"/>
      <c r="CA1777" s="49"/>
      <c r="CB1777" s="49"/>
      <c r="CC1777" s="49"/>
      <c r="CD1777" s="49"/>
      <c r="CE1777" s="49"/>
      <c r="CF1777" s="49"/>
      <c r="CG1777" s="49"/>
      <c r="CH1777" s="49"/>
      <c r="CI1777" s="49"/>
      <c r="CJ1777" s="49"/>
      <c r="CK1777" s="49"/>
      <c r="CL1777" s="49"/>
      <c r="CM1777" s="49"/>
      <c r="CN1777" s="49"/>
      <c r="CO1777" s="49"/>
      <c r="CP1777" s="49"/>
      <c r="CQ1777" s="49"/>
      <c r="CR1777" s="49"/>
      <c r="CS1777" s="49"/>
      <c r="CT1777" s="49"/>
      <c r="CU1777" s="49"/>
      <c r="CV1777" s="49"/>
      <c r="CW1777" s="49"/>
      <c r="CX1777" s="49"/>
      <c r="CY1777" s="49"/>
      <c r="CZ1777" s="49"/>
      <c r="DA1777" s="49"/>
      <c r="DB1777" s="49"/>
      <c r="DC1777" s="49"/>
      <c r="DD1777" s="49"/>
      <c r="DE1777" s="49"/>
      <c r="DF1777" s="49"/>
      <c r="DG1777" s="49"/>
      <c r="DH1777" s="49"/>
      <c r="DI1777" s="49"/>
      <c r="DJ1777" s="49"/>
      <c r="DK1777" s="49"/>
      <c r="DL1777" s="49"/>
      <c r="DM1777" s="49"/>
      <c r="DN1777" s="49"/>
      <c r="DO1777" s="49"/>
      <c r="DP1777" s="49"/>
      <c r="DQ1777" s="49"/>
      <c r="DR1777" s="49"/>
      <c r="DS1777" s="49"/>
      <c r="DT1777" s="49"/>
      <c r="DU1777" s="49"/>
      <c r="DV1777" s="49"/>
      <c r="DW1777" s="49"/>
      <c r="DX1777" s="49"/>
      <c r="DY1777" s="49"/>
      <c r="DZ1777" s="49"/>
      <c r="EA1777" s="49"/>
      <c r="EB1777" s="49"/>
      <c r="EC1777" s="49"/>
      <c r="ED1777" s="49"/>
      <c r="EE1777" s="49"/>
      <c r="EF1777" s="49"/>
      <c r="EG1777" s="49"/>
      <c r="EH1777" s="49"/>
      <c r="EI1777" s="49"/>
      <c r="EJ1777" s="49"/>
      <c r="EK1777" s="49"/>
      <c r="EL1777" s="49"/>
      <c r="EM1777" s="49"/>
      <c r="EN1777" s="49"/>
      <c r="EO1777" s="49"/>
      <c r="EP1777" s="49"/>
      <c r="EQ1777" s="49"/>
      <c r="ER1777" s="49"/>
      <c r="ES1777" s="49"/>
      <c r="ET1777" s="49"/>
      <c r="EU1777" s="49"/>
      <c r="EV1777" s="49"/>
      <c r="EW1777" s="49"/>
      <c r="EX1777" s="49"/>
      <c r="EY1777" s="49"/>
      <c r="EZ1777" s="49"/>
      <c r="FA1777" s="49"/>
      <c r="FB1777" s="49"/>
      <c r="FC1777" s="49"/>
      <c r="FD1777" s="49"/>
      <c r="FE1777" s="49"/>
      <c r="FF1777" s="49"/>
      <c r="FG1777" s="49"/>
      <c r="FH1777" s="49"/>
      <c r="FI1777" s="49"/>
      <c r="FJ1777" s="49"/>
      <c r="FK1777" s="49"/>
      <c r="FL1777" s="49"/>
      <c r="FM1777" s="49"/>
      <c r="FN1777" s="49"/>
      <c r="FO1777" s="49"/>
      <c r="FP1777" s="49"/>
      <c r="FQ1777" s="49"/>
      <c r="FR1777" s="49"/>
      <c r="FS1777" s="49"/>
      <c r="FT1777" s="49"/>
      <c r="FU1777" s="49"/>
      <c r="FV1777" s="49"/>
      <c r="FW1777" s="49"/>
      <c r="FX1777" s="49"/>
      <c r="FY1777" s="49"/>
      <c r="FZ1777" s="49"/>
      <c r="GA1777" s="49"/>
      <c r="GB1777" s="49"/>
      <c r="GC1777" s="49"/>
      <c r="GD1777" s="49"/>
      <c r="GE1777" s="49"/>
      <c r="GF1777" s="49"/>
      <c r="GG1777" s="49"/>
      <c r="GH1777" s="49"/>
      <c r="GI1777" s="49"/>
      <c r="GJ1777" s="49"/>
      <c r="GK1777" s="49"/>
      <c r="GL1777" s="49"/>
      <c r="GM1777" s="49"/>
      <c r="GN1777" s="49"/>
      <c r="GO1777" s="49"/>
      <c r="GP1777" s="49"/>
      <c r="GQ1777" s="49"/>
      <c r="GR1777" s="49"/>
      <c r="GS1777" s="49"/>
    </row>
    <row r="1778" spans="2:201" s="28" customFormat="1" ht="15" customHeight="1" x14ac:dyDescent="0.3">
      <c r="B1778" s="107">
        <v>1512</v>
      </c>
      <c r="C1778" s="285"/>
      <c r="D1778" s="415"/>
      <c r="E1778" s="7" t="s">
        <v>1580</v>
      </c>
      <c r="F1778" s="6">
        <v>50</v>
      </c>
      <c r="G1778" s="215">
        <v>65</v>
      </c>
      <c r="H1778" s="12"/>
      <c r="I1778" s="61">
        <f t="shared" si="37"/>
        <v>0</v>
      </c>
      <c r="J1778" s="226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9"/>
      <c r="BC1778" s="29"/>
      <c r="BD1778" s="29"/>
      <c r="BE1778" s="29"/>
      <c r="BF1778" s="29"/>
      <c r="BG1778" s="29"/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  <c r="BT1778" s="29"/>
      <c r="BU1778" s="29"/>
      <c r="BV1778" s="29"/>
      <c r="BW1778" s="29"/>
      <c r="BX1778" s="29"/>
      <c r="BY1778" s="29"/>
      <c r="BZ1778" s="29"/>
      <c r="CA1778" s="29"/>
      <c r="CB1778" s="29"/>
      <c r="CC1778" s="29"/>
      <c r="CD1778" s="29"/>
      <c r="CE1778" s="29"/>
      <c r="CF1778" s="29"/>
      <c r="CG1778" s="29"/>
      <c r="CH1778" s="29"/>
      <c r="CI1778" s="29"/>
      <c r="CJ1778" s="29"/>
      <c r="CK1778" s="29"/>
      <c r="CL1778" s="29"/>
      <c r="CM1778" s="29"/>
      <c r="CN1778" s="29"/>
      <c r="CO1778" s="29"/>
      <c r="CP1778" s="29"/>
      <c r="CQ1778" s="29"/>
      <c r="CR1778" s="29"/>
      <c r="CS1778" s="29"/>
      <c r="CT1778" s="29"/>
      <c r="CU1778" s="29"/>
      <c r="CV1778" s="29"/>
      <c r="CW1778" s="29"/>
      <c r="CX1778" s="29"/>
      <c r="CY1778" s="29"/>
      <c r="CZ1778" s="29"/>
      <c r="DA1778" s="29"/>
      <c r="DB1778" s="29"/>
      <c r="DC1778" s="29"/>
      <c r="DD1778" s="29"/>
      <c r="DE1778" s="29"/>
      <c r="DF1778" s="29"/>
      <c r="DG1778" s="29"/>
      <c r="DH1778" s="29"/>
      <c r="DI1778" s="29"/>
      <c r="DJ1778" s="29"/>
      <c r="DK1778" s="29"/>
      <c r="DL1778" s="29"/>
      <c r="DM1778" s="29"/>
      <c r="DN1778" s="29"/>
      <c r="DO1778" s="29"/>
      <c r="DP1778" s="29"/>
      <c r="DQ1778" s="29"/>
      <c r="DR1778" s="29"/>
      <c r="DS1778" s="29"/>
      <c r="DT1778" s="29"/>
      <c r="DU1778" s="29"/>
      <c r="DV1778" s="29"/>
      <c r="DW1778" s="29"/>
      <c r="DX1778" s="29"/>
      <c r="DY1778" s="29"/>
      <c r="DZ1778" s="29"/>
      <c r="EA1778" s="29"/>
      <c r="EB1778" s="29"/>
      <c r="EC1778" s="29"/>
      <c r="ED1778" s="29"/>
      <c r="EE1778" s="29"/>
      <c r="EF1778" s="29"/>
      <c r="EG1778" s="29"/>
      <c r="EH1778" s="29"/>
      <c r="EI1778" s="29"/>
      <c r="EJ1778" s="29"/>
      <c r="EK1778" s="29"/>
      <c r="EL1778" s="29"/>
      <c r="EM1778" s="29"/>
      <c r="EN1778" s="29"/>
      <c r="EO1778" s="29"/>
      <c r="EP1778" s="29"/>
      <c r="EQ1778" s="29"/>
      <c r="ER1778" s="29"/>
      <c r="ES1778" s="29"/>
      <c r="ET1778" s="29"/>
      <c r="EU1778" s="29"/>
      <c r="EV1778" s="29"/>
      <c r="EW1778" s="29"/>
      <c r="EX1778" s="29"/>
      <c r="EY1778" s="29"/>
      <c r="EZ1778" s="29"/>
      <c r="FA1778" s="29"/>
      <c r="FB1778" s="29"/>
      <c r="FC1778" s="29"/>
      <c r="FD1778" s="29"/>
      <c r="FE1778" s="29"/>
      <c r="FF1778" s="29"/>
      <c r="FG1778" s="29"/>
      <c r="FH1778" s="29"/>
      <c r="FI1778" s="29"/>
      <c r="FJ1778" s="29"/>
      <c r="FK1778" s="29"/>
      <c r="FL1778" s="29"/>
      <c r="FM1778" s="29"/>
      <c r="FN1778" s="29"/>
      <c r="FO1778" s="29"/>
      <c r="FP1778" s="29"/>
      <c r="FQ1778" s="29"/>
      <c r="FR1778" s="29"/>
      <c r="FS1778" s="29"/>
      <c r="FT1778" s="29"/>
      <c r="FU1778" s="29"/>
      <c r="FV1778" s="29"/>
      <c r="FW1778" s="29"/>
      <c r="FX1778" s="29"/>
      <c r="FY1778" s="29"/>
      <c r="FZ1778" s="29"/>
      <c r="GA1778" s="29"/>
      <c r="GB1778" s="29"/>
      <c r="GC1778" s="29"/>
      <c r="GD1778" s="29"/>
      <c r="GE1778" s="29"/>
      <c r="GF1778" s="29"/>
      <c r="GG1778" s="29"/>
      <c r="GH1778" s="29"/>
      <c r="GI1778" s="29"/>
      <c r="GJ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</row>
    <row r="1779" spans="2:201" s="28" customFormat="1" ht="15" customHeight="1" x14ac:dyDescent="0.3">
      <c r="B1779" s="107">
        <v>1513</v>
      </c>
      <c r="C1779" s="285"/>
      <c r="D1779" s="415"/>
      <c r="E1779" s="7" t="s">
        <v>2303</v>
      </c>
      <c r="F1779" s="6">
        <v>1000</v>
      </c>
      <c r="G1779" s="215">
        <v>1050</v>
      </c>
      <c r="H1779" s="12"/>
      <c r="I1779" s="61">
        <f t="shared" si="37"/>
        <v>0</v>
      </c>
      <c r="J1779" s="226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9"/>
      <c r="BC1779" s="29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  <c r="BZ1779" s="29"/>
      <c r="CA1779" s="29"/>
      <c r="CB1779" s="29"/>
      <c r="CC1779" s="29"/>
      <c r="CD1779" s="29"/>
      <c r="CE1779" s="29"/>
      <c r="CF1779" s="29"/>
      <c r="CG1779" s="29"/>
      <c r="CH1779" s="29"/>
      <c r="CI1779" s="29"/>
      <c r="CJ1779" s="29"/>
      <c r="CK1779" s="29"/>
      <c r="CL1779" s="29"/>
      <c r="CM1779" s="29"/>
      <c r="CN1779" s="29"/>
      <c r="CO1779" s="29"/>
      <c r="CP1779" s="29"/>
      <c r="CQ1779" s="29"/>
      <c r="CR1779" s="29"/>
      <c r="CS1779" s="29"/>
      <c r="CT1779" s="29"/>
      <c r="CU1779" s="29"/>
      <c r="CV1779" s="29"/>
      <c r="CW1779" s="29"/>
      <c r="CX1779" s="29"/>
      <c r="CY1779" s="29"/>
      <c r="CZ1779" s="29"/>
      <c r="DA1779" s="29"/>
      <c r="DB1779" s="29"/>
      <c r="DC1779" s="29"/>
      <c r="DD1779" s="29"/>
      <c r="DE1779" s="29"/>
      <c r="DF1779" s="29"/>
      <c r="DG1779" s="29"/>
      <c r="DH1779" s="29"/>
      <c r="DI1779" s="29"/>
      <c r="DJ1779" s="29"/>
      <c r="DK1779" s="29"/>
      <c r="DL1779" s="29"/>
      <c r="DM1779" s="29"/>
      <c r="DN1779" s="29"/>
      <c r="DO1779" s="29"/>
      <c r="DP1779" s="29"/>
      <c r="DQ1779" s="29"/>
      <c r="DR1779" s="29"/>
      <c r="DS1779" s="29"/>
      <c r="DT1779" s="29"/>
      <c r="DU1779" s="29"/>
      <c r="DV1779" s="29"/>
      <c r="DW1779" s="29"/>
      <c r="DX1779" s="29"/>
      <c r="DY1779" s="29"/>
      <c r="DZ1779" s="29"/>
      <c r="EA1779" s="29"/>
      <c r="EB1779" s="29"/>
      <c r="EC1779" s="29"/>
      <c r="ED1779" s="29"/>
      <c r="EE1779" s="29"/>
      <c r="EF1779" s="29"/>
      <c r="EG1779" s="29"/>
      <c r="EH1779" s="29"/>
      <c r="EI1779" s="29"/>
      <c r="EJ1779" s="29"/>
      <c r="EK1779" s="29"/>
      <c r="EL1779" s="29"/>
      <c r="EM1779" s="29"/>
      <c r="EN1779" s="29"/>
      <c r="EO1779" s="29"/>
      <c r="EP1779" s="29"/>
      <c r="EQ1779" s="29"/>
      <c r="ER1779" s="29"/>
      <c r="ES1779" s="29"/>
      <c r="ET1779" s="29"/>
      <c r="EU1779" s="29"/>
      <c r="EV1779" s="29"/>
      <c r="EW1779" s="29"/>
      <c r="EX1779" s="29"/>
      <c r="EY1779" s="29"/>
      <c r="EZ1779" s="29"/>
      <c r="FA1779" s="29"/>
      <c r="FB1779" s="29"/>
      <c r="FC1779" s="29"/>
      <c r="FD1779" s="29"/>
      <c r="FE1779" s="29"/>
      <c r="FF1779" s="29"/>
      <c r="FG1779" s="29"/>
      <c r="FH1779" s="29"/>
      <c r="FI1779" s="29"/>
      <c r="FJ1779" s="29"/>
      <c r="FK1779" s="29"/>
      <c r="FL1779" s="29"/>
      <c r="FM1779" s="29"/>
      <c r="FN1779" s="29"/>
      <c r="FO1779" s="29"/>
      <c r="FP1779" s="29"/>
      <c r="FQ1779" s="29"/>
      <c r="FR1779" s="29"/>
      <c r="FS1779" s="29"/>
      <c r="FT1779" s="29"/>
      <c r="FU1779" s="29"/>
      <c r="FV1779" s="29"/>
      <c r="FW1779" s="29"/>
      <c r="FX1779" s="29"/>
      <c r="FY1779" s="29"/>
      <c r="FZ1779" s="29"/>
      <c r="GA1779" s="29"/>
      <c r="GB1779" s="29"/>
      <c r="GC1779" s="29"/>
      <c r="GD1779" s="29"/>
      <c r="GE1779" s="29"/>
      <c r="GF1779" s="29"/>
      <c r="GG1779" s="29"/>
      <c r="GH1779" s="29"/>
      <c r="GI1779" s="29"/>
      <c r="GJ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</row>
    <row r="1780" spans="2:201" s="48" customFormat="1" ht="15" customHeight="1" x14ac:dyDescent="0.3">
      <c r="B1780" s="107">
        <v>1514</v>
      </c>
      <c r="C1780" s="286"/>
      <c r="D1780" s="416"/>
      <c r="E1780" s="7" t="s">
        <v>2304</v>
      </c>
      <c r="F1780" s="6">
        <v>5000</v>
      </c>
      <c r="G1780" s="215">
        <v>4375</v>
      </c>
      <c r="H1780" s="12"/>
      <c r="I1780" s="61">
        <f t="shared" si="37"/>
        <v>0</v>
      </c>
      <c r="J1780" s="226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49"/>
      <c r="AK1780" s="49"/>
      <c r="AL1780" s="49"/>
      <c r="AM1780" s="49"/>
      <c r="AN1780" s="49"/>
      <c r="AO1780" s="49"/>
      <c r="AP1780" s="49"/>
      <c r="AQ1780" s="49"/>
      <c r="AR1780" s="49"/>
      <c r="AS1780" s="49"/>
      <c r="AT1780" s="49"/>
      <c r="AU1780" s="49"/>
      <c r="AV1780" s="49"/>
      <c r="AW1780" s="49"/>
      <c r="AX1780" s="49"/>
      <c r="AY1780" s="49"/>
      <c r="AZ1780" s="49"/>
      <c r="BA1780" s="49"/>
      <c r="BB1780" s="49"/>
      <c r="BC1780" s="49"/>
      <c r="BD1780" s="49"/>
      <c r="BE1780" s="49"/>
      <c r="BF1780" s="49"/>
      <c r="BG1780" s="49"/>
      <c r="BH1780" s="49"/>
      <c r="BI1780" s="49"/>
      <c r="BJ1780" s="49"/>
      <c r="BK1780" s="49"/>
      <c r="BL1780" s="49"/>
      <c r="BM1780" s="49"/>
      <c r="BN1780" s="49"/>
      <c r="BO1780" s="49"/>
      <c r="BP1780" s="49"/>
      <c r="BQ1780" s="49"/>
      <c r="BR1780" s="49"/>
      <c r="BS1780" s="49"/>
      <c r="BT1780" s="49"/>
      <c r="BU1780" s="49"/>
      <c r="BV1780" s="49"/>
      <c r="BW1780" s="49"/>
      <c r="BX1780" s="49"/>
      <c r="BY1780" s="49"/>
      <c r="BZ1780" s="49"/>
      <c r="CA1780" s="49"/>
      <c r="CB1780" s="49"/>
      <c r="CC1780" s="49"/>
      <c r="CD1780" s="49"/>
      <c r="CE1780" s="49"/>
      <c r="CF1780" s="49"/>
      <c r="CG1780" s="49"/>
      <c r="CH1780" s="49"/>
      <c r="CI1780" s="49"/>
      <c r="CJ1780" s="49"/>
      <c r="CK1780" s="49"/>
      <c r="CL1780" s="49"/>
      <c r="CM1780" s="49"/>
      <c r="CN1780" s="49"/>
      <c r="CO1780" s="49"/>
      <c r="CP1780" s="49"/>
      <c r="CQ1780" s="49"/>
      <c r="CR1780" s="49"/>
      <c r="CS1780" s="49"/>
      <c r="CT1780" s="49"/>
      <c r="CU1780" s="49"/>
      <c r="CV1780" s="49"/>
      <c r="CW1780" s="49"/>
      <c r="CX1780" s="49"/>
      <c r="CY1780" s="49"/>
      <c r="CZ1780" s="49"/>
      <c r="DA1780" s="49"/>
      <c r="DB1780" s="49"/>
      <c r="DC1780" s="49"/>
      <c r="DD1780" s="49"/>
      <c r="DE1780" s="49"/>
      <c r="DF1780" s="49"/>
      <c r="DG1780" s="49"/>
      <c r="DH1780" s="49"/>
      <c r="DI1780" s="49"/>
      <c r="DJ1780" s="49"/>
      <c r="DK1780" s="49"/>
      <c r="DL1780" s="49"/>
      <c r="DM1780" s="49"/>
      <c r="DN1780" s="49"/>
      <c r="DO1780" s="49"/>
      <c r="DP1780" s="49"/>
      <c r="DQ1780" s="49"/>
      <c r="DR1780" s="49"/>
      <c r="DS1780" s="49"/>
      <c r="DT1780" s="49"/>
      <c r="DU1780" s="49"/>
      <c r="DV1780" s="49"/>
      <c r="DW1780" s="49"/>
      <c r="DX1780" s="49"/>
      <c r="DY1780" s="49"/>
      <c r="DZ1780" s="49"/>
      <c r="EA1780" s="49"/>
      <c r="EB1780" s="49"/>
      <c r="EC1780" s="49"/>
      <c r="ED1780" s="49"/>
      <c r="EE1780" s="49"/>
      <c r="EF1780" s="49"/>
      <c r="EG1780" s="49"/>
      <c r="EH1780" s="49"/>
      <c r="EI1780" s="49"/>
      <c r="EJ1780" s="49"/>
      <c r="EK1780" s="49"/>
      <c r="EL1780" s="49"/>
      <c r="EM1780" s="49"/>
      <c r="EN1780" s="49"/>
      <c r="EO1780" s="49"/>
      <c r="EP1780" s="49"/>
      <c r="EQ1780" s="49"/>
      <c r="ER1780" s="49"/>
      <c r="ES1780" s="49"/>
      <c r="ET1780" s="49"/>
      <c r="EU1780" s="49"/>
      <c r="EV1780" s="49"/>
      <c r="EW1780" s="49"/>
      <c r="EX1780" s="49"/>
      <c r="EY1780" s="49"/>
      <c r="EZ1780" s="49"/>
      <c r="FA1780" s="49"/>
      <c r="FB1780" s="49"/>
      <c r="FC1780" s="49"/>
      <c r="FD1780" s="49"/>
      <c r="FE1780" s="49"/>
      <c r="FF1780" s="49"/>
      <c r="FG1780" s="49"/>
      <c r="FH1780" s="49"/>
      <c r="FI1780" s="49"/>
      <c r="FJ1780" s="49"/>
      <c r="FK1780" s="49"/>
      <c r="FL1780" s="49"/>
      <c r="FM1780" s="49"/>
      <c r="FN1780" s="49"/>
      <c r="FO1780" s="49"/>
      <c r="FP1780" s="49"/>
      <c r="FQ1780" s="49"/>
      <c r="FR1780" s="49"/>
      <c r="FS1780" s="49"/>
      <c r="FT1780" s="49"/>
      <c r="FU1780" s="49"/>
      <c r="FV1780" s="49"/>
      <c r="FW1780" s="49"/>
      <c r="FX1780" s="49"/>
      <c r="FY1780" s="49"/>
      <c r="FZ1780" s="49"/>
      <c r="GA1780" s="49"/>
      <c r="GB1780" s="49"/>
      <c r="GC1780" s="49"/>
      <c r="GD1780" s="49"/>
      <c r="GE1780" s="49"/>
      <c r="GF1780" s="49"/>
      <c r="GG1780" s="49"/>
      <c r="GH1780" s="49"/>
      <c r="GI1780" s="49"/>
      <c r="GJ1780" s="49"/>
      <c r="GK1780" s="49"/>
      <c r="GL1780" s="49"/>
      <c r="GM1780" s="49"/>
      <c r="GN1780" s="49"/>
      <c r="GO1780" s="49"/>
      <c r="GP1780" s="49"/>
      <c r="GQ1780" s="49"/>
      <c r="GR1780" s="49"/>
      <c r="GS1780" s="49"/>
    </row>
    <row r="1781" spans="2:201" s="48" customFormat="1" ht="15" customHeight="1" x14ac:dyDescent="0.3">
      <c r="B1781" s="143">
        <v>1515</v>
      </c>
      <c r="C1781" s="284" t="s">
        <v>3387</v>
      </c>
      <c r="D1781" s="414" t="s">
        <v>3389</v>
      </c>
      <c r="E1781" s="79" t="s">
        <v>3391</v>
      </c>
      <c r="F1781" s="33">
        <v>25</v>
      </c>
      <c r="G1781" s="215">
        <v>28</v>
      </c>
      <c r="H1781" s="12"/>
      <c r="I1781" s="61">
        <f t="shared" si="37"/>
        <v>0</v>
      </c>
      <c r="J1781" s="226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/>
      <c r="BD1781" s="49"/>
      <c r="BE1781" s="49"/>
      <c r="BF1781" s="49"/>
      <c r="BG1781" s="49"/>
      <c r="BH1781" s="49"/>
      <c r="BI1781" s="49"/>
      <c r="BJ1781" s="49"/>
      <c r="BK1781" s="49"/>
      <c r="BL1781" s="49"/>
      <c r="BM1781" s="49"/>
      <c r="BN1781" s="49"/>
      <c r="BO1781" s="49"/>
      <c r="BP1781" s="49"/>
      <c r="BQ1781" s="49"/>
      <c r="BR1781" s="49"/>
      <c r="BS1781" s="49"/>
      <c r="BT1781" s="49"/>
      <c r="BU1781" s="49"/>
      <c r="BV1781" s="49"/>
      <c r="BW1781" s="49"/>
      <c r="BX1781" s="49"/>
      <c r="BY1781" s="49"/>
      <c r="BZ1781" s="49"/>
      <c r="CA1781" s="49"/>
      <c r="CB1781" s="49"/>
      <c r="CC1781" s="49"/>
      <c r="CD1781" s="49"/>
      <c r="CE1781" s="49"/>
      <c r="CF1781" s="49"/>
      <c r="CG1781" s="49"/>
      <c r="CH1781" s="49"/>
      <c r="CI1781" s="49"/>
      <c r="CJ1781" s="49"/>
      <c r="CK1781" s="49"/>
      <c r="CL1781" s="49"/>
      <c r="CM1781" s="49"/>
      <c r="CN1781" s="49"/>
      <c r="CO1781" s="49"/>
      <c r="CP1781" s="49"/>
      <c r="CQ1781" s="49"/>
      <c r="CR1781" s="49"/>
      <c r="CS1781" s="49"/>
      <c r="CT1781" s="49"/>
      <c r="CU1781" s="49"/>
      <c r="CV1781" s="49"/>
      <c r="CW1781" s="49"/>
      <c r="CX1781" s="49"/>
      <c r="CY1781" s="49"/>
      <c r="CZ1781" s="49"/>
      <c r="DA1781" s="49"/>
      <c r="DB1781" s="49"/>
      <c r="DC1781" s="49"/>
      <c r="DD1781" s="49"/>
      <c r="DE1781" s="49"/>
      <c r="DF1781" s="49"/>
      <c r="DG1781" s="49"/>
      <c r="DH1781" s="49"/>
      <c r="DI1781" s="49"/>
      <c r="DJ1781" s="49"/>
      <c r="DK1781" s="49"/>
      <c r="DL1781" s="49"/>
      <c r="DM1781" s="49"/>
      <c r="DN1781" s="49"/>
      <c r="DO1781" s="49"/>
      <c r="DP1781" s="49"/>
      <c r="DQ1781" s="49"/>
      <c r="DR1781" s="49"/>
      <c r="DS1781" s="49"/>
      <c r="DT1781" s="49"/>
      <c r="DU1781" s="49"/>
      <c r="DV1781" s="49"/>
      <c r="DW1781" s="49"/>
      <c r="DX1781" s="49"/>
      <c r="DY1781" s="49"/>
      <c r="DZ1781" s="49"/>
      <c r="EA1781" s="49"/>
      <c r="EB1781" s="49"/>
      <c r="EC1781" s="49"/>
      <c r="ED1781" s="49"/>
      <c r="EE1781" s="49"/>
      <c r="EF1781" s="49"/>
      <c r="EG1781" s="49"/>
      <c r="EH1781" s="49"/>
      <c r="EI1781" s="49"/>
      <c r="EJ1781" s="49"/>
      <c r="EK1781" s="49"/>
      <c r="EL1781" s="49"/>
      <c r="EM1781" s="49"/>
      <c r="EN1781" s="49"/>
      <c r="EO1781" s="49"/>
      <c r="EP1781" s="49"/>
      <c r="EQ1781" s="49"/>
      <c r="ER1781" s="49"/>
      <c r="ES1781" s="49"/>
      <c r="ET1781" s="49"/>
      <c r="EU1781" s="49"/>
      <c r="EV1781" s="49"/>
      <c r="EW1781" s="49"/>
      <c r="EX1781" s="49"/>
      <c r="EY1781" s="49"/>
      <c r="EZ1781" s="49"/>
      <c r="FA1781" s="49"/>
      <c r="FB1781" s="49"/>
      <c r="FC1781" s="49"/>
      <c r="FD1781" s="49"/>
      <c r="FE1781" s="49"/>
      <c r="FF1781" s="49"/>
      <c r="FG1781" s="49"/>
      <c r="FH1781" s="49"/>
      <c r="FI1781" s="49"/>
      <c r="FJ1781" s="49"/>
      <c r="FK1781" s="49"/>
      <c r="FL1781" s="49"/>
      <c r="FM1781" s="49"/>
      <c r="FN1781" s="49"/>
      <c r="FO1781" s="49"/>
      <c r="FP1781" s="49"/>
      <c r="FQ1781" s="49"/>
      <c r="FR1781" s="49"/>
      <c r="FS1781" s="49"/>
      <c r="FT1781" s="49"/>
      <c r="FU1781" s="49"/>
      <c r="FV1781" s="49"/>
      <c r="FW1781" s="49"/>
      <c r="FX1781" s="49"/>
      <c r="FY1781" s="49"/>
      <c r="FZ1781" s="49"/>
      <c r="GA1781" s="49"/>
      <c r="GB1781" s="49"/>
      <c r="GC1781" s="49"/>
      <c r="GD1781" s="49"/>
      <c r="GE1781" s="49"/>
      <c r="GF1781" s="49"/>
      <c r="GG1781" s="49"/>
      <c r="GH1781" s="49"/>
      <c r="GI1781" s="49"/>
      <c r="GJ1781" s="49"/>
      <c r="GK1781" s="49"/>
      <c r="GL1781" s="49"/>
      <c r="GM1781" s="49"/>
      <c r="GN1781" s="49"/>
      <c r="GO1781" s="49"/>
      <c r="GP1781" s="49"/>
      <c r="GQ1781" s="49"/>
      <c r="GR1781" s="49"/>
      <c r="GS1781" s="49"/>
    </row>
    <row r="1782" spans="2:201" s="48" customFormat="1" ht="15" customHeight="1" x14ac:dyDescent="0.3">
      <c r="B1782" s="143">
        <v>1516</v>
      </c>
      <c r="C1782" s="285"/>
      <c r="D1782" s="415"/>
      <c r="E1782" s="79" t="s">
        <v>3392</v>
      </c>
      <c r="F1782" s="33">
        <v>50</v>
      </c>
      <c r="G1782" s="215">
        <v>42</v>
      </c>
      <c r="H1782" s="12"/>
      <c r="I1782" s="61">
        <f t="shared" si="37"/>
        <v>0</v>
      </c>
      <c r="J1782" s="226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49"/>
      <c r="AK1782" s="49"/>
      <c r="AL1782" s="49"/>
      <c r="AM1782" s="49"/>
      <c r="AN1782" s="49"/>
      <c r="AO1782" s="49"/>
      <c r="AP1782" s="49"/>
      <c r="AQ1782" s="49"/>
      <c r="AR1782" s="49"/>
      <c r="AS1782" s="49"/>
      <c r="AT1782" s="49"/>
      <c r="AU1782" s="49"/>
      <c r="AV1782" s="49"/>
      <c r="AW1782" s="49"/>
      <c r="AX1782" s="49"/>
      <c r="AY1782" s="49"/>
      <c r="AZ1782" s="49"/>
      <c r="BA1782" s="49"/>
      <c r="BB1782" s="49"/>
      <c r="BC1782" s="49"/>
      <c r="BD1782" s="49"/>
      <c r="BE1782" s="49"/>
      <c r="BF1782" s="49"/>
      <c r="BG1782" s="49"/>
      <c r="BH1782" s="49"/>
      <c r="BI1782" s="49"/>
      <c r="BJ1782" s="49"/>
      <c r="BK1782" s="49"/>
      <c r="BL1782" s="49"/>
      <c r="BM1782" s="49"/>
      <c r="BN1782" s="49"/>
      <c r="BO1782" s="49"/>
      <c r="BP1782" s="49"/>
      <c r="BQ1782" s="49"/>
      <c r="BR1782" s="49"/>
      <c r="BS1782" s="49"/>
      <c r="BT1782" s="49"/>
      <c r="BU1782" s="49"/>
      <c r="BV1782" s="49"/>
      <c r="BW1782" s="49"/>
      <c r="BX1782" s="49"/>
      <c r="BY1782" s="49"/>
      <c r="BZ1782" s="49"/>
      <c r="CA1782" s="49"/>
      <c r="CB1782" s="49"/>
      <c r="CC1782" s="49"/>
      <c r="CD1782" s="49"/>
      <c r="CE1782" s="49"/>
      <c r="CF1782" s="49"/>
      <c r="CG1782" s="49"/>
      <c r="CH1782" s="49"/>
      <c r="CI1782" s="49"/>
      <c r="CJ1782" s="49"/>
      <c r="CK1782" s="49"/>
      <c r="CL1782" s="49"/>
      <c r="CM1782" s="49"/>
      <c r="CN1782" s="49"/>
      <c r="CO1782" s="49"/>
      <c r="CP1782" s="49"/>
      <c r="CQ1782" s="49"/>
      <c r="CR1782" s="49"/>
      <c r="CS1782" s="49"/>
      <c r="CT1782" s="49"/>
      <c r="CU1782" s="49"/>
      <c r="CV1782" s="49"/>
      <c r="CW1782" s="49"/>
      <c r="CX1782" s="49"/>
      <c r="CY1782" s="49"/>
      <c r="CZ1782" s="49"/>
      <c r="DA1782" s="49"/>
      <c r="DB1782" s="49"/>
      <c r="DC1782" s="49"/>
      <c r="DD1782" s="49"/>
      <c r="DE1782" s="49"/>
      <c r="DF1782" s="49"/>
      <c r="DG1782" s="49"/>
      <c r="DH1782" s="49"/>
      <c r="DI1782" s="49"/>
      <c r="DJ1782" s="49"/>
      <c r="DK1782" s="49"/>
      <c r="DL1782" s="49"/>
      <c r="DM1782" s="49"/>
      <c r="DN1782" s="49"/>
      <c r="DO1782" s="49"/>
      <c r="DP1782" s="49"/>
      <c r="DQ1782" s="49"/>
      <c r="DR1782" s="49"/>
      <c r="DS1782" s="49"/>
      <c r="DT1782" s="49"/>
      <c r="DU1782" s="49"/>
      <c r="DV1782" s="49"/>
      <c r="DW1782" s="49"/>
      <c r="DX1782" s="49"/>
      <c r="DY1782" s="49"/>
      <c r="DZ1782" s="49"/>
      <c r="EA1782" s="49"/>
      <c r="EB1782" s="49"/>
      <c r="EC1782" s="49"/>
      <c r="ED1782" s="49"/>
      <c r="EE1782" s="49"/>
      <c r="EF1782" s="49"/>
      <c r="EG1782" s="49"/>
      <c r="EH1782" s="49"/>
      <c r="EI1782" s="49"/>
      <c r="EJ1782" s="49"/>
      <c r="EK1782" s="49"/>
      <c r="EL1782" s="49"/>
      <c r="EM1782" s="49"/>
      <c r="EN1782" s="49"/>
      <c r="EO1782" s="49"/>
      <c r="EP1782" s="49"/>
      <c r="EQ1782" s="49"/>
      <c r="ER1782" s="49"/>
      <c r="ES1782" s="49"/>
      <c r="ET1782" s="49"/>
      <c r="EU1782" s="49"/>
      <c r="EV1782" s="49"/>
      <c r="EW1782" s="49"/>
      <c r="EX1782" s="49"/>
      <c r="EY1782" s="49"/>
      <c r="EZ1782" s="49"/>
      <c r="FA1782" s="49"/>
      <c r="FB1782" s="49"/>
      <c r="FC1782" s="49"/>
      <c r="FD1782" s="49"/>
      <c r="FE1782" s="49"/>
      <c r="FF1782" s="49"/>
      <c r="FG1782" s="49"/>
      <c r="FH1782" s="49"/>
      <c r="FI1782" s="49"/>
      <c r="FJ1782" s="49"/>
      <c r="FK1782" s="49"/>
      <c r="FL1782" s="49"/>
      <c r="FM1782" s="49"/>
      <c r="FN1782" s="49"/>
      <c r="FO1782" s="49"/>
      <c r="FP1782" s="49"/>
      <c r="FQ1782" s="49"/>
      <c r="FR1782" s="49"/>
      <c r="FS1782" s="49"/>
      <c r="FT1782" s="49"/>
      <c r="FU1782" s="49"/>
      <c r="FV1782" s="49"/>
      <c r="FW1782" s="49"/>
      <c r="FX1782" s="49"/>
      <c r="FY1782" s="49"/>
      <c r="FZ1782" s="49"/>
      <c r="GA1782" s="49"/>
      <c r="GB1782" s="49"/>
      <c r="GC1782" s="49"/>
      <c r="GD1782" s="49"/>
      <c r="GE1782" s="49"/>
      <c r="GF1782" s="49"/>
      <c r="GG1782" s="49"/>
      <c r="GH1782" s="49"/>
      <c r="GI1782" s="49"/>
      <c r="GJ1782" s="49"/>
      <c r="GK1782" s="49"/>
      <c r="GL1782" s="49"/>
      <c r="GM1782" s="49"/>
      <c r="GN1782" s="49"/>
      <c r="GO1782" s="49"/>
      <c r="GP1782" s="49"/>
      <c r="GQ1782" s="49"/>
      <c r="GR1782" s="49"/>
      <c r="GS1782" s="49"/>
    </row>
    <row r="1783" spans="2:201" s="48" customFormat="1" ht="15" customHeight="1" x14ac:dyDescent="0.3">
      <c r="B1783" s="143">
        <v>1517</v>
      </c>
      <c r="C1783" s="285"/>
      <c r="D1783" s="415"/>
      <c r="E1783" s="79" t="s">
        <v>3393</v>
      </c>
      <c r="F1783" s="33">
        <v>1000</v>
      </c>
      <c r="G1783" s="215">
        <v>525</v>
      </c>
      <c r="H1783" s="12"/>
      <c r="I1783" s="61">
        <f t="shared" si="37"/>
        <v>0</v>
      </c>
      <c r="J1783" s="226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49"/>
      <c r="AK1783" s="49"/>
      <c r="AL1783" s="49"/>
      <c r="AM1783" s="49"/>
      <c r="AN1783" s="49"/>
      <c r="AO1783" s="49"/>
      <c r="AP1783" s="49"/>
      <c r="AQ1783" s="49"/>
      <c r="AR1783" s="49"/>
      <c r="AS1783" s="49"/>
      <c r="AT1783" s="49"/>
      <c r="AU1783" s="49"/>
      <c r="AV1783" s="49"/>
      <c r="AW1783" s="49"/>
      <c r="AX1783" s="49"/>
      <c r="AY1783" s="49"/>
      <c r="AZ1783" s="49"/>
      <c r="BA1783" s="49"/>
      <c r="BB1783" s="49"/>
      <c r="BC1783" s="49"/>
      <c r="BD1783" s="49"/>
      <c r="BE1783" s="49"/>
      <c r="BF1783" s="49"/>
      <c r="BG1783" s="49"/>
      <c r="BH1783" s="49"/>
      <c r="BI1783" s="49"/>
      <c r="BJ1783" s="49"/>
      <c r="BK1783" s="49"/>
      <c r="BL1783" s="49"/>
      <c r="BM1783" s="49"/>
      <c r="BN1783" s="49"/>
      <c r="BO1783" s="49"/>
      <c r="BP1783" s="49"/>
      <c r="BQ1783" s="49"/>
      <c r="BR1783" s="49"/>
      <c r="BS1783" s="49"/>
      <c r="BT1783" s="49"/>
      <c r="BU1783" s="49"/>
      <c r="BV1783" s="49"/>
      <c r="BW1783" s="49"/>
      <c r="BX1783" s="49"/>
      <c r="BY1783" s="49"/>
      <c r="BZ1783" s="49"/>
      <c r="CA1783" s="49"/>
      <c r="CB1783" s="49"/>
      <c r="CC1783" s="49"/>
      <c r="CD1783" s="49"/>
      <c r="CE1783" s="49"/>
      <c r="CF1783" s="49"/>
      <c r="CG1783" s="49"/>
      <c r="CH1783" s="49"/>
      <c r="CI1783" s="49"/>
      <c r="CJ1783" s="49"/>
      <c r="CK1783" s="49"/>
      <c r="CL1783" s="49"/>
      <c r="CM1783" s="49"/>
      <c r="CN1783" s="49"/>
      <c r="CO1783" s="49"/>
      <c r="CP1783" s="49"/>
      <c r="CQ1783" s="49"/>
      <c r="CR1783" s="49"/>
      <c r="CS1783" s="49"/>
      <c r="CT1783" s="49"/>
      <c r="CU1783" s="49"/>
      <c r="CV1783" s="49"/>
      <c r="CW1783" s="49"/>
      <c r="CX1783" s="49"/>
      <c r="CY1783" s="49"/>
      <c r="CZ1783" s="49"/>
      <c r="DA1783" s="49"/>
      <c r="DB1783" s="49"/>
      <c r="DC1783" s="49"/>
      <c r="DD1783" s="49"/>
      <c r="DE1783" s="49"/>
      <c r="DF1783" s="49"/>
      <c r="DG1783" s="49"/>
      <c r="DH1783" s="49"/>
      <c r="DI1783" s="49"/>
      <c r="DJ1783" s="49"/>
      <c r="DK1783" s="49"/>
      <c r="DL1783" s="49"/>
      <c r="DM1783" s="49"/>
      <c r="DN1783" s="49"/>
      <c r="DO1783" s="49"/>
      <c r="DP1783" s="49"/>
      <c r="DQ1783" s="49"/>
      <c r="DR1783" s="49"/>
      <c r="DS1783" s="49"/>
      <c r="DT1783" s="49"/>
      <c r="DU1783" s="49"/>
      <c r="DV1783" s="49"/>
      <c r="DW1783" s="49"/>
      <c r="DX1783" s="49"/>
      <c r="DY1783" s="49"/>
      <c r="DZ1783" s="49"/>
      <c r="EA1783" s="49"/>
      <c r="EB1783" s="49"/>
      <c r="EC1783" s="49"/>
      <c r="ED1783" s="49"/>
      <c r="EE1783" s="49"/>
      <c r="EF1783" s="49"/>
      <c r="EG1783" s="49"/>
      <c r="EH1783" s="49"/>
      <c r="EI1783" s="49"/>
      <c r="EJ1783" s="49"/>
      <c r="EK1783" s="49"/>
      <c r="EL1783" s="49"/>
      <c r="EM1783" s="49"/>
      <c r="EN1783" s="49"/>
      <c r="EO1783" s="49"/>
      <c r="EP1783" s="49"/>
      <c r="EQ1783" s="49"/>
      <c r="ER1783" s="49"/>
      <c r="ES1783" s="49"/>
      <c r="ET1783" s="49"/>
      <c r="EU1783" s="49"/>
      <c r="EV1783" s="49"/>
      <c r="EW1783" s="49"/>
      <c r="EX1783" s="49"/>
      <c r="EY1783" s="49"/>
      <c r="EZ1783" s="49"/>
      <c r="FA1783" s="49"/>
      <c r="FB1783" s="49"/>
      <c r="FC1783" s="49"/>
      <c r="FD1783" s="49"/>
      <c r="FE1783" s="49"/>
      <c r="FF1783" s="49"/>
      <c r="FG1783" s="49"/>
      <c r="FH1783" s="49"/>
      <c r="FI1783" s="49"/>
      <c r="FJ1783" s="49"/>
      <c r="FK1783" s="49"/>
      <c r="FL1783" s="49"/>
      <c r="FM1783" s="49"/>
      <c r="FN1783" s="49"/>
      <c r="FO1783" s="49"/>
      <c r="FP1783" s="49"/>
      <c r="FQ1783" s="49"/>
      <c r="FR1783" s="49"/>
      <c r="FS1783" s="49"/>
      <c r="FT1783" s="49"/>
      <c r="FU1783" s="49"/>
      <c r="FV1783" s="49"/>
      <c r="FW1783" s="49"/>
      <c r="FX1783" s="49"/>
      <c r="FY1783" s="49"/>
      <c r="FZ1783" s="49"/>
      <c r="GA1783" s="49"/>
      <c r="GB1783" s="49"/>
      <c r="GC1783" s="49"/>
      <c r="GD1783" s="49"/>
      <c r="GE1783" s="49"/>
      <c r="GF1783" s="49"/>
      <c r="GG1783" s="49"/>
      <c r="GH1783" s="49"/>
      <c r="GI1783" s="49"/>
      <c r="GJ1783" s="49"/>
      <c r="GK1783" s="49"/>
      <c r="GL1783" s="49"/>
      <c r="GM1783" s="49"/>
      <c r="GN1783" s="49"/>
      <c r="GO1783" s="49"/>
      <c r="GP1783" s="49"/>
      <c r="GQ1783" s="49"/>
      <c r="GR1783" s="49"/>
      <c r="GS1783" s="49"/>
    </row>
    <row r="1784" spans="2:201" s="48" customFormat="1" ht="15" customHeight="1" x14ac:dyDescent="0.3">
      <c r="B1784" s="143">
        <v>1518</v>
      </c>
      <c r="C1784" s="286"/>
      <c r="D1784" s="416"/>
      <c r="E1784" s="79" t="s">
        <v>3394</v>
      </c>
      <c r="F1784" s="33">
        <v>5000</v>
      </c>
      <c r="G1784" s="215">
        <v>2188</v>
      </c>
      <c r="H1784" s="12"/>
      <c r="I1784" s="61">
        <f t="shared" si="37"/>
        <v>0</v>
      </c>
      <c r="J1784" s="226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49"/>
      <c r="AS1784" s="49"/>
      <c r="AT1784" s="49"/>
      <c r="AU1784" s="49"/>
      <c r="AV1784" s="49"/>
      <c r="AW1784" s="49"/>
      <c r="AX1784" s="49"/>
      <c r="AY1784" s="49"/>
      <c r="AZ1784" s="49"/>
      <c r="BA1784" s="49"/>
      <c r="BB1784" s="49"/>
      <c r="BC1784" s="49"/>
      <c r="BD1784" s="49"/>
      <c r="BE1784" s="49"/>
      <c r="BF1784" s="49"/>
      <c r="BG1784" s="49"/>
      <c r="BH1784" s="49"/>
      <c r="BI1784" s="49"/>
      <c r="BJ1784" s="49"/>
      <c r="BK1784" s="49"/>
      <c r="BL1784" s="49"/>
      <c r="BM1784" s="49"/>
      <c r="BN1784" s="49"/>
      <c r="BO1784" s="49"/>
      <c r="BP1784" s="49"/>
      <c r="BQ1784" s="49"/>
      <c r="BR1784" s="49"/>
      <c r="BS1784" s="49"/>
      <c r="BT1784" s="49"/>
      <c r="BU1784" s="49"/>
      <c r="BV1784" s="49"/>
      <c r="BW1784" s="49"/>
      <c r="BX1784" s="49"/>
      <c r="BY1784" s="49"/>
      <c r="BZ1784" s="49"/>
      <c r="CA1784" s="49"/>
      <c r="CB1784" s="49"/>
      <c r="CC1784" s="49"/>
      <c r="CD1784" s="49"/>
      <c r="CE1784" s="49"/>
      <c r="CF1784" s="49"/>
      <c r="CG1784" s="49"/>
      <c r="CH1784" s="49"/>
      <c r="CI1784" s="49"/>
      <c r="CJ1784" s="49"/>
      <c r="CK1784" s="49"/>
      <c r="CL1784" s="49"/>
      <c r="CM1784" s="49"/>
      <c r="CN1784" s="49"/>
      <c r="CO1784" s="49"/>
      <c r="CP1784" s="49"/>
      <c r="CQ1784" s="49"/>
      <c r="CR1784" s="49"/>
      <c r="CS1784" s="49"/>
      <c r="CT1784" s="49"/>
      <c r="CU1784" s="49"/>
      <c r="CV1784" s="49"/>
      <c r="CW1784" s="49"/>
      <c r="CX1784" s="49"/>
      <c r="CY1784" s="49"/>
      <c r="CZ1784" s="49"/>
      <c r="DA1784" s="49"/>
      <c r="DB1784" s="49"/>
      <c r="DC1784" s="49"/>
      <c r="DD1784" s="49"/>
      <c r="DE1784" s="49"/>
      <c r="DF1784" s="49"/>
      <c r="DG1784" s="49"/>
      <c r="DH1784" s="49"/>
      <c r="DI1784" s="49"/>
      <c r="DJ1784" s="49"/>
      <c r="DK1784" s="49"/>
      <c r="DL1784" s="49"/>
      <c r="DM1784" s="49"/>
      <c r="DN1784" s="49"/>
      <c r="DO1784" s="49"/>
      <c r="DP1784" s="49"/>
      <c r="DQ1784" s="49"/>
      <c r="DR1784" s="49"/>
      <c r="DS1784" s="49"/>
      <c r="DT1784" s="49"/>
      <c r="DU1784" s="49"/>
      <c r="DV1784" s="49"/>
      <c r="DW1784" s="49"/>
      <c r="DX1784" s="49"/>
      <c r="DY1784" s="49"/>
      <c r="DZ1784" s="49"/>
      <c r="EA1784" s="49"/>
      <c r="EB1784" s="49"/>
      <c r="EC1784" s="49"/>
      <c r="ED1784" s="49"/>
      <c r="EE1784" s="49"/>
      <c r="EF1784" s="49"/>
      <c r="EG1784" s="49"/>
      <c r="EH1784" s="49"/>
      <c r="EI1784" s="49"/>
      <c r="EJ1784" s="49"/>
      <c r="EK1784" s="49"/>
      <c r="EL1784" s="49"/>
      <c r="EM1784" s="49"/>
      <c r="EN1784" s="49"/>
      <c r="EO1784" s="49"/>
      <c r="EP1784" s="49"/>
      <c r="EQ1784" s="49"/>
      <c r="ER1784" s="49"/>
      <c r="ES1784" s="49"/>
      <c r="ET1784" s="49"/>
      <c r="EU1784" s="49"/>
      <c r="EV1784" s="49"/>
      <c r="EW1784" s="49"/>
      <c r="EX1784" s="49"/>
      <c r="EY1784" s="49"/>
      <c r="EZ1784" s="49"/>
      <c r="FA1784" s="49"/>
      <c r="FB1784" s="49"/>
      <c r="FC1784" s="49"/>
      <c r="FD1784" s="49"/>
      <c r="FE1784" s="49"/>
      <c r="FF1784" s="49"/>
      <c r="FG1784" s="49"/>
      <c r="FH1784" s="49"/>
      <c r="FI1784" s="49"/>
      <c r="FJ1784" s="49"/>
      <c r="FK1784" s="49"/>
      <c r="FL1784" s="49"/>
      <c r="FM1784" s="49"/>
      <c r="FN1784" s="49"/>
      <c r="FO1784" s="49"/>
      <c r="FP1784" s="49"/>
      <c r="FQ1784" s="49"/>
      <c r="FR1784" s="49"/>
      <c r="FS1784" s="49"/>
      <c r="FT1784" s="49"/>
      <c r="FU1784" s="49"/>
      <c r="FV1784" s="49"/>
      <c r="FW1784" s="49"/>
      <c r="FX1784" s="49"/>
      <c r="FY1784" s="49"/>
      <c r="FZ1784" s="49"/>
      <c r="GA1784" s="49"/>
      <c r="GB1784" s="49"/>
      <c r="GC1784" s="49"/>
      <c r="GD1784" s="49"/>
      <c r="GE1784" s="49"/>
      <c r="GF1784" s="49"/>
      <c r="GG1784" s="49"/>
      <c r="GH1784" s="49"/>
      <c r="GI1784" s="49"/>
      <c r="GJ1784" s="49"/>
      <c r="GK1784" s="49"/>
      <c r="GL1784" s="49"/>
      <c r="GM1784" s="49"/>
      <c r="GN1784" s="49"/>
      <c r="GO1784" s="49"/>
      <c r="GP1784" s="49"/>
      <c r="GQ1784" s="49"/>
      <c r="GR1784" s="49"/>
      <c r="GS1784" s="49"/>
    </row>
    <row r="1785" spans="2:201" s="48" customFormat="1" ht="12" customHeight="1" x14ac:dyDescent="0.3">
      <c r="B1785" s="156"/>
      <c r="C1785" s="157"/>
      <c r="D1785" s="157"/>
      <c r="E1785" s="158"/>
      <c r="F1785" s="159"/>
      <c r="G1785" s="198"/>
      <c r="H1785" s="8"/>
      <c r="I1785" s="8"/>
      <c r="J1785" s="206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49"/>
      <c r="AK1785" s="49"/>
      <c r="AL1785" s="49"/>
      <c r="AM1785" s="49"/>
      <c r="AN1785" s="49"/>
      <c r="AO1785" s="49"/>
      <c r="AP1785" s="49"/>
      <c r="AQ1785" s="49"/>
      <c r="AR1785" s="49"/>
      <c r="AS1785" s="49"/>
      <c r="AT1785" s="49"/>
      <c r="AU1785" s="49"/>
      <c r="AV1785" s="49"/>
      <c r="AW1785" s="49"/>
      <c r="AX1785" s="49"/>
      <c r="AY1785" s="49"/>
      <c r="AZ1785" s="49"/>
      <c r="BA1785" s="49"/>
      <c r="BB1785" s="49"/>
      <c r="BC1785" s="49"/>
      <c r="BD1785" s="49"/>
      <c r="BE1785" s="49"/>
      <c r="BF1785" s="49"/>
      <c r="BG1785" s="49"/>
      <c r="BH1785" s="49"/>
      <c r="BI1785" s="49"/>
      <c r="BJ1785" s="49"/>
      <c r="BK1785" s="49"/>
      <c r="BL1785" s="49"/>
      <c r="BM1785" s="49"/>
      <c r="BN1785" s="49"/>
      <c r="BO1785" s="49"/>
      <c r="BP1785" s="49"/>
      <c r="BQ1785" s="49"/>
      <c r="BR1785" s="49"/>
      <c r="BS1785" s="49"/>
      <c r="BT1785" s="49"/>
      <c r="BU1785" s="49"/>
      <c r="BV1785" s="49"/>
      <c r="BW1785" s="49"/>
      <c r="BX1785" s="49"/>
      <c r="BY1785" s="49"/>
      <c r="BZ1785" s="49"/>
      <c r="CA1785" s="49"/>
      <c r="CB1785" s="49"/>
      <c r="CC1785" s="49"/>
      <c r="CD1785" s="49"/>
      <c r="CE1785" s="49"/>
      <c r="CF1785" s="49"/>
      <c r="CG1785" s="49"/>
      <c r="CH1785" s="49"/>
      <c r="CI1785" s="49"/>
      <c r="CJ1785" s="49"/>
      <c r="CK1785" s="49"/>
      <c r="CL1785" s="49"/>
      <c r="CM1785" s="49"/>
      <c r="CN1785" s="49"/>
      <c r="CO1785" s="49"/>
      <c r="CP1785" s="49"/>
      <c r="CQ1785" s="49"/>
      <c r="CR1785" s="49"/>
      <c r="CS1785" s="49"/>
      <c r="CT1785" s="49"/>
      <c r="CU1785" s="49"/>
      <c r="CV1785" s="49"/>
      <c r="CW1785" s="49"/>
      <c r="CX1785" s="49"/>
      <c r="CY1785" s="49"/>
      <c r="CZ1785" s="49"/>
      <c r="DA1785" s="49"/>
      <c r="DB1785" s="49"/>
      <c r="DC1785" s="49"/>
      <c r="DD1785" s="49"/>
      <c r="DE1785" s="49"/>
      <c r="DF1785" s="49"/>
      <c r="DG1785" s="49"/>
      <c r="DH1785" s="49"/>
      <c r="DI1785" s="49"/>
      <c r="DJ1785" s="49"/>
      <c r="DK1785" s="49"/>
      <c r="DL1785" s="49"/>
      <c r="DM1785" s="49"/>
      <c r="DN1785" s="49"/>
      <c r="DO1785" s="49"/>
      <c r="DP1785" s="49"/>
      <c r="DQ1785" s="49"/>
      <c r="DR1785" s="49"/>
      <c r="DS1785" s="49"/>
      <c r="DT1785" s="49"/>
      <c r="DU1785" s="49"/>
      <c r="DV1785" s="49"/>
      <c r="DW1785" s="49"/>
      <c r="DX1785" s="49"/>
      <c r="DY1785" s="49"/>
      <c r="DZ1785" s="49"/>
      <c r="EA1785" s="49"/>
      <c r="EB1785" s="49"/>
      <c r="EC1785" s="49"/>
      <c r="ED1785" s="49"/>
      <c r="EE1785" s="49"/>
      <c r="EF1785" s="49"/>
      <c r="EG1785" s="49"/>
      <c r="EH1785" s="49"/>
      <c r="EI1785" s="49"/>
      <c r="EJ1785" s="49"/>
      <c r="EK1785" s="49"/>
      <c r="EL1785" s="49"/>
      <c r="EM1785" s="49"/>
      <c r="EN1785" s="49"/>
      <c r="EO1785" s="49"/>
      <c r="EP1785" s="49"/>
      <c r="EQ1785" s="49"/>
      <c r="ER1785" s="49"/>
      <c r="ES1785" s="49"/>
      <c r="ET1785" s="49"/>
      <c r="EU1785" s="49"/>
      <c r="EV1785" s="49"/>
      <c r="EW1785" s="49"/>
      <c r="EX1785" s="49"/>
      <c r="EY1785" s="49"/>
      <c r="EZ1785" s="49"/>
      <c r="FA1785" s="49"/>
      <c r="FB1785" s="49"/>
      <c r="FC1785" s="49"/>
      <c r="FD1785" s="49"/>
      <c r="FE1785" s="49"/>
      <c r="FF1785" s="49"/>
      <c r="FG1785" s="49"/>
      <c r="FH1785" s="49"/>
      <c r="FI1785" s="49"/>
      <c r="FJ1785" s="49"/>
      <c r="FK1785" s="49"/>
      <c r="FL1785" s="49"/>
      <c r="FM1785" s="49"/>
      <c r="FN1785" s="49"/>
      <c r="FO1785" s="49"/>
      <c r="FP1785" s="49"/>
      <c r="FQ1785" s="49"/>
      <c r="FR1785" s="49"/>
      <c r="FS1785" s="49"/>
      <c r="FT1785" s="49"/>
      <c r="FU1785" s="49"/>
      <c r="FV1785" s="49"/>
      <c r="FW1785" s="49"/>
      <c r="FX1785" s="49"/>
      <c r="FY1785" s="49"/>
      <c r="FZ1785" s="49"/>
      <c r="GA1785" s="49"/>
      <c r="GB1785" s="49"/>
      <c r="GC1785" s="49"/>
      <c r="GD1785" s="49"/>
      <c r="GE1785" s="49"/>
      <c r="GF1785" s="49"/>
      <c r="GG1785" s="49"/>
      <c r="GH1785" s="49"/>
      <c r="GI1785" s="49"/>
      <c r="GJ1785" s="49"/>
      <c r="GK1785" s="49"/>
      <c r="GL1785" s="49"/>
      <c r="GM1785" s="49"/>
      <c r="GN1785" s="49"/>
      <c r="GO1785" s="49"/>
      <c r="GP1785" s="49"/>
      <c r="GQ1785" s="49"/>
      <c r="GR1785" s="49"/>
      <c r="GS1785" s="49"/>
    </row>
    <row r="1786" spans="2:201" s="28" customFormat="1" ht="12" customHeight="1" x14ac:dyDescent="0.3">
      <c r="B1786" s="257">
        <v>29</v>
      </c>
      <c r="C1786" s="51"/>
      <c r="D1786" s="52"/>
      <c r="E1786" s="64"/>
      <c r="F1786" s="64"/>
      <c r="G1786" s="194"/>
      <c r="H1786" s="80"/>
      <c r="I1786" s="81"/>
      <c r="J1786" s="206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  <c r="BZ1786" s="29"/>
      <c r="CA1786" s="29"/>
      <c r="CB1786" s="29"/>
      <c r="CC1786" s="29"/>
      <c r="CD1786" s="29"/>
      <c r="CE1786" s="29"/>
      <c r="CF1786" s="29"/>
      <c r="CG1786" s="29"/>
      <c r="CH1786" s="29"/>
      <c r="CI1786" s="29"/>
      <c r="CJ1786" s="29"/>
      <c r="CK1786" s="29"/>
      <c r="CL1786" s="29"/>
      <c r="CM1786" s="29"/>
      <c r="CN1786" s="29"/>
      <c r="CO1786" s="29"/>
      <c r="CP1786" s="29"/>
      <c r="CQ1786" s="29"/>
      <c r="CR1786" s="29"/>
      <c r="CS1786" s="29"/>
      <c r="CT1786" s="29"/>
      <c r="CU1786" s="29"/>
      <c r="CV1786" s="29"/>
      <c r="CW1786" s="29"/>
      <c r="CX1786" s="29"/>
      <c r="CY1786" s="29"/>
      <c r="CZ1786" s="29"/>
      <c r="DA1786" s="29"/>
      <c r="DB1786" s="29"/>
      <c r="DC1786" s="29"/>
      <c r="DD1786" s="29"/>
      <c r="DE1786" s="29"/>
      <c r="DF1786" s="29"/>
      <c r="DG1786" s="29"/>
      <c r="DH1786" s="29"/>
      <c r="DI1786" s="29"/>
      <c r="DJ1786" s="29"/>
      <c r="DK1786" s="29"/>
      <c r="DL1786" s="29"/>
      <c r="DM1786" s="29"/>
      <c r="DN1786" s="29"/>
      <c r="DO1786" s="29"/>
      <c r="DP1786" s="29"/>
      <c r="DQ1786" s="29"/>
      <c r="DR1786" s="29"/>
      <c r="DS1786" s="29"/>
      <c r="DT1786" s="29"/>
      <c r="DU1786" s="29"/>
      <c r="DV1786" s="29"/>
      <c r="DW1786" s="29"/>
      <c r="DX1786" s="29"/>
      <c r="DY1786" s="29"/>
      <c r="DZ1786" s="29"/>
      <c r="EA1786" s="29"/>
      <c r="EB1786" s="29"/>
      <c r="EC1786" s="29"/>
      <c r="ED1786" s="29"/>
      <c r="EE1786" s="29"/>
      <c r="EF1786" s="29"/>
      <c r="EG1786" s="29"/>
      <c r="EH1786" s="29"/>
      <c r="EI1786" s="29"/>
      <c r="EJ1786" s="29"/>
      <c r="EK1786" s="29"/>
      <c r="EL1786" s="29"/>
      <c r="EM1786" s="29"/>
      <c r="EN1786" s="29"/>
      <c r="EO1786" s="29"/>
      <c r="EP1786" s="29"/>
      <c r="EQ1786" s="29"/>
      <c r="ER1786" s="29"/>
      <c r="ES1786" s="29"/>
      <c r="ET1786" s="29"/>
      <c r="EU1786" s="29"/>
      <c r="EV1786" s="29"/>
      <c r="EW1786" s="29"/>
      <c r="EX1786" s="29"/>
      <c r="EY1786" s="29"/>
      <c r="EZ1786" s="29"/>
      <c r="FA1786" s="29"/>
      <c r="FB1786" s="29"/>
      <c r="FC1786" s="29"/>
      <c r="FD1786" s="29"/>
      <c r="FE1786" s="29"/>
      <c r="FF1786" s="29"/>
      <c r="FG1786" s="29"/>
      <c r="FH1786" s="29"/>
      <c r="FI1786" s="29"/>
      <c r="FJ1786" s="29"/>
      <c r="FK1786" s="29"/>
      <c r="FL1786" s="29"/>
      <c r="FM1786" s="29"/>
      <c r="FN1786" s="29"/>
      <c r="FO1786" s="29"/>
      <c r="FP1786" s="29"/>
      <c r="FQ1786" s="29"/>
      <c r="FR1786" s="29"/>
      <c r="FS1786" s="29"/>
      <c r="FT1786" s="29"/>
      <c r="FU1786" s="29"/>
      <c r="FV1786" s="29"/>
      <c r="FW1786" s="29"/>
      <c r="FX1786" s="29"/>
      <c r="FY1786" s="29"/>
      <c r="FZ1786" s="29"/>
      <c r="GA1786" s="29"/>
      <c r="GB1786" s="29"/>
      <c r="GC1786" s="29"/>
      <c r="GD1786" s="29"/>
      <c r="GE1786" s="29"/>
      <c r="GF1786" s="29"/>
      <c r="GG1786" s="29"/>
      <c r="GH1786" s="29"/>
      <c r="GI1786" s="29"/>
      <c r="GJ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</row>
    <row r="1787" spans="2:201" s="28" customFormat="1" ht="12" customHeight="1" x14ac:dyDescent="0.3">
      <c r="B1787" s="258"/>
      <c r="C1787" s="240" t="s">
        <v>204</v>
      </c>
      <c r="D1787" s="241"/>
      <c r="E1787" s="66"/>
      <c r="F1787" s="66"/>
      <c r="G1787" s="195"/>
      <c r="H1787" s="82"/>
      <c r="I1787" s="83"/>
      <c r="J1787" s="206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9"/>
      <c r="AY1787" s="29"/>
      <c r="AZ1787" s="29"/>
      <c r="BA1787" s="29"/>
      <c r="BB1787" s="29"/>
      <c r="BC1787" s="29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  <c r="BZ1787" s="29"/>
      <c r="CA1787" s="29"/>
      <c r="CB1787" s="29"/>
      <c r="CC1787" s="29"/>
      <c r="CD1787" s="29"/>
      <c r="CE1787" s="29"/>
      <c r="CF1787" s="29"/>
      <c r="CG1787" s="29"/>
      <c r="CH1787" s="29"/>
      <c r="CI1787" s="29"/>
      <c r="CJ1787" s="29"/>
      <c r="CK1787" s="29"/>
      <c r="CL1787" s="29"/>
      <c r="CM1787" s="29"/>
      <c r="CN1787" s="29"/>
      <c r="CO1787" s="29"/>
      <c r="CP1787" s="29"/>
      <c r="CQ1787" s="29"/>
      <c r="CR1787" s="29"/>
      <c r="CS1787" s="29"/>
      <c r="CT1787" s="29"/>
      <c r="CU1787" s="29"/>
      <c r="CV1787" s="29"/>
      <c r="CW1787" s="29"/>
      <c r="CX1787" s="29"/>
      <c r="CY1787" s="29"/>
      <c r="CZ1787" s="29"/>
      <c r="DA1787" s="29"/>
      <c r="DB1787" s="29"/>
      <c r="DC1787" s="29"/>
      <c r="DD1787" s="29"/>
      <c r="DE1787" s="29"/>
      <c r="DF1787" s="29"/>
      <c r="DG1787" s="29"/>
      <c r="DH1787" s="29"/>
      <c r="DI1787" s="29"/>
      <c r="DJ1787" s="29"/>
      <c r="DK1787" s="29"/>
      <c r="DL1787" s="29"/>
      <c r="DM1787" s="29"/>
      <c r="DN1787" s="29"/>
      <c r="DO1787" s="29"/>
      <c r="DP1787" s="29"/>
      <c r="DQ1787" s="29"/>
      <c r="DR1787" s="29"/>
      <c r="DS1787" s="29"/>
      <c r="DT1787" s="29"/>
      <c r="DU1787" s="29"/>
      <c r="DV1787" s="29"/>
      <c r="DW1787" s="29"/>
      <c r="DX1787" s="29"/>
      <c r="DY1787" s="29"/>
      <c r="DZ1787" s="29"/>
      <c r="EA1787" s="29"/>
      <c r="EB1787" s="29"/>
      <c r="EC1787" s="29"/>
      <c r="ED1787" s="29"/>
      <c r="EE1787" s="29"/>
      <c r="EF1787" s="29"/>
      <c r="EG1787" s="29"/>
      <c r="EH1787" s="29"/>
      <c r="EI1787" s="29"/>
      <c r="EJ1787" s="29"/>
      <c r="EK1787" s="29"/>
      <c r="EL1787" s="29"/>
      <c r="EM1787" s="29"/>
      <c r="EN1787" s="29"/>
      <c r="EO1787" s="29"/>
      <c r="EP1787" s="29"/>
      <c r="EQ1787" s="29"/>
      <c r="ER1787" s="29"/>
      <c r="ES1787" s="29"/>
      <c r="ET1787" s="29"/>
      <c r="EU1787" s="29"/>
      <c r="EV1787" s="29"/>
      <c r="EW1787" s="29"/>
      <c r="EX1787" s="29"/>
      <c r="EY1787" s="29"/>
      <c r="EZ1787" s="29"/>
      <c r="FA1787" s="29"/>
      <c r="FB1787" s="29"/>
      <c r="FC1787" s="29"/>
      <c r="FD1787" s="29"/>
      <c r="FE1787" s="29"/>
      <c r="FF1787" s="29"/>
      <c r="FG1787" s="29"/>
      <c r="FH1787" s="29"/>
      <c r="FI1787" s="29"/>
      <c r="FJ1787" s="29"/>
      <c r="FK1787" s="29"/>
      <c r="FL1787" s="29"/>
      <c r="FM1787" s="29"/>
      <c r="FN1787" s="29"/>
      <c r="FO1787" s="29"/>
      <c r="FP1787" s="29"/>
      <c r="FQ1787" s="29"/>
      <c r="FR1787" s="29"/>
      <c r="FS1787" s="29"/>
      <c r="FT1787" s="29"/>
      <c r="FU1787" s="29"/>
      <c r="FV1787" s="29"/>
      <c r="FW1787" s="29"/>
      <c r="FX1787" s="29"/>
      <c r="FY1787" s="29"/>
      <c r="FZ1787" s="29"/>
      <c r="GA1787" s="29"/>
      <c r="GB1787" s="29"/>
      <c r="GC1787" s="29"/>
      <c r="GD1787" s="29"/>
      <c r="GE1787" s="29"/>
      <c r="GF1787" s="29"/>
      <c r="GG1787" s="29"/>
      <c r="GH1787" s="29"/>
      <c r="GI1787" s="29"/>
      <c r="GJ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</row>
    <row r="1788" spans="2:201" s="48" customFormat="1" ht="12" customHeight="1" x14ac:dyDescent="0.3">
      <c r="B1788" s="258"/>
      <c r="C1788" s="242"/>
      <c r="D1788" s="243"/>
      <c r="E1788" s="66"/>
      <c r="F1788" s="66"/>
      <c r="G1788" s="195"/>
      <c r="H1788" s="82"/>
      <c r="I1788" s="83"/>
      <c r="J1788" s="206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49"/>
      <c r="AE1788" s="49"/>
      <c r="AF1788" s="49"/>
      <c r="AG1788" s="49"/>
      <c r="AH1788" s="49"/>
      <c r="AI1788" s="49"/>
      <c r="AJ1788" s="49"/>
      <c r="AK1788" s="49"/>
      <c r="AL1788" s="49"/>
      <c r="AM1788" s="49"/>
      <c r="AN1788" s="49"/>
      <c r="AO1788" s="49"/>
      <c r="AP1788" s="49"/>
      <c r="AQ1788" s="49"/>
      <c r="AR1788" s="49"/>
      <c r="AS1788" s="49"/>
      <c r="AT1788" s="49"/>
      <c r="AU1788" s="49"/>
      <c r="AV1788" s="49"/>
      <c r="AW1788" s="49"/>
      <c r="AX1788" s="49"/>
      <c r="AY1788" s="49"/>
      <c r="AZ1788" s="49"/>
      <c r="BA1788" s="49"/>
      <c r="BB1788" s="49"/>
      <c r="BC1788" s="49"/>
      <c r="BD1788" s="49"/>
      <c r="BE1788" s="49"/>
      <c r="BF1788" s="49"/>
      <c r="BG1788" s="49"/>
      <c r="BH1788" s="49"/>
      <c r="BI1788" s="49"/>
      <c r="BJ1788" s="49"/>
      <c r="BK1788" s="49"/>
      <c r="BL1788" s="49"/>
      <c r="BM1788" s="49"/>
      <c r="BN1788" s="49"/>
      <c r="BO1788" s="49"/>
      <c r="BP1788" s="49"/>
      <c r="BQ1788" s="49"/>
      <c r="BR1788" s="49"/>
      <c r="BS1788" s="49"/>
      <c r="BT1788" s="49"/>
      <c r="BU1788" s="49"/>
      <c r="BV1788" s="49"/>
      <c r="BW1788" s="49"/>
      <c r="BX1788" s="49"/>
      <c r="BY1788" s="49"/>
      <c r="BZ1788" s="49"/>
      <c r="CA1788" s="49"/>
      <c r="CB1788" s="49"/>
      <c r="CC1788" s="49"/>
      <c r="CD1788" s="49"/>
      <c r="CE1788" s="49"/>
      <c r="CF1788" s="49"/>
      <c r="CG1788" s="49"/>
      <c r="CH1788" s="49"/>
      <c r="CI1788" s="49"/>
      <c r="CJ1788" s="49"/>
      <c r="CK1788" s="49"/>
      <c r="CL1788" s="49"/>
      <c r="CM1788" s="49"/>
      <c r="CN1788" s="49"/>
      <c r="CO1788" s="49"/>
      <c r="CP1788" s="49"/>
      <c r="CQ1788" s="49"/>
      <c r="CR1788" s="49"/>
      <c r="CS1788" s="49"/>
      <c r="CT1788" s="49"/>
      <c r="CU1788" s="49"/>
      <c r="CV1788" s="49"/>
      <c r="CW1788" s="49"/>
      <c r="CX1788" s="49"/>
      <c r="CY1788" s="49"/>
      <c r="CZ1788" s="49"/>
      <c r="DA1788" s="49"/>
      <c r="DB1788" s="49"/>
      <c r="DC1788" s="49"/>
      <c r="DD1788" s="49"/>
      <c r="DE1788" s="49"/>
      <c r="DF1788" s="49"/>
      <c r="DG1788" s="49"/>
      <c r="DH1788" s="49"/>
      <c r="DI1788" s="49"/>
      <c r="DJ1788" s="49"/>
      <c r="DK1788" s="49"/>
      <c r="DL1788" s="49"/>
      <c r="DM1788" s="49"/>
      <c r="DN1788" s="49"/>
      <c r="DO1788" s="49"/>
      <c r="DP1788" s="49"/>
      <c r="DQ1788" s="49"/>
      <c r="DR1788" s="49"/>
      <c r="DS1788" s="49"/>
      <c r="DT1788" s="49"/>
      <c r="DU1788" s="49"/>
      <c r="DV1788" s="49"/>
      <c r="DW1788" s="49"/>
      <c r="DX1788" s="49"/>
      <c r="DY1788" s="49"/>
      <c r="DZ1788" s="49"/>
      <c r="EA1788" s="49"/>
      <c r="EB1788" s="49"/>
      <c r="EC1788" s="49"/>
      <c r="ED1788" s="49"/>
      <c r="EE1788" s="49"/>
      <c r="EF1788" s="49"/>
      <c r="EG1788" s="49"/>
      <c r="EH1788" s="49"/>
      <c r="EI1788" s="49"/>
      <c r="EJ1788" s="49"/>
      <c r="EK1788" s="49"/>
      <c r="EL1788" s="49"/>
      <c r="EM1788" s="49"/>
      <c r="EN1788" s="49"/>
      <c r="EO1788" s="49"/>
      <c r="EP1788" s="49"/>
      <c r="EQ1788" s="49"/>
      <c r="ER1788" s="49"/>
      <c r="ES1788" s="49"/>
      <c r="ET1788" s="49"/>
      <c r="EU1788" s="49"/>
      <c r="EV1788" s="49"/>
      <c r="EW1788" s="49"/>
      <c r="EX1788" s="49"/>
      <c r="EY1788" s="49"/>
      <c r="EZ1788" s="49"/>
      <c r="FA1788" s="49"/>
      <c r="FB1788" s="49"/>
      <c r="FC1788" s="49"/>
      <c r="FD1788" s="49"/>
      <c r="FE1788" s="49"/>
      <c r="FF1788" s="49"/>
      <c r="FG1788" s="49"/>
      <c r="FH1788" s="49"/>
      <c r="FI1788" s="49"/>
      <c r="FJ1788" s="49"/>
      <c r="FK1788" s="49"/>
      <c r="FL1788" s="49"/>
      <c r="FM1788" s="49"/>
      <c r="FN1788" s="49"/>
      <c r="FO1788" s="49"/>
      <c r="FP1788" s="49"/>
      <c r="FQ1788" s="49"/>
      <c r="FR1788" s="49"/>
      <c r="FS1788" s="49"/>
      <c r="FT1788" s="49"/>
      <c r="FU1788" s="49"/>
      <c r="FV1788" s="49"/>
      <c r="FW1788" s="49"/>
      <c r="FX1788" s="49"/>
      <c r="FY1788" s="49"/>
      <c r="FZ1788" s="49"/>
      <c r="GA1788" s="49"/>
      <c r="GB1788" s="49"/>
      <c r="GC1788" s="49"/>
      <c r="GD1788" s="49"/>
      <c r="GE1788" s="49"/>
      <c r="GF1788" s="49"/>
      <c r="GG1788" s="49"/>
      <c r="GH1788" s="49"/>
      <c r="GI1788" s="49"/>
      <c r="GJ1788" s="49"/>
      <c r="GK1788" s="49"/>
      <c r="GL1788" s="49"/>
      <c r="GM1788" s="49"/>
      <c r="GN1788" s="49"/>
      <c r="GO1788" s="49"/>
      <c r="GP1788" s="49"/>
      <c r="GQ1788" s="49"/>
      <c r="GR1788" s="49"/>
      <c r="GS1788" s="49"/>
    </row>
    <row r="1789" spans="2:201" s="28" customFormat="1" ht="12" customHeight="1" x14ac:dyDescent="0.3">
      <c r="B1789" s="258"/>
      <c r="C1789" s="404" t="s">
        <v>726</v>
      </c>
      <c r="D1789" s="405"/>
      <c r="E1789" s="66"/>
      <c r="F1789" s="66"/>
      <c r="G1789" s="195"/>
      <c r="H1789" s="82"/>
      <c r="I1789" s="83"/>
      <c r="J1789" s="206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29"/>
      <c r="AU1789" s="29"/>
      <c r="AV1789" s="29"/>
      <c r="AW1789" s="29"/>
      <c r="AX1789" s="29"/>
      <c r="AY1789" s="29"/>
      <c r="AZ1789" s="29"/>
      <c r="BA1789" s="29"/>
      <c r="BB1789" s="29"/>
      <c r="BC1789" s="29"/>
      <c r="BD1789" s="29"/>
      <c r="BE1789" s="29"/>
      <c r="BF1789" s="29"/>
      <c r="BG1789" s="29"/>
      <c r="BH1789" s="29"/>
      <c r="BI1789" s="29"/>
      <c r="BJ1789" s="29"/>
      <c r="BK1789" s="29"/>
      <c r="BL1789" s="29"/>
      <c r="BM1789" s="29"/>
      <c r="BN1789" s="29"/>
      <c r="BO1789" s="29"/>
      <c r="BP1789" s="29"/>
      <c r="BQ1789" s="29"/>
      <c r="BR1789" s="29"/>
      <c r="BS1789" s="29"/>
      <c r="BT1789" s="29"/>
      <c r="BU1789" s="29"/>
      <c r="BV1789" s="29"/>
      <c r="BW1789" s="29"/>
      <c r="BX1789" s="29"/>
      <c r="BY1789" s="29"/>
      <c r="BZ1789" s="29"/>
      <c r="CA1789" s="29"/>
      <c r="CB1789" s="29"/>
      <c r="CC1789" s="29"/>
      <c r="CD1789" s="29"/>
      <c r="CE1789" s="29"/>
      <c r="CF1789" s="29"/>
      <c r="CG1789" s="29"/>
      <c r="CH1789" s="29"/>
      <c r="CI1789" s="29"/>
      <c r="CJ1789" s="29"/>
      <c r="CK1789" s="29"/>
      <c r="CL1789" s="29"/>
      <c r="CM1789" s="29"/>
      <c r="CN1789" s="29"/>
      <c r="CO1789" s="29"/>
      <c r="CP1789" s="29"/>
      <c r="CQ1789" s="29"/>
      <c r="CR1789" s="29"/>
      <c r="CS1789" s="29"/>
      <c r="CT1789" s="29"/>
      <c r="CU1789" s="29"/>
      <c r="CV1789" s="29"/>
      <c r="CW1789" s="29"/>
      <c r="CX1789" s="29"/>
      <c r="CY1789" s="29"/>
      <c r="CZ1789" s="29"/>
      <c r="DA1789" s="29"/>
      <c r="DB1789" s="29"/>
      <c r="DC1789" s="29"/>
      <c r="DD1789" s="29"/>
      <c r="DE1789" s="29"/>
      <c r="DF1789" s="29"/>
      <c r="DG1789" s="29"/>
      <c r="DH1789" s="29"/>
      <c r="DI1789" s="29"/>
      <c r="DJ1789" s="29"/>
      <c r="DK1789" s="29"/>
      <c r="DL1789" s="29"/>
      <c r="DM1789" s="29"/>
      <c r="DN1789" s="29"/>
      <c r="DO1789" s="29"/>
      <c r="DP1789" s="29"/>
      <c r="DQ1789" s="29"/>
      <c r="DR1789" s="29"/>
      <c r="DS1789" s="29"/>
      <c r="DT1789" s="29"/>
      <c r="DU1789" s="29"/>
      <c r="DV1789" s="29"/>
      <c r="DW1789" s="29"/>
      <c r="DX1789" s="29"/>
      <c r="DY1789" s="29"/>
      <c r="DZ1789" s="29"/>
      <c r="EA1789" s="29"/>
      <c r="EB1789" s="29"/>
      <c r="EC1789" s="29"/>
      <c r="ED1789" s="29"/>
      <c r="EE1789" s="29"/>
      <c r="EF1789" s="29"/>
      <c r="EG1789" s="29"/>
      <c r="EH1789" s="29"/>
      <c r="EI1789" s="29"/>
      <c r="EJ1789" s="29"/>
      <c r="EK1789" s="29"/>
      <c r="EL1789" s="29"/>
      <c r="EM1789" s="29"/>
      <c r="EN1789" s="29"/>
      <c r="EO1789" s="29"/>
      <c r="EP1789" s="29"/>
      <c r="EQ1789" s="29"/>
      <c r="ER1789" s="29"/>
      <c r="ES1789" s="29"/>
      <c r="ET1789" s="29"/>
      <c r="EU1789" s="29"/>
      <c r="EV1789" s="29"/>
      <c r="EW1789" s="29"/>
      <c r="EX1789" s="29"/>
      <c r="EY1789" s="29"/>
      <c r="EZ1789" s="29"/>
      <c r="FA1789" s="29"/>
      <c r="FB1789" s="29"/>
      <c r="FC1789" s="29"/>
      <c r="FD1789" s="29"/>
      <c r="FE1789" s="29"/>
      <c r="FF1789" s="29"/>
      <c r="FG1789" s="29"/>
      <c r="FH1789" s="29"/>
      <c r="FI1789" s="29"/>
      <c r="FJ1789" s="29"/>
      <c r="FK1789" s="29"/>
      <c r="FL1789" s="29"/>
      <c r="FM1789" s="29"/>
      <c r="FN1789" s="29"/>
      <c r="FO1789" s="29"/>
      <c r="FP1789" s="29"/>
      <c r="FQ1789" s="29"/>
      <c r="FR1789" s="29"/>
      <c r="FS1789" s="29"/>
      <c r="FT1789" s="29"/>
      <c r="FU1789" s="29"/>
      <c r="FV1789" s="29"/>
      <c r="FW1789" s="29"/>
      <c r="FX1789" s="29"/>
      <c r="FY1789" s="29"/>
      <c r="FZ1789" s="29"/>
      <c r="GA1789" s="29"/>
      <c r="GB1789" s="29"/>
      <c r="GC1789" s="29"/>
      <c r="GD1789" s="29"/>
      <c r="GE1789" s="29"/>
      <c r="GF1789" s="29"/>
      <c r="GG1789" s="29"/>
      <c r="GH1789" s="29"/>
      <c r="GI1789" s="29"/>
      <c r="GJ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</row>
    <row r="1790" spans="2:201" s="48" customFormat="1" ht="12" customHeight="1" x14ac:dyDescent="0.3">
      <c r="B1790" s="258"/>
      <c r="C1790" s="404"/>
      <c r="D1790" s="405"/>
      <c r="E1790" s="66"/>
      <c r="F1790" s="66"/>
      <c r="G1790" s="195"/>
      <c r="H1790" s="82"/>
      <c r="I1790" s="83"/>
      <c r="J1790" s="206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49"/>
      <c r="AE1790" s="49"/>
      <c r="AF1790" s="49"/>
      <c r="AG1790" s="49"/>
      <c r="AH1790" s="49"/>
      <c r="AI1790" s="49"/>
      <c r="AJ1790" s="49"/>
      <c r="AK1790" s="49"/>
      <c r="AL1790" s="49"/>
      <c r="AM1790" s="49"/>
      <c r="AN1790" s="49"/>
      <c r="AO1790" s="49"/>
      <c r="AP1790" s="49"/>
      <c r="AQ1790" s="49"/>
      <c r="AR1790" s="49"/>
      <c r="AS1790" s="49"/>
      <c r="AT1790" s="49"/>
      <c r="AU1790" s="49"/>
      <c r="AV1790" s="49"/>
      <c r="AW1790" s="49"/>
      <c r="AX1790" s="49"/>
      <c r="AY1790" s="49"/>
      <c r="AZ1790" s="49"/>
      <c r="BA1790" s="49"/>
      <c r="BB1790" s="49"/>
      <c r="BC1790" s="49"/>
      <c r="BD1790" s="49"/>
      <c r="BE1790" s="49"/>
      <c r="BF1790" s="49"/>
      <c r="BG1790" s="49"/>
      <c r="BH1790" s="49"/>
      <c r="BI1790" s="49"/>
      <c r="BJ1790" s="49"/>
      <c r="BK1790" s="49"/>
      <c r="BL1790" s="49"/>
      <c r="BM1790" s="49"/>
      <c r="BN1790" s="49"/>
      <c r="BO1790" s="49"/>
      <c r="BP1790" s="49"/>
      <c r="BQ1790" s="49"/>
      <c r="BR1790" s="49"/>
      <c r="BS1790" s="49"/>
      <c r="BT1790" s="49"/>
      <c r="BU1790" s="49"/>
      <c r="BV1790" s="49"/>
      <c r="BW1790" s="49"/>
      <c r="BX1790" s="49"/>
      <c r="BY1790" s="49"/>
      <c r="BZ1790" s="49"/>
      <c r="CA1790" s="49"/>
      <c r="CB1790" s="49"/>
      <c r="CC1790" s="49"/>
      <c r="CD1790" s="49"/>
      <c r="CE1790" s="49"/>
      <c r="CF1790" s="49"/>
      <c r="CG1790" s="49"/>
      <c r="CH1790" s="49"/>
      <c r="CI1790" s="49"/>
      <c r="CJ1790" s="49"/>
      <c r="CK1790" s="49"/>
      <c r="CL1790" s="49"/>
      <c r="CM1790" s="49"/>
      <c r="CN1790" s="49"/>
      <c r="CO1790" s="49"/>
      <c r="CP1790" s="49"/>
      <c r="CQ1790" s="49"/>
      <c r="CR1790" s="49"/>
      <c r="CS1790" s="49"/>
      <c r="CT1790" s="49"/>
      <c r="CU1790" s="49"/>
      <c r="CV1790" s="49"/>
      <c r="CW1790" s="49"/>
      <c r="CX1790" s="49"/>
      <c r="CY1790" s="49"/>
      <c r="CZ1790" s="49"/>
      <c r="DA1790" s="49"/>
      <c r="DB1790" s="49"/>
      <c r="DC1790" s="49"/>
      <c r="DD1790" s="49"/>
      <c r="DE1790" s="49"/>
      <c r="DF1790" s="49"/>
      <c r="DG1790" s="49"/>
      <c r="DH1790" s="49"/>
      <c r="DI1790" s="49"/>
      <c r="DJ1790" s="49"/>
      <c r="DK1790" s="49"/>
      <c r="DL1790" s="49"/>
      <c r="DM1790" s="49"/>
      <c r="DN1790" s="49"/>
      <c r="DO1790" s="49"/>
      <c r="DP1790" s="49"/>
      <c r="DQ1790" s="49"/>
      <c r="DR1790" s="49"/>
      <c r="DS1790" s="49"/>
      <c r="DT1790" s="49"/>
      <c r="DU1790" s="49"/>
      <c r="DV1790" s="49"/>
      <c r="DW1790" s="49"/>
      <c r="DX1790" s="49"/>
      <c r="DY1790" s="49"/>
      <c r="DZ1790" s="49"/>
      <c r="EA1790" s="49"/>
      <c r="EB1790" s="49"/>
      <c r="EC1790" s="49"/>
      <c r="ED1790" s="49"/>
      <c r="EE1790" s="49"/>
      <c r="EF1790" s="49"/>
      <c r="EG1790" s="49"/>
      <c r="EH1790" s="49"/>
      <c r="EI1790" s="49"/>
      <c r="EJ1790" s="49"/>
      <c r="EK1790" s="49"/>
      <c r="EL1790" s="49"/>
      <c r="EM1790" s="49"/>
      <c r="EN1790" s="49"/>
      <c r="EO1790" s="49"/>
      <c r="EP1790" s="49"/>
      <c r="EQ1790" s="49"/>
      <c r="ER1790" s="49"/>
      <c r="ES1790" s="49"/>
      <c r="ET1790" s="49"/>
      <c r="EU1790" s="49"/>
      <c r="EV1790" s="49"/>
      <c r="EW1790" s="49"/>
      <c r="EX1790" s="49"/>
      <c r="EY1790" s="49"/>
      <c r="EZ1790" s="49"/>
      <c r="FA1790" s="49"/>
      <c r="FB1790" s="49"/>
      <c r="FC1790" s="49"/>
      <c r="FD1790" s="49"/>
      <c r="FE1790" s="49"/>
      <c r="FF1790" s="49"/>
      <c r="FG1790" s="49"/>
      <c r="FH1790" s="49"/>
      <c r="FI1790" s="49"/>
      <c r="FJ1790" s="49"/>
      <c r="FK1790" s="49"/>
      <c r="FL1790" s="49"/>
      <c r="FM1790" s="49"/>
      <c r="FN1790" s="49"/>
      <c r="FO1790" s="49"/>
      <c r="FP1790" s="49"/>
      <c r="FQ1790" s="49"/>
      <c r="FR1790" s="49"/>
      <c r="FS1790" s="49"/>
      <c r="FT1790" s="49"/>
      <c r="FU1790" s="49"/>
      <c r="FV1790" s="49"/>
      <c r="FW1790" s="49"/>
      <c r="FX1790" s="49"/>
      <c r="FY1790" s="49"/>
      <c r="FZ1790" s="49"/>
      <c r="GA1790" s="49"/>
      <c r="GB1790" s="49"/>
      <c r="GC1790" s="49"/>
      <c r="GD1790" s="49"/>
      <c r="GE1790" s="49"/>
      <c r="GF1790" s="49"/>
      <c r="GG1790" s="49"/>
      <c r="GH1790" s="49"/>
      <c r="GI1790" s="49"/>
      <c r="GJ1790" s="49"/>
      <c r="GK1790" s="49"/>
      <c r="GL1790" s="49"/>
      <c r="GM1790" s="49"/>
      <c r="GN1790" s="49"/>
      <c r="GO1790" s="49"/>
      <c r="GP1790" s="49"/>
      <c r="GQ1790" s="49"/>
      <c r="GR1790" s="49"/>
      <c r="GS1790" s="49"/>
    </row>
    <row r="1791" spans="2:201" s="28" customFormat="1" ht="12" customHeight="1" x14ac:dyDescent="0.3">
      <c r="B1791" s="258"/>
      <c r="C1791" s="406"/>
      <c r="D1791" s="407"/>
      <c r="E1791" s="66"/>
      <c r="F1791" s="66"/>
      <c r="G1791" s="195"/>
      <c r="H1791" s="82"/>
      <c r="I1791" s="83"/>
      <c r="J1791" s="206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29"/>
      <c r="AU1791" s="29"/>
      <c r="AV1791" s="29"/>
      <c r="AW1791" s="29"/>
      <c r="AX1791" s="29"/>
      <c r="AY1791" s="29"/>
      <c r="AZ1791" s="29"/>
      <c r="BA1791" s="29"/>
      <c r="BB1791" s="29"/>
      <c r="BC1791" s="29"/>
      <c r="BD1791" s="29"/>
      <c r="BE1791" s="29"/>
      <c r="BF1791" s="29"/>
      <c r="BG1791" s="29"/>
      <c r="BH1791" s="29"/>
      <c r="BI1791" s="29"/>
      <c r="BJ1791" s="29"/>
      <c r="BK1791" s="29"/>
      <c r="BL1791" s="29"/>
      <c r="BM1791" s="29"/>
      <c r="BN1791" s="29"/>
      <c r="BO1791" s="29"/>
      <c r="BP1791" s="29"/>
      <c r="BQ1791" s="29"/>
      <c r="BR1791" s="29"/>
      <c r="BS1791" s="29"/>
      <c r="BT1791" s="29"/>
      <c r="BU1791" s="29"/>
      <c r="BV1791" s="29"/>
      <c r="BW1791" s="29"/>
      <c r="BX1791" s="29"/>
      <c r="BY1791" s="29"/>
      <c r="BZ1791" s="29"/>
      <c r="CA1791" s="29"/>
      <c r="CB1791" s="29"/>
      <c r="CC1791" s="29"/>
      <c r="CD1791" s="29"/>
      <c r="CE1791" s="29"/>
      <c r="CF1791" s="29"/>
      <c r="CG1791" s="29"/>
      <c r="CH1791" s="29"/>
      <c r="CI1791" s="29"/>
      <c r="CJ1791" s="29"/>
      <c r="CK1791" s="29"/>
      <c r="CL1791" s="29"/>
      <c r="CM1791" s="29"/>
      <c r="CN1791" s="29"/>
      <c r="CO1791" s="29"/>
      <c r="CP1791" s="29"/>
      <c r="CQ1791" s="29"/>
      <c r="CR1791" s="29"/>
      <c r="CS1791" s="29"/>
      <c r="CT1791" s="29"/>
      <c r="CU1791" s="29"/>
      <c r="CV1791" s="29"/>
      <c r="CW1791" s="29"/>
      <c r="CX1791" s="29"/>
      <c r="CY1791" s="29"/>
      <c r="CZ1791" s="29"/>
      <c r="DA1791" s="29"/>
      <c r="DB1791" s="29"/>
      <c r="DC1791" s="29"/>
      <c r="DD1791" s="29"/>
      <c r="DE1791" s="29"/>
      <c r="DF1791" s="29"/>
      <c r="DG1791" s="29"/>
      <c r="DH1791" s="29"/>
      <c r="DI1791" s="29"/>
      <c r="DJ1791" s="29"/>
      <c r="DK1791" s="29"/>
      <c r="DL1791" s="29"/>
      <c r="DM1791" s="29"/>
      <c r="DN1791" s="29"/>
      <c r="DO1791" s="29"/>
      <c r="DP1791" s="29"/>
      <c r="DQ1791" s="29"/>
      <c r="DR1791" s="29"/>
      <c r="DS1791" s="29"/>
      <c r="DT1791" s="29"/>
      <c r="DU1791" s="29"/>
      <c r="DV1791" s="29"/>
      <c r="DW1791" s="29"/>
      <c r="DX1791" s="29"/>
      <c r="DY1791" s="29"/>
      <c r="DZ1791" s="29"/>
      <c r="EA1791" s="29"/>
      <c r="EB1791" s="29"/>
      <c r="EC1791" s="29"/>
      <c r="ED1791" s="29"/>
      <c r="EE1791" s="29"/>
      <c r="EF1791" s="29"/>
      <c r="EG1791" s="29"/>
      <c r="EH1791" s="29"/>
      <c r="EI1791" s="29"/>
      <c r="EJ1791" s="29"/>
      <c r="EK1791" s="29"/>
      <c r="EL1791" s="29"/>
      <c r="EM1791" s="29"/>
      <c r="EN1791" s="29"/>
      <c r="EO1791" s="29"/>
      <c r="EP1791" s="29"/>
      <c r="EQ1791" s="29"/>
      <c r="ER1791" s="29"/>
      <c r="ES1791" s="29"/>
      <c r="ET1791" s="29"/>
      <c r="EU1791" s="29"/>
      <c r="EV1791" s="29"/>
      <c r="EW1791" s="29"/>
      <c r="EX1791" s="29"/>
      <c r="EY1791" s="29"/>
      <c r="EZ1791" s="29"/>
      <c r="FA1791" s="29"/>
      <c r="FB1791" s="29"/>
      <c r="FC1791" s="29"/>
      <c r="FD1791" s="29"/>
      <c r="FE1791" s="29"/>
      <c r="FF1791" s="29"/>
      <c r="FG1791" s="29"/>
      <c r="FH1791" s="29"/>
      <c r="FI1791" s="29"/>
      <c r="FJ1791" s="29"/>
      <c r="FK1791" s="29"/>
      <c r="FL1791" s="29"/>
      <c r="FM1791" s="29"/>
      <c r="FN1791" s="29"/>
      <c r="FO1791" s="29"/>
      <c r="FP1791" s="29"/>
      <c r="FQ1791" s="29"/>
      <c r="FR1791" s="29"/>
      <c r="FS1791" s="29"/>
      <c r="FT1791" s="29"/>
      <c r="FU1791" s="29"/>
      <c r="FV1791" s="29"/>
      <c r="FW1791" s="29"/>
      <c r="FX1791" s="29"/>
      <c r="FY1791" s="29"/>
      <c r="FZ1791" s="29"/>
      <c r="GA1791" s="29"/>
      <c r="GB1791" s="29"/>
      <c r="GC1791" s="29"/>
      <c r="GD1791" s="29"/>
      <c r="GE1791" s="29"/>
      <c r="GF1791" s="29"/>
      <c r="GG1791" s="29"/>
      <c r="GH1791" s="29"/>
      <c r="GI1791" s="29"/>
      <c r="GJ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</row>
    <row r="1792" spans="2:201" s="48" customFormat="1" ht="12" customHeight="1" x14ac:dyDescent="0.3">
      <c r="B1792" s="259"/>
      <c r="C1792" s="53"/>
      <c r="D1792" s="53"/>
      <c r="E1792" s="68"/>
      <c r="F1792" s="68"/>
      <c r="G1792" s="196"/>
      <c r="H1792" s="84"/>
      <c r="I1792" s="85"/>
      <c r="J1792" s="206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49"/>
      <c r="AE1792" s="49"/>
      <c r="AF1792" s="49"/>
      <c r="AG1792" s="49"/>
      <c r="AH1792" s="49"/>
      <c r="AI1792" s="49"/>
      <c r="AJ1792" s="49"/>
      <c r="AK1792" s="49"/>
      <c r="AL1792" s="49"/>
      <c r="AM1792" s="49"/>
      <c r="AN1792" s="49"/>
      <c r="AO1792" s="49"/>
      <c r="AP1792" s="49"/>
      <c r="AQ1792" s="49"/>
      <c r="AR1792" s="49"/>
      <c r="AS1792" s="49"/>
      <c r="AT1792" s="49"/>
      <c r="AU1792" s="49"/>
      <c r="AV1792" s="49"/>
      <c r="AW1792" s="49"/>
      <c r="AX1792" s="49"/>
      <c r="AY1792" s="49"/>
      <c r="AZ1792" s="49"/>
      <c r="BA1792" s="49"/>
      <c r="BB1792" s="49"/>
      <c r="BC1792" s="49"/>
      <c r="BD1792" s="49"/>
      <c r="BE1792" s="49"/>
      <c r="BF1792" s="49"/>
      <c r="BG1792" s="49"/>
      <c r="BH1792" s="49"/>
      <c r="BI1792" s="49"/>
      <c r="BJ1792" s="49"/>
      <c r="BK1792" s="49"/>
      <c r="BL1792" s="49"/>
      <c r="BM1792" s="49"/>
      <c r="BN1792" s="49"/>
      <c r="BO1792" s="49"/>
      <c r="BP1792" s="49"/>
      <c r="BQ1792" s="49"/>
      <c r="BR1792" s="49"/>
      <c r="BS1792" s="49"/>
      <c r="BT1792" s="49"/>
      <c r="BU1792" s="49"/>
      <c r="BV1792" s="49"/>
      <c r="BW1792" s="49"/>
      <c r="BX1792" s="49"/>
      <c r="BY1792" s="49"/>
      <c r="BZ1792" s="49"/>
      <c r="CA1792" s="49"/>
      <c r="CB1792" s="49"/>
      <c r="CC1792" s="49"/>
      <c r="CD1792" s="49"/>
      <c r="CE1792" s="49"/>
      <c r="CF1792" s="49"/>
      <c r="CG1792" s="49"/>
      <c r="CH1792" s="49"/>
      <c r="CI1792" s="49"/>
      <c r="CJ1792" s="49"/>
      <c r="CK1792" s="49"/>
      <c r="CL1792" s="49"/>
      <c r="CM1792" s="49"/>
      <c r="CN1792" s="49"/>
      <c r="CO1792" s="49"/>
      <c r="CP1792" s="49"/>
      <c r="CQ1792" s="49"/>
      <c r="CR1792" s="49"/>
      <c r="CS1792" s="49"/>
      <c r="CT1792" s="49"/>
      <c r="CU1792" s="49"/>
      <c r="CV1792" s="49"/>
      <c r="CW1792" s="49"/>
      <c r="CX1792" s="49"/>
      <c r="CY1792" s="49"/>
      <c r="CZ1792" s="49"/>
      <c r="DA1792" s="49"/>
      <c r="DB1792" s="49"/>
      <c r="DC1792" s="49"/>
      <c r="DD1792" s="49"/>
      <c r="DE1792" s="49"/>
      <c r="DF1792" s="49"/>
      <c r="DG1792" s="49"/>
      <c r="DH1792" s="49"/>
      <c r="DI1792" s="49"/>
      <c r="DJ1792" s="49"/>
      <c r="DK1792" s="49"/>
      <c r="DL1792" s="49"/>
      <c r="DM1792" s="49"/>
      <c r="DN1792" s="49"/>
      <c r="DO1792" s="49"/>
      <c r="DP1792" s="49"/>
      <c r="DQ1792" s="49"/>
      <c r="DR1792" s="49"/>
      <c r="DS1792" s="49"/>
      <c r="DT1792" s="49"/>
      <c r="DU1792" s="49"/>
      <c r="DV1792" s="49"/>
      <c r="DW1792" s="49"/>
      <c r="DX1792" s="49"/>
      <c r="DY1792" s="49"/>
      <c r="DZ1792" s="49"/>
      <c r="EA1792" s="49"/>
      <c r="EB1792" s="49"/>
      <c r="EC1792" s="49"/>
      <c r="ED1792" s="49"/>
      <c r="EE1792" s="49"/>
      <c r="EF1792" s="49"/>
      <c r="EG1792" s="49"/>
      <c r="EH1792" s="49"/>
      <c r="EI1792" s="49"/>
      <c r="EJ1792" s="49"/>
      <c r="EK1792" s="49"/>
      <c r="EL1792" s="49"/>
      <c r="EM1792" s="49"/>
      <c r="EN1792" s="49"/>
      <c r="EO1792" s="49"/>
      <c r="EP1792" s="49"/>
      <c r="EQ1792" s="49"/>
      <c r="ER1792" s="49"/>
      <c r="ES1792" s="49"/>
      <c r="ET1792" s="49"/>
      <c r="EU1792" s="49"/>
      <c r="EV1792" s="49"/>
      <c r="EW1792" s="49"/>
      <c r="EX1792" s="49"/>
      <c r="EY1792" s="49"/>
      <c r="EZ1792" s="49"/>
      <c r="FA1792" s="49"/>
      <c r="FB1792" s="49"/>
      <c r="FC1792" s="49"/>
      <c r="FD1792" s="49"/>
      <c r="FE1792" s="49"/>
      <c r="FF1792" s="49"/>
      <c r="FG1792" s="49"/>
      <c r="FH1792" s="49"/>
      <c r="FI1792" s="49"/>
      <c r="FJ1792" s="49"/>
      <c r="FK1792" s="49"/>
      <c r="FL1792" s="49"/>
      <c r="FM1792" s="49"/>
      <c r="FN1792" s="49"/>
      <c r="FO1792" s="49"/>
      <c r="FP1792" s="49"/>
      <c r="FQ1792" s="49"/>
      <c r="FR1792" s="49"/>
      <c r="FS1792" s="49"/>
      <c r="FT1792" s="49"/>
      <c r="FU1792" s="49"/>
      <c r="FV1792" s="49"/>
      <c r="FW1792" s="49"/>
      <c r="FX1792" s="49"/>
      <c r="FY1792" s="49"/>
      <c r="FZ1792" s="49"/>
      <c r="GA1792" s="49"/>
      <c r="GB1792" s="49"/>
      <c r="GC1792" s="49"/>
      <c r="GD1792" s="49"/>
      <c r="GE1792" s="49"/>
      <c r="GF1792" s="49"/>
      <c r="GG1792" s="49"/>
      <c r="GH1792" s="49"/>
      <c r="GI1792" s="49"/>
      <c r="GJ1792" s="49"/>
      <c r="GK1792" s="49"/>
      <c r="GL1792" s="49"/>
      <c r="GM1792" s="49"/>
      <c r="GN1792" s="49"/>
      <c r="GO1792" s="49"/>
      <c r="GP1792" s="49"/>
      <c r="GQ1792" s="49"/>
      <c r="GR1792" s="49"/>
      <c r="GS1792" s="49"/>
    </row>
    <row r="1793" spans="2:201" s="48" customFormat="1" ht="12" customHeight="1" x14ac:dyDescent="0.3">
      <c r="B1793" s="56"/>
      <c r="C1793" s="57"/>
      <c r="D1793" s="57"/>
      <c r="E1793" s="58"/>
      <c r="F1793" s="59"/>
      <c r="G1793" s="188"/>
      <c r="H1793" s="37"/>
      <c r="I1793" s="9"/>
      <c r="J1793" s="206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49"/>
      <c r="AE1793" s="49"/>
      <c r="AF1793" s="49"/>
      <c r="AG1793" s="49"/>
      <c r="AH1793" s="49"/>
      <c r="AI1793" s="49"/>
      <c r="AJ1793" s="49"/>
      <c r="AK1793" s="49"/>
      <c r="AL1793" s="49"/>
      <c r="AM1793" s="49"/>
      <c r="AN1793" s="49"/>
      <c r="AO1793" s="49"/>
      <c r="AP1793" s="49"/>
      <c r="AQ1793" s="49"/>
      <c r="AR1793" s="49"/>
      <c r="AS1793" s="49"/>
      <c r="AT1793" s="49"/>
      <c r="AU1793" s="49"/>
      <c r="AV1793" s="49"/>
      <c r="AW1793" s="49"/>
      <c r="AX1793" s="49"/>
      <c r="AY1793" s="49"/>
      <c r="AZ1793" s="49"/>
      <c r="BA1793" s="49"/>
      <c r="BB1793" s="49"/>
      <c r="BC1793" s="49"/>
      <c r="BD1793" s="49"/>
      <c r="BE1793" s="49"/>
      <c r="BF1793" s="49"/>
      <c r="BG1793" s="49"/>
      <c r="BH1793" s="49"/>
      <c r="BI1793" s="49"/>
      <c r="BJ1793" s="49"/>
      <c r="BK1793" s="49"/>
      <c r="BL1793" s="49"/>
      <c r="BM1793" s="49"/>
      <c r="BN1793" s="49"/>
      <c r="BO1793" s="49"/>
      <c r="BP1793" s="49"/>
      <c r="BQ1793" s="49"/>
      <c r="BR1793" s="49"/>
      <c r="BS1793" s="49"/>
      <c r="BT1793" s="49"/>
      <c r="BU1793" s="49"/>
      <c r="BV1793" s="49"/>
      <c r="BW1793" s="49"/>
      <c r="BX1793" s="49"/>
      <c r="BY1793" s="49"/>
      <c r="BZ1793" s="49"/>
      <c r="CA1793" s="49"/>
      <c r="CB1793" s="49"/>
      <c r="CC1793" s="49"/>
      <c r="CD1793" s="49"/>
      <c r="CE1793" s="49"/>
      <c r="CF1793" s="49"/>
      <c r="CG1793" s="49"/>
      <c r="CH1793" s="49"/>
      <c r="CI1793" s="49"/>
      <c r="CJ1793" s="49"/>
      <c r="CK1793" s="49"/>
      <c r="CL1793" s="49"/>
      <c r="CM1793" s="49"/>
      <c r="CN1793" s="49"/>
      <c r="CO1793" s="49"/>
      <c r="CP1793" s="49"/>
      <c r="CQ1793" s="49"/>
      <c r="CR1793" s="49"/>
      <c r="CS1793" s="49"/>
      <c r="CT1793" s="49"/>
      <c r="CU1793" s="49"/>
      <c r="CV1793" s="49"/>
      <c r="CW1793" s="49"/>
      <c r="CX1793" s="49"/>
      <c r="CY1793" s="49"/>
      <c r="CZ1793" s="49"/>
      <c r="DA1793" s="49"/>
      <c r="DB1793" s="49"/>
      <c r="DC1793" s="49"/>
      <c r="DD1793" s="49"/>
      <c r="DE1793" s="49"/>
      <c r="DF1793" s="49"/>
      <c r="DG1793" s="49"/>
      <c r="DH1793" s="49"/>
      <c r="DI1793" s="49"/>
      <c r="DJ1793" s="49"/>
      <c r="DK1793" s="49"/>
      <c r="DL1793" s="49"/>
      <c r="DM1793" s="49"/>
      <c r="DN1793" s="49"/>
      <c r="DO1793" s="49"/>
      <c r="DP1793" s="49"/>
      <c r="DQ1793" s="49"/>
      <c r="DR1793" s="49"/>
      <c r="DS1793" s="49"/>
      <c r="DT1793" s="49"/>
      <c r="DU1793" s="49"/>
      <c r="DV1793" s="49"/>
      <c r="DW1793" s="49"/>
      <c r="DX1793" s="49"/>
      <c r="DY1793" s="49"/>
      <c r="DZ1793" s="49"/>
      <c r="EA1793" s="49"/>
      <c r="EB1793" s="49"/>
      <c r="EC1793" s="49"/>
      <c r="ED1793" s="49"/>
      <c r="EE1793" s="49"/>
      <c r="EF1793" s="49"/>
      <c r="EG1793" s="49"/>
      <c r="EH1793" s="49"/>
      <c r="EI1793" s="49"/>
      <c r="EJ1793" s="49"/>
      <c r="EK1793" s="49"/>
      <c r="EL1793" s="49"/>
      <c r="EM1793" s="49"/>
      <c r="EN1793" s="49"/>
      <c r="EO1793" s="49"/>
      <c r="EP1793" s="49"/>
      <c r="EQ1793" s="49"/>
      <c r="ER1793" s="49"/>
      <c r="ES1793" s="49"/>
      <c r="ET1793" s="49"/>
      <c r="EU1793" s="49"/>
      <c r="EV1793" s="49"/>
      <c r="EW1793" s="49"/>
      <c r="EX1793" s="49"/>
      <c r="EY1793" s="49"/>
      <c r="EZ1793" s="49"/>
      <c r="FA1793" s="49"/>
      <c r="FB1793" s="49"/>
      <c r="FC1793" s="49"/>
      <c r="FD1793" s="49"/>
      <c r="FE1793" s="49"/>
      <c r="FF1793" s="49"/>
      <c r="FG1793" s="49"/>
      <c r="FH1793" s="49"/>
      <c r="FI1793" s="49"/>
      <c r="FJ1793" s="49"/>
      <c r="FK1793" s="49"/>
      <c r="FL1793" s="49"/>
      <c r="FM1793" s="49"/>
      <c r="FN1793" s="49"/>
      <c r="FO1793" s="49"/>
      <c r="FP1793" s="49"/>
      <c r="FQ1793" s="49"/>
      <c r="FR1793" s="49"/>
      <c r="FS1793" s="49"/>
      <c r="FT1793" s="49"/>
      <c r="FU1793" s="49"/>
      <c r="FV1793" s="49"/>
      <c r="FW1793" s="49"/>
      <c r="FX1793" s="49"/>
      <c r="FY1793" s="49"/>
      <c r="FZ1793" s="49"/>
      <c r="GA1793" s="49"/>
      <c r="GB1793" s="49"/>
      <c r="GC1793" s="49"/>
      <c r="GD1793" s="49"/>
      <c r="GE1793" s="49"/>
      <c r="GF1793" s="49"/>
      <c r="GG1793" s="49"/>
      <c r="GH1793" s="49"/>
      <c r="GI1793" s="49"/>
      <c r="GJ1793" s="49"/>
      <c r="GK1793" s="49"/>
      <c r="GL1793" s="49"/>
      <c r="GM1793" s="49"/>
      <c r="GN1793" s="49"/>
      <c r="GO1793" s="49"/>
      <c r="GP1793" s="49"/>
      <c r="GQ1793" s="49"/>
      <c r="GR1793" s="49"/>
      <c r="GS1793" s="49"/>
    </row>
    <row r="1794" spans="2:201" s="28" customFormat="1" ht="15" customHeight="1" x14ac:dyDescent="0.3">
      <c r="B1794" s="107">
        <v>1519</v>
      </c>
      <c r="C1794" s="321" t="s">
        <v>201</v>
      </c>
      <c r="D1794" s="330" t="s">
        <v>399</v>
      </c>
      <c r="E1794" s="7" t="s">
        <v>1581</v>
      </c>
      <c r="F1794" s="6">
        <v>25</v>
      </c>
      <c r="G1794" s="215">
        <v>26</v>
      </c>
      <c r="H1794" s="61"/>
      <c r="I1794" s="61">
        <f t="shared" ref="I1794:I1857" si="38">G1794*H1794</f>
        <v>0</v>
      </c>
      <c r="J1794" s="226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29"/>
      <c r="AU1794" s="29"/>
      <c r="AV1794" s="29"/>
      <c r="AW1794" s="29"/>
      <c r="AX1794" s="29"/>
      <c r="AY1794" s="29"/>
      <c r="AZ1794" s="29"/>
      <c r="BA1794" s="29"/>
      <c r="BB1794" s="29"/>
      <c r="BC1794" s="29"/>
      <c r="BD1794" s="29"/>
      <c r="BE1794" s="29"/>
      <c r="BF1794" s="29"/>
      <c r="BG1794" s="29"/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  <c r="BZ1794" s="29"/>
      <c r="CA1794" s="29"/>
      <c r="CB1794" s="29"/>
      <c r="CC1794" s="29"/>
      <c r="CD1794" s="29"/>
      <c r="CE1794" s="29"/>
      <c r="CF1794" s="29"/>
      <c r="CG1794" s="29"/>
      <c r="CH1794" s="29"/>
      <c r="CI1794" s="29"/>
      <c r="CJ1794" s="29"/>
      <c r="CK1794" s="29"/>
      <c r="CL1794" s="29"/>
      <c r="CM1794" s="29"/>
      <c r="CN1794" s="29"/>
      <c r="CO1794" s="29"/>
      <c r="CP1794" s="29"/>
      <c r="CQ1794" s="29"/>
      <c r="CR1794" s="29"/>
      <c r="CS1794" s="29"/>
      <c r="CT1794" s="29"/>
      <c r="CU1794" s="29"/>
      <c r="CV1794" s="29"/>
      <c r="CW1794" s="29"/>
      <c r="CX1794" s="29"/>
      <c r="CY1794" s="29"/>
      <c r="CZ1794" s="29"/>
      <c r="DA1794" s="29"/>
      <c r="DB1794" s="29"/>
      <c r="DC1794" s="29"/>
      <c r="DD1794" s="29"/>
      <c r="DE1794" s="29"/>
      <c r="DF1794" s="29"/>
      <c r="DG1794" s="29"/>
      <c r="DH1794" s="29"/>
      <c r="DI1794" s="29"/>
      <c r="DJ1794" s="29"/>
      <c r="DK1794" s="29"/>
      <c r="DL1794" s="29"/>
      <c r="DM1794" s="29"/>
      <c r="DN1794" s="29"/>
      <c r="DO1794" s="29"/>
      <c r="DP1794" s="29"/>
      <c r="DQ1794" s="29"/>
      <c r="DR1794" s="29"/>
      <c r="DS1794" s="29"/>
      <c r="DT1794" s="29"/>
      <c r="DU1794" s="29"/>
      <c r="DV1794" s="29"/>
      <c r="DW1794" s="29"/>
      <c r="DX1794" s="29"/>
      <c r="DY1794" s="29"/>
      <c r="DZ1794" s="29"/>
      <c r="EA1794" s="29"/>
      <c r="EB1794" s="29"/>
      <c r="EC1794" s="29"/>
      <c r="ED1794" s="29"/>
      <c r="EE1794" s="29"/>
      <c r="EF1794" s="29"/>
      <c r="EG1794" s="29"/>
      <c r="EH1794" s="29"/>
      <c r="EI1794" s="29"/>
      <c r="EJ1794" s="29"/>
      <c r="EK1794" s="29"/>
      <c r="EL1794" s="29"/>
      <c r="EM1794" s="29"/>
      <c r="EN1794" s="29"/>
      <c r="EO1794" s="29"/>
      <c r="EP1794" s="29"/>
      <c r="EQ1794" s="29"/>
      <c r="ER1794" s="29"/>
      <c r="ES1794" s="29"/>
      <c r="ET1794" s="29"/>
      <c r="EU1794" s="29"/>
      <c r="EV1794" s="29"/>
      <c r="EW1794" s="29"/>
      <c r="EX1794" s="29"/>
      <c r="EY1794" s="29"/>
      <c r="EZ1794" s="29"/>
      <c r="FA1794" s="29"/>
      <c r="FB1794" s="29"/>
      <c r="FC1794" s="29"/>
      <c r="FD1794" s="29"/>
      <c r="FE1794" s="29"/>
      <c r="FF1794" s="29"/>
      <c r="FG1794" s="29"/>
      <c r="FH1794" s="29"/>
      <c r="FI1794" s="29"/>
      <c r="FJ1794" s="29"/>
      <c r="FK1794" s="29"/>
      <c r="FL1794" s="29"/>
      <c r="FM1794" s="29"/>
      <c r="FN1794" s="29"/>
      <c r="FO1794" s="29"/>
      <c r="FP1794" s="29"/>
      <c r="FQ1794" s="29"/>
      <c r="FR1794" s="29"/>
      <c r="FS1794" s="29"/>
      <c r="FT1794" s="29"/>
      <c r="FU1794" s="29"/>
      <c r="FV1794" s="29"/>
      <c r="FW1794" s="29"/>
      <c r="FX1794" s="29"/>
      <c r="FY1794" s="29"/>
      <c r="FZ1794" s="29"/>
      <c r="GA1794" s="29"/>
      <c r="GB1794" s="29"/>
      <c r="GC1794" s="29"/>
      <c r="GD1794" s="29"/>
      <c r="GE1794" s="29"/>
      <c r="GF1794" s="29"/>
      <c r="GG1794" s="29"/>
      <c r="GH1794" s="29"/>
      <c r="GI1794" s="29"/>
      <c r="GJ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</row>
    <row r="1795" spans="2:201" s="28" customFormat="1" ht="15" customHeight="1" x14ac:dyDescent="0.3">
      <c r="B1795" s="107">
        <v>1520</v>
      </c>
      <c r="C1795" s="333"/>
      <c r="D1795" s="331"/>
      <c r="E1795" s="7" t="s">
        <v>1603</v>
      </c>
      <c r="F1795" s="6">
        <v>50</v>
      </c>
      <c r="G1795" s="215">
        <v>38</v>
      </c>
      <c r="H1795" s="61"/>
      <c r="I1795" s="61">
        <f t="shared" si="38"/>
        <v>0</v>
      </c>
      <c r="J1795" s="226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29"/>
      <c r="AU1795" s="29"/>
      <c r="AV1795" s="29"/>
      <c r="AW1795" s="29"/>
      <c r="AX1795" s="29"/>
      <c r="AY1795" s="29"/>
      <c r="AZ1795" s="29"/>
      <c r="BA1795" s="29"/>
      <c r="BB1795" s="29"/>
      <c r="BC1795" s="29"/>
      <c r="BD1795" s="29"/>
      <c r="BE1795" s="29"/>
      <c r="BF1795" s="29"/>
      <c r="BG1795" s="29"/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/>
      <c r="BZ1795" s="29"/>
      <c r="CA1795" s="29"/>
      <c r="CB1795" s="29"/>
      <c r="CC1795" s="29"/>
      <c r="CD1795" s="29"/>
      <c r="CE1795" s="29"/>
      <c r="CF1795" s="29"/>
      <c r="CG1795" s="29"/>
      <c r="CH1795" s="29"/>
      <c r="CI1795" s="29"/>
      <c r="CJ1795" s="29"/>
      <c r="CK1795" s="29"/>
      <c r="CL1795" s="29"/>
      <c r="CM1795" s="29"/>
      <c r="CN1795" s="29"/>
      <c r="CO1795" s="29"/>
      <c r="CP1795" s="29"/>
      <c r="CQ1795" s="29"/>
      <c r="CR1795" s="29"/>
      <c r="CS1795" s="29"/>
      <c r="CT1795" s="29"/>
      <c r="CU1795" s="29"/>
      <c r="CV1795" s="29"/>
      <c r="CW1795" s="29"/>
      <c r="CX1795" s="29"/>
      <c r="CY1795" s="29"/>
      <c r="CZ1795" s="29"/>
      <c r="DA1795" s="29"/>
      <c r="DB1795" s="29"/>
      <c r="DC1795" s="29"/>
      <c r="DD1795" s="29"/>
      <c r="DE1795" s="29"/>
      <c r="DF1795" s="29"/>
      <c r="DG1795" s="29"/>
      <c r="DH1795" s="29"/>
      <c r="DI1795" s="29"/>
      <c r="DJ1795" s="29"/>
      <c r="DK1795" s="29"/>
      <c r="DL1795" s="29"/>
      <c r="DM1795" s="29"/>
      <c r="DN1795" s="29"/>
      <c r="DO1795" s="29"/>
      <c r="DP1795" s="29"/>
      <c r="DQ1795" s="29"/>
      <c r="DR1795" s="29"/>
      <c r="DS1795" s="29"/>
      <c r="DT1795" s="29"/>
      <c r="DU1795" s="29"/>
      <c r="DV1795" s="29"/>
      <c r="DW1795" s="29"/>
      <c r="DX1795" s="29"/>
      <c r="DY1795" s="29"/>
      <c r="DZ1795" s="29"/>
      <c r="EA1795" s="29"/>
      <c r="EB1795" s="29"/>
      <c r="EC1795" s="29"/>
      <c r="ED1795" s="29"/>
      <c r="EE1795" s="29"/>
      <c r="EF1795" s="29"/>
      <c r="EG1795" s="29"/>
      <c r="EH1795" s="29"/>
      <c r="EI1795" s="29"/>
      <c r="EJ1795" s="29"/>
      <c r="EK1795" s="29"/>
      <c r="EL1795" s="29"/>
      <c r="EM1795" s="29"/>
      <c r="EN1795" s="29"/>
      <c r="EO1795" s="29"/>
      <c r="EP1795" s="29"/>
      <c r="EQ1795" s="29"/>
      <c r="ER1795" s="29"/>
      <c r="ES1795" s="29"/>
      <c r="ET1795" s="29"/>
      <c r="EU1795" s="29"/>
      <c r="EV1795" s="29"/>
      <c r="EW1795" s="29"/>
      <c r="EX1795" s="29"/>
      <c r="EY1795" s="29"/>
      <c r="EZ1795" s="29"/>
      <c r="FA1795" s="29"/>
      <c r="FB1795" s="29"/>
      <c r="FC1795" s="29"/>
      <c r="FD1795" s="29"/>
      <c r="FE1795" s="29"/>
      <c r="FF1795" s="29"/>
      <c r="FG1795" s="29"/>
      <c r="FH1795" s="29"/>
      <c r="FI1795" s="29"/>
      <c r="FJ1795" s="29"/>
      <c r="FK1795" s="29"/>
      <c r="FL1795" s="29"/>
      <c r="FM1795" s="29"/>
      <c r="FN1795" s="29"/>
      <c r="FO1795" s="29"/>
      <c r="FP1795" s="29"/>
      <c r="FQ1795" s="29"/>
      <c r="FR1795" s="29"/>
      <c r="FS1795" s="29"/>
      <c r="FT1795" s="29"/>
      <c r="FU1795" s="29"/>
      <c r="FV1795" s="29"/>
      <c r="FW1795" s="29"/>
      <c r="FX1795" s="29"/>
      <c r="FY1795" s="29"/>
      <c r="FZ1795" s="29"/>
      <c r="GA1795" s="29"/>
      <c r="GB1795" s="29"/>
      <c r="GC1795" s="29"/>
      <c r="GD1795" s="29"/>
      <c r="GE1795" s="29"/>
      <c r="GF1795" s="29"/>
      <c r="GG1795" s="29"/>
      <c r="GH1795" s="29"/>
      <c r="GI1795" s="29"/>
      <c r="GJ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</row>
    <row r="1796" spans="2:201" s="48" customFormat="1" ht="15" customHeight="1" x14ac:dyDescent="0.3">
      <c r="B1796" s="107">
        <v>1521</v>
      </c>
      <c r="C1796" s="333"/>
      <c r="D1796" s="331"/>
      <c r="E1796" s="7" t="s">
        <v>2173</v>
      </c>
      <c r="F1796" s="6">
        <v>1000</v>
      </c>
      <c r="G1796" s="215">
        <v>375</v>
      </c>
      <c r="H1796" s="61"/>
      <c r="I1796" s="61">
        <f t="shared" si="38"/>
        <v>0</v>
      </c>
      <c r="J1796" s="226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49"/>
      <c r="AE1796" s="49"/>
      <c r="AF1796" s="49"/>
      <c r="AG1796" s="49"/>
      <c r="AH1796" s="49"/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49"/>
      <c r="AS1796" s="49"/>
      <c r="AT1796" s="49"/>
      <c r="AU1796" s="49"/>
      <c r="AV1796" s="49"/>
      <c r="AW1796" s="49"/>
      <c r="AX1796" s="49"/>
      <c r="AY1796" s="49"/>
      <c r="AZ1796" s="49"/>
      <c r="BA1796" s="49"/>
      <c r="BB1796" s="49"/>
      <c r="BC1796" s="49"/>
      <c r="BD1796" s="49"/>
      <c r="BE1796" s="49"/>
      <c r="BF1796" s="49"/>
      <c r="BG1796" s="49"/>
      <c r="BH1796" s="49"/>
      <c r="BI1796" s="49"/>
      <c r="BJ1796" s="49"/>
      <c r="BK1796" s="49"/>
      <c r="BL1796" s="49"/>
      <c r="BM1796" s="49"/>
      <c r="BN1796" s="49"/>
      <c r="BO1796" s="49"/>
      <c r="BP1796" s="49"/>
      <c r="BQ1796" s="49"/>
      <c r="BR1796" s="49"/>
      <c r="BS1796" s="49"/>
      <c r="BT1796" s="49"/>
      <c r="BU1796" s="49"/>
      <c r="BV1796" s="49"/>
      <c r="BW1796" s="49"/>
      <c r="BX1796" s="49"/>
      <c r="BY1796" s="49"/>
      <c r="BZ1796" s="49"/>
      <c r="CA1796" s="49"/>
      <c r="CB1796" s="49"/>
      <c r="CC1796" s="49"/>
      <c r="CD1796" s="49"/>
      <c r="CE1796" s="49"/>
      <c r="CF1796" s="49"/>
      <c r="CG1796" s="49"/>
      <c r="CH1796" s="49"/>
      <c r="CI1796" s="49"/>
      <c r="CJ1796" s="49"/>
      <c r="CK1796" s="49"/>
      <c r="CL1796" s="49"/>
      <c r="CM1796" s="49"/>
      <c r="CN1796" s="49"/>
      <c r="CO1796" s="49"/>
      <c r="CP1796" s="49"/>
      <c r="CQ1796" s="49"/>
      <c r="CR1796" s="49"/>
      <c r="CS1796" s="49"/>
      <c r="CT1796" s="49"/>
      <c r="CU1796" s="49"/>
      <c r="CV1796" s="49"/>
      <c r="CW1796" s="49"/>
      <c r="CX1796" s="49"/>
      <c r="CY1796" s="49"/>
      <c r="CZ1796" s="49"/>
      <c r="DA1796" s="49"/>
      <c r="DB1796" s="49"/>
      <c r="DC1796" s="49"/>
      <c r="DD1796" s="49"/>
      <c r="DE1796" s="49"/>
      <c r="DF1796" s="49"/>
      <c r="DG1796" s="49"/>
      <c r="DH1796" s="49"/>
      <c r="DI1796" s="49"/>
      <c r="DJ1796" s="49"/>
      <c r="DK1796" s="49"/>
      <c r="DL1796" s="49"/>
      <c r="DM1796" s="49"/>
      <c r="DN1796" s="49"/>
      <c r="DO1796" s="49"/>
      <c r="DP1796" s="49"/>
      <c r="DQ1796" s="49"/>
      <c r="DR1796" s="49"/>
      <c r="DS1796" s="49"/>
      <c r="DT1796" s="49"/>
      <c r="DU1796" s="49"/>
      <c r="DV1796" s="49"/>
      <c r="DW1796" s="49"/>
      <c r="DX1796" s="49"/>
      <c r="DY1796" s="49"/>
      <c r="DZ1796" s="49"/>
      <c r="EA1796" s="49"/>
      <c r="EB1796" s="49"/>
      <c r="EC1796" s="49"/>
      <c r="ED1796" s="49"/>
      <c r="EE1796" s="49"/>
      <c r="EF1796" s="49"/>
      <c r="EG1796" s="49"/>
      <c r="EH1796" s="49"/>
      <c r="EI1796" s="49"/>
      <c r="EJ1796" s="49"/>
      <c r="EK1796" s="49"/>
      <c r="EL1796" s="49"/>
      <c r="EM1796" s="49"/>
      <c r="EN1796" s="49"/>
      <c r="EO1796" s="49"/>
      <c r="EP1796" s="49"/>
      <c r="EQ1796" s="49"/>
      <c r="ER1796" s="49"/>
      <c r="ES1796" s="49"/>
      <c r="ET1796" s="49"/>
      <c r="EU1796" s="49"/>
      <c r="EV1796" s="49"/>
      <c r="EW1796" s="49"/>
      <c r="EX1796" s="49"/>
      <c r="EY1796" s="49"/>
      <c r="EZ1796" s="49"/>
      <c r="FA1796" s="49"/>
      <c r="FB1796" s="49"/>
      <c r="FC1796" s="49"/>
      <c r="FD1796" s="49"/>
      <c r="FE1796" s="49"/>
      <c r="FF1796" s="49"/>
      <c r="FG1796" s="49"/>
      <c r="FH1796" s="49"/>
      <c r="FI1796" s="49"/>
      <c r="FJ1796" s="49"/>
      <c r="FK1796" s="49"/>
      <c r="FL1796" s="49"/>
      <c r="FM1796" s="49"/>
      <c r="FN1796" s="49"/>
      <c r="FO1796" s="49"/>
      <c r="FP1796" s="49"/>
      <c r="FQ1796" s="49"/>
      <c r="FR1796" s="49"/>
      <c r="FS1796" s="49"/>
      <c r="FT1796" s="49"/>
      <c r="FU1796" s="49"/>
      <c r="FV1796" s="49"/>
      <c r="FW1796" s="49"/>
      <c r="FX1796" s="49"/>
      <c r="FY1796" s="49"/>
      <c r="FZ1796" s="49"/>
      <c r="GA1796" s="49"/>
      <c r="GB1796" s="49"/>
      <c r="GC1796" s="49"/>
      <c r="GD1796" s="49"/>
      <c r="GE1796" s="49"/>
      <c r="GF1796" s="49"/>
      <c r="GG1796" s="49"/>
      <c r="GH1796" s="49"/>
      <c r="GI1796" s="49"/>
      <c r="GJ1796" s="49"/>
      <c r="GK1796" s="49"/>
      <c r="GL1796" s="49"/>
      <c r="GM1796" s="49"/>
      <c r="GN1796" s="49"/>
      <c r="GO1796" s="49"/>
      <c r="GP1796" s="49"/>
      <c r="GQ1796" s="49"/>
      <c r="GR1796" s="49"/>
      <c r="GS1796" s="49"/>
    </row>
    <row r="1797" spans="2:201" s="48" customFormat="1" ht="15" customHeight="1" x14ac:dyDescent="0.3">
      <c r="B1797" s="107">
        <v>1522</v>
      </c>
      <c r="C1797" s="322"/>
      <c r="D1797" s="332"/>
      <c r="E1797" s="7" t="s">
        <v>2174</v>
      </c>
      <c r="F1797" s="6">
        <v>5000</v>
      </c>
      <c r="G1797" s="215">
        <v>1563</v>
      </c>
      <c r="H1797" s="61"/>
      <c r="I1797" s="61">
        <f t="shared" si="38"/>
        <v>0</v>
      </c>
      <c r="J1797" s="226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49"/>
      <c r="AE1797" s="49"/>
      <c r="AF1797" s="49"/>
      <c r="AG1797" s="49"/>
      <c r="AH1797" s="49"/>
      <c r="AI1797" s="49"/>
      <c r="AJ1797" s="49"/>
      <c r="AK1797" s="49"/>
      <c r="AL1797" s="49"/>
      <c r="AM1797" s="49"/>
      <c r="AN1797" s="49"/>
      <c r="AO1797" s="49"/>
      <c r="AP1797" s="49"/>
      <c r="AQ1797" s="49"/>
      <c r="AR1797" s="49"/>
      <c r="AS1797" s="49"/>
      <c r="AT1797" s="49"/>
      <c r="AU1797" s="49"/>
      <c r="AV1797" s="49"/>
      <c r="AW1797" s="49"/>
      <c r="AX1797" s="49"/>
      <c r="AY1797" s="49"/>
      <c r="AZ1797" s="49"/>
      <c r="BA1797" s="49"/>
      <c r="BB1797" s="49"/>
      <c r="BC1797" s="49"/>
      <c r="BD1797" s="49"/>
      <c r="BE1797" s="49"/>
      <c r="BF1797" s="49"/>
      <c r="BG1797" s="49"/>
      <c r="BH1797" s="49"/>
      <c r="BI1797" s="49"/>
      <c r="BJ1797" s="49"/>
      <c r="BK1797" s="49"/>
      <c r="BL1797" s="49"/>
      <c r="BM1797" s="49"/>
      <c r="BN1797" s="49"/>
      <c r="BO1797" s="49"/>
      <c r="BP1797" s="49"/>
      <c r="BQ1797" s="49"/>
      <c r="BR1797" s="49"/>
      <c r="BS1797" s="49"/>
      <c r="BT1797" s="49"/>
      <c r="BU1797" s="49"/>
      <c r="BV1797" s="49"/>
      <c r="BW1797" s="49"/>
      <c r="BX1797" s="49"/>
      <c r="BY1797" s="49"/>
      <c r="BZ1797" s="49"/>
      <c r="CA1797" s="49"/>
      <c r="CB1797" s="49"/>
      <c r="CC1797" s="49"/>
      <c r="CD1797" s="49"/>
      <c r="CE1797" s="49"/>
      <c r="CF1797" s="49"/>
      <c r="CG1797" s="49"/>
      <c r="CH1797" s="49"/>
      <c r="CI1797" s="49"/>
      <c r="CJ1797" s="49"/>
      <c r="CK1797" s="49"/>
      <c r="CL1797" s="49"/>
      <c r="CM1797" s="49"/>
      <c r="CN1797" s="49"/>
      <c r="CO1797" s="49"/>
      <c r="CP1797" s="49"/>
      <c r="CQ1797" s="49"/>
      <c r="CR1797" s="49"/>
      <c r="CS1797" s="49"/>
      <c r="CT1797" s="49"/>
      <c r="CU1797" s="49"/>
      <c r="CV1797" s="49"/>
      <c r="CW1797" s="49"/>
      <c r="CX1797" s="49"/>
      <c r="CY1797" s="49"/>
      <c r="CZ1797" s="49"/>
      <c r="DA1797" s="49"/>
      <c r="DB1797" s="49"/>
      <c r="DC1797" s="49"/>
      <c r="DD1797" s="49"/>
      <c r="DE1797" s="49"/>
      <c r="DF1797" s="49"/>
      <c r="DG1797" s="49"/>
      <c r="DH1797" s="49"/>
      <c r="DI1797" s="49"/>
      <c r="DJ1797" s="49"/>
      <c r="DK1797" s="49"/>
      <c r="DL1797" s="49"/>
      <c r="DM1797" s="49"/>
      <c r="DN1797" s="49"/>
      <c r="DO1797" s="49"/>
      <c r="DP1797" s="49"/>
      <c r="DQ1797" s="49"/>
      <c r="DR1797" s="49"/>
      <c r="DS1797" s="49"/>
      <c r="DT1797" s="49"/>
      <c r="DU1797" s="49"/>
      <c r="DV1797" s="49"/>
      <c r="DW1797" s="49"/>
      <c r="DX1797" s="49"/>
      <c r="DY1797" s="49"/>
      <c r="DZ1797" s="49"/>
      <c r="EA1797" s="49"/>
      <c r="EB1797" s="49"/>
      <c r="EC1797" s="49"/>
      <c r="ED1797" s="49"/>
      <c r="EE1797" s="49"/>
      <c r="EF1797" s="49"/>
      <c r="EG1797" s="49"/>
      <c r="EH1797" s="49"/>
      <c r="EI1797" s="49"/>
      <c r="EJ1797" s="49"/>
      <c r="EK1797" s="49"/>
      <c r="EL1797" s="49"/>
      <c r="EM1797" s="49"/>
      <c r="EN1797" s="49"/>
      <c r="EO1797" s="49"/>
      <c r="EP1797" s="49"/>
      <c r="EQ1797" s="49"/>
      <c r="ER1797" s="49"/>
      <c r="ES1797" s="49"/>
      <c r="ET1797" s="49"/>
      <c r="EU1797" s="49"/>
      <c r="EV1797" s="49"/>
      <c r="EW1797" s="49"/>
      <c r="EX1797" s="49"/>
      <c r="EY1797" s="49"/>
      <c r="EZ1797" s="49"/>
      <c r="FA1797" s="49"/>
      <c r="FB1797" s="49"/>
      <c r="FC1797" s="49"/>
      <c r="FD1797" s="49"/>
      <c r="FE1797" s="49"/>
      <c r="FF1797" s="49"/>
      <c r="FG1797" s="49"/>
      <c r="FH1797" s="49"/>
      <c r="FI1797" s="49"/>
      <c r="FJ1797" s="49"/>
      <c r="FK1797" s="49"/>
      <c r="FL1797" s="49"/>
      <c r="FM1797" s="49"/>
      <c r="FN1797" s="49"/>
      <c r="FO1797" s="49"/>
      <c r="FP1797" s="49"/>
      <c r="FQ1797" s="49"/>
      <c r="FR1797" s="49"/>
      <c r="FS1797" s="49"/>
      <c r="FT1797" s="49"/>
      <c r="FU1797" s="49"/>
      <c r="FV1797" s="49"/>
      <c r="FW1797" s="49"/>
      <c r="FX1797" s="49"/>
      <c r="FY1797" s="49"/>
      <c r="FZ1797" s="49"/>
      <c r="GA1797" s="49"/>
      <c r="GB1797" s="49"/>
      <c r="GC1797" s="49"/>
      <c r="GD1797" s="49"/>
      <c r="GE1797" s="49"/>
      <c r="GF1797" s="49"/>
      <c r="GG1797" s="49"/>
      <c r="GH1797" s="49"/>
      <c r="GI1797" s="49"/>
      <c r="GJ1797" s="49"/>
      <c r="GK1797" s="49"/>
      <c r="GL1797" s="49"/>
      <c r="GM1797" s="49"/>
      <c r="GN1797" s="49"/>
      <c r="GO1797" s="49"/>
      <c r="GP1797" s="49"/>
      <c r="GQ1797" s="49"/>
      <c r="GR1797" s="49"/>
      <c r="GS1797" s="49"/>
    </row>
    <row r="1798" spans="2:201" s="28" customFormat="1" ht="15" customHeight="1" x14ac:dyDescent="0.3">
      <c r="B1798" s="107">
        <v>1523</v>
      </c>
      <c r="C1798" s="321" t="s">
        <v>202</v>
      </c>
      <c r="D1798" s="330" t="s">
        <v>398</v>
      </c>
      <c r="E1798" s="7" t="s">
        <v>1582</v>
      </c>
      <c r="F1798" s="6">
        <v>25</v>
      </c>
      <c r="G1798" s="215">
        <v>26</v>
      </c>
      <c r="H1798" s="61"/>
      <c r="I1798" s="61">
        <f t="shared" si="38"/>
        <v>0</v>
      </c>
      <c r="J1798" s="226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29"/>
      <c r="AU1798" s="29"/>
      <c r="AV1798" s="29"/>
      <c r="AW1798" s="29"/>
      <c r="AX1798" s="29"/>
      <c r="AY1798" s="29"/>
      <c r="AZ1798" s="29"/>
      <c r="BA1798" s="29"/>
      <c r="BB1798" s="29"/>
      <c r="BC1798" s="29"/>
      <c r="BD1798" s="29"/>
      <c r="BE1798" s="29"/>
      <c r="BF1798" s="29"/>
      <c r="BG1798" s="29"/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  <c r="BZ1798" s="29"/>
      <c r="CA1798" s="29"/>
      <c r="CB1798" s="29"/>
      <c r="CC1798" s="29"/>
      <c r="CD1798" s="29"/>
      <c r="CE1798" s="29"/>
      <c r="CF1798" s="29"/>
      <c r="CG1798" s="29"/>
      <c r="CH1798" s="29"/>
      <c r="CI1798" s="29"/>
      <c r="CJ1798" s="29"/>
      <c r="CK1798" s="29"/>
      <c r="CL1798" s="29"/>
      <c r="CM1798" s="29"/>
      <c r="CN1798" s="29"/>
      <c r="CO1798" s="29"/>
      <c r="CP1798" s="29"/>
      <c r="CQ1798" s="29"/>
      <c r="CR1798" s="29"/>
      <c r="CS1798" s="29"/>
      <c r="CT1798" s="29"/>
      <c r="CU1798" s="29"/>
      <c r="CV1798" s="29"/>
      <c r="CW1798" s="29"/>
      <c r="CX1798" s="29"/>
      <c r="CY1798" s="29"/>
      <c r="CZ1798" s="29"/>
      <c r="DA1798" s="29"/>
      <c r="DB1798" s="29"/>
      <c r="DC1798" s="29"/>
      <c r="DD1798" s="29"/>
      <c r="DE1798" s="29"/>
      <c r="DF1798" s="29"/>
      <c r="DG1798" s="29"/>
      <c r="DH1798" s="29"/>
      <c r="DI1798" s="29"/>
      <c r="DJ1798" s="29"/>
      <c r="DK1798" s="29"/>
      <c r="DL1798" s="29"/>
      <c r="DM1798" s="29"/>
      <c r="DN1798" s="29"/>
      <c r="DO1798" s="29"/>
      <c r="DP1798" s="29"/>
      <c r="DQ1798" s="29"/>
      <c r="DR1798" s="29"/>
      <c r="DS1798" s="29"/>
      <c r="DT1798" s="29"/>
      <c r="DU1798" s="29"/>
      <c r="DV1798" s="29"/>
      <c r="DW1798" s="29"/>
      <c r="DX1798" s="29"/>
      <c r="DY1798" s="29"/>
      <c r="DZ1798" s="29"/>
      <c r="EA1798" s="29"/>
      <c r="EB1798" s="29"/>
      <c r="EC1798" s="29"/>
      <c r="ED1798" s="29"/>
      <c r="EE1798" s="29"/>
      <c r="EF1798" s="29"/>
      <c r="EG1798" s="29"/>
      <c r="EH1798" s="29"/>
      <c r="EI1798" s="29"/>
      <c r="EJ1798" s="29"/>
      <c r="EK1798" s="29"/>
      <c r="EL1798" s="29"/>
      <c r="EM1798" s="29"/>
      <c r="EN1798" s="29"/>
      <c r="EO1798" s="29"/>
      <c r="EP1798" s="29"/>
      <c r="EQ1798" s="29"/>
      <c r="ER1798" s="29"/>
      <c r="ES1798" s="29"/>
      <c r="ET1798" s="29"/>
      <c r="EU1798" s="29"/>
      <c r="EV1798" s="29"/>
      <c r="EW1798" s="29"/>
      <c r="EX1798" s="29"/>
      <c r="EY1798" s="29"/>
      <c r="EZ1798" s="29"/>
      <c r="FA1798" s="29"/>
      <c r="FB1798" s="29"/>
      <c r="FC1798" s="29"/>
      <c r="FD1798" s="29"/>
      <c r="FE1798" s="29"/>
      <c r="FF1798" s="29"/>
      <c r="FG1798" s="29"/>
      <c r="FH1798" s="29"/>
      <c r="FI1798" s="29"/>
      <c r="FJ1798" s="29"/>
      <c r="FK1798" s="29"/>
      <c r="FL1798" s="29"/>
      <c r="FM1798" s="29"/>
      <c r="FN1798" s="29"/>
      <c r="FO1798" s="29"/>
      <c r="FP1798" s="29"/>
      <c r="FQ1798" s="29"/>
      <c r="FR1798" s="29"/>
      <c r="FS1798" s="29"/>
      <c r="FT1798" s="29"/>
      <c r="FU1798" s="29"/>
      <c r="FV1798" s="29"/>
      <c r="FW1798" s="29"/>
      <c r="FX1798" s="29"/>
      <c r="FY1798" s="29"/>
      <c r="FZ1798" s="29"/>
      <c r="GA1798" s="29"/>
      <c r="GB1798" s="29"/>
      <c r="GC1798" s="29"/>
      <c r="GD1798" s="29"/>
      <c r="GE1798" s="29"/>
      <c r="GF1798" s="29"/>
      <c r="GG1798" s="29"/>
      <c r="GH1798" s="29"/>
      <c r="GI1798" s="29"/>
      <c r="GJ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</row>
    <row r="1799" spans="2:201" s="28" customFormat="1" ht="15" customHeight="1" x14ac:dyDescent="0.3">
      <c r="B1799" s="107">
        <v>1524</v>
      </c>
      <c r="C1799" s="333"/>
      <c r="D1799" s="331"/>
      <c r="E1799" s="7" t="s">
        <v>1604</v>
      </c>
      <c r="F1799" s="6">
        <v>50</v>
      </c>
      <c r="G1799" s="215">
        <v>38</v>
      </c>
      <c r="H1799" s="61"/>
      <c r="I1799" s="61">
        <f t="shared" si="38"/>
        <v>0</v>
      </c>
      <c r="J1799" s="226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29"/>
      <c r="AU1799" s="29"/>
      <c r="AV1799" s="29"/>
      <c r="AW1799" s="29"/>
      <c r="AX1799" s="29"/>
      <c r="AY1799" s="29"/>
      <c r="AZ1799" s="29"/>
      <c r="BA1799" s="29"/>
      <c r="BB1799" s="29"/>
      <c r="BC1799" s="29"/>
      <c r="BD1799" s="29"/>
      <c r="BE1799" s="29"/>
      <c r="BF1799" s="29"/>
      <c r="BG1799" s="29"/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/>
      <c r="BU1799" s="29"/>
      <c r="BV1799" s="29"/>
      <c r="BW1799" s="29"/>
      <c r="BX1799" s="29"/>
      <c r="BY1799" s="29"/>
      <c r="BZ1799" s="29"/>
      <c r="CA1799" s="29"/>
      <c r="CB1799" s="29"/>
      <c r="CC1799" s="29"/>
      <c r="CD1799" s="29"/>
      <c r="CE1799" s="29"/>
      <c r="CF1799" s="29"/>
      <c r="CG1799" s="29"/>
      <c r="CH1799" s="29"/>
      <c r="CI1799" s="29"/>
      <c r="CJ1799" s="29"/>
      <c r="CK1799" s="29"/>
      <c r="CL1799" s="29"/>
      <c r="CM1799" s="29"/>
      <c r="CN1799" s="29"/>
      <c r="CO1799" s="29"/>
      <c r="CP1799" s="29"/>
      <c r="CQ1799" s="29"/>
      <c r="CR1799" s="29"/>
      <c r="CS1799" s="29"/>
      <c r="CT1799" s="29"/>
      <c r="CU1799" s="29"/>
      <c r="CV1799" s="29"/>
      <c r="CW1799" s="29"/>
      <c r="CX1799" s="29"/>
      <c r="CY1799" s="29"/>
      <c r="CZ1799" s="29"/>
      <c r="DA1799" s="29"/>
      <c r="DB1799" s="29"/>
      <c r="DC1799" s="29"/>
      <c r="DD1799" s="29"/>
      <c r="DE1799" s="29"/>
      <c r="DF1799" s="29"/>
      <c r="DG1799" s="29"/>
      <c r="DH1799" s="29"/>
      <c r="DI1799" s="29"/>
      <c r="DJ1799" s="29"/>
      <c r="DK1799" s="29"/>
      <c r="DL1799" s="29"/>
      <c r="DM1799" s="29"/>
      <c r="DN1799" s="29"/>
      <c r="DO1799" s="29"/>
      <c r="DP1799" s="29"/>
      <c r="DQ1799" s="29"/>
      <c r="DR1799" s="29"/>
      <c r="DS1799" s="29"/>
      <c r="DT1799" s="29"/>
      <c r="DU1799" s="29"/>
      <c r="DV1799" s="29"/>
      <c r="DW1799" s="29"/>
      <c r="DX1799" s="29"/>
      <c r="DY1799" s="29"/>
      <c r="DZ1799" s="29"/>
      <c r="EA1799" s="29"/>
      <c r="EB1799" s="29"/>
      <c r="EC1799" s="29"/>
      <c r="ED1799" s="29"/>
      <c r="EE1799" s="29"/>
      <c r="EF1799" s="29"/>
      <c r="EG1799" s="29"/>
      <c r="EH1799" s="29"/>
      <c r="EI1799" s="29"/>
      <c r="EJ1799" s="29"/>
      <c r="EK1799" s="29"/>
      <c r="EL1799" s="29"/>
      <c r="EM1799" s="29"/>
      <c r="EN1799" s="29"/>
      <c r="EO1799" s="29"/>
      <c r="EP1799" s="29"/>
      <c r="EQ1799" s="29"/>
      <c r="ER1799" s="29"/>
      <c r="ES1799" s="29"/>
      <c r="ET1799" s="29"/>
      <c r="EU1799" s="29"/>
      <c r="EV1799" s="29"/>
      <c r="EW1799" s="29"/>
      <c r="EX1799" s="29"/>
      <c r="EY1799" s="29"/>
      <c r="EZ1799" s="29"/>
      <c r="FA1799" s="29"/>
      <c r="FB1799" s="29"/>
      <c r="FC1799" s="29"/>
      <c r="FD1799" s="29"/>
      <c r="FE1799" s="29"/>
      <c r="FF1799" s="29"/>
      <c r="FG1799" s="29"/>
      <c r="FH1799" s="29"/>
      <c r="FI1799" s="29"/>
      <c r="FJ1799" s="29"/>
      <c r="FK1799" s="29"/>
      <c r="FL1799" s="29"/>
      <c r="FM1799" s="29"/>
      <c r="FN1799" s="29"/>
      <c r="FO1799" s="29"/>
      <c r="FP1799" s="29"/>
      <c r="FQ1799" s="29"/>
      <c r="FR1799" s="29"/>
      <c r="FS1799" s="29"/>
      <c r="FT1799" s="29"/>
      <c r="FU1799" s="29"/>
      <c r="FV1799" s="29"/>
      <c r="FW1799" s="29"/>
      <c r="FX1799" s="29"/>
      <c r="FY1799" s="29"/>
      <c r="FZ1799" s="29"/>
      <c r="GA1799" s="29"/>
      <c r="GB1799" s="29"/>
      <c r="GC1799" s="29"/>
      <c r="GD1799" s="29"/>
      <c r="GE1799" s="29"/>
      <c r="GF1799" s="29"/>
      <c r="GG1799" s="29"/>
      <c r="GH1799" s="29"/>
      <c r="GI1799" s="29"/>
      <c r="GJ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</row>
    <row r="1800" spans="2:201" s="48" customFormat="1" ht="15" customHeight="1" x14ac:dyDescent="0.3">
      <c r="B1800" s="107">
        <v>1525</v>
      </c>
      <c r="C1800" s="333"/>
      <c r="D1800" s="331"/>
      <c r="E1800" s="7" t="s">
        <v>2175</v>
      </c>
      <c r="F1800" s="6">
        <v>1000</v>
      </c>
      <c r="G1800" s="215">
        <v>375</v>
      </c>
      <c r="H1800" s="61"/>
      <c r="I1800" s="61">
        <f t="shared" si="38"/>
        <v>0</v>
      </c>
      <c r="J1800" s="226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49"/>
      <c r="AE1800" s="49"/>
      <c r="AF1800" s="49"/>
      <c r="AG1800" s="49"/>
      <c r="AH1800" s="49"/>
      <c r="AI1800" s="49"/>
      <c r="AJ1800" s="49"/>
      <c r="AK1800" s="49"/>
      <c r="AL1800" s="49"/>
      <c r="AM1800" s="49"/>
      <c r="AN1800" s="49"/>
      <c r="AO1800" s="49"/>
      <c r="AP1800" s="49"/>
      <c r="AQ1800" s="49"/>
      <c r="AR1800" s="49"/>
      <c r="AS1800" s="49"/>
      <c r="AT1800" s="49"/>
      <c r="AU1800" s="49"/>
      <c r="AV1800" s="49"/>
      <c r="AW1800" s="49"/>
      <c r="AX1800" s="49"/>
      <c r="AY1800" s="49"/>
      <c r="AZ1800" s="49"/>
      <c r="BA1800" s="49"/>
      <c r="BB1800" s="49"/>
      <c r="BC1800" s="49"/>
      <c r="BD1800" s="49"/>
      <c r="BE1800" s="49"/>
      <c r="BF1800" s="49"/>
      <c r="BG1800" s="49"/>
      <c r="BH1800" s="49"/>
      <c r="BI1800" s="49"/>
      <c r="BJ1800" s="49"/>
      <c r="BK1800" s="49"/>
      <c r="BL1800" s="49"/>
      <c r="BM1800" s="49"/>
      <c r="BN1800" s="49"/>
      <c r="BO1800" s="49"/>
      <c r="BP1800" s="49"/>
      <c r="BQ1800" s="49"/>
      <c r="BR1800" s="49"/>
      <c r="BS1800" s="49"/>
      <c r="BT1800" s="49"/>
      <c r="BU1800" s="49"/>
      <c r="BV1800" s="49"/>
      <c r="BW1800" s="49"/>
      <c r="BX1800" s="49"/>
      <c r="BY1800" s="49"/>
      <c r="BZ1800" s="49"/>
      <c r="CA1800" s="49"/>
      <c r="CB1800" s="49"/>
      <c r="CC1800" s="49"/>
      <c r="CD1800" s="49"/>
      <c r="CE1800" s="49"/>
      <c r="CF1800" s="49"/>
      <c r="CG1800" s="49"/>
      <c r="CH1800" s="49"/>
      <c r="CI1800" s="49"/>
      <c r="CJ1800" s="49"/>
      <c r="CK1800" s="49"/>
      <c r="CL1800" s="49"/>
      <c r="CM1800" s="49"/>
      <c r="CN1800" s="49"/>
      <c r="CO1800" s="49"/>
      <c r="CP1800" s="49"/>
      <c r="CQ1800" s="49"/>
      <c r="CR1800" s="49"/>
      <c r="CS1800" s="49"/>
      <c r="CT1800" s="49"/>
      <c r="CU1800" s="49"/>
      <c r="CV1800" s="49"/>
      <c r="CW1800" s="49"/>
      <c r="CX1800" s="49"/>
      <c r="CY1800" s="49"/>
      <c r="CZ1800" s="49"/>
      <c r="DA1800" s="49"/>
      <c r="DB1800" s="49"/>
      <c r="DC1800" s="49"/>
      <c r="DD1800" s="49"/>
      <c r="DE1800" s="49"/>
      <c r="DF1800" s="49"/>
      <c r="DG1800" s="49"/>
      <c r="DH1800" s="49"/>
      <c r="DI1800" s="49"/>
      <c r="DJ1800" s="49"/>
      <c r="DK1800" s="49"/>
      <c r="DL1800" s="49"/>
      <c r="DM1800" s="49"/>
      <c r="DN1800" s="49"/>
      <c r="DO1800" s="49"/>
      <c r="DP1800" s="49"/>
      <c r="DQ1800" s="49"/>
      <c r="DR1800" s="49"/>
      <c r="DS1800" s="49"/>
      <c r="DT1800" s="49"/>
      <c r="DU1800" s="49"/>
      <c r="DV1800" s="49"/>
      <c r="DW1800" s="49"/>
      <c r="DX1800" s="49"/>
      <c r="DY1800" s="49"/>
      <c r="DZ1800" s="49"/>
      <c r="EA1800" s="49"/>
      <c r="EB1800" s="49"/>
      <c r="EC1800" s="49"/>
      <c r="ED1800" s="49"/>
      <c r="EE1800" s="49"/>
      <c r="EF1800" s="49"/>
      <c r="EG1800" s="49"/>
      <c r="EH1800" s="49"/>
      <c r="EI1800" s="49"/>
      <c r="EJ1800" s="49"/>
      <c r="EK1800" s="49"/>
      <c r="EL1800" s="49"/>
      <c r="EM1800" s="49"/>
      <c r="EN1800" s="49"/>
      <c r="EO1800" s="49"/>
      <c r="EP1800" s="49"/>
      <c r="EQ1800" s="49"/>
      <c r="ER1800" s="49"/>
      <c r="ES1800" s="49"/>
      <c r="ET1800" s="49"/>
      <c r="EU1800" s="49"/>
      <c r="EV1800" s="49"/>
      <c r="EW1800" s="49"/>
      <c r="EX1800" s="49"/>
      <c r="EY1800" s="49"/>
      <c r="EZ1800" s="49"/>
      <c r="FA1800" s="49"/>
      <c r="FB1800" s="49"/>
      <c r="FC1800" s="49"/>
      <c r="FD1800" s="49"/>
      <c r="FE1800" s="49"/>
      <c r="FF1800" s="49"/>
      <c r="FG1800" s="49"/>
      <c r="FH1800" s="49"/>
      <c r="FI1800" s="49"/>
      <c r="FJ1800" s="49"/>
      <c r="FK1800" s="49"/>
      <c r="FL1800" s="49"/>
      <c r="FM1800" s="49"/>
      <c r="FN1800" s="49"/>
      <c r="FO1800" s="49"/>
      <c r="FP1800" s="49"/>
      <c r="FQ1800" s="49"/>
      <c r="FR1800" s="49"/>
      <c r="FS1800" s="49"/>
      <c r="FT1800" s="49"/>
      <c r="FU1800" s="49"/>
      <c r="FV1800" s="49"/>
      <c r="FW1800" s="49"/>
      <c r="FX1800" s="49"/>
      <c r="FY1800" s="49"/>
      <c r="FZ1800" s="49"/>
      <c r="GA1800" s="49"/>
      <c r="GB1800" s="49"/>
      <c r="GC1800" s="49"/>
      <c r="GD1800" s="49"/>
      <c r="GE1800" s="49"/>
      <c r="GF1800" s="49"/>
      <c r="GG1800" s="49"/>
      <c r="GH1800" s="49"/>
      <c r="GI1800" s="49"/>
      <c r="GJ1800" s="49"/>
      <c r="GK1800" s="49"/>
      <c r="GL1800" s="49"/>
      <c r="GM1800" s="49"/>
      <c r="GN1800" s="49"/>
      <c r="GO1800" s="49"/>
      <c r="GP1800" s="49"/>
      <c r="GQ1800" s="49"/>
      <c r="GR1800" s="49"/>
      <c r="GS1800" s="49"/>
    </row>
    <row r="1801" spans="2:201" s="48" customFormat="1" ht="15" customHeight="1" x14ac:dyDescent="0.3">
      <c r="B1801" s="107">
        <v>1526</v>
      </c>
      <c r="C1801" s="322"/>
      <c r="D1801" s="332"/>
      <c r="E1801" s="7" t="s">
        <v>2176</v>
      </c>
      <c r="F1801" s="6">
        <v>5000</v>
      </c>
      <c r="G1801" s="215">
        <v>1563</v>
      </c>
      <c r="H1801" s="61"/>
      <c r="I1801" s="61">
        <f t="shared" si="38"/>
        <v>0</v>
      </c>
      <c r="J1801" s="226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49"/>
      <c r="AK1801" s="49"/>
      <c r="AL1801" s="49"/>
      <c r="AM1801" s="49"/>
      <c r="AN1801" s="49"/>
      <c r="AO1801" s="49"/>
      <c r="AP1801" s="49"/>
      <c r="AQ1801" s="49"/>
      <c r="AR1801" s="49"/>
      <c r="AS1801" s="49"/>
      <c r="AT1801" s="49"/>
      <c r="AU1801" s="49"/>
      <c r="AV1801" s="49"/>
      <c r="AW1801" s="49"/>
      <c r="AX1801" s="49"/>
      <c r="AY1801" s="49"/>
      <c r="AZ1801" s="49"/>
      <c r="BA1801" s="49"/>
      <c r="BB1801" s="49"/>
      <c r="BC1801" s="49"/>
      <c r="BD1801" s="49"/>
      <c r="BE1801" s="49"/>
      <c r="BF1801" s="49"/>
      <c r="BG1801" s="49"/>
      <c r="BH1801" s="49"/>
      <c r="BI1801" s="49"/>
      <c r="BJ1801" s="49"/>
      <c r="BK1801" s="49"/>
      <c r="BL1801" s="49"/>
      <c r="BM1801" s="49"/>
      <c r="BN1801" s="49"/>
      <c r="BO1801" s="49"/>
      <c r="BP1801" s="49"/>
      <c r="BQ1801" s="49"/>
      <c r="BR1801" s="49"/>
      <c r="BS1801" s="49"/>
      <c r="BT1801" s="49"/>
      <c r="BU1801" s="49"/>
      <c r="BV1801" s="49"/>
      <c r="BW1801" s="49"/>
      <c r="BX1801" s="49"/>
      <c r="BY1801" s="49"/>
      <c r="BZ1801" s="49"/>
      <c r="CA1801" s="49"/>
      <c r="CB1801" s="49"/>
      <c r="CC1801" s="49"/>
      <c r="CD1801" s="49"/>
      <c r="CE1801" s="49"/>
      <c r="CF1801" s="49"/>
      <c r="CG1801" s="49"/>
      <c r="CH1801" s="49"/>
      <c r="CI1801" s="49"/>
      <c r="CJ1801" s="49"/>
      <c r="CK1801" s="49"/>
      <c r="CL1801" s="49"/>
      <c r="CM1801" s="49"/>
      <c r="CN1801" s="49"/>
      <c r="CO1801" s="49"/>
      <c r="CP1801" s="49"/>
      <c r="CQ1801" s="49"/>
      <c r="CR1801" s="49"/>
      <c r="CS1801" s="49"/>
      <c r="CT1801" s="49"/>
      <c r="CU1801" s="49"/>
      <c r="CV1801" s="49"/>
      <c r="CW1801" s="49"/>
      <c r="CX1801" s="49"/>
      <c r="CY1801" s="49"/>
      <c r="CZ1801" s="49"/>
      <c r="DA1801" s="49"/>
      <c r="DB1801" s="49"/>
      <c r="DC1801" s="49"/>
      <c r="DD1801" s="49"/>
      <c r="DE1801" s="49"/>
      <c r="DF1801" s="49"/>
      <c r="DG1801" s="49"/>
      <c r="DH1801" s="49"/>
      <c r="DI1801" s="49"/>
      <c r="DJ1801" s="49"/>
      <c r="DK1801" s="49"/>
      <c r="DL1801" s="49"/>
      <c r="DM1801" s="49"/>
      <c r="DN1801" s="49"/>
      <c r="DO1801" s="49"/>
      <c r="DP1801" s="49"/>
      <c r="DQ1801" s="49"/>
      <c r="DR1801" s="49"/>
      <c r="DS1801" s="49"/>
      <c r="DT1801" s="49"/>
      <c r="DU1801" s="49"/>
      <c r="DV1801" s="49"/>
      <c r="DW1801" s="49"/>
      <c r="DX1801" s="49"/>
      <c r="DY1801" s="49"/>
      <c r="DZ1801" s="49"/>
      <c r="EA1801" s="49"/>
      <c r="EB1801" s="49"/>
      <c r="EC1801" s="49"/>
      <c r="ED1801" s="49"/>
      <c r="EE1801" s="49"/>
      <c r="EF1801" s="49"/>
      <c r="EG1801" s="49"/>
      <c r="EH1801" s="49"/>
      <c r="EI1801" s="49"/>
      <c r="EJ1801" s="49"/>
      <c r="EK1801" s="49"/>
      <c r="EL1801" s="49"/>
      <c r="EM1801" s="49"/>
      <c r="EN1801" s="49"/>
      <c r="EO1801" s="49"/>
      <c r="EP1801" s="49"/>
      <c r="EQ1801" s="49"/>
      <c r="ER1801" s="49"/>
      <c r="ES1801" s="49"/>
      <c r="ET1801" s="49"/>
      <c r="EU1801" s="49"/>
      <c r="EV1801" s="49"/>
      <c r="EW1801" s="49"/>
      <c r="EX1801" s="49"/>
      <c r="EY1801" s="49"/>
      <c r="EZ1801" s="49"/>
      <c r="FA1801" s="49"/>
      <c r="FB1801" s="49"/>
      <c r="FC1801" s="49"/>
      <c r="FD1801" s="49"/>
      <c r="FE1801" s="49"/>
      <c r="FF1801" s="49"/>
      <c r="FG1801" s="49"/>
      <c r="FH1801" s="49"/>
      <c r="FI1801" s="49"/>
      <c r="FJ1801" s="49"/>
      <c r="FK1801" s="49"/>
      <c r="FL1801" s="49"/>
      <c r="FM1801" s="49"/>
      <c r="FN1801" s="49"/>
      <c r="FO1801" s="49"/>
      <c r="FP1801" s="49"/>
      <c r="FQ1801" s="49"/>
      <c r="FR1801" s="49"/>
      <c r="FS1801" s="49"/>
      <c r="FT1801" s="49"/>
      <c r="FU1801" s="49"/>
      <c r="FV1801" s="49"/>
      <c r="FW1801" s="49"/>
      <c r="FX1801" s="49"/>
      <c r="FY1801" s="49"/>
      <c r="FZ1801" s="49"/>
      <c r="GA1801" s="49"/>
      <c r="GB1801" s="49"/>
      <c r="GC1801" s="49"/>
      <c r="GD1801" s="49"/>
      <c r="GE1801" s="49"/>
      <c r="GF1801" s="49"/>
      <c r="GG1801" s="49"/>
      <c r="GH1801" s="49"/>
      <c r="GI1801" s="49"/>
      <c r="GJ1801" s="49"/>
      <c r="GK1801" s="49"/>
      <c r="GL1801" s="49"/>
      <c r="GM1801" s="49"/>
      <c r="GN1801" s="49"/>
      <c r="GO1801" s="49"/>
      <c r="GP1801" s="49"/>
      <c r="GQ1801" s="49"/>
      <c r="GR1801" s="49"/>
      <c r="GS1801" s="49"/>
    </row>
    <row r="1802" spans="2:201" s="28" customFormat="1" ht="15" customHeight="1" x14ac:dyDescent="0.3">
      <c r="B1802" s="107">
        <v>1527</v>
      </c>
      <c r="C1802" s="321" t="s">
        <v>203</v>
      </c>
      <c r="D1802" s="330" t="s">
        <v>597</v>
      </c>
      <c r="E1802" s="7" t="s">
        <v>1583</v>
      </c>
      <c r="F1802" s="6">
        <v>25</v>
      </c>
      <c r="G1802" s="215">
        <v>26</v>
      </c>
      <c r="H1802" s="61"/>
      <c r="I1802" s="61">
        <f t="shared" si="38"/>
        <v>0</v>
      </c>
      <c r="J1802" s="226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  <c r="BE1802" s="29"/>
      <c r="BF1802" s="29"/>
      <c r="BG1802" s="29"/>
      <c r="BH1802" s="29"/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  <c r="BZ1802" s="29"/>
      <c r="CA1802" s="29"/>
      <c r="CB1802" s="29"/>
      <c r="CC1802" s="29"/>
      <c r="CD1802" s="29"/>
      <c r="CE1802" s="29"/>
      <c r="CF1802" s="29"/>
      <c r="CG1802" s="29"/>
      <c r="CH1802" s="29"/>
      <c r="CI1802" s="29"/>
      <c r="CJ1802" s="29"/>
      <c r="CK1802" s="29"/>
      <c r="CL1802" s="29"/>
      <c r="CM1802" s="29"/>
      <c r="CN1802" s="29"/>
      <c r="CO1802" s="29"/>
      <c r="CP1802" s="29"/>
      <c r="CQ1802" s="29"/>
      <c r="CR1802" s="29"/>
      <c r="CS1802" s="29"/>
      <c r="CT1802" s="29"/>
      <c r="CU1802" s="29"/>
      <c r="CV1802" s="29"/>
      <c r="CW1802" s="29"/>
      <c r="CX1802" s="29"/>
      <c r="CY1802" s="29"/>
      <c r="CZ1802" s="29"/>
      <c r="DA1802" s="29"/>
      <c r="DB1802" s="29"/>
      <c r="DC1802" s="29"/>
      <c r="DD1802" s="29"/>
      <c r="DE1802" s="29"/>
      <c r="DF1802" s="29"/>
      <c r="DG1802" s="29"/>
      <c r="DH1802" s="29"/>
      <c r="DI1802" s="29"/>
      <c r="DJ1802" s="29"/>
      <c r="DK1802" s="29"/>
      <c r="DL1802" s="29"/>
      <c r="DM1802" s="29"/>
      <c r="DN1802" s="29"/>
      <c r="DO1802" s="29"/>
      <c r="DP1802" s="29"/>
      <c r="DQ1802" s="29"/>
      <c r="DR1802" s="29"/>
      <c r="DS1802" s="29"/>
      <c r="DT1802" s="29"/>
      <c r="DU1802" s="29"/>
      <c r="DV1802" s="29"/>
      <c r="DW1802" s="29"/>
      <c r="DX1802" s="29"/>
      <c r="DY1802" s="29"/>
      <c r="DZ1802" s="29"/>
      <c r="EA1802" s="29"/>
      <c r="EB1802" s="29"/>
      <c r="EC1802" s="29"/>
      <c r="ED1802" s="29"/>
      <c r="EE1802" s="29"/>
      <c r="EF1802" s="29"/>
      <c r="EG1802" s="29"/>
      <c r="EH1802" s="29"/>
      <c r="EI1802" s="29"/>
      <c r="EJ1802" s="29"/>
      <c r="EK1802" s="29"/>
      <c r="EL1802" s="29"/>
      <c r="EM1802" s="29"/>
      <c r="EN1802" s="29"/>
      <c r="EO1802" s="29"/>
      <c r="EP1802" s="29"/>
      <c r="EQ1802" s="29"/>
      <c r="ER1802" s="29"/>
      <c r="ES1802" s="29"/>
      <c r="ET1802" s="29"/>
      <c r="EU1802" s="29"/>
      <c r="EV1802" s="29"/>
      <c r="EW1802" s="29"/>
      <c r="EX1802" s="29"/>
      <c r="EY1802" s="29"/>
      <c r="EZ1802" s="29"/>
      <c r="FA1802" s="29"/>
      <c r="FB1802" s="29"/>
      <c r="FC1802" s="29"/>
      <c r="FD1802" s="29"/>
      <c r="FE1802" s="29"/>
      <c r="FF1802" s="29"/>
      <c r="FG1802" s="29"/>
      <c r="FH1802" s="29"/>
      <c r="FI1802" s="29"/>
      <c r="FJ1802" s="29"/>
      <c r="FK1802" s="29"/>
      <c r="FL1802" s="29"/>
      <c r="FM1802" s="29"/>
      <c r="FN1802" s="29"/>
      <c r="FO1802" s="29"/>
      <c r="FP1802" s="29"/>
      <c r="FQ1802" s="29"/>
      <c r="FR1802" s="29"/>
      <c r="FS1802" s="29"/>
      <c r="FT1802" s="29"/>
      <c r="FU1802" s="29"/>
      <c r="FV1802" s="29"/>
      <c r="FW1802" s="29"/>
      <c r="FX1802" s="29"/>
      <c r="FY1802" s="29"/>
      <c r="FZ1802" s="29"/>
      <c r="GA1802" s="29"/>
      <c r="GB1802" s="29"/>
      <c r="GC1802" s="29"/>
      <c r="GD1802" s="29"/>
      <c r="GE1802" s="29"/>
      <c r="GF1802" s="29"/>
      <c r="GG1802" s="29"/>
      <c r="GH1802" s="29"/>
      <c r="GI1802" s="29"/>
      <c r="GJ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</row>
    <row r="1803" spans="2:201" s="28" customFormat="1" ht="15" customHeight="1" x14ac:dyDescent="0.3">
      <c r="B1803" s="107">
        <v>1528</v>
      </c>
      <c r="C1803" s="333"/>
      <c r="D1803" s="331"/>
      <c r="E1803" s="7" t="s">
        <v>1605</v>
      </c>
      <c r="F1803" s="6">
        <v>50</v>
      </c>
      <c r="G1803" s="215">
        <v>38</v>
      </c>
      <c r="H1803" s="61"/>
      <c r="I1803" s="61">
        <f t="shared" si="38"/>
        <v>0</v>
      </c>
      <c r="J1803" s="226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  <c r="BT1803" s="29"/>
      <c r="BU1803" s="29"/>
      <c r="BV1803" s="29"/>
      <c r="BW1803" s="29"/>
      <c r="BX1803" s="29"/>
      <c r="BY1803" s="29"/>
      <c r="BZ1803" s="29"/>
      <c r="CA1803" s="29"/>
      <c r="CB1803" s="29"/>
      <c r="CC1803" s="29"/>
      <c r="CD1803" s="29"/>
      <c r="CE1803" s="29"/>
      <c r="CF1803" s="29"/>
      <c r="CG1803" s="29"/>
      <c r="CH1803" s="29"/>
      <c r="CI1803" s="29"/>
      <c r="CJ1803" s="29"/>
      <c r="CK1803" s="29"/>
      <c r="CL1803" s="29"/>
      <c r="CM1803" s="29"/>
      <c r="CN1803" s="29"/>
      <c r="CO1803" s="29"/>
      <c r="CP1803" s="29"/>
      <c r="CQ1803" s="29"/>
      <c r="CR1803" s="29"/>
      <c r="CS1803" s="29"/>
      <c r="CT1803" s="29"/>
      <c r="CU1803" s="29"/>
      <c r="CV1803" s="29"/>
      <c r="CW1803" s="29"/>
      <c r="CX1803" s="29"/>
      <c r="CY1803" s="29"/>
      <c r="CZ1803" s="29"/>
      <c r="DA1803" s="29"/>
      <c r="DB1803" s="29"/>
      <c r="DC1803" s="29"/>
      <c r="DD1803" s="29"/>
      <c r="DE1803" s="29"/>
      <c r="DF1803" s="29"/>
      <c r="DG1803" s="29"/>
      <c r="DH1803" s="29"/>
      <c r="DI1803" s="29"/>
      <c r="DJ1803" s="29"/>
      <c r="DK1803" s="29"/>
      <c r="DL1803" s="29"/>
      <c r="DM1803" s="29"/>
      <c r="DN1803" s="29"/>
      <c r="DO1803" s="29"/>
      <c r="DP1803" s="29"/>
      <c r="DQ1803" s="29"/>
      <c r="DR1803" s="29"/>
      <c r="DS1803" s="29"/>
      <c r="DT1803" s="29"/>
      <c r="DU1803" s="29"/>
      <c r="DV1803" s="29"/>
      <c r="DW1803" s="29"/>
      <c r="DX1803" s="29"/>
      <c r="DY1803" s="29"/>
      <c r="DZ1803" s="29"/>
      <c r="EA1803" s="29"/>
      <c r="EB1803" s="29"/>
      <c r="EC1803" s="29"/>
      <c r="ED1803" s="29"/>
      <c r="EE1803" s="29"/>
      <c r="EF1803" s="29"/>
      <c r="EG1803" s="29"/>
      <c r="EH1803" s="29"/>
      <c r="EI1803" s="29"/>
      <c r="EJ1803" s="29"/>
      <c r="EK1803" s="29"/>
      <c r="EL1803" s="29"/>
      <c r="EM1803" s="29"/>
      <c r="EN1803" s="29"/>
      <c r="EO1803" s="29"/>
      <c r="EP1803" s="29"/>
      <c r="EQ1803" s="29"/>
      <c r="ER1803" s="29"/>
      <c r="ES1803" s="29"/>
      <c r="ET1803" s="29"/>
      <c r="EU1803" s="29"/>
      <c r="EV1803" s="29"/>
      <c r="EW1803" s="29"/>
      <c r="EX1803" s="29"/>
      <c r="EY1803" s="29"/>
      <c r="EZ1803" s="29"/>
      <c r="FA1803" s="29"/>
      <c r="FB1803" s="29"/>
      <c r="FC1803" s="29"/>
      <c r="FD1803" s="29"/>
      <c r="FE1803" s="29"/>
      <c r="FF1803" s="29"/>
      <c r="FG1803" s="29"/>
      <c r="FH1803" s="29"/>
      <c r="FI1803" s="29"/>
      <c r="FJ1803" s="29"/>
      <c r="FK1803" s="29"/>
      <c r="FL1803" s="29"/>
      <c r="FM1803" s="29"/>
      <c r="FN1803" s="29"/>
      <c r="FO1803" s="29"/>
      <c r="FP1803" s="29"/>
      <c r="FQ1803" s="29"/>
      <c r="FR1803" s="29"/>
      <c r="FS1803" s="29"/>
      <c r="FT1803" s="29"/>
      <c r="FU1803" s="29"/>
      <c r="FV1803" s="29"/>
      <c r="FW1803" s="29"/>
      <c r="FX1803" s="29"/>
      <c r="FY1803" s="29"/>
      <c r="FZ1803" s="29"/>
      <c r="GA1803" s="29"/>
      <c r="GB1803" s="29"/>
      <c r="GC1803" s="29"/>
      <c r="GD1803" s="29"/>
      <c r="GE1803" s="29"/>
      <c r="GF1803" s="29"/>
      <c r="GG1803" s="29"/>
      <c r="GH1803" s="29"/>
      <c r="GI1803" s="29"/>
      <c r="GJ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</row>
    <row r="1804" spans="2:201" s="48" customFormat="1" ht="15" customHeight="1" x14ac:dyDescent="0.3">
      <c r="B1804" s="107">
        <v>1529</v>
      </c>
      <c r="C1804" s="333"/>
      <c r="D1804" s="331"/>
      <c r="E1804" s="7" t="s">
        <v>2177</v>
      </c>
      <c r="F1804" s="6">
        <v>1000</v>
      </c>
      <c r="G1804" s="215">
        <v>375</v>
      </c>
      <c r="H1804" s="61"/>
      <c r="I1804" s="61">
        <f t="shared" si="38"/>
        <v>0</v>
      </c>
      <c r="J1804" s="226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  <c r="AL1804" s="49"/>
      <c r="AM1804" s="49"/>
      <c r="AN1804" s="49"/>
      <c r="AO1804" s="49"/>
      <c r="AP1804" s="49"/>
      <c r="AQ1804" s="49"/>
      <c r="AR1804" s="49"/>
      <c r="AS1804" s="49"/>
      <c r="AT1804" s="49"/>
      <c r="AU1804" s="49"/>
      <c r="AV1804" s="49"/>
      <c r="AW1804" s="49"/>
      <c r="AX1804" s="49"/>
      <c r="AY1804" s="49"/>
      <c r="AZ1804" s="49"/>
      <c r="BA1804" s="49"/>
      <c r="BB1804" s="49"/>
      <c r="BC1804" s="49"/>
      <c r="BD1804" s="49"/>
      <c r="BE1804" s="49"/>
      <c r="BF1804" s="49"/>
      <c r="BG1804" s="49"/>
      <c r="BH1804" s="49"/>
      <c r="BI1804" s="49"/>
      <c r="BJ1804" s="49"/>
      <c r="BK1804" s="49"/>
      <c r="BL1804" s="49"/>
      <c r="BM1804" s="49"/>
      <c r="BN1804" s="49"/>
      <c r="BO1804" s="49"/>
      <c r="BP1804" s="49"/>
      <c r="BQ1804" s="49"/>
      <c r="BR1804" s="49"/>
      <c r="BS1804" s="49"/>
      <c r="BT1804" s="49"/>
      <c r="BU1804" s="49"/>
      <c r="BV1804" s="49"/>
      <c r="BW1804" s="49"/>
      <c r="BX1804" s="49"/>
      <c r="BY1804" s="49"/>
      <c r="BZ1804" s="49"/>
      <c r="CA1804" s="49"/>
      <c r="CB1804" s="49"/>
      <c r="CC1804" s="49"/>
      <c r="CD1804" s="49"/>
      <c r="CE1804" s="49"/>
      <c r="CF1804" s="49"/>
      <c r="CG1804" s="49"/>
      <c r="CH1804" s="49"/>
      <c r="CI1804" s="49"/>
      <c r="CJ1804" s="49"/>
      <c r="CK1804" s="49"/>
      <c r="CL1804" s="49"/>
      <c r="CM1804" s="49"/>
      <c r="CN1804" s="49"/>
      <c r="CO1804" s="49"/>
      <c r="CP1804" s="49"/>
      <c r="CQ1804" s="49"/>
      <c r="CR1804" s="49"/>
      <c r="CS1804" s="49"/>
      <c r="CT1804" s="49"/>
      <c r="CU1804" s="49"/>
      <c r="CV1804" s="49"/>
      <c r="CW1804" s="49"/>
      <c r="CX1804" s="49"/>
      <c r="CY1804" s="49"/>
      <c r="CZ1804" s="49"/>
      <c r="DA1804" s="49"/>
      <c r="DB1804" s="49"/>
      <c r="DC1804" s="49"/>
      <c r="DD1804" s="49"/>
      <c r="DE1804" s="49"/>
      <c r="DF1804" s="49"/>
      <c r="DG1804" s="49"/>
      <c r="DH1804" s="49"/>
      <c r="DI1804" s="49"/>
      <c r="DJ1804" s="49"/>
      <c r="DK1804" s="49"/>
      <c r="DL1804" s="49"/>
      <c r="DM1804" s="49"/>
      <c r="DN1804" s="49"/>
      <c r="DO1804" s="49"/>
      <c r="DP1804" s="49"/>
      <c r="DQ1804" s="49"/>
      <c r="DR1804" s="49"/>
      <c r="DS1804" s="49"/>
      <c r="DT1804" s="49"/>
      <c r="DU1804" s="49"/>
      <c r="DV1804" s="49"/>
      <c r="DW1804" s="49"/>
      <c r="DX1804" s="49"/>
      <c r="DY1804" s="49"/>
      <c r="DZ1804" s="49"/>
      <c r="EA1804" s="49"/>
      <c r="EB1804" s="49"/>
      <c r="EC1804" s="49"/>
      <c r="ED1804" s="49"/>
      <c r="EE1804" s="49"/>
      <c r="EF1804" s="49"/>
      <c r="EG1804" s="49"/>
      <c r="EH1804" s="49"/>
      <c r="EI1804" s="49"/>
      <c r="EJ1804" s="49"/>
      <c r="EK1804" s="49"/>
      <c r="EL1804" s="49"/>
      <c r="EM1804" s="49"/>
      <c r="EN1804" s="49"/>
      <c r="EO1804" s="49"/>
      <c r="EP1804" s="49"/>
      <c r="EQ1804" s="49"/>
      <c r="ER1804" s="49"/>
      <c r="ES1804" s="49"/>
      <c r="ET1804" s="49"/>
      <c r="EU1804" s="49"/>
      <c r="EV1804" s="49"/>
      <c r="EW1804" s="49"/>
      <c r="EX1804" s="49"/>
      <c r="EY1804" s="49"/>
      <c r="EZ1804" s="49"/>
      <c r="FA1804" s="49"/>
      <c r="FB1804" s="49"/>
      <c r="FC1804" s="49"/>
      <c r="FD1804" s="49"/>
      <c r="FE1804" s="49"/>
      <c r="FF1804" s="49"/>
      <c r="FG1804" s="49"/>
      <c r="FH1804" s="49"/>
      <c r="FI1804" s="49"/>
      <c r="FJ1804" s="49"/>
      <c r="FK1804" s="49"/>
      <c r="FL1804" s="49"/>
      <c r="FM1804" s="49"/>
      <c r="FN1804" s="49"/>
      <c r="FO1804" s="49"/>
      <c r="FP1804" s="49"/>
      <c r="FQ1804" s="49"/>
      <c r="FR1804" s="49"/>
      <c r="FS1804" s="49"/>
      <c r="FT1804" s="49"/>
      <c r="FU1804" s="49"/>
      <c r="FV1804" s="49"/>
      <c r="FW1804" s="49"/>
      <c r="FX1804" s="49"/>
      <c r="FY1804" s="49"/>
      <c r="FZ1804" s="49"/>
      <c r="GA1804" s="49"/>
      <c r="GB1804" s="49"/>
      <c r="GC1804" s="49"/>
      <c r="GD1804" s="49"/>
      <c r="GE1804" s="49"/>
      <c r="GF1804" s="49"/>
      <c r="GG1804" s="49"/>
      <c r="GH1804" s="49"/>
      <c r="GI1804" s="49"/>
      <c r="GJ1804" s="49"/>
      <c r="GK1804" s="49"/>
      <c r="GL1804" s="49"/>
      <c r="GM1804" s="49"/>
      <c r="GN1804" s="49"/>
      <c r="GO1804" s="49"/>
      <c r="GP1804" s="49"/>
      <c r="GQ1804" s="49"/>
      <c r="GR1804" s="49"/>
      <c r="GS1804" s="49"/>
    </row>
    <row r="1805" spans="2:201" s="48" customFormat="1" ht="15" customHeight="1" x14ac:dyDescent="0.3">
      <c r="B1805" s="107">
        <v>1530</v>
      </c>
      <c r="C1805" s="322"/>
      <c r="D1805" s="332"/>
      <c r="E1805" s="7" t="s">
        <v>2178</v>
      </c>
      <c r="F1805" s="6">
        <v>5000</v>
      </c>
      <c r="G1805" s="215">
        <v>1563</v>
      </c>
      <c r="H1805" s="61"/>
      <c r="I1805" s="61">
        <f t="shared" si="38"/>
        <v>0</v>
      </c>
      <c r="J1805" s="226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49"/>
      <c r="AK1805" s="49"/>
      <c r="AL1805" s="49"/>
      <c r="AM1805" s="49"/>
      <c r="AN1805" s="49"/>
      <c r="AO1805" s="49"/>
      <c r="AP1805" s="49"/>
      <c r="AQ1805" s="49"/>
      <c r="AR1805" s="49"/>
      <c r="AS1805" s="49"/>
      <c r="AT1805" s="49"/>
      <c r="AU1805" s="49"/>
      <c r="AV1805" s="49"/>
      <c r="AW1805" s="49"/>
      <c r="AX1805" s="49"/>
      <c r="AY1805" s="49"/>
      <c r="AZ1805" s="49"/>
      <c r="BA1805" s="49"/>
      <c r="BB1805" s="49"/>
      <c r="BC1805" s="49"/>
      <c r="BD1805" s="49"/>
      <c r="BE1805" s="49"/>
      <c r="BF1805" s="49"/>
      <c r="BG1805" s="49"/>
      <c r="BH1805" s="49"/>
      <c r="BI1805" s="49"/>
      <c r="BJ1805" s="49"/>
      <c r="BK1805" s="49"/>
      <c r="BL1805" s="49"/>
      <c r="BM1805" s="49"/>
      <c r="BN1805" s="49"/>
      <c r="BO1805" s="49"/>
      <c r="BP1805" s="49"/>
      <c r="BQ1805" s="49"/>
      <c r="BR1805" s="49"/>
      <c r="BS1805" s="49"/>
      <c r="BT1805" s="49"/>
      <c r="BU1805" s="49"/>
      <c r="BV1805" s="49"/>
      <c r="BW1805" s="49"/>
      <c r="BX1805" s="49"/>
      <c r="BY1805" s="49"/>
      <c r="BZ1805" s="49"/>
      <c r="CA1805" s="49"/>
      <c r="CB1805" s="49"/>
      <c r="CC1805" s="49"/>
      <c r="CD1805" s="49"/>
      <c r="CE1805" s="49"/>
      <c r="CF1805" s="49"/>
      <c r="CG1805" s="49"/>
      <c r="CH1805" s="49"/>
      <c r="CI1805" s="49"/>
      <c r="CJ1805" s="49"/>
      <c r="CK1805" s="49"/>
      <c r="CL1805" s="49"/>
      <c r="CM1805" s="49"/>
      <c r="CN1805" s="49"/>
      <c r="CO1805" s="49"/>
      <c r="CP1805" s="49"/>
      <c r="CQ1805" s="49"/>
      <c r="CR1805" s="49"/>
      <c r="CS1805" s="49"/>
      <c r="CT1805" s="49"/>
      <c r="CU1805" s="49"/>
      <c r="CV1805" s="49"/>
      <c r="CW1805" s="49"/>
      <c r="CX1805" s="49"/>
      <c r="CY1805" s="49"/>
      <c r="CZ1805" s="49"/>
      <c r="DA1805" s="49"/>
      <c r="DB1805" s="49"/>
      <c r="DC1805" s="49"/>
      <c r="DD1805" s="49"/>
      <c r="DE1805" s="49"/>
      <c r="DF1805" s="49"/>
      <c r="DG1805" s="49"/>
      <c r="DH1805" s="49"/>
      <c r="DI1805" s="49"/>
      <c r="DJ1805" s="49"/>
      <c r="DK1805" s="49"/>
      <c r="DL1805" s="49"/>
      <c r="DM1805" s="49"/>
      <c r="DN1805" s="49"/>
      <c r="DO1805" s="49"/>
      <c r="DP1805" s="49"/>
      <c r="DQ1805" s="49"/>
      <c r="DR1805" s="49"/>
      <c r="DS1805" s="49"/>
      <c r="DT1805" s="49"/>
      <c r="DU1805" s="49"/>
      <c r="DV1805" s="49"/>
      <c r="DW1805" s="49"/>
      <c r="DX1805" s="49"/>
      <c r="DY1805" s="49"/>
      <c r="DZ1805" s="49"/>
      <c r="EA1805" s="49"/>
      <c r="EB1805" s="49"/>
      <c r="EC1805" s="49"/>
      <c r="ED1805" s="49"/>
      <c r="EE1805" s="49"/>
      <c r="EF1805" s="49"/>
      <c r="EG1805" s="49"/>
      <c r="EH1805" s="49"/>
      <c r="EI1805" s="49"/>
      <c r="EJ1805" s="49"/>
      <c r="EK1805" s="49"/>
      <c r="EL1805" s="49"/>
      <c r="EM1805" s="49"/>
      <c r="EN1805" s="49"/>
      <c r="EO1805" s="49"/>
      <c r="EP1805" s="49"/>
      <c r="EQ1805" s="49"/>
      <c r="ER1805" s="49"/>
      <c r="ES1805" s="49"/>
      <c r="ET1805" s="49"/>
      <c r="EU1805" s="49"/>
      <c r="EV1805" s="49"/>
      <c r="EW1805" s="49"/>
      <c r="EX1805" s="49"/>
      <c r="EY1805" s="49"/>
      <c r="EZ1805" s="49"/>
      <c r="FA1805" s="49"/>
      <c r="FB1805" s="49"/>
      <c r="FC1805" s="49"/>
      <c r="FD1805" s="49"/>
      <c r="FE1805" s="49"/>
      <c r="FF1805" s="49"/>
      <c r="FG1805" s="49"/>
      <c r="FH1805" s="49"/>
      <c r="FI1805" s="49"/>
      <c r="FJ1805" s="49"/>
      <c r="FK1805" s="49"/>
      <c r="FL1805" s="49"/>
      <c r="FM1805" s="49"/>
      <c r="FN1805" s="49"/>
      <c r="FO1805" s="49"/>
      <c r="FP1805" s="49"/>
      <c r="FQ1805" s="49"/>
      <c r="FR1805" s="49"/>
      <c r="FS1805" s="49"/>
      <c r="FT1805" s="49"/>
      <c r="FU1805" s="49"/>
      <c r="FV1805" s="49"/>
      <c r="FW1805" s="49"/>
      <c r="FX1805" s="49"/>
      <c r="FY1805" s="49"/>
      <c r="FZ1805" s="49"/>
      <c r="GA1805" s="49"/>
      <c r="GB1805" s="49"/>
      <c r="GC1805" s="49"/>
      <c r="GD1805" s="49"/>
      <c r="GE1805" s="49"/>
      <c r="GF1805" s="49"/>
      <c r="GG1805" s="49"/>
      <c r="GH1805" s="49"/>
      <c r="GI1805" s="49"/>
      <c r="GJ1805" s="49"/>
      <c r="GK1805" s="49"/>
      <c r="GL1805" s="49"/>
      <c r="GM1805" s="49"/>
      <c r="GN1805" s="49"/>
      <c r="GO1805" s="49"/>
      <c r="GP1805" s="49"/>
      <c r="GQ1805" s="49"/>
      <c r="GR1805" s="49"/>
      <c r="GS1805" s="49"/>
    </row>
    <row r="1806" spans="2:201" s="28" customFormat="1" ht="15" customHeight="1" x14ac:dyDescent="0.3">
      <c r="B1806" s="107">
        <v>1531</v>
      </c>
      <c r="C1806" s="321" t="s">
        <v>216</v>
      </c>
      <c r="D1806" s="330" t="s">
        <v>594</v>
      </c>
      <c r="E1806" s="7" t="s">
        <v>1584</v>
      </c>
      <c r="F1806" s="6">
        <v>25</v>
      </c>
      <c r="G1806" s="215">
        <v>26</v>
      </c>
      <c r="H1806" s="61"/>
      <c r="I1806" s="61">
        <f t="shared" si="38"/>
        <v>0</v>
      </c>
      <c r="J1806" s="226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  <c r="BZ1806" s="29"/>
      <c r="CA1806" s="29"/>
      <c r="CB1806" s="29"/>
      <c r="CC1806" s="29"/>
      <c r="CD1806" s="29"/>
      <c r="CE1806" s="29"/>
      <c r="CF1806" s="29"/>
      <c r="CG1806" s="29"/>
      <c r="CH1806" s="29"/>
      <c r="CI1806" s="29"/>
      <c r="CJ1806" s="29"/>
      <c r="CK1806" s="29"/>
      <c r="CL1806" s="29"/>
      <c r="CM1806" s="29"/>
      <c r="CN1806" s="29"/>
      <c r="CO1806" s="29"/>
      <c r="CP1806" s="29"/>
      <c r="CQ1806" s="29"/>
      <c r="CR1806" s="29"/>
      <c r="CS1806" s="29"/>
      <c r="CT1806" s="29"/>
      <c r="CU1806" s="29"/>
      <c r="CV1806" s="29"/>
      <c r="CW1806" s="29"/>
      <c r="CX1806" s="29"/>
      <c r="CY1806" s="29"/>
      <c r="CZ1806" s="29"/>
      <c r="DA1806" s="29"/>
      <c r="DB1806" s="29"/>
      <c r="DC1806" s="29"/>
      <c r="DD1806" s="29"/>
      <c r="DE1806" s="29"/>
      <c r="DF1806" s="29"/>
      <c r="DG1806" s="29"/>
      <c r="DH1806" s="29"/>
      <c r="DI1806" s="29"/>
      <c r="DJ1806" s="29"/>
      <c r="DK1806" s="29"/>
      <c r="DL1806" s="29"/>
      <c r="DM1806" s="29"/>
      <c r="DN1806" s="29"/>
      <c r="DO1806" s="29"/>
      <c r="DP1806" s="29"/>
      <c r="DQ1806" s="29"/>
      <c r="DR1806" s="29"/>
      <c r="DS1806" s="29"/>
      <c r="DT1806" s="29"/>
      <c r="DU1806" s="29"/>
      <c r="DV1806" s="29"/>
      <c r="DW1806" s="29"/>
      <c r="DX1806" s="29"/>
      <c r="DY1806" s="29"/>
      <c r="DZ1806" s="29"/>
      <c r="EA1806" s="29"/>
      <c r="EB1806" s="29"/>
      <c r="EC1806" s="29"/>
      <c r="ED1806" s="29"/>
      <c r="EE1806" s="29"/>
      <c r="EF1806" s="29"/>
      <c r="EG1806" s="29"/>
      <c r="EH1806" s="29"/>
      <c r="EI1806" s="29"/>
      <c r="EJ1806" s="29"/>
      <c r="EK1806" s="29"/>
      <c r="EL1806" s="29"/>
      <c r="EM1806" s="29"/>
      <c r="EN1806" s="29"/>
      <c r="EO1806" s="29"/>
      <c r="EP1806" s="29"/>
      <c r="EQ1806" s="29"/>
      <c r="ER1806" s="29"/>
      <c r="ES1806" s="29"/>
      <c r="ET1806" s="29"/>
      <c r="EU1806" s="29"/>
      <c r="EV1806" s="29"/>
      <c r="EW1806" s="29"/>
      <c r="EX1806" s="29"/>
      <c r="EY1806" s="29"/>
      <c r="EZ1806" s="29"/>
      <c r="FA1806" s="29"/>
      <c r="FB1806" s="29"/>
      <c r="FC1806" s="29"/>
      <c r="FD1806" s="29"/>
      <c r="FE1806" s="29"/>
      <c r="FF1806" s="29"/>
      <c r="FG1806" s="29"/>
      <c r="FH1806" s="29"/>
      <c r="FI1806" s="29"/>
      <c r="FJ1806" s="29"/>
      <c r="FK1806" s="29"/>
      <c r="FL1806" s="29"/>
      <c r="FM1806" s="29"/>
      <c r="FN1806" s="29"/>
      <c r="FO1806" s="29"/>
      <c r="FP1806" s="29"/>
      <c r="FQ1806" s="29"/>
      <c r="FR1806" s="29"/>
      <c r="FS1806" s="29"/>
      <c r="FT1806" s="29"/>
      <c r="FU1806" s="29"/>
      <c r="FV1806" s="29"/>
      <c r="FW1806" s="29"/>
      <c r="FX1806" s="29"/>
      <c r="FY1806" s="29"/>
      <c r="FZ1806" s="29"/>
      <c r="GA1806" s="29"/>
      <c r="GB1806" s="29"/>
      <c r="GC1806" s="29"/>
      <c r="GD1806" s="29"/>
      <c r="GE1806" s="29"/>
      <c r="GF1806" s="29"/>
      <c r="GG1806" s="29"/>
      <c r="GH1806" s="29"/>
      <c r="GI1806" s="29"/>
      <c r="GJ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</row>
    <row r="1807" spans="2:201" s="28" customFormat="1" ht="15" customHeight="1" x14ac:dyDescent="0.3">
      <c r="B1807" s="107">
        <v>1532</v>
      </c>
      <c r="C1807" s="333"/>
      <c r="D1807" s="331"/>
      <c r="E1807" s="7" t="s">
        <v>1606</v>
      </c>
      <c r="F1807" s="6">
        <v>50</v>
      </c>
      <c r="G1807" s="215">
        <v>38</v>
      </c>
      <c r="H1807" s="61"/>
      <c r="I1807" s="61">
        <f t="shared" si="38"/>
        <v>0</v>
      </c>
      <c r="J1807" s="226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  <c r="FA1807" s="29"/>
      <c r="FB1807" s="29"/>
      <c r="FC1807" s="29"/>
      <c r="FD1807" s="29"/>
      <c r="FE1807" s="29"/>
      <c r="FF1807" s="29"/>
      <c r="FG1807" s="29"/>
      <c r="FH1807" s="29"/>
      <c r="FI1807" s="29"/>
      <c r="FJ1807" s="29"/>
      <c r="FK1807" s="29"/>
      <c r="FL1807" s="29"/>
      <c r="FM1807" s="29"/>
      <c r="FN1807" s="29"/>
      <c r="FO1807" s="29"/>
      <c r="FP1807" s="29"/>
      <c r="FQ1807" s="29"/>
      <c r="FR1807" s="29"/>
      <c r="FS1807" s="29"/>
      <c r="FT1807" s="29"/>
      <c r="FU1807" s="29"/>
      <c r="FV1807" s="29"/>
      <c r="FW1807" s="29"/>
      <c r="FX1807" s="29"/>
      <c r="FY1807" s="29"/>
      <c r="FZ1807" s="29"/>
      <c r="GA1807" s="29"/>
      <c r="GB1807" s="29"/>
      <c r="GC1807" s="29"/>
      <c r="GD1807" s="29"/>
      <c r="GE1807" s="29"/>
      <c r="GF1807" s="29"/>
      <c r="GG1807" s="29"/>
      <c r="GH1807" s="29"/>
      <c r="GI1807" s="29"/>
      <c r="GJ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</row>
    <row r="1808" spans="2:201" s="48" customFormat="1" ht="15" customHeight="1" x14ac:dyDescent="0.3">
      <c r="B1808" s="107">
        <v>1533</v>
      </c>
      <c r="C1808" s="333"/>
      <c r="D1808" s="331"/>
      <c r="E1808" s="7" t="s">
        <v>2179</v>
      </c>
      <c r="F1808" s="6">
        <v>1000</v>
      </c>
      <c r="G1808" s="215">
        <v>375</v>
      </c>
      <c r="H1808" s="61"/>
      <c r="I1808" s="61">
        <f t="shared" si="38"/>
        <v>0</v>
      </c>
      <c r="J1808" s="226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  <c r="AC1808" s="49"/>
      <c r="AD1808" s="49"/>
      <c r="AE1808" s="49"/>
      <c r="AF1808" s="49"/>
      <c r="AG1808" s="49"/>
      <c r="AH1808" s="49"/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49"/>
      <c r="AS1808" s="49"/>
      <c r="AT1808" s="49"/>
      <c r="AU1808" s="49"/>
      <c r="AV1808" s="49"/>
      <c r="AW1808" s="49"/>
      <c r="AX1808" s="49"/>
      <c r="AY1808" s="49"/>
      <c r="AZ1808" s="49"/>
      <c r="BA1808" s="49"/>
      <c r="BB1808" s="49"/>
      <c r="BC1808" s="49"/>
      <c r="BD1808" s="49"/>
      <c r="BE1808" s="49"/>
      <c r="BF1808" s="49"/>
      <c r="BG1808" s="49"/>
      <c r="BH1808" s="49"/>
      <c r="BI1808" s="49"/>
      <c r="BJ1808" s="49"/>
      <c r="BK1808" s="49"/>
      <c r="BL1808" s="49"/>
      <c r="BM1808" s="49"/>
      <c r="BN1808" s="49"/>
      <c r="BO1808" s="49"/>
      <c r="BP1808" s="49"/>
      <c r="BQ1808" s="49"/>
      <c r="BR1808" s="49"/>
      <c r="BS1808" s="49"/>
      <c r="BT1808" s="49"/>
      <c r="BU1808" s="49"/>
      <c r="BV1808" s="49"/>
      <c r="BW1808" s="49"/>
      <c r="BX1808" s="49"/>
      <c r="BY1808" s="49"/>
      <c r="BZ1808" s="49"/>
      <c r="CA1808" s="49"/>
      <c r="CB1808" s="49"/>
      <c r="CC1808" s="49"/>
      <c r="CD1808" s="49"/>
      <c r="CE1808" s="49"/>
      <c r="CF1808" s="49"/>
      <c r="CG1808" s="49"/>
      <c r="CH1808" s="49"/>
      <c r="CI1808" s="49"/>
      <c r="CJ1808" s="49"/>
      <c r="CK1808" s="49"/>
      <c r="CL1808" s="49"/>
      <c r="CM1808" s="49"/>
      <c r="CN1808" s="49"/>
      <c r="CO1808" s="49"/>
      <c r="CP1808" s="49"/>
      <c r="CQ1808" s="49"/>
      <c r="CR1808" s="49"/>
      <c r="CS1808" s="49"/>
      <c r="CT1808" s="49"/>
      <c r="CU1808" s="49"/>
      <c r="CV1808" s="49"/>
      <c r="CW1808" s="49"/>
      <c r="CX1808" s="49"/>
      <c r="CY1808" s="49"/>
      <c r="CZ1808" s="49"/>
      <c r="DA1808" s="49"/>
      <c r="DB1808" s="49"/>
      <c r="DC1808" s="49"/>
      <c r="DD1808" s="49"/>
      <c r="DE1808" s="49"/>
      <c r="DF1808" s="49"/>
      <c r="DG1808" s="49"/>
      <c r="DH1808" s="49"/>
      <c r="DI1808" s="49"/>
      <c r="DJ1808" s="49"/>
      <c r="DK1808" s="49"/>
      <c r="DL1808" s="49"/>
      <c r="DM1808" s="49"/>
      <c r="DN1808" s="49"/>
      <c r="DO1808" s="49"/>
      <c r="DP1808" s="49"/>
      <c r="DQ1808" s="49"/>
      <c r="DR1808" s="49"/>
      <c r="DS1808" s="49"/>
      <c r="DT1808" s="49"/>
      <c r="DU1808" s="49"/>
      <c r="DV1808" s="49"/>
      <c r="DW1808" s="49"/>
      <c r="DX1808" s="49"/>
      <c r="DY1808" s="49"/>
      <c r="DZ1808" s="49"/>
      <c r="EA1808" s="49"/>
      <c r="EB1808" s="49"/>
      <c r="EC1808" s="49"/>
      <c r="ED1808" s="49"/>
      <c r="EE1808" s="49"/>
      <c r="EF1808" s="49"/>
      <c r="EG1808" s="49"/>
      <c r="EH1808" s="49"/>
      <c r="EI1808" s="49"/>
      <c r="EJ1808" s="49"/>
      <c r="EK1808" s="49"/>
      <c r="EL1808" s="49"/>
      <c r="EM1808" s="49"/>
      <c r="EN1808" s="49"/>
      <c r="EO1808" s="49"/>
      <c r="EP1808" s="49"/>
      <c r="EQ1808" s="49"/>
      <c r="ER1808" s="49"/>
      <c r="ES1808" s="49"/>
      <c r="ET1808" s="49"/>
      <c r="EU1808" s="49"/>
      <c r="EV1808" s="49"/>
      <c r="EW1808" s="49"/>
      <c r="EX1808" s="49"/>
      <c r="EY1808" s="49"/>
      <c r="EZ1808" s="49"/>
      <c r="FA1808" s="49"/>
      <c r="FB1808" s="49"/>
      <c r="FC1808" s="49"/>
      <c r="FD1808" s="49"/>
      <c r="FE1808" s="49"/>
      <c r="FF1808" s="49"/>
      <c r="FG1808" s="49"/>
      <c r="FH1808" s="49"/>
      <c r="FI1808" s="49"/>
      <c r="FJ1808" s="49"/>
      <c r="FK1808" s="49"/>
      <c r="FL1808" s="49"/>
      <c r="FM1808" s="49"/>
      <c r="FN1808" s="49"/>
      <c r="FO1808" s="49"/>
      <c r="FP1808" s="49"/>
      <c r="FQ1808" s="49"/>
      <c r="FR1808" s="49"/>
      <c r="FS1808" s="49"/>
      <c r="FT1808" s="49"/>
      <c r="FU1808" s="49"/>
      <c r="FV1808" s="49"/>
      <c r="FW1808" s="49"/>
      <c r="FX1808" s="49"/>
      <c r="FY1808" s="49"/>
      <c r="FZ1808" s="49"/>
      <c r="GA1808" s="49"/>
      <c r="GB1808" s="49"/>
      <c r="GC1808" s="49"/>
      <c r="GD1808" s="49"/>
      <c r="GE1808" s="49"/>
      <c r="GF1808" s="49"/>
      <c r="GG1808" s="49"/>
      <c r="GH1808" s="49"/>
      <c r="GI1808" s="49"/>
      <c r="GJ1808" s="49"/>
      <c r="GK1808" s="49"/>
      <c r="GL1808" s="49"/>
      <c r="GM1808" s="49"/>
      <c r="GN1808" s="49"/>
      <c r="GO1808" s="49"/>
      <c r="GP1808" s="49"/>
      <c r="GQ1808" s="49"/>
      <c r="GR1808" s="49"/>
      <c r="GS1808" s="49"/>
    </row>
    <row r="1809" spans="2:201" s="48" customFormat="1" ht="15" customHeight="1" x14ac:dyDescent="0.3">
      <c r="B1809" s="107">
        <v>1534</v>
      </c>
      <c r="C1809" s="322"/>
      <c r="D1809" s="332"/>
      <c r="E1809" s="7" t="s">
        <v>2180</v>
      </c>
      <c r="F1809" s="6">
        <v>5000</v>
      </c>
      <c r="G1809" s="215">
        <v>1563</v>
      </c>
      <c r="H1809" s="61"/>
      <c r="I1809" s="61">
        <f t="shared" si="38"/>
        <v>0</v>
      </c>
      <c r="J1809" s="226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  <c r="AC1809" s="49"/>
      <c r="AD1809" s="49"/>
      <c r="AE1809" s="49"/>
      <c r="AF1809" s="49"/>
      <c r="AG1809" s="49"/>
      <c r="AH1809" s="49"/>
      <c r="AI1809" s="49"/>
      <c r="AJ1809" s="49"/>
      <c r="AK1809" s="49"/>
      <c r="AL1809" s="49"/>
      <c r="AM1809" s="49"/>
      <c r="AN1809" s="49"/>
      <c r="AO1809" s="49"/>
      <c r="AP1809" s="49"/>
      <c r="AQ1809" s="49"/>
      <c r="AR1809" s="49"/>
      <c r="AS1809" s="49"/>
      <c r="AT1809" s="49"/>
      <c r="AU1809" s="49"/>
      <c r="AV1809" s="49"/>
      <c r="AW1809" s="49"/>
      <c r="AX1809" s="49"/>
      <c r="AY1809" s="49"/>
      <c r="AZ1809" s="49"/>
      <c r="BA1809" s="49"/>
      <c r="BB1809" s="49"/>
      <c r="BC1809" s="49"/>
      <c r="BD1809" s="49"/>
      <c r="BE1809" s="49"/>
      <c r="BF1809" s="49"/>
      <c r="BG1809" s="49"/>
      <c r="BH1809" s="49"/>
      <c r="BI1809" s="49"/>
      <c r="BJ1809" s="49"/>
      <c r="BK1809" s="49"/>
      <c r="BL1809" s="49"/>
      <c r="BM1809" s="49"/>
      <c r="BN1809" s="49"/>
      <c r="BO1809" s="49"/>
      <c r="BP1809" s="49"/>
      <c r="BQ1809" s="49"/>
      <c r="BR1809" s="49"/>
      <c r="BS1809" s="49"/>
      <c r="BT1809" s="49"/>
      <c r="BU1809" s="49"/>
      <c r="BV1809" s="49"/>
      <c r="BW1809" s="49"/>
      <c r="BX1809" s="49"/>
      <c r="BY1809" s="49"/>
      <c r="BZ1809" s="49"/>
      <c r="CA1809" s="49"/>
      <c r="CB1809" s="49"/>
      <c r="CC1809" s="49"/>
      <c r="CD1809" s="49"/>
      <c r="CE1809" s="49"/>
      <c r="CF1809" s="49"/>
      <c r="CG1809" s="49"/>
      <c r="CH1809" s="49"/>
      <c r="CI1809" s="49"/>
      <c r="CJ1809" s="49"/>
      <c r="CK1809" s="49"/>
      <c r="CL1809" s="49"/>
      <c r="CM1809" s="49"/>
      <c r="CN1809" s="49"/>
      <c r="CO1809" s="49"/>
      <c r="CP1809" s="49"/>
      <c r="CQ1809" s="49"/>
      <c r="CR1809" s="49"/>
      <c r="CS1809" s="49"/>
      <c r="CT1809" s="49"/>
      <c r="CU1809" s="49"/>
      <c r="CV1809" s="49"/>
      <c r="CW1809" s="49"/>
      <c r="CX1809" s="49"/>
      <c r="CY1809" s="49"/>
      <c r="CZ1809" s="49"/>
      <c r="DA1809" s="49"/>
      <c r="DB1809" s="49"/>
      <c r="DC1809" s="49"/>
      <c r="DD1809" s="49"/>
      <c r="DE1809" s="49"/>
      <c r="DF1809" s="49"/>
      <c r="DG1809" s="49"/>
      <c r="DH1809" s="49"/>
      <c r="DI1809" s="49"/>
      <c r="DJ1809" s="49"/>
      <c r="DK1809" s="49"/>
      <c r="DL1809" s="49"/>
      <c r="DM1809" s="49"/>
      <c r="DN1809" s="49"/>
      <c r="DO1809" s="49"/>
      <c r="DP1809" s="49"/>
      <c r="DQ1809" s="49"/>
      <c r="DR1809" s="49"/>
      <c r="DS1809" s="49"/>
      <c r="DT1809" s="49"/>
      <c r="DU1809" s="49"/>
      <c r="DV1809" s="49"/>
      <c r="DW1809" s="49"/>
      <c r="DX1809" s="49"/>
      <c r="DY1809" s="49"/>
      <c r="DZ1809" s="49"/>
      <c r="EA1809" s="49"/>
      <c r="EB1809" s="49"/>
      <c r="EC1809" s="49"/>
      <c r="ED1809" s="49"/>
      <c r="EE1809" s="49"/>
      <c r="EF1809" s="49"/>
      <c r="EG1809" s="49"/>
      <c r="EH1809" s="49"/>
      <c r="EI1809" s="49"/>
      <c r="EJ1809" s="49"/>
      <c r="EK1809" s="49"/>
      <c r="EL1809" s="49"/>
      <c r="EM1809" s="49"/>
      <c r="EN1809" s="49"/>
      <c r="EO1809" s="49"/>
      <c r="EP1809" s="49"/>
      <c r="EQ1809" s="49"/>
      <c r="ER1809" s="49"/>
      <c r="ES1809" s="49"/>
      <c r="ET1809" s="49"/>
      <c r="EU1809" s="49"/>
      <c r="EV1809" s="49"/>
      <c r="EW1809" s="49"/>
      <c r="EX1809" s="49"/>
      <c r="EY1809" s="49"/>
      <c r="EZ1809" s="49"/>
      <c r="FA1809" s="49"/>
      <c r="FB1809" s="49"/>
      <c r="FC1809" s="49"/>
      <c r="FD1809" s="49"/>
      <c r="FE1809" s="49"/>
      <c r="FF1809" s="49"/>
      <c r="FG1809" s="49"/>
      <c r="FH1809" s="49"/>
      <c r="FI1809" s="49"/>
      <c r="FJ1809" s="49"/>
      <c r="FK1809" s="49"/>
      <c r="FL1809" s="49"/>
      <c r="FM1809" s="49"/>
      <c r="FN1809" s="49"/>
      <c r="FO1809" s="49"/>
      <c r="FP1809" s="49"/>
      <c r="FQ1809" s="49"/>
      <c r="FR1809" s="49"/>
      <c r="FS1809" s="49"/>
      <c r="FT1809" s="49"/>
      <c r="FU1809" s="49"/>
      <c r="FV1809" s="49"/>
      <c r="FW1809" s="49"/>
      <c r="FX1809" s="49"/>
      <c r="FY1809" s="49"/>
      <c r="FZ1809" s="49"/>
      <c r="GA1809" s="49"/>
      <c r="GB1809" s="49"/>
      <c r="GC1809" s="49"/>
      <c r="GD1809" s="49"/>
      <c r="GE1809" s="49"/>
      <c r="GF1809" s="49"/>
      <c r="GG1809" s="49"/>
      <c r="GH1809" s="49"/>
      <c r="GI1809" s="49"/>
      <c r="GJ1809" s="49"/>
      <c r="GK1809" s="49"/>
      <c r="GL1809" s="49"/>
      <c r="GM1809" s="49"/>
      <c r="GN1809" s="49"/>
      <c r="GO1809" s="49"/>
      <c r="GP1809" s="49"/>
      <c r="GQ1809" s="49"/>
      <c r="GR1809" s="49"/>
      <c r="GS1809" s="49"/>
    </row>
    <row r="1810" spans="2:201" s="28" customFormat="1" ht="15" customHeight="1" x14ac:dyDescent="0.3">
      <c r="B1810" s="107">
        <v>1535</v>
      </c>
      <c r="C1810" s="321" t="s">
        <v>217</v>
      </c>
      <c r="D1810" s="330" t="s">
        <v>598</v>
      </c>
      <c r="E1810" s="7" t="s">
        <v>1585</v>
      </c>
      <c r="F1810" s="6">
        <v>25</v>
      </c>
      <c r="G1810" s="215">
        <v>26</v>
      </c>
      <c r="H1810" s="61"/>
      <c r="I1810" s="61">
        <f t="shared" si="38"/>
        <v>0</v>
      </c>
      <c r="J1810" s="226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  <c r="BZ1810" s="29"/>
      <c r="CA1810" s="29"/>
      <c r="CB1810" s="29"/>
      <c r="CC1810" s="29"/>
      <c r="CD1810" s="29"/>
      <c r="CE1810" s="29"/>
      <c r="CF1810" s="29"/>
      <c r="CG1810" s="29"/>
      <c r="CH1810" s="29"/>
      <c r="CI1810" s="29"/>
      <c r="CJ1810" s="29"/>
      <c r="CK1810" s="29"/>
      <c r="CL1810" s="29"/>
      <c r="CM1810" s="29"/>
      <c r="CN1810" s="29"/>
      <c r="CO1810" s="29"/>
      <c r="CP1810" s="29"/>
      <c r="CQ1810" s="29"/>
      <c r="CR1810" s="29"/>
      <c r="CS1810" s="29"/>
      <c r="CT1810" s="29"/>
      <c r="CU1810" s="29"/>
      <c r="CV1810" s="29"/>
      <c r="CW1810" s="29"/>
      <c r="CX1810" s="29"/>
      <c r="CY1810" s="29"/>
      <c r="CZ1810" s="29"/>
      <c r="DA1810" s="29"/>
      <c r="DB1810" s="29"/>
      <c r="DC1810" s="29"/>
      <c r="DD1810" s="29"/>
      <c r="DE1810" s="29"/>
      <c r="DF1810" s="29"/>
      <c r="DG1810" s="29"/>
      <c r="DH1810" s="29"/>
      <c r="DI1810" s="29"/>
      <c r="DJ1810" s="29"/>
      <c r="DK1810" s="29"/>
      <c r="DL1810" s="29"/>
      <c r="DM1810" s="29"/>
      <c r="DN1810" s="29"/>
      <c r="DO1810" s="29"/>
      <c r="DP1810" s="29"/>
      <c r="DQ1810" s="29"/>
      <c r="DR1810" s="29"/>
      <c r="DS1810" s="29"/>
      <c r="DT1810" s="29"/>
      <c r="DU1810" s="29"/>
      <c r="DV1810" s="29"/>
      <c r="DW1810" s="29"/>
      <c r="DX1810" s="29"/>
      <c r="DY1810" s="29"/>
      <c r="DZ1810" s="29"/>
      <c r="EA1810" s="29"/>
      <c r="EB1810" s="29"/>
      <c r="EC1810" s="29"/>
      <c r="ED1810" s="29"/>
      <c r="EE1810" s="29"/>
      <c r="EF1810" s="29"/>
      <c r="EG1810" s="29"/>
      <c r="EH1810" s="29"/>
      <c r="EI1810" s="29"/>
      <c r="EJ1810" s="29"/>
      <c r="EK1810" s="29"/>
      <c r="EL1810" s="29"/>
      <c r="EM1810" s="29"/>
      <c r="EN1810" s="29"/>
      <c r="EO1810" s="29"/>
      <c r="EP1810" s="29"/>
      <c r="EQ1810" s="29"/>
      <c r="ER1810" s="29"/>
      <c r="ES1810" s="29"/>
      <c r="ET1810" s="29"/>
      <c r="EU1810" s="29"/>
      <c r="EV1810" s="29"/>
      <c r="EW1810" s="29"/>
      <c r="EX1810" s="29"/>
      <c r="EY1810" s="29"/>
      <c r="EZ1810" s="29"/>
      <c r="FA1810" s="29"/>
      <c r="FB1810" s="29"/>
      <c r="FC1810" s="29"/>
      <c r="FD1810" s="29"/>
      <c r="FE1810" s="29"/>
      <c r="FF1810" s="29"/>
      <c r="FG1810" s="29"/>
      <c r="FH1810" s="29"/>
      <c r="FI1810" s="29"/>
      <c r="FJ1810" s="29"/>
      <c r="FK1810" s="29"/>
      <c r="FL1810" s="29"/>
      <c r="FM1810" s="29"/>
      <c r="FN1810" s="29"/>
      <c r="FO1810" s="29"/>
      <c r="FP1810" s="29"/>
      <c r="FQ1810" s="29"/>
      <c r="FR1810" s="29"/>
      <c r="FS1810" s="29"/>
      <c r="FT1810" s="29"/>
      <c r="FU1810" s="29"/>
      <c r="FV1810" s="29"/>
      <c r="FW1810" s="29"/>
      <c r="FX1810" s="29"/>
      <c r="FY1810" s="29"/>
      <c r="FZ1810" s="29"/>
      <c r="GA1810" s="29"/>
      <c r="GB1810" s="29"/>
      <c r="GC1810" s="29"/>
      <c r="GD1810" s="29"/>
      <c r="GE1810" s="29"/>
      <c r="GF1810" s="29"/>
      <c r="GG1810" s="29"/>
      <c r="GH1810" s="29"/>
      <c r="GI1810" s="29"/>
      <c r="GJ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</row>
    <row r="1811" spans="2:201" s="28" customFormat="1" ht="15" customHeight="1" x14ac:dyDescent="0.3">
      <c r="B1811" s="107">
        <v>1536</v>
      </c>
      <c r="C1811" s="333"/>
      <c r="D1811" s="331"/>
      <c r="E1811" s="7" t="s">
        <v>1607</v>
      </c>
      <c r="F1811" s="6">
        <v>50</v>
      </c>
      <c r="G1811" s="215">
        <v>38</v>
      </c>
      <c r="H1811" s="61"/>
      <c r="I1811" s="61">
        <f t="shared" si="38"/>
        <v>0</v>
      </c>
      <c r="J1811" s="226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9"/>
      <c r="BC1811" s="29"/>
      <c r="BD1811" s="29"/>
      <c r="BE1811" s="29"/>
      <c r="BF1811" s="29"/>
      <c r="BG1811" s="29"/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  <c r="BZ1811" s="29"/>
      <c r="CA1811" s="29"/>
      <c r="CB1811" s="29"/>
      <c r="CC1811" s="29"/>
      <c r="CD1811" s="29"/>
      <c r="CE1811" s="29"/>
      <c r="CF1811" s="29"/>
      <c r="CG1811" s="29"/>
      <c r="CH1811" s="29"/>
      <c r="CI1811" s="29"/>
      <c r="CJ1811" s="29"/>
      <c r="CK1811" s="29"/>
      <c r="CL1811" s="29"/>
      <c r="CM1811" s="29"/>
      <c r="CN1811" s="29"/>
      <c r="CO1811" s="29"/>
      <c r="CP1811" s="29"/>
      <c r="CQ1811" s="29"/>
      <c r="CR1811" s="29"/>
      <c r="CS1811" s="29"/>
      <c r="CT1811" s="29"/>
      <c r="CU1811" s="29"/>
      <c r="CV1811" s="29"/>
      <c r="CW1811" s="29"/>
      <c r="CX1811" s="29"/>
      <c r="CY1811" s="29"/>
      <c r="CZ1811" s="29"/>
      <c r="DA1811" s="29"/>
      <c r="DB1811" s="29"/>
      <c r="DC1811" s="29"/>
      <c r="DD1811" s="29"/>
      <c r="DE1811" s="29"/>
      <c r="DF1811" s="29"/>
      <c r="DG1811" s="29"/>
      <c r="DH1811" s="29"/>
      <c r="DI1811" s="29"/>
      <c r="DJ1811" s="29"/>
      <c r="DK1811" s="29"/>
      <c r="DL1811" s="29"/>
      <c r="DM1811" s="29"/>
      <c r="DN1811" s="29"/>
      <c r="DO1811" s="29"/>
      <c r="DP1811" s="29"/>
      <c r="DQ1811" s="29"/>
      <c r="DR1811" s="29"/>
      <c r="DS1811" s="29"/>
      <c r="DT1811" s="29"/>
      <c r="DU1811" s="29"/>
      <c r="DV1811" s="29"/>
      <c r="DW1811" s="29"/>
      <c r="DX1811" s="29"/>
      <c r="DY1811" s="29"/>
      <c r="DZ1811" s="29"/>
      <c r="EA1811" s="29"/>
      <c r="EB1811" s="29"/>
      <c r="EC1811" s="29"/>
      <c r="ED1811" s="29"/>
      <c r="EE1811" s="29"/>
      <c r="EF1811" s="29"/>
      <c r="EG1811" s="29"/>
      <c r="EH1811" s="29"/>
      <c r="EI1811" s="29"/>
      <c r="EJ1811" s="29"/>
      <c r="EK1811" s="29"/>
      <c r="EL1811" s="29"/>
      <c r="EM1811" s="29"/>
      <c r="EN1811" s="29"/>
      <c r="EO1811" s="29"/>
      <c r="EP1811" s="29"/>
      <c r="EQ1811" s="29"/>
      <c r="ER1811" s="29"/>
      <c r="ES1811" s="29"/>
      <c r="ET1811" s="29"/>
      <c r="EU1811" s="29"/>
      <c r="EV1811" s="29"/>
      <c r="EW1811" s="29"/>
      <c r="EX1811" s="29"/>
      <c r="EY1811" s="29"/>
      <c r="EZ1811" s="29"/>
      <c r="FA1811" s="29"/>
      <c r="FB1811" s="29"/>
      <c r="FC1811" s="29"/>
      <c r="FD1811" s="29"/>
      <c r="FE1811" s="29"/>
      <c r="FF1811" s="29"/>
      <c r="FG1811" s="29"/>
      <c r="FH1811" s="29"/>
      <c r="FI1811" s="29"/>
      <c r="FJ1811" s="29"/>
      <c r="FK1811" s="29"/>
      <c r="FL1811" s="29"/>
      <c r="FM1811" s="29"/>
      <c r="FN1811" s="29"/>
      <c r="FO1811" s="29"/>
      <c r="FP1811" s="29"/>
      <c r="FQ1811" s="29"/>
      <c r="FR1811" s="29"/>
      <c r="FS1811" s="29"/>
      <c r="FT1811" s="29"/>
      <c r="FU1811" s="29"/>
      <c r="FV1811" s="29"/>
      <c r="FW1811" s="29"/>
      <c r="FX1811" s="29"/>
      <c r="FY1811" s="29"/>
      <c r="FZ1811" s="29"/>
      <c r="GA1811" s="29"/>
      <c r="GB1811" s="29"/>
      <c r="GC1811" s="29"/>
      <c r="GD1811" s="29"/>
      <c r="GE1811" s="29"/>
      <c r="GF1811" s="29"/>
      <c r="GG1811" s="29"/>
      <c r="GH1811" s="29"/>
      <c r="GI1811" s="29"/>
      <c r="GJ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</row>
    <row r="1812" spans="2:201" s="48" customFormat="1" ht="15" customHeight="1" x14ac:dyDescent="0.3">
      <c r="B1812" s="107">
        <v>1537</v>
      </c>
      <c r="C1812" s="333"/>
      <c r="D1812" s="331"/>
      <c r="E1812" s="7" t="s">
        <v>2181</v>
      </c>
      <c r="F1812" s="6">
        <v>1000</v>
      </c>
      <c r="G1812" s="215">
        <v>375</v>
      </c>
      <c r="H1812" s="61"/>
      <c r="I1812" s="61">
        <f t="shared" si="38"/>
        <v>0</v>
      </c>
      <c r="J1812" s="226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  <c r="AC1812" s="49"/>
      <c r="AD1812" s="49"/>
      <c r="AE1812" s="49"/>
      <c r="AF1812" s="49"/>
      <c r="AG1812" s="49"/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49"/>
      <c r="AS1812" s="49"/>
      <c r="AT1812" s="49"/>
      <c r="AU1812" s="49"/>
      <c r="AV1812" s="49"/>
      <c r="AW1812" s="49"/>
      <c r="AX1812" s="49"/>
      <c r="AY1812" s="49"/>
      <c r="AZ1812" s="49"/>
      <c r="BA1812" s="49"/>
      <c r="BB1812" s="49"/>
      <c r="BC1812" s="49"/>
      <c r="BD1812" s="49"/>
      <c r="BE1812" s="49"/>
      <c r="BF1812" s="49"/>
      <c r="BG1812" s="49"/>
      <c r="BH1812" s="49"/>
      <c r="BI1812" s="49"/>
      <c r="BJ1812" s="49"/>
      <c r="BK1812" s="49"/>
      <c r="BL1812" s="49"/>
      <c r="BM1812" s="49"/>
      <c r="BN1812" s="49"/>
      <c r="BO1812" s="49"/>
      <c r="BP1812" s="49"/>
      <c r="BQ1812" s="49"/>
      <c r="BR1812" s="49"/>
      <c r="BS1812" s="49"/>
      <c r="BT1812" s="49"/>
      <c r="BU1812" s="49"/>
      <c r="BV1812" s="49"/>
      <c r="BW1812" s="49"/>
      <c r="BX1812" s="49"/>
      <c r="BY1812" s="49"/>
      <c r="BZ1812" s="49"/>
      <c r="CA1812" s="49"/>
      <c r="CB1812" s="49"/>
      <c r="CC1812" s="49"/>
      <c r="CD1812" s="49"/>
      <c r="CE1812" s="49"/>
      <c r="CF1812" s="49"/>
      <c r="CG1812" s="49"/>
      <c r="CH1812" s="49"/>
      <c r="CI1812" s="49"/>
      <c r="CJ1812" s="49"/>
      <c r="CK1812" s="49"/>
      <c r="CL1812" s="49"/>
      <c r="CM1812" s="49"/>
      <c r="CN1812" s="49"/>
      <c r="CO1812" s="49"/>
      <c r="CP1812" s="49"/>
      <c r="CQ1812" s="49"/>
      <c r="CR1812" s="49"/>
      <c r="CS1812" s="49"/>
      <c r="CT1812" s="49"/>
      <c r="CU1812" s="49"/>
      <c r="CV1812" s="49"/>
      <c r="CW1812" s="49"/>
      <c r="CX1812" s="49"/>
      <c r="CY1812" s="49"/>
      <c r="CZ1812" s="49"/>
      <c r="DA1812" s="49"/>
      <c r="DB1812" s="49"/>
      <c r="DC1812" s="49"/>
      <c r="DD1812" s="49"/>
      <c r="DE1812" s="49"/>
      <c r="DF1812" s="49"/>
      <c r="DG1812" s="49"/>
      <c r="DH1812" s="49"/>
      <c r="DI1812" s="49"/>
      <c r="DJ1812" s="49"/>
      <c r="DK1812" s="49"/>
      <c r="DL1812" s="49"/>
      <c r="DM1812" s="49"/>
      <c r="DN1812" s="49"/>
      <c r="DO1812" s="49"/>
      <c r="DP1812" s="49"/>
      <c r="DQ1812" s="49"/>
      <c r="DR1812" s="49"/>
      <c r="DS1812" s="49"/>
      <c r="DT1812" s="49"/>
      <c r="DU1812" s="49"/>
      <c r="DV1812" s="49"/>
      <c r="DW1812" s="49"/>
      <c r="DX1812" s="49"/>
      <c r="DY1812" s="49"/>
      <c r="DZ1812" s="49"/>
      <c r="EA1812" s="49"/>
      <c r="EB1812" s="49"/>
      <c r="EC1812" s="49"/>
      <c r="ED1812" s="49"/>
      <c r="EE1812" s="49"/>
      <c r="EF1812" s="49"/>
      <c r="EG1812" s="49"/>
      <c r="EH1812" s="49"/>
      <c r="EI1812" s="49"/>
      <c r="EJ1812" s="49"/>
      <c r="EK1812" s="49"/>
      <c r="EL1812" s="49"/>
      <c r="EM1812" s="49"/>
      <c r="EN1812" s="49"/>
      <c r="EO1812" s="49"/>
      <c r="EP1812" s="49"/>
      <c r="EQ1812" s="49"/>
      <c r="ER1812" s="49"/>
      <c r="ES1812" s="49"/>
      <c r="ET1812" s="49"/>
      <c r="EU1812" s="49"/>
      <c r="EV1812" s="49"/>
      <c r="EW1812" s="49"/>
      <c r="EX1812" s="49"/>
      <c r="EY1812" s="49"/>
      <c r="EZ1812" s="49"/>
      <c r="FA1812" s="49"/>
      <c r="FB1812" s="49"/>
      <c r="FC1812" s="49"/>
      <c r="FD1812" s="49"/>
      <c r="FE1812" s="49"/>
      <c r="FF1812" s="49"/>
      <c r="FG1812" s="49"/>
      <c r="FH1812" s="49"/>
      <c r="FI1812" s="49"/>
      <c r="FJ1812" s="49"/>
      <c r="FK1812" s="49"/>
      <c r="FL1812" s="49"/>
      <c r="FM1812" s="49"/>
      <c r="FN1812" s="49"/>
      <c r="FO1812" s="49"/>
      <c r="FP1812" s="49"/>
      <c r="FQ1812" s="49"/>
      <c r="FR1812" s="49"/>
      <c r="FS1812" s="49"/>
      <c r="FT1812" s="49"/>
      <c r="FU1812" s="49"/>
      <c r="FV1812" s="49"/>
      <c r="FW1812" s="49"/>
      <c r="FX1812" s="49"/>
      <c r="FY1812" s="49"/>
      <c r="FZ1812" s="49"/>
      <c r="GA1812" s="49"/>
      <c r="GB1812" s="49"/>
      <c r="GC1812" s="49"/>
      <c r="GD1812" s="49"/>
      <c r="GE1812" s="49"/>
      <c r="GF1812" s="49"/>
      <c r="GG1812" s="49"/>
      <c r="GH1812" s="49"/>
      <c r="GI1812" s="49"/>
      <c r="GJ1812" s="49"/>
      <c r="GK1812" s="49"/>
      <c r="GL1812" s="49"/>
      <c r="GM1812" s="49"/>
      <c r="GN1812" s="49"/>
      <c r="GO1812" s="49"/>
      <c r="GP1812" s="49"/>
      <c r="GQ1812" s="49"/>
      <c r="GR1812" s="49"/>
      <c r="GS1812" s="49"/>
    </row>
    <row r="1813" spans="2:201" s="48" customFormat="1" ht="15" customHeight="1" x14ac:dyDescent="0.3">
      <c r="B1813" s="107">
        <v>1538</v>
      </c>
      <c r="C1813" s="322"/>
      <c r="D1813" s="332"/>
      <c r="E1813" s="7" t="s">
        <v>2182</v>
      </c>
      <c r="F1813" s="6">
        <v>5000</v>
      </c>
      <c r="G1813" s="215">
        <v>1563</v>
      </c>
      <c r="H1813" s="61"/>
      <c r="I1813" s="61">
        <f t="shared" si="38"/>
        <v>0</v>
      </c>
      <c r="J1813" s="226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49"/>
      <c r="AS1813" s="49"/>
      <c r="AT1813" s="49"/>
      <c r="AU1813" s="49"/>
      <c r="AV1813" s="49"/>
      <c r="AW1813" s="49"/>
      <c r="AX1813" s="49"/>
      <c r="AY1813" s="49"/>
      <c r="AZ1813" s="49"/>
      <c r="BA1813" s="49"/>
      <c r="BB1813" s="49"/>
      <c r="BC1813" s="49"/>
      <c r="BD1813" s="49"/>
      <c r="BE1813" s="49"/>
      <c r="BF1813" s="49"/>
      <c r="BG1813" s="49"/>
      <c r="BH1813" s="49"/>
      <c r="BI1813" s="49"/>
      <c r="BJ1813" s="49"/>
      <c r="BK1813" s="49"/>
      <c r="BL1813" s="49"/>
      <c r="BM1813" s="49"/>
      <c r="BN1813" s="49"/>
      <c r="BO1813" s="49"/>
      <c r="BP1813" s="49"/>
      <c r="BQ1813" s="49"/>
      <c r="BR1813" s="49"/>
      <c r="BS1813" s="49"/>
      <c r="BT1813" s="49"/>
      <c r="BU1813" s="49"/>
      <c r="BV1813" s="49"/>
      <c r="BW1813" s="49"/>
      <c r="BX1813" s="49"/>
      <c r="BY1813" s="49"/>
      <c r="BZ1813" s="49"/>
      <c r="CA1813" s="49"/>
      <c r="CB1813" s="49"/>
      <c r="CC1813" s="49"/>
      <c r="CD1813" s="49"/>
      <c r="CE1813" s="49"/>
      <c r="CF1813" s="49"/>
      <c r="CG1813" s="49"/>
      <c r="CH1813" s="49"/>
      <c r="CI1813" s="49"/>
      <c r="CJ1813" s="49"/>
      <c r="CK1813" s="49"/>
      <c r="CL1813" s="49"/>
      <c r="CM1813" s="49"/>
      <c r="CN1813" s="49"/>
      <c r="CO1813" s="49"/>
      <c r="CP1813" s="49"/>
      <c r="CQ1813" s="49"/>
      <c r="CR1813" s="49"/>
      <c r="CS1813" s="49"/>
      <c r="CT1813" s="49"/>
      <c r="CU1813" s="49"/>
      <c r="CV1813" s="49"/>
      <c r="CW1813" s="49"/>
      <c r="CX1813" s="49"/>
      <c r="CY1813" s="49"/>
      <c r="CZ1813" s="49"/>
      <c r="DA1813" s="49"/>
      <c r="DB1813" s="49"/>
      <c r="DC1813" s="49"/>
      <c r="DD1813" s="49"/>
      <c r="DE1813" s="49"/>
      <c r="DF1813" s="49"/>
      <c r="DG1813" s="49"/>
      <c r="DH1813" s="49"/>
      <c r="DI1813" s="49"/>
      <c r="DJ1813" s="49"/>
      <c r="DK1813" s="49"/>
      <c r="DL1813" s="49"/>
      <c r="DM1813" s="49"/>
      <c r="DN1813" s="49"/>
      <c r="DO1813" s="49"/>
      <c r="DP1813" s="49"/>
      <c r="DQ1813" s="49"/>
      <c r="DR1813" s="49"/>
      <c r="DS1813" s="49"/>
      <c r="DT1813" s="49"/>
      <c r="DU1813" s="49"/>
      <c r="DV1813" s="49"/>
      <c r="DW1813" s="49"/>
      <c r="DX1813" s="49"/>
      <c r="DY1813" s="49"/>
      <c r="DZ1813" s="49"/>
      <c r="EA1813" s="49"/>
      <c r="EB1813" s="49"/>
      <c r="EC1813" s="49"/>
      <c r="ED1813" s="49"/>
      <c r="EE1813" s="49"/>
      <c r="EF1813" s="49"/>
      <c r="EG1813" s="49"/>
      <c r="EH1813" s="49"/>
      <c r="EI1813" s="49"/>
      <c r="EJ1813" s="49"/>
      <c r="EK1813" s="49"/>
      <c r="EL1813" s="49"/>
      <c r="EM1813" s="49"/>
      <c r="EN1813" s="49"/>
      <c r="EO1813" s="49"/>
      <c r="EP1813" s="49"/>
      <c r="EQ1813" s="49"/>
      <c r="ER1813" s="49"/>
      <c r="ES1813" s="49"/>
      <c r="ET1813" s="49"/>
      <c r="EU1813" s="49"/>
      <c r="EV1813" s="49"/>
      <c r="EW1813" s="49"/>
      <c r="EX1813" s="49"/>
      <c r="EY1813" s="49"/>
      <c r="EZ1813" s="49"/>
      <c r="FA1813" s="49"/>
      <c r="FB1813" s="49"/>
      <c r="FC1813" s="49"/>
      <c r="FD1813" s="49"/>
      <c r="FE1813" s="49"/>
      <c r="FF1813" s="49"/>
      <c r="FG1813" s="49"/>
      <c r="FH1813" s="49"/>
      <c r="FI1813" s="49"/>
      <c r="FJ1813" s="49"/>
      <c r="FK1813" s="49"/>
      <c r="FL1813" s="49"/>
      <c r="FM1813" s="49"/>
      <c r="FN1813" s="49"/>
      <c r="FO1813" s="49"/>
      <c r="FP1813" s="49"/>
      <c r="FQ1813" s="49"/>
      <c r="FR1813" s="49"/>
      <c r="FS1813" s="49"/>
      <c r="FT1813" s="49"/>
      <c r="FU1813" s="49"/>
      <c r="FV1813" s="49"/>
      <c r="FW1813" s="49"/>
      <c r="FX1813" s="49"/>
      <c r="FY1813" s="49"/>
      <c r="FZ1813" s="49"/>
      <c r="GA1813" s="49"/>
      <c r="GB1813" s="49"/>
      <c r="GC1813" s="49"/>
      <c r="GD1813" s="49"/>
      <c r="GE1813" s="49"/>
      <c r="GF1813" s="49"/>
      <c r="GG1813" s="49"/>
      <c r="GH1813" s="49"/>
      <c r="GI1813" s="49"/>
      <c r="GJ1813" s="49"/>
      <c r="GK1813" s="49"/>
      <c r="GL1813" s="49"/>
      <c r="GM1813" s="49"/>
      <c r="GN1813" s="49"/>
      <c r="GO1813" s="49"/>
      <c r="GP1813" s="49"/>
      <c r="GQ1813" s="49"/>
      <c r="GR1813" s="49"/>
      <c r="GS1813" s="49"/>
    </row>
    <row r="1814" spans="2:201" s="28" customFormat="1" ht="15" customHeight="1" x14ac:dyDescent="0.3">
      <c r="B1814" s="107">
        <v>1539</v>
      </c>
      <c r="C1814" s="321" t="s">
        <v>218</v>
      </c>
      <c r="D1814" s="330" t="s">
        <v>595</v>
      </c>
      <c r="E1814" s="7" t="s">
        <v>1586</v>
      </c>
      <c r="F1814" s="6">
        <v>25</v>
      </c>
      <c r="G1814" s="215">
        <v>26</v>
      </c>
      <c r="H1814" s="61"/>
      <c r="I1814" s="61">
        <f t="shared" si="38"/>
        <v>0</v>
      </c>
      <c r="J1814" s="226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9"/>
      <c r="BC1814" s="29"/>
      <c r="BD1814" s="29"/>
      <c r="BE1814" s="29"/>
      <c r="BF1814" s="29"/>
      <c r="BG1814" s="29"/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  <c r="BZ1814" s="29"/>
      <c r="CA1814" s="29"/>
      <c r="CB1814" s="29"/>
      <c r="CC1814" s="29"/>
      <c r="CD1814" s="29"/>
      <c r="CE1814" s="29"/>
      <c r="CF1814" s="29"/>
      <c r="CG1814" s="29"/>
      <c r="CH1814" s="29"/>
      <c r="CI1814" s="29"/>
      <c r="CJ1814" s="29"/>
      <c r="CK1814" s="29"/>
      <c r="CL1814" s="29"/>
      <c r="CM1814" s="29"/>
      <c r="CN1814" s="29"/>
      <c r="CO1814" s="29"/>
      <c r="CP1814" s="29"/>
      <c r="CQ1814" s="29"/>
      <c r="CR1814" s="29"/>
      <c r="CS1814" s="29"/>
      <c r="CT1814" s="29"/>
      <c r="CU1814" s="29"/>
      <c r="CV1814" s="29"/>
      <c r="CW1814" s="29"/>
      <c r="CX1814" s="29"/>
      <c r="CY1814" s="29"/>
      <c r="CZ1814" s="29"/>
      <c r="DA1814" s="29"/>
      <c r="DB1814" s="29"/>
      <c r="DC1814" s="29"/>
      <c r="DD1814" s="29"/>
      <c r="DE1814" s="29"/>
      <c r="DF1814" s="29"/>
      <c r="DG1814" s="29"/>
      <c r="DH1814" s="29"/>
      <c r="DI1814" s="29"/>
      <c r="DJ1814" s="29"/>
      <c r="DK1814" s="29"/>
      <c r="DL1814" s="29"/>
      <c r="DM1814" s="29"/>
      <c r="DN1814" s="29"/>
      <c r="DO1814" s="29"/>
      <c r="DP1814" s="29"/>
      <c r="DQ1814" s="29"/>
      <c r="DR1814" s="29"/>
      <c r="DS1814" s="29"/>
      <c r="DT1814" s="29"/>
      <c r="DU1814" s="29"/>
      <c r="DV1814" s="29"/>
      <c r="DW1814" s="29"/>
      <c r="DX1814" s="29"/>
      <c r="DY1814" s="29"/>
      <c r="DZ1814" s="29"/>
      <c r="EA1814" s="29"/>
      <c r="EB1814" s="29"/>
      <c r="EC1814" s="29"/>
      <c r="ED1814" s="29"/>
      <c r="EE1814" s="29"/>
      <c r="EF1814" s="29"/>
      <c r="EG1814" s="29"/>
      <c r="EH1814" s="29"/>
      <c r="EI1814" s="29"/>
      <c r="EJ1814" s="29"/>
      <c r="EK1814" s="29"/>
      <c r="EL1814" s="29"/>
      <c r="EM1814" s="29"/>
      <c r="EN1814" s="29"/>
      <c r="EO1814" s="29"/>
      <c r="EP1814" s="29"/>
      <c r="EQ1814" s="29"/>
      <c r="ER1814" s="29"/>
      <c r="ES1814" s="29"/>
      <c r="ET1814" s="29"/>
      <c r="EU1814" s="29"/>
      <c r="EV1814" s="29"/>
      <c r="EW1814" s="29"/>
      <c r="EX1814" s="29"/>
      <c r="EY1814" s="29"/>
      <c r="EZ1814" s="29"/>
      <c r="FA1814" s="29"/>
      <c r="FB1814" s="29"/>
      <c r="FC1814" s="29"/>
      <c r="FD1814" s="29"/>
      <c r="FE1814" s="29"/>
      <c r="FF1814" s="29"/>
      <c r="FG1814" s="29"/>
      <c r="FH1814" s="29"/>
      <c r="FI1814" s="29"/>
      <c r="FJ1814" s="29"/>
      <c r="FK1814" s="29"/>
      <c r="FL1814" s="29"/>
      <c r="FM1814" s="29"/>
      <c r="FN1814" s="29"/>
      <c r="FO1814" s="29"/>
      <c r="FP1814" s="29"/>
      <c r="FQ1814" s="29"/>
      <c r="FR1814" s="29"/>
      <c r="FS1814" s="29"/>
      <c r="FT1814" s="29"/>
      <c r="FU1814" s="29"/>
      <c r="FV1814" s="29"/>
      <c r="FW1814" s="29"/>
      <c r="FX1814" s="29"/>
      <c r="FY1814" s="29"/>
      <c r="FZ1814" s="29"/>
      <c r="GA1814" s="29"/>
      <c r="GB1814" s="29"/>
      <c r="GC1814" s="29"/>
      <c r="GD1814" s="29"/>
      <c r="GE1814" s="29"/>
      <c r="GF1814" s="29"/>
      <c r="GG1814" s="29"/>
      <c r="GH1814" s="29"/>
      <c r="GI1814" s="29"/>
      <c r="GJ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</row>
    <row r="1815" spans="2:201" s="28" customFormat="1" ht="15" customHeight="1" x14ac:dyDescent="0.3">
      <c r="B1815" s="107">
        <v>1540</v>
      </c>
      <c r="C1815" s="333"/>
      <c r="D1815" s="331"/>
      <c r="E1815" s="7" t="s">
        <v>1608</v>
      </c>
      <c r="F1815" s="6">
        <v>50</v>
      </c>
      <c r="G1815" s="215">
        <v>38</v>
      </c>
      <c r="H1815" s="61"/>
      <c r="I1815" s="61">
        <f t="shared" si="38"/>
        <v>0</v>
      </c>
      <c r="J1815" s="226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29"/>
      <c r="AU1815" s="29"/>
      <c r="AV1815" s="29"/>
      <c r="AW1815" s="29"/>
      <c r="AX1815" s="29"/>
      <c r="AY1815" s="29"/>
      <c r="AZ1815" s="29"/>
      <c r="BA1815" s="29"/>
      <c r="BB1815" s="29"/>
      <c r="BC1815" s="29"/>
      <c r="BD1815" s="29"/>
      <c r="BE1815" s="29"/>
      <c r="BF1815" s="29"/>
      <c r="BG1815" s="29"/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  <c r="BZ1815" s="29"/>
      <c r="CA1815" s="29"/>
      <c r="CB1815" s="29"/>
      <c r="CC1815" s="29"/>
      <c r="CD1815" s="29"/>
      <c r="CE1815" s="29"/>
      <c r="CF1815" s="29"/>
      <c r="CG1815" s="29"/>
      <c r="CH1815" s="29"/>
      <c r="CI1815" s="29"/>
      <c r="CJ1815" s="29"/>
      <c r="CK1815" s="29"/>
      <c r="CL1815" s="29"/>
      <c r="CM1815" s="29"/>
      <c r="CN1815" s="29"/>
      <c r="CO1815" s="29"/>
      <c r="CP1815" s="29"/>
      <c r="CQ1815" s="29"/>
      <c r="CR1815" s="29"/>
      <c r="CS1815" s="29"/>
      <c r="CT1815" s="29"/>
      <c r="CU1815" s="29"/>
      <c r="CV1815" s="29"/>
      <c r="CW1815" s="29"/>
      <c r="CX1815" s="29"/>
      <c r="CY1815" s="29"/>
      <c r="CZ1815" s="29"/>
      <c r="DA1815" s="29"/>
      <c r="DB1815" s="29"/>
      <c r="DC1815" s="29"/>
      <c r="DD1815" s="29"/>
      <c r="DE1815" s="29"/>
      <c r="DF1815" s="29"/>
      <c r="DG1815" s="29"/>
      <c r="DH1815" s="29"/>
      <c r="DI1815" s="29"/>
      <c r="DJ1815" s="29"/>
      <c r="DK1815" s="29"/>
      <c r="DL1815" s="29"/>
      <c r="DM1815" s="29"/>
      <c r="DN1815" s="29"/>
      <c r="DO1815" s="29"/>
      <c r="DP1815" s="29"/>
      <c r="DQ1815" s="29"/>
      <c r="DR1815" s="29"/>
      <c r="DS1815" s="29"/>
      <c r="DT1815" s="29"/>
      <c r="DU1815" s="29"/>
      <c r="DV1815" s="29"/>
      <c r="DW1815" s="29"/>
      <c r="DX1815" s="29"/>
      <c r="DY1815" s="29"/>
      <c r="DZ1815" s="29"/>
      <c r="EA1815" s="29"/>
      <c r="EB1815" s="29"/>
      <c r="EC1815" s="29"/>
      <c r="ED1815" s="29"/>
      <c r="EE1815" s="29"/>
      <c r="EF1815" s="29"/>
      <c r="EG1815" s="29"/>
      <c r="EH1815" s="29"/>
      <c r="EI1815" s="29"/>
      <c r="EJ1815" s="29"/>
      <c r="EK1815" s="29"/>
      <c r="EL1815" s="29"/>
      <c r="EM1815" s="29"/>
      <c r="EN1815" s="29"/>
      <c r="EO1815" s="29"/>
      <c r="EP1815" s="29"/>
      <c r="EQ1815" s="29"/>
      <c r="ER1815" s="29"/>
      <c r="ES1815" s="29"/>
      <c r="ET1815" s="29"/>
      <c r="EU1815" s="29"/>
      <c r="EV1815" s="29"/>
      <c r="EW1815" s="29"/>
      <c r="EX1815" s="29"/>
      <c r="EY1815" s="29"/>
      <c r="EZ1815" s="29"/>
      <c r="FA1815" s="29"/>
      <c r="FB1815" s="29"/>
      <c r="FC1815" s="29"/>
      <c r="FD1815" s="29"/>
      <c r="FE1815" s="29"/>
      <c r="FF1815" s="29"/>
      <c r="FG1815" s="29"/>
      <c r="FH1815" s="29"/>
      <c r="FI1815" s="29"/>
      <c r="FJ1815" s="29"/>
      <c r="FK1815" s="29"/>
      <c r="FL1815" s="29"/>
      <c r="FM1815" s="29"/>
      <c r="FN1815" s="29"/>
      <c r="FO1815" s="29"/>
      <c r="FP1815" s="29"/>
      <c r="FQ1815" s="29"/>
      <c r="FR1815" s="29"/>
      <c r="FS1815" s="29"/>
      <c r="FT1815" s="29"/>
      <c r="FU1815" s="29"/>
      <c r="FV1815" s="29"/>
      <c r="FW1815" s="29"/>
      <c r="FX1815" s="29"/>
      <c r="FY1815" s="29"/>
      <c r="FZ1815" s="29"/>
      <c r="GA1815" s="29"/>
      <c r="GB1815" s="29"/>
      <c r="GC1815" s="29"/>
      <c r="GD1815" s="29"/>
      <c r="GE1815" s="29"/>
      <c r="GF1815" s="29"/>
      <c r="GG1815" s="29"/>
      <c r="GH1815" s="29"/>
      <c r="GI1815" s="29"/>
      <c r="GJ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</row>
    <row r="1816" spans="2:201" s="48" customFormat="1" ht="15" customHeight="1" x14ac:dyDescent="0.3">
      <c r="B1816" s="107">
        <v>1541</v>
      </c>
      <c r="C1816" s="333"/>
      <c r="D1816" s="331"/>
      <c r="E1816" s="7" t="s">
        <v>2183</v>
      </c>
      <c r="F1816" s="6">
        <v>1000</v>
      </c>
      <c r="G1816" s="215">
        <v>375</v>
      </c>
      <c r="H1816" s="61"/>
      <c r="I1816" s="61">
        <f t="shared" si="38"/>
        <v>0</v>
      </c>
      <c r="J1816" s="226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  <c r="AD1816" s="49"/>
      <c r="AE1816" s="49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49"/>
      <c r="AT1816" s="49"/>
      <c r="AU1816" s="49"/>
      <c r="AV1816" s="49"/>
      <c r="AW1816" s="49"/>
      <c r="AX1816" s="49"/>
      <c r="AY1816" s="49"/>
      <c r="AZ1816" s="49"/>
      <c r="BA1816" s="49"/>
      <c r="BB1816" s="49"/>
      <c r="BC1816" s="49"/>
      <c r="BD1816" s="49"/>
      <c r="BE1816" s="49"/>
      <c r="BF1816" s="49"/>
      <c r="BG1816" s="49"/>
      <c r="BH1816" s="49"/>
      <c r="BI1816" s="49"/>
      <c r="BJ1816" s="49"/>
      <c r="BK1816" s="49"/>
      <c r="BL1816" s="49"/>
      <c r="BM1816" s="49"/>
      <c r="BN1816" s="49"/>
      <c r="BO1816" s="49"/>
      <c r="BP1816" s="49"/>
      <c r="BQ1816" s="49"/>
      <c r="BR1816" s="49"/>
      <c r="BS1816" s="49"/>
      <c r="BT1816" s="49"/>
      <c r="BU1816" s="49"/>
      <c r="BV1816" s="49"/>
      <c r="BW1816" s="49"/>
      <c r="BX1816" s="49"/>
      <c r="BY1816" s="49"/>
      <c r="BZ1816" s="49"/>
      <c r="CA1816" s="49"/>
      <c r="CB1816" s="49"/>
      <c r="CC1816" s="49"/>
      <c r="CD1816" s="49"/>
      <c r="CE1816" s="49"/>
      <c r="CF1816" s="49"/>
      <c r="CG1816" s="49"/>
      <c r="CH1816" s="49"/>
      <c r="CI1816" s="49"/>
      <c r="CJ1816" s="49"/>
      <c r="CK1816" s="49"/>
      <c r="CL1816" s="49"/>
      <c r="CM1816" s="49"/>
      <c r="CN1816" s="49"/>
      <c r="CO1816" s="49"/>
      <c r="CP1816" s="49"/>
      <c r="CQ1816" s="49"/>
      <c r="CR1816" s="49"/>
      <c r="CS1816" s="49"/>
      <c r="CT1816" s="49"/>
      <c r="CU1816" s="49"/>
      <c r="CV1816" s="49"/>
      <c r="CW1816" s="49"/>
      <c r="CX1816" s="49"/>
      <c r="CY1816" s="49"/>
      <c r="CZ1816" s="49"/>
      <c r="DA1816" s="49"/>
      <c r="DB1816" s="49"/>
      <c r="DC1816" s="49"/>
      <c r="DD1816" s="49"/>
      <c r="DE1816" s="49"/>
      <c r="DF1816" s="49"/>
      <c r="DG1816" s="49"/>
      <c r="DH1816" s="49"/>
      <c r="DI1816" s="49"/>
      <c r="DJ1816" s="49"/>
      <c r="DK1816" s="49"/>
      <c r="DL1816" s="49"/>
      <c r="DM1816" s="49"/>
      <c r="DN1816" s="49"/>
      <c r="DO1816" s="49"/>
      <c r="DP1816" s="49"/>
      <c r="DQ1816" s="49"/>
      <c r="DR1816" s="49"/>
      <c r="DS1816" s="49"/>
      <c r="DT1816" s="49"/>
      <c r="DU1816" s="49"/>
      <c r="DV1816" s="49"/>
      <c r="DW1816" s="49"/>
      <c r="DX1816" s="49"/>
      <c r="DY1816" s="49"/>
      <c r="DZ1816" s="49"/>
      <c r="EA1816" s="49"/>
      <c r="EB1816" s="49"/>
      <c r="EC1816" s="49"/>
      <c r="ED1816" s="49"/>
      <c r="EE1816" s="49"/>
      <c r="EF1816" s="49"/>
      <c r="EG1816" s="49"/>
      <c r="EH1816" s="49"/>
      <c r="EI1816" s="49"/>
      <c r="EJ1816" s="49"/>
      <c r="EK1816" s="49"/>
      <c r="EL1816" s="49"/>
      <c r="EM1816" s="49"/>
      <c r="EN1816" s="49"/>
      <c r="EO1816" s="49"/>
      <c r="EP1816" s="49"/>
      <c r="EQ1816" s="49"/>
      <c r="ER1816" s="49"/>
      <c r="ES1816" s="49"/>
      <c r="ET1816" s="49"/>
      <c r="EU1816" s="49"/>
      <c r="EV1816" s="49"/>
      <c r="EW1816" s="49"/>
      <c r="EX1816" s="49"/>
      <c r="EY1816" s="49"/>
      <c r="EZ1816" s="49"/>
      <c r="FA1816" s="49"/>
      <c r="FB1816" s="49"/>
      <c r="FC1816" s="49"/>
      <c r="FD1816" s="49"/>
      <c r="FE1816" s="49"/>
      <c r="FF1816" s="49"/>
      <c r="FG1816" s="49"/>
      <c r="FH1816" s="49"/>
      <c r="FI1816" s="49"/>
      <c r="FJ1816" s="49"/>
      <c r="FK1816" s="49"/>
      <c r="FL1816" s="49"/>
      <c r="FM1816" s="49"/>
      <c r="FN1816" s="49"/>
      <c r="FO1816" s="49"/>
      <c r="FP1816" s="49"/>
      <c r="FQ1816" s="49"/>
      <c r="FR1816" s="49"/>
      <c r="FS1816" s="49"/>
      <c r="FT1816" s="49"/>
      <c r="FU1816" s="49"/>
      <c r="FV1816" s="49"/>
      <c r="FW1816" s="49"/>
      <c r="FX1816" s="49"/>
      <c r="FY1816" s="49"/>
      <c r="FZ1816" s="49"/>
      <c r="GA1816" s="49"/>
      <c r="GB1816" s="49"/>
      <c r="GC1816" s="49"/>
      <c r="GD1816" s="49"/>
      <c r="GE1816" s="49"/>
      <c r="GF1816" s="49"/>
      <c r="GG1816" s="49"/>
      <c r="GH1816" s="49"/>
      <c r="GI1816" s="49"/>
      <c r="GJ1816" s="49"/>
      <c r="GK1816" s="49"/>
      <c r="GL1816" s="49"/>
      <c r="GM1816" s="49"/>
      <c r="GN1816" s="49"/>
      <c r="GO1816" s="49"/>
      <c r="GP1816" s="49"/>
      <c r="GQ1816" s="49"/>
      <c r="GR1816" s="49"/>
      <c r="GS1816" s="49"/>
    </row>
    <row r="1817" spans="2:201" s="28" customFormat="1" ht="15" customHeight="1" x14ac:dyDescent="0.3">
      <c r="B1817" s="107">
        <v>1542</v>
      </c>
      <c r="C1817" s="322"/>
      <c r="D1817" s="332"/>
      <c r="E1817" s="7" t="s">
        <v>2184</v>
      </c>
      <c r="F1817" s="6">
        <v>5000</v>
      </c>
      <c r="G1817" s="215">
        <v>1563</v>
      </c>
      <c r="H1817" s="61"/>
      <c r="I1817" s="61">
        <f t="shared" si="38"/>
        <v>0</v>
      </c>
      <c r="J1817" s="226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9"/>
      <c r="BC1817" s="29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  <c r="BZ1817" s="29"/>
      <c r="CA1817" s="29"/>
      <c r="CB1817" s="29"/>
      <c r="CC1817" s="29"/>
      <c r="CD1817" s="29"/>
      <c r="CE1817" s="29"/>
      <c r="CF1817" s="29"/>
      <c r="CG1817" s="29"/>
      <c r="CH1817" s="29"/>
      <c r="CI1817" s="29"/>
      <c r="CJ1817" s="29"/>
      <c r="CK1817" s="29"/>
      <c r="CL1817" s="29"/>
      <c r="CM1817" s="29"/>
      <c r="CN1817" s="29"/>
      <c r="CO1817" s="29"/>
      <c r="CP1817" s="29"/>
      <c r="CQ1817" s="29"/>
      <c r="CR1817" s="29"/>
      <c r="CS1817" s="29"/>
      <c r="CT1817" s="29"/>
      <c r="CU1817" s="29"/>
      <c r="CV1817" s="29"/>
      <c r="CW1817" s="29"/>
      <c r="CX1817" s="29"/>
      <c r="CY1817" s="29"/>
      <c r="CZ1817" s="29"/>
      <c r="DA1817" s="29"/>
      <c r="DB1817" s="29"/>
      <c r="DC1817" s="29"/>
      <c r="DD1817" s="29"/>
      <c r="DE1817" s="29"/>
      <c r="DF1817" s="29"/>
      <c r="DG1817" s="29"/>
      <c r="DH1817" s="29"/>
      <c r="DI1817" s="29"/>
      <c r="DJ1817" s="29"/>
      <c r="DK1817" s="29"/>
      <c r="DL1817" s="29"/>
      <c r="DM1817" s="29"/>
      <c r="DN1817" s="29"/>
      <c r="DO1817" s="29"/>
      <c r="DP1817" s="29"/>
      <c r="DQ1817" s="29"/>
      <c r="DR1817" s="29"/>
      <c r="DS1817" s="29"/>
      <c r="DT1817" s="29"/>
      <c r="DU1817" s="29"/>
      <c r="DV1817" s="29"/>
      <c r="DW1817" s="29"/>
      <c r="DX1817" s="29"/>
      <c r="DY1817" s="29"/>
      <c r="DZ1817" s="29"/>
      <c r="EA1817" s="29"/>
      <c r="EB1817" s="29"/>
      <c r="EC1817" s="29"/>
      <c r="ED1817" s="29"/>
      <c r="EE1817" s="29"/>
      <c r="EF1817" s="29"/>
      <c r="EG1817" s="29"/>
      <c r="EH1817" s="29"/>
      <c r="EI1817" s="29"/>
      <c r="EJ1817" s="29"/>
      <c r="EK1817" s="29"/>
      <c r="EL1817" s="29"/>
      <c r="EM1817" s="29"/>
      <c r="EN1817" s="29"/>
      <c r="EO1817" s="29"/>
      <c r="EP1817" s="29"/>
      <c r="EQ1817" s="29"/>
      <c r="ER1817" s="29"/>
      <c r="ES1817" s="29"/>
      <c r="ET1817" s="29"/>
      <c r="EU1817" s="29"/>
      <c r="EV1817" s="29"/>
      <c r="EW1817" s="29"/>
      <c r="EX1817" s="29"/>
      <c r="EY1817" s="29"/>
      <c r="EZ1817" s="29"/>
      <c r="FA1817" s="29"/>
      <c r="FB1817" s="29"/>
      <c r="FC1817" s="29"/>
      <c r="FD1817" s="29"/>
      <c r="FE1817" s="29"/>
      <c r="FF1817" s="29"/>
      <c r="FG1817" s="29"/>
      <c r="FH1817" s="29"/>
      <c r="FI1817" s="29"/>
      <c r="FJ1817" s="29"/>
      <c r="FK1817" s="29"/>
      <c r="FL1817" s="29"/>
      <c r="FM1817" s="29"/>
      <c r="FN1817" s="29"/>
      <c r="FO1817" s="29"/>
      <c r="FP1817" s="29"/>
      <c r="FQ1817" s="29"/>
      <c r="FR1817" s="29"/>
      <c r="FS1817" s="29"/>
      <c r="FT1817" s="29"/>
      <c r="FU1817" s="29"/>
      <c r="FV1817" s="29"/>
      <c r="FW1817" s="29"/>
      <c r="FX1817" s="29"/>
      <c r="FY1817" s="29"/>
      <c r="FZ1817" s="29"/>
      <c r="GA1817" s="29"/>
      <c r="GB1817" s="29"/>
      <c r="GC1817" s="29"/>
      <c r="GD1817" s="29"/>
      <c r="GE1817" s="29"/>
      <c r="GF1817" s="29"/>
      <c r="GG1817" s="29"/>
      <c r="GH1817" s="29"/>
      <c r="GI1817" s="29"/>
      <c r="GJ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</row>
    <row r="1818" spans="2:201" s="48" customFormat="1" ht="15" customHeight="1" x14ac:dyDescent="0.3">
      <c r="B1818" s="107">
        <v>1543</v>
      </c>
      <c r="C1818" s="321" t="s">
        <v>219</v>
      </c>
      <c r="D1818" s="330" t="s">
        <v>596</v>
      </c>
      <c r="E1818" s="7" t="s">
        <v>1587</v>
      </c>
      <c r="F1818" s="6">
        <v>25</v>
      </c>
      <c r="G1818" s="215">
        <v>26</v>
      </c>
      <c r="H1818" s="61"/>
      <c r="I1818" s="61">
        <f t="shared" si="38"/>
        <v>0</v>
      </c>
      <c r="J1818" s="226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  <c r="AC1818" s="49"/>
      <c r="AD1818" s="49"/>
      <c r="AE1818" s="49"/>
      <c r="AF1818" s="49"/>
      <c r="AG1818" s="49"/>
      <c r="AH1818" s="49"/>
      <c r="AI1818" s="49"/>
      <c r="AJ1818" s="49"/>
      <c r="AK1818" s="49"/>
      <c r="AL1818" s="49"/>
      <c r="AM1818" s="49"/>
      <c r="AN1818" s="49"/>
      <c r="AO1818" s="49"/>
      <c r="AP1818" s="49"/>
      <c r="AQ1818" s="49"/>
      <c r="AR1818" s="49"/>
      <c r="AS1818" s="49"/>
      <c r="AT1818" s="49"/>
      <c r="AU1818" s="49"/>
      <c r="AV1818" s="49"/>
      <c r="AW1818" s="49"/>
      <c r="AX1818" s="49"/>
      <c r="AY1818" s="49"/>
      <c r="AZ1818" s="49"/>
      <c r="BA1818" s="49"/>
      <c r="BB1818" s="49"/>
      <c r="BC1818" s="49"/>
      <c r="BD1818" s="49"/>
      <c r="BE1818" s="49"/>
      <c r="BF1818" s="49"/>
      <c r="BG1818" s="49"/>
      <c r="BH1818" s="49"/>
      <c r="BI1818" s="49"/>
      <c r="BJ1818" s="49"/>
      <c r="BK1818" s="49"/>
      <c r="BL1818" s="49"/>
      <c r="BM1818" s="49"/>
      <c r="BN1818" s="49"/>
      <c r="BO1818" s="49"/>
      <c r="BP1818" s="49"/>
      <c r="BQ1818" s="49"/>
      <c r="BR1818" s="49"/>
      <c r="BS1818" s="49"/>
      <c r="BT1818" s="49"/>
      <c r="BU1818" s="49"/>
      <c r="BV1818" s="49"/>
      <c r="BW1818" s="49"/>
      <c r="BX1818" s="49"/>
      <c r="BY1818" s="49"/>
      <c r="BZ1818" s="49"/>
      <c r="CA1818" s="49"/>
      <c r="CB1818" s="49"/>
      <c r="CC1818" s="49"/>
      <c r="CD1818" s="49"/>
      <c r="CE1818" s="49"/>
      <c r="CF1818" s="49"/>
      <c r="CG1818" s="49"/>
      <c r="CH1818" s="49"/>
      <c r="CI1818" s="49"/>
      <c r="CJ1818" s="49"/>
      <c r="CK1818" s="49"/>
      <c r="CL1818" s="49"/>
      <c r="CM1818" s="49"/>
      <c r="CN1818" s="49"/>
      <c r="CO1818" s="49"/>
      <c r="CP1818" s="49"/>
      <c r="CQ1818" s="49"/>
      <c r="CR1818" s="49"/>
      <c r="CS1818" s="49"/>
      <c r="CT1818" s="49"/>
      <c r="CU1818" s="49"/>
      <c r="CV1818" s="49"/>
      <c r="CW1818" s="49"/>
      <c r="CX1818" s="49"/>
      <c r="CY1818" s="49"/>
      <c r="CZ1818" s="49"/>
      <c r="DA1818" s="49"/>
      <c r="DB1818" s="49"/>
      <c r="DC1818" s="49"/>
      <c r="DD1818" s="49"/>
      <c r="DE1818" s="49"/>
      <c r="DF1818" s="49"/>
      <c r="DG1818" s="49"/>
      <c r="DH1818" s="49"/>
      <c r="DI1818" s="49"/>
      <c r="DJ1818" s="49"/>
      <c r="DK1818" s="49"/>
      <c r="DL1818" s="49"/>
      <c r="DM1818" s="49"/>
      <c r="DN1818" s="49"/>
      <c r="DO1818" s="49"/>
      <c r="DP1818" s="49"/>
      <c r="DQ1818" s="49"/>
      <c r="DR1818" s="49"/>
      <c r="DS1818" s="49"/>
      <c r="DT1818" s="49"/>
      <c r="DU1818" s="49"/>
      <c r="DV1818" s="49"/>
      <c r="DW1818" s="49"/>
      <c r="DX1818" s="49"/>
      <c r="DY1818" s="49"/>
      <c r="DZ1818" s="49"/>
      <c r="EA1818" s="49"/>
      <c r="EB1818" s="49"/>
      <c r="EC1818" s="49"/>
      <c r="ED1818" s="49"/>
      <c r="EE1818" s="49"/>
      <c r="EF1818" s="49"/>
      <c r="EG1818" s="49"/>
      <c r="EH1818" s="49"/>
      <c r="EI1818" s="49"/>
      <c r="EJ1818" s="49"/>
      <c r="EK1818" s="49"/>
      <c r="EL1818" s="49"/>
      <c r="EM1818" s="49"/>
      <c r="EN1818" s="49"/>
      <c r="EO1818" s="49"/>
      <c r="EP1818" s="49"/>
      <c r="EQ1818" s="49"/>
      <c r="ER1818" s="49"/>
      <c r="ES1818" s="49"/>
      <c r="ET1818" s="49"/>
      <c r="EU1818" s="49"/>
      <c r="EV1818" s="49"/>
      <c r="EW1818" s="49"/>
      <c r="EX1818" s="49"/>
      <c r="EY1818" s="49"/>
      <c r="EZ1818" s="49"/>
      <c r="FA1818" s="49"/>
      <c r="FB1818" s="49"/>
      <c r="FC1818" s="49"/>
      <c r="FD1818" s="49"/>
      <c r="FE1818" s="49"/>
      <c r="FF1818" s="49"/>
      <c r="FG1818" s="49"/>
      <c r="FH1818" s="49"/>
      <c r="FI1818" s="49"/>
      <c r="FJ1818" s="49"/>
      <c r="FK1818" s="49"/>
      <c r="FL1818" s="49"/>
      <c r="FM1818" s="49"/>
      <c r="FN1818" s="49"/>
      <c r="FO1818" s="49"/>
      <c r="FP1818" s="49"/>
      <c r="FQ1818" s="49"/>
      <c r="FR1818" s="49"/>
      <c r="FS1818" s="49"/>
      <c r="FT1818" s="49"/>
      <c r="FU1818" s="49"/>
      <c r="FV1818" s="49"/>
      <c r="FW1818" s="49"/>
      <c r="FX1818" s="49"/>
      <c r="FY1818" s="49"/>
      <c r="FZ1818" s="49"/>
      <c r="GA1818" s="49"/>
      <c r="GB1818" s="49"/>
      <c r="GC1818" s="49"/>
      <c r="GD1818" s="49"/>
      <c r="GE1818" s="49"/>
      <c r="GF1818" s="49"/>
      <c r="GG1818" s="49"/>
      <c r="GH1818" s="49"/>
      <c r="GI1818" s="49"/>
      <c r="GJ1818" s="49"/>
      <c r="GK1818" s="49"/>
      <c r="GL1818" s="49"/>
      <c r="GM1818" s="49"/>
      <c r="GN1818" s="49"/>
      <c r="GO1818" s="49"/>
      <c r="GP1818" s="49"/>
      <c r="GQ1818" s="49"/>
      <c r="GR1818" s="49"/>
      <c r="GS1818" s="49"/>
    </row>
    <row r="1819" spans="2:201" s="28" customFormat="1" ht="15" customHeight="1" x14ac:dyDescent="0.3">
      <c r="B1819" s="107">
        <v>1544</v>
      </c>
      <c r="C1819" s="333"/>
      <c r="D1819" s="331"/>
      <c r="E1819" s="7" t="s">
        <v>1609</v>
      </c>
      <c r="F1819" s="6">
        <v>50</v>
      </c>
      <c r="G1819" s="215">
        <v>38</v>
      </c>
      <c r="H1819" s="61"/>
      <c r="I1819" s="61">
        <f t="shared" si="38"/>
        <v>0</v>
      </c>
      <c r="J1819" s="226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29"/>
      <c r="AU1819" s="29"/>
      <c r="AV1819" s="29"/>
      <c r="AW1819" s="29"/>
      <c r="AX1819" s="29"/>
      <c r="AY1819" s="29"/>
      <c r="AZ1819" s="29"/>
      <c r="BA1819" s="29"/>
      <c r="BB1819" s="29"/>
      <c r="BC1819" s="29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  <c r="BZ1819" s="29"/>
      <c r="CA1819" s="29"/>
      <c r="CB1819" s="29"/>
      <c r="CC1819" s="29"/>
      <c r="CD1819" s="29"/>
      <c r="CE1819" s="29"/>
      <c r="CF1819" s="29"/>
      <c r="CG1819" s="29"/>
      <c r="CH1819" s="29"/>
      <c r="CI1819" s="29"/>
      <c r="CJ1819" s="29"/>
      <c r="CK1819" s="29"/>
      <c r="CL1819" s="29"/>
      <c r="CM1819" s="29"/>
      <c r="CN1819" s="29"/>
      <c r="CO1819" s="29"/>
      <c r="CP1819" s="29"/>
      <c r="CQ1819" s="29"/>
      <c r="CR1819" s="29"/>
      <c r="CS1819" s="29"/>
      <c r="CT1819" s="29"/>
      <c r="CU1819" s="29"/>
      <c r="CV1819" s="29"/>
      <c r="CW1819" s="29"/>
      <c r="CX1819" s="29"/>
      <c r="CY1819" s="29"/>
      <c r="CZ1819" s="29"/>
      <c r="DA1819" s="29"/>
      <c r="DB1819" s="29"/>
      <c r="DC1819" s="29"/>
      <c r="DD1819" s="29"/>
      <c r="DE1819" s="29"/>
      <c r="DF1819" s="29"/>
      <c r="DG1819" s="29"/>
      <c r="DH1819" s="29"/>
      <c r="DI1819" s="29"/>
      <c r="DJ1819" s="29"/>
      <c r="DK1819" s="29"/>
      <c r="DL1819" s="29"/>
      <c r="DM1819" s="29"/>
      <c r="DN1819" s="29"/>
      <c r="DO1819" s="29"/>
      <c r="DP1819" s="29"/>
      <c r="DQ1819" s="29"/>
      <c r="DR1819" s="29"/>
      <c r="DS1819" s="29"/>
      <c r="DT1819" s="29"/>
      <c r="DU1819" s="29"/>
      <c r="DV1819" s="29"/>
      <c r="DW1819" s="29"/>
      <c r="DX1819" s="29"/>
      <c r="DY1819" s="29"/>
      <c r="DZ1819" s="29"/>
      <c r="EA1819" s="29"/>
      <c r="EB1819" s="29"/>
      <c r="EC1819" s="29"/>
      <c r="ED1819" s="29"/>
      <c r="EE1819" s="29"/>
      <c r="EF1819" s="29"/>
      <c r="EG1819" s="29"/>
      <c r="EH1819" s="29"/>
      <c r="EI1819" s="29"/>
      <c r="EJ1819" s="29"/>
      <c r="EK1819" s="29"/>
      <c r="EL1819" s="29"/>
      <c r="EM1819" s="29"/>
      <c r="EN1819" s="29"/>
      <c r="EO1819" s="29"/>
      <c r="EP1819" s="29"/>
      <c r="EQ1819" s="29"/>
      <c r="ER1819" s="29"/>
      <c r="ES1819" s="29"/>
      <c r="ET1819" s="29"/>
      <c r="EU1819" s="29"/>
      <c r="EV1819" s="29"/>
      <c r="EW1819" s="29"/>
      <c r="EX1819" s="29"/>
      <c r="EY1819" s="29"/>
      <c r="EZ1819" s="29"/>
      <c r="FA1819" s="29"/>
      <c r="FB1819" s="29"/>
      <c r="FC1819" s="29"/>
      <c r="FD1819" s="29"/>
      <c r="FE1819" s="29"/>
      <c r="FF1819" s="29"/>
      <c r="FG1819" s="29"/>
      <c r="FH1819" s="29"/>
      <c r="FI1819" s="29"/>
      <c r="FJ1819" s="29"/>
      <c r="FK1819" s="29"/>
      <c r="FL1819" s="29"/>
      <c r="FM1819" s="29"/>
      <c r="FN1819" s="29"/>
      <c r="FO1819" s="29"/>
      <c r="FP1819" s="29"/>
      <c r="FQ1819" s="29"/>
      <c r="FR1819" s="29"/>
      <c r="FS1819" s="29"/>
      <c r="FT1819" s="29"/>
      <c r="FU1819" s="29"/>
      <c r="FV1819" s="29"/>
      <c r="FW1819" s="29"/>
      <c r="FX1819" s="29"/>
      <c r="FY1819" s="29"/>
      <c r="FZ1819" s="29"/>
      <c r="GA1819" s="29"/>
      <c r="GB1819" s="29"/>
      <c r="GC1819" s="29"/>
      <c r="GD1819" s="29"/>
      <c r="GE1819" s="29"/>
      <c r="GF1819" s="29"/>
      <c r="GG1819" s="29"/>
      <c r="GH1819" s="29"/>
      <c r="GI1819" s="29"/>
      <c r="GJ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</row>
    <row r="1820" spans="2:201" s="48" customFormat="1" ht="15" customHeight="1" x14ac:dyDescent="0.3">
      <c r="B1820" s="107">
        <v>1545</v>
      </c>
      <c r="C1820" s="333"/>
      <c r="D1820" s="331"/>
      <c r="E1820" s="7" t="s">
        <v>2185</v>
      </c>
      <c r="F1820" s="6">
        <v>1000</v>
      </c>
      <c r="G1820" s="215">
        <v>375</v>
      </c>
      <c r="H1820" s="61"/>
      <c r="I1820" s="61">
        <f t="shared" si="38"/>
        <v>0</v>
      </c>
      <c r="J1820" s="226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  <c r="AC1820" s="49"/>
      <c r="AD1820" s="49"/>
      <c r="AE1820" s="49"/>
      <c r="AF1820" s="49"/>
      <c r="AG1820" s="49"/>
      <c r="AH1820" s="49"/>
      <c r="AI1820" s="49"/>
      <c r="AJ1820" s="49"/>
      <c r="AK1820" s="49"/>
      <c r="AL1820" s="49"/>
      <c r="AM1820" s="49"/>
      <c r="AN1820" s="49"/>
      <c r="AO1820" s="49"/>
      <c r="AP1820" s="49"/>
      <c r="AQ1820" s="49"/>
      <c r="AR1820" s="49"/>
      <c r="AS1820" s="49"/>
      <c r="AT1820" s="49"/>
      <c r="AU1820" s="49"/>
      <c r="AV1820" s="49"/>
      <c r="AW1820" s="49"/>
      <c r="AX1820" s="49"/>
      <c r="AY1820" s="49"/>
      <c r="AZ1820" s="49"/>
      <c r="BA1820" s="49"/>
      <c r="BB1820" s="49"/>
      <c r="BC1820" s="49"/>
      <c r="BD1820" s="49"/>
      <c r="BE1820" s="49"/>
      <c r="BF1820" s="49"/>
      <c r="BG1820" s="49"/>
      <c r="BH1820" s="49"/>
      <c r="BI1820" s="49"/>
      <c r="BJ1820" s="49"/>
      <c r="BK1820" s="49"/>
      <c r="BL1820" s="49"/>
      <c r="BM1820" s="49"/>
      <c r="BN1820" s="49"/>
      <c r="BO1820" s="49"/>
      <c r="BP1820" s="49"/>
      <c r="BQ1820" s="49"/>
      <c r="BR1820" s="49"/>
      <c r="BS1820" s="49"/>
      <c r="BT1820" s="49"/>
      <c r="BU1820" s="49"/>
      <c r="BV1820" s="49"/>
      <c r="BW1820" s="49"/>
      <c r="BX1820" s="49"/>
      <c r="BY1820" s="49"/>
      <c r="BZ1820" s="49"/>
      <c r="CA1820" s="49"/>
      <c r="CB1820" s="49"/>
      <c r="CC1820" s="49"/>
      <c r="CD1820" s="49"/>
      <c r="CE1820" s="49"/>
      <c r="CF1820" s="49"/>
      <c r="CG1820" s="49"/>
      <c r="CH1820" s="49"/>
      <c r="CI1820" s="49"/>
      <c r="CJ1820" s="49"/>
      <c r="CK1820" s="49"/>
      <c r="CL1820" s="49"/>
      <c r="CM1820" s="49"/>
      <c r="CN1820" s="49"/>
      <c r="CO1820" s="49"/>
      <c r="CP1820" s="49"/>
      <c r="CQ1820" s="49"/>
      <c r="CR1820" s="49"/>
      <c r="CS1820" s="49"/>
      <c r="CT1820" s="49"/>
      <c r="CU1820" s="49"/>
      <c r="CV1820" s="49"/>
      <c r="CW1820" s="49"/>
      <c r="CX1820" s="49"/>
      <c r="CY1820" s="49"/>
      <c r="CZ1820" s="49"/>
      <c r="DA1820" s="49"/>
      <c r="DB1820" s="49"/>
      <c r="DC1820" s="49"/>
      <c r="DD1820" s="49"/>
      <c r="DE1820" s="49"/>
      <c r="DF1820" s="49"/>
      <c r="DG1820" s="49"/>
      <c r="DH1820" s="49"/>
      <c r="DI1820" s="49"/>
      <c r="DJ1820" s="49"/>
      <c r="DK1820" s="49"/>
      <c r="DL1820" s="49"/>
      <c r="DM1820" s="49"/>
      <c r="DN1820" s="49"/>
      <c r="DO1820" s="49"/>
      <c r="DP1820" s="49"/>
      <c r="DQ1820" s="49"/>
      <c r="DR1820" s="49"/>
      <c r="DS1820" s="49"/>
      <c r="DT1820" s="49"/>
      <c r="DU1820" s="49"/>
      <c r="DV1820" s="49"/>
      <c r="DW1820" s="49"/>
      <c r="DX1820" s="49"/>
      <c r="DY1820" s="49"/>
      <c r="DZ1820" s="49"/>
      <c r="EA1820" s="49"/>
      <c r="EB1820" s="49"/>
      <c r="EC1820" s="49"/>
      <c r="ED1820" s="49"/>
      <c r="EE1820" s="49"/>
      <c r="EF1820" s="49"/>
      <c r="EG1820" s="49"/>
      <c r="EH1820" s="49"/>
      <c r="EI1820" s="49"/>
      <c r="EJ1820" s="49"/>
      <c r="EK1820" s="49"/>
      <c r="EL1820" s="49"/>
      <c r="EM1820" s="49"/>
      <c r="EN1820" s="49"/>
      <c r="EO1820" s="49"/>
      <c r="EP1820" s="49"/>
      <c r="EQ1820" s="49"/>
      <c r="ER1820" s="49"/>
      <c r="ES1820" s="49"/>
      <c r="ET1820" s="49"/>
      <c r="EU1820" s="49"/>
      <c r="EV1820" s="49"/>
      <c r="EW1820" s="49"/>
      <c r="EX1820" s="49"/>
      <c r="EY1820" s="49"/>
      <c r="EZ1820" s="49"/>
      <c r="FA1820" s="49"/>
      <c r="FB1820" s="49"/>
      <c r="FC1820" s="49"/>
      <c r="FD1820" s="49"/>
      <c r="FE1820" s="49"/>
      <c r="FF1820" s="49"/>
      <c r="FG1820" s="49"/>
      <c r="FH1820" s="49"/>
      <c r="FI1820" s="49"/>
      <c r="FJ1820" s="49"/>
      <c r="FK1820" s="49"/>
      <c r="FL1820" s="49"/>
      <c r="FM1820" s="49"/>
      <c r="FN1820" s="49"/>
      <c r="FO1820" s="49"/>
      <c r="FP1820" s="49"/>
      <c r="FQ1820" s="49"/>
      <c r="FR1820" s="49"/>
      <c r="FS1820" s="49"/>
      <c r="FT1820" s="49"/>
      <c r="FU1820" s="49"/>
      <c r="FV1820" s="49"/>
      <c r="FW1820" s="49"/>
      <c r="FX1820" s="49"/>
      <c r="FY1820" s="49"/>
      <c r="FZ1820" s="49"/>
      <c r="GA1820" s="49"/>
      <c r="GB1820" s="49"/>
      <c r="GC1820" s="49"/>
      <c r="GD1820" s="49"/>
      <c r="GE1820" s="49"/>
      <c r="GF1820" s="49"/>
      <c r="GG1820" s="49"/>
      <c r="GH1820" s="49"/>
      <c r="GI1820" s="49"/>
      <c r="GJ1820" s="49"/>
      <c r="GK1820" s="49"/>
      <c r="GL1820" s="49"/>
      <c r="GM1820" s="49"/>
      <c r="GN1820" s="49"/>
      <c r="GO1820" s="49"/>
      <c r="GP1820" s="49"/>
      <c r="GQ1820" s="49"/>
      <c r="GR1820" s="49"/>
      <c r="GS1820" s="49"/>
    </row>
    <row r="1821" spans="2:201" s="48" customFormat="1" ht="15" customHeight="1" x14ac:dyDescent="0.3">
      <c r="B1821" s="107">
        <v>1546</v>
      </c>
      <c r="C1821" s="322"/>
      <c r="D1821" s="332"/>
      <c r="E1821" s="7" t="s">
        <v>2186</v>
      </c>
      <c r="F1821" s="6">
        <v>5000</v>
      </c>
      <c r="G1821" s="215">
        <v>1563</v>
      </c>
      <c r="H1821" s="61"/>
      <c r="I1821" s="61">
        <f t="shared" si="38"/>
        <v>0</v>
      </c>
      <c r="J1821" s="226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  <c r="AC1821" s="49"/>
      <c r="AD1821" s="49"/>
      <c r="AE1821" s="49"/>
      <c r="AF1821" s="49"/>
      <c r="AG1821" s="49"/>
      <c r="AH1821" s="49"/>
      <c r="AI1821" s="49"/>
      <c r="AJ1821" s="49"/>
      <c r="AK1821" s="49"/>
      <c r="AL1821" s="49"/>
      <c r="AM1821" s="49"/>
      <c r="AN1821" s="49"/>
      <c r="AO1821" s="49"/>
      <c r="AP1821" s="49"/>
      <c r="AQ1821" s="49"/>
      <c r="AR1821" s="49"/>
      <c r="AS1821" s="49"/>
      <c r="AT1821" s="49"/>
      <c r="AU1821" s="49"/>
      <c r="AV1821" s="49"/>
      <c r="AW1821" s="49"/>
      <c r="AX1821" s="49"/>
      <c r="AY1821" s="49"/>
      <c r="AZ1821" s="49"/>
      <c r="BA1821" s="49"/>
      <c r="BB1821" s="49"/>
      <c r="BC1821" s="49"/>
      <c r="BD1821" s="49"/>
      <c r="BE1821" s="49"/>
      <c r="BF1821" s="49"/>
      <c r="BG1821" s="49"/>
      <c r="BH1821" s="49"/>
      <c r="BI1821" s="49"/>
      <c r="BJ1821" s="49"/>
      <c r="BK1821" s="49"/>
      <c r="BL1821" s="49"/>
      <c r="BM1821" s="49"/>
      <c r="BN1821" s="49"/>
      <c r="BO1821" s="49"/>
      <c r="BP1821" s="49"/>
      <c r="BQ1821" s="49"/>
      <c r="BR1821" s="49"/>
      <c r="BS1821" s="49"/>
      <c r="BT1821" s="49"/>
      <c r="BU1821" s="49"/>
      <c r="BV1821" s="49"/>
      <c r="BW1821" s="49"/>
      <c r="BX1821" s="49"/>
      <c r="BY1821" s="49"/>
      <c r="BZ1821" s="49"/>
      <c r="CA1821" s="49"/>
      <c r="CB1821" s="49"/>
      <c r="CC1821" s="49"/>
      <c r="CD1821" s="49"/>
      <c r="CE1821" s="49"/>
      <c r="CF1821" s="49"/>
      <c r="CG1821" s="49"/>
      <c r="CH1821" s="49"/>
      <c r="CI1821" s="49"/>
      <c r="CJ1821" s="49"/>
      <c r="CK1821" s="49"/>
      <c r="CL1821" s="49"/>
      <c r="CM1821" s="49"/>
      <c r="CN1821" s="49"/>
      <c r="CO1821" s="49"/>
      <c r="CP1821" s="49"/>
      <c r="CQ1821" s="49"/>
      <c r="CR1821" s="49"/>
      <c r="CS1821" s="49"/>
      <c r="CT1821" s="49"/>
      <c r="CU1821" s="49"/>
      <c r="CV1821" s="49"/>
      <c r="CW1821" s="49"/>
      <c r="CX1821" s="49"/>
      <c r="CY1821" s="49"/>
      <c r="CZ1821" s="49"/>
      <c r="DA1821" s="49"/>
      <c r="DB1821" s="49"/>
      <c r="DC1821" s="49"/>
      <c r="DD1821" s="49"/>
      <c r="DE1821" s="49"/>
      <c r="DF1821" s="49"/>
      <c r="DG1821" s="49"/>
      <c r="DH1821" s="49"/>
      <c r="DI1821" s="49"/>
      <c r="DJ1821" s="49"/>
      <c r="DK1821" s="49"/>
      <c r="DL1821" s="49"/>
      <c r="DM1821" s="49"/>
      <c r="DN1821" s="49"/>
      <c r="DO1821" s="49"/>
      <c r="DP1821" s="49"/>
      <c r="DQ1821" s="49"/>
      <c r="DR1821" s="49"/>
      <c r="DS1821" s="49"/>
      <c r="DT1821" s="49"/>
      <c r="DU1821" s="49"/>
      <c r="DV1821" s="49"/>
      <c r="DW1821" s="49"/>
      <c r="DX1821" s="49"/>
      <c r="DY1821" s="49"/>
      <c r="DZ1821" s="49"/>
      <c r="EA1821" s="49"/>
      <c r="EB1821" s="49"/>
      <c r="EC1821" s="49"/>
      <c r="ED1821" s="49"/>
      <c r="EE1821" s="49"/>
      <c r="EF1821" s="49"/>
      <c r="EG1821" s="49"/>
      <c r="EH1821" s="49"/>
      <c r="EI1821" s="49"/>
      <c r="EJ1821" s="49"/>
      <c r="EK1821" s="49"/>
      <c r="EL1821" s="49"/>
      <c r="EM1821" s="49"/>
      <c r="EN1821" s="49"/>
      <c r="EO1821" s="49"/>
      <c r="EP1821" s="49"/>
      <c r="EQ1821" s="49"/>
      <c r="ER1821" s="49"/>
      <c r="ES1821" s="49"/>
      <c r="ET1821" s="49"/>
      <c r="EU1821" s="49"/>
      <c r="EV1821" s="49"/>
      <c r="EW1821" s="49"/>
      <c r="EX1821" s="49"/>
      <c r="EY1821" s="49"/>
      <c r="EZ1821" s="49"/>
      <c r="FA1821" s="49"/>
      <c r="FB1821" s="49"/>
      <c r="FC1821" s="49"/>
      <c r="FD1821" s="49"/>
      <c r="FE1821" s="49"/>
      <c r="FF1821" s="49"/>
      <c r="FG1821" s="49"/>
      <c r="FH1821" s="49"/>
      <c r="FI1821" s="49"/>
      <c r="FJ1821" s="49"/>
      <c r="FK1821" s="49"/>
      <c r="FL1821" s="49"/>
      <c r="FM1821" s="49"/>
      <c r="FN1821" s="49"/>
      <c r="FO1821" s="49"/>
      <c r="FP1821" s="49"/>
      <c r="FQ1821" s="49"/>
      <c r="FR1821" s="49"/>
      <c r="FS1821" s="49"/>
      <c r="FT1821" s="49"/>
      <c r="FU1821" s="49"/>
      <c r="FV1821" s="49"/>
      <c r="FW1821" s="49"/>
      <c r="FX1821" s="49"/>
      <c r="FY1821" s="49"/>
      <c r="FZ1821" s="49"/>
      <c r="GA1821" s="49"/>
      <c r="GB1821" s="49"/>
      <c r="GC1821" s="49"/>
      <c r="GD1821" s="49"/>
      <c r="GE1821" s="49"/>
      <c r="GF1821" s="49"/>
      <c r="GG1821" s="49"/>
      <c r="GH1821" s="49"/>
      <c r="GI1821" s="49"/>
      <c r="GJ1821" s="49"/>
      <c r="GK1821" s="49"/>
      <c r="GL1821" s="49"/>
      <c r="GM1821" s="49"/>
      <c r="GN1821" s="49"/>
      <c r="GO1821" s="49"/>
      <c r="GP1821" s="49"/>
      <c r="GQ1821" s="49"/>
      <c r="GR1821" s="49"/>
      <c r="GS1821" s="49"/>
    </row>
    <row r="1822" spans="2:201" s="28" customFormat="1" ht="15" customHeight="1" x14ac:dyDescent="0.3">
      <c r="B1822" s="107">
        <v>1547</v>
      </c>
      <c r="C1822" s="321" t="s">
        <v>220</v>
      </c>
      <c r="D1822" s="330" t="s">
        <v>599</v>
      </c>
      <c r="E1822" s="7" t="s">
        <v>1588</v>
      </c>
      <c r="F1822" s="6">
        <v>25</v>
      </c>
      <c r="G1822" s="215">
        <v>26</v>
      </c>
      <c r="H1822" s="61"/>
      <c r="I1822" s="61">
        <f t="shared" si="38"/>
        <v>0</v>
      </c>
      <c r="J1822" s="226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29"/>
      <c r="AU1822" s="29"/>
      <c r="AV1822" s="29"/>
      <c r="AW1822" s="29"/>
      <c r="AX1822" s="29"/>
      <c r="AY1822" s="29"/>
      <c r="AZ1822" s="29"/>
      <c r="BA1822" s="29"/>
      <c r="BB1822" s="29"/>
      <c r="BC1822" s="29"/>
      <c r="BD1822" s="29"/>
      <c r="BE1822" s="29"/>
      <c r="BF1822" s="29"/>
      <c r="BG1822" s="29"/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  <c r="BZ1822" s="29"/>
      <c r="CA1822" s="29"/>
      <c r="CB1822" s="29"/>
      <c r="CC1822" s="29"/>
      <c r="CD1822" s="29"/>
      <c r="CE1822" s="29"/>
      <c r="CF1822" s="29"/>
      <c r="CG1822" s="29"/>
      <c r="CH1822" s="29"/>
      <c r="CI1822" s="29"/>
      <c r="CJ1822" s="29"/>
      <c r="CK1822" s="29"/>
      <c r="CL1822" s="29"/>
      <c r="CM1822" s="29"/>
      <c r="CN1822" s="29"/>
      <c r="CO1822" s="29"/>
      <c r="CP1822" s="29"/>
      <c r="CQ1822" s="29"/>
      <c r="CR1822" s="29"/>
      <c r="CS1822" s="29"/>
      <c r="CT1822" s="29"/>
      <c r="CU1822" s="29"/>
      <c r="CV1822" s="29"/>
      <c r="CW1822" s="29"/>
      <c r="CX1822" s="29"/>
      <c r="CY1822" s="29"/>
      <c r="CZ1822" s="29"/>
      <c r="DA1822" s="29"/>
      <c r="DB1822" s="29"/>
      <c r="DC1822" s="29"/>
      <c r="DD1822" s="29"/>
      <c r="DE1822" s="29"/>
      <c r="DF1822" s="29"/>
      <c r="DG1822" s="29"/>
      <c r="DH1822" s="29"/>
      <c r="DI1822" s="29"/>
      <c r="DJ1822" s="29"/>
      <c r="DK1822" s="29"/>
      <c r="DL1822" s="29"/>
      <c r="DM1822" s="29"/>
      <c r="DN1822" s="29"/>
      <c r="DO1822" s="29"/>
      <c r="DP1822" s="29"/>
      <c r="DQ1822" s="29"/>
      <c r="DR1822" s="29"/>
      <c r="DS1822" s="29"/>
      <c r="DT1822" s="29"/>
      <c r="DU1822" s="29"/>
      <c r="DV1822" s="29"/>
      <c r="DW1822" s="29"/>
      <c r="DX1822" s="29"/>
      <c r="DY1822" s="29"/>
      <c r="DZ1822" s="29"/>
      <c r="EA1822" s="29"/>
      <c r="EB1822" s="29"/>
      <c r="EC1822" s="29"/>
      <c r="ED1822" s="29"/>
      <c r="EE1822" s="29"/>
      <c r="EF1822" s="29"/>
      <c r="EG1822" s="29"/>
      <c r="EH1822" s="29"/>
      <c r="EI1822" s="29"/>
      <c r="EJ1822" s="29"/>
      <c r="EK1822" s="29"/>
      <c r="EL1822" s="29"/>
      <c r="EM1822" s="29"/>
      <c r="EN1822" s="29"/>
      <c r="EO1822" s="29"/>
      <c r="EP1822" s="29"/>
      <c r="EQ1822" s="29"/>
      <c r="ER1822" s="29"/>
      <c r="ES1822" s="29"/>
      <c r="ET1822" s="29"/>
      <c r="EU1822" s="29"/>
      <c r="EV1822" s="29"/>
      <c r="EW1822" s="29"/>
      <c r="EX1822" s="29"/>
      <c r="EY1822" s="29"/>
      <c r="EZ1822" s="29"/>
      <c r="FA1822" s="29"/>
      <c r="FB1822" s="29"/>
      <c r="FC1822" s="29"/>
      <c r="FD1822" s="29"/>
      <c r="FE1822" s="29"/>
      <c r="FF1822" s="29"/>
      <c r="FG1822" s="29"/>
      <c r="FH1822" s="29"/>
      <c r="FI1822" s="29"/>
      <c r="FJ1822" s="29"/>
      <c r="FK1822" s="29"/>
      <c r="FL1822" s="29"/>
      <c r="FM1822" s="29"/>
      <c r="FN1822" s="29"/>
      <c r="FO1822" s="29"/>
      <c r="FP1822" s="29"/>
      <c r="FQ1822" s="29"/>
      <c r="FR1822" s="29"/>
      <c r="FS1822" s="29"/>
      <c r="FT1822" s="29"/>
      <c r="FU1822" s="29"/>
      <c r="FV1822" s="29"/>
      <c r="FW1822" s="29"/>
      <c r="FX1822" s="29"/>
      <c r="FY1822" s="29"/>
      <c r="FZ1822" s="29"/>
      <c r="GA1822" s="29"/>
      <c r="GB1822" s="29"/>
      <c r="GC1822" s="29"/>
      <c r="GD1822" s="29"/>
      <c r="GE1822" s="29"/>
      <c r="GF1822" s="29"/>
      <c r="GG1822" s="29"/>
      <c r="GH1822" s="29"/>
      <c r="GI1822" s="29"/>
      <c r="GJ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</row>
    <row r="1823" spans="2:201" s="28" customFormat="1" ht="15" customHeight="1" x14ac:dyDescent="0.3">
      <c r="B1823" s="107">
        <v>1548</v>
      </c>
      <c r="C1823" s="333"/>
      <c r="D1823" s="331"/>
      <c r="E1823" s="7" t="s">
        <v>1610</v>
      </c>
      <c r="F1823" s="6">
        <v>50</v>
      </c>
      <c r="G1823" s="215">
        <v>38</v>
      </c>
      <c r="H1823" s="61"/>
      <c r="I1823" s="61">
        <f t="shared" si="38"/>
        <v>0</v>
      </c>
      <c r="J1823" s="226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29"/>
      <c r="AU1823" s="29"/>
      <c r="AV1823" s="29"/>
      <c r="AW1823" s="29"/>
      <c r="AX1823" s="29"/>
      <c r="AY1823" s="29"/>
      <c r="AZ1823" s="29"/>
      <c r="BA1823" s="29"/>
      <c r="BB1823" s="29"/>
      <c r="BC1823" s="29"/>
      <c r="BD1823" s="29"/>
      <c r="BE1823" s="29"/>
      <c r="BF1823" s="29"/>
      <c r="BG1823" s="29"/>
      <c r="BH1823" s="29"/>
      <c r="BI1823" s="29"/>
      <c r="BJ1823" s="29"/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  <c r="BZ1823" s="29"/>
      <c r="CA1823" s="29"/>
      <c r="CB1823" s="29"/>
      <c r="CC1823" s="29"/>
      <c r="CD1823" s="29"/>
      <c r="CE1823" s="29"/>
      <c r="CF1823" s="29"/>
      <c r="CG1823" s="29"/>
      <c r="CH1823" s="29"/>
      <c r="CI1823" s="29"/>
      <c r="CJ1823" s="29"/>
      <c r="CK1823" s="29"/>
      <c r="CL1823" s="29"/>
      <c r="CM1823" s="29"/>
      <c r="CN1823" s="29"/>
      <c r="CO1823" s="29"/>
      <c r="CP1823" s="29"/>
      <c r="CQ1823" s="29"/>
      <c r="CR1823" s="29"/>
      <c r="CS1823" s="29"/>
      <c r="CT1823" s="29"/>
      <c r="CU1823" s="29"/>
      <c r="CV1823" s="29"/>
      <c r="CW1823" s="29"/>
      <c r="CX1823" s="29"/>
      <c r="CY1823" s="29"/>
      <c r="CZ1823" s="29"/>
      <c r="DA1823" s="29"/>
      <c r="DB1823" s="29"/>
      <c r="DC1823" s="29"/>
      <c r="DD1823" s="29"/>
      <c r="DE1823" s="29"/>
      <c r="DF1823" s="29"/>
      <c r="DG1823" s="29"/>
      <c r="DH1823" s="29"/>
      <c r="DI1823" s="29"/>
      <c r="DJ1823" s="29"/>
      <c r="DK1823" s="29"/>
      <c r="DL1823" s="29"/>
      <c r="DM1823" s="29"/>
      <c r="DN1823" s="29"/>
      <c r="DO1823" s="29"/>
      <c r="DP1823" s="29"/>
      <c r="DQ1823" s="29"/>
      <c r="DR1823" s="29"/>
      <c r="DS1823" s="29"/>
      <c r="DT1823" s="29"/>
      <c r="DU1823" s="29"/>
      <c r="DV1823" s="29"/>
      <c r="DW1823" s="29"/>
      <c r="DX1823" s="29"/>
      <c r="DY1823" s="29"/>
      <c r="DZ1823" s="29"/>
      <c r="EA1823" s="29"/>
      <c r="EB1823" s="29"/>
      <c r="EC1823" s="29"/>
      <c r="ED1823" s="29"/>
      <c r="EE1823" s="29"/>
      <c r="EF1823" s="29"/>
      <c r="EG1823" s="29"/>
      <c r="EH1823" s="29"/>
      <c r="EI1823" s="29"/>
      <c r="EJ1823" s="29"/>
      <c r="EK1823" s="29"/>
      <c r="EL1823" s="29"/>
      <c r="EM1823" s="29"/>
      <c r="EN1823" s="29"/>
      <c r="EO1823" s="29"/>
      <c r="EP1823" s="29"/>
      <c r="EQ1823" s="29"/>
      <c r="ER1823" s="29"/>
      <c r="ES1823" s="29"/>
      <c r="ET1823" s="29"/>
      <c r="EU1823" s="29"/>
      <c r="EV1823" s="29"/>
      <c r="EW1823" s="29"/>
      <c r="EX1823" s="29"/>
      <c r="EY1823" s="29"/>
      <c r="EZ1823" s="29"/>
      <c r="FA1823" s="29"/>
      <c r="FB1823" s="29"/>
      <c r="FC1823" s="29"/>
      <c r="FD1823" s="29"/>
      <c r="FE1823" s="29"/>
      <c r="FF1823" s="29"/>
      <c r="FG1823" s="29"/>
      <c r="FH1823" s="29"/>
      <c r="FI1823" s="29"/>
      <c r="FJ1823" s="29"/>
      <c r="FK1823" s="29"/>
      <c r="FL1823" s="29"/>
      <c r="FM1823" s="29"/>
      <c r="FN1823" s="29"/>
      <c r="FO1823" s="29"/>
      <c r="FP1823" s="29"/>
      <c r="FQ1823" s="29"/>
      <c r="FR1823" s="29"/>
      <c r="FS1823" s="29"/>
      <c r="FT1823" s="29"/>
      <c r="FU1823" s="29"/>
      <c r="FV1823" s="29"/>
      <c r="FW1823" s="29"/>
      <c r="FX1823" s="29"/>
      <c r="FY1823" s="29"/>
      <c r="FZ1823" s="29"/>
      <c r="GA1823" s="29"/>
      <c r="GB1823" s="29"/>
      <c r="GC1823" s="29"/>
      <c r="GD1823" s="29"/>
      <c r="GE1823" s="29"/>
      <c r="GF1823" s="29"/>
      <c r="GG1823" s="29"/>
      <c r="GH1823" s="29"/>
      <c r="GI1823" s="29"/>
      <c r="GJ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</row>
    <row r="1824" spans="2:201" s="48" customFormat="1" ht="15" customHeight="1" x14ac:dyDescent="0.3">
      <c r="B1824" s="107">
        <v>1549</v>
      </c>
      <c r="C1824" s="333"/>
      <c r="D1824" s="331"/>
      <c r="E1824" s="7" t="s">
        <v>2187</v>
      </c>
      <c r="F1824" s="6">
        <v>1000</v>
      </c>
      <c r="G1824" s="215">
        <v>375</v>
      </c>
      <c r="H1824" s="61"/>
      <c r="I1824" s="61">
        <f t="shared" si="38"/>
        <v>0</v>
      </c>
      <c r="J1824" s="226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49"/>
      <c r="AE1824" s="49"/>
      <c r="AF1824" s="49"/>
      <c r="AG1824" s="49"/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49"/>
      <c r="AS1824" s="49"/>
      <c r="AT1824" s="49"/>
      <c r="AU1824" s="49"/>
      <c r="AV1824" s="49"/>
      <c r="AW1824" s="49"/>
      <c r="AX1824" s="49"/>
      <c r="AY1824" s="49"/>
      <c r="AZ1824" s="49"/>
      <c r="BA1824" s="49"/>
      <c r="BB1824" s="49"/>
      <c r="BC1824" s="49"/>
      <c r="BD1824" s="49"/>
      <c r="BE1824" s="49"/>
      <c r="BF1824" s="49"/>
      <c r="BG1824" s="49"/>
      <c r="BH1824" s="49"/>
      <c r="BI1824" s="49"/>
      <c r="BJ1824" s="49"/>
      <c r="BK1824" s="49"/>
      <c r="BL1824" s="49"/>
      <c r="BM1824" s="49"/>
      <c r="BN1824" s="49"/>
      <c r="BO1824" s="49"/>
      <c r="BP1824" s="49"/>
      <c r="BQ1824" s="49"/>
      <c r="BR1824" s="49"/>
      <c r="BS1824" s="49"/>
      <c r="BT1824" s="49"/>
      <c r="BU1824" s="49"/>
      <c r="BV1824" s="49"/>
      <c r="BW1824" s="49"/>
      <c r="BX1824" s="49"/>
      <c r="BY1824" s="49"/>
      <c r="BZ1824" s="49"/>
      <c r="CA1824" s="49"/>
      <c r="CB1824" s="49"/>
      <c r="CC1824" s="49"/>
      <c r="CD1824" s="49"/>
      <c r="CE1824" s="49"/>
      <c r="CF1824" s="49"/>
      <c r="CG1824" s="49"/>
      <c r="CH1824" s="49"/>
      <c r="CI1824" s="49"/>
      <c r="CJ1824" s="49"/>
      <c r="CK1824" s="49"/>
      <c r="CL1824" s="49"/>
      <c r="CM1824" s="49"/>
      <c r="CN1824" s="49"/>
      <c r="CO1824" s="49"/>
      <c r="CP1824" s="49"/>
      <c r="CQ1824" s="49"/>
      <c r="CR1824" s="49"/>
      <c r="CS1824" s="49"/>
      <c r="CT1824" s="49"/>
      <c r="CU1824" s="49"/>
      <c r="CV1824" s="49"/>
      <c r="CW1824" s="49"/>
      <c r="CX1824" s="49"/>
      <c r="CY1824" s="49"/>
      <c r="CZ1824" s="49"/>
      <c r="DA1824" s="49"/>
      <c r="DB1824" s="49"/>
      <c r="DC1824" s="49"/>
      <c r="DD1824" s="49"/>
      <c r="DE1824" s="49"/>
      <c r="DF1824" s="49"/>
      <c r="DG1824" s="49"/>
      <c r="DH1824" s="49"/>
      <c r="DI1824" s="49"/>
      <c r="DJ1824" s="49"/>
      <c r="DK1824" s="49"/>
      <c r="DL1824" s="49"/>
      <c r="DM1824" s="49"/>
      <c r="DN1824" s="49"/>
      <c r="DO1824" s="49"/>
      <c r="DP1824" s="49"/>
      <c r="DQ1824" s="49"/>
      <c r="DR1824" s="49"/>
      <c r="DS1824" s="49"/>
      <c r="DT1824" s="49"/>
      <c r="DU1824" s="49"/>
      <c r="DV1824" s="49"/>
      <c r="DW1824" s="49"/>
      <c r="DX1824" s="49"/>
      <c r="DY1824" s="49"/>
      <c r="DZ1824" s="49"/>
      <c r="EA1824" s="49"/>
      <c r="EB1824" s="49"/>
      <c r="EC1824" s="49"/>
      <c r="ED1824" s="49"/>
      <c r="EE1824" s="49"/>
      <c r="EF1824" s="49"/>
      <c r="EG1824" s="49"/>
      <c r="EH1824" s="49"/>
      <c r="EI1824" s="49"/>
      <c r="EJ1824" s="49"/>
      <c r="EK1824" s="49"/>
      <c r="EL1824" s="49"/>
      <c r="EM1824" s="49"/>
      <c r="EN1824" s="49"/>
      <c r="EO1824" s="49"/>
      <c r="EP1824" s="49"/>
      <c r="EQ1824" s="49"/>
      <c r="ER1824" s="49"/>
      <c r="ES1824" s="49"/>
      <c r="ET1824" s="49"/>
      <c r="EU1824" s="49"/>
      <c r="EV1824" s="49"/>
      <c r="EW1824" s="49"/>
      <c r="EX1824" s="49"/>
      <c r="EY1824" s="49"/>
      <c r="EZ1824" s="49"/>
      <c r="FA1824" s="49"/>
      <c r="FB1824" s="49"/>
      <c r="FC1824" s="49"/>
      <c r="FD1824" s="49"/>
      <c r="FE1824" s="49"/>
      <c r="FF1824" s="49"/>
      <c r="FG1824" s="49"/>
      <c r="FH1824" s="49"/>
      <c r="FI1824" s="49"/>
      <c r="FJ1824" s="49"/>
      <c r="FK1824" s="49"/>
      <c r="FL1824" s="49"/>
      <c r="FM1824" s="49"/>
      <c r="FN1824" s="49"/>
      <c r="FO1824" s="49"/>
      <c r="FP1824" s="49"/>
      <c r="FQ1824" s="49"/>
      <c r="FR1824" s="49"/>
      <c r="FS1824" s="49"/>
      <c r="FT1824" s="49"/>
      <c r="FU1824" s="49"/>
      <c r="FV1824" s="49"/>
      <c r="FW1824" s="49"/>
      <c r="FX1824" s="49"/>
      <c r="FY1824" s="49"/>
      <c r="FZ1824" s="49"/>
      <c r="GA1824" s="49"/>
      <c r="GB1824" s="49"/>
      <c r="GC1824" s="49"/>
      <c r="GD1824" s="49"/>
      <c r="GE1824" s="49"/>
      <c r="GF1824" s="49"/>
      <c r="GG1824" s="49"/>
      <c r="GH1824" s="49"/>
      <c r="GI1824" s="49"/>
      <c r="GJ1824" s="49"/>
      <c r="GK1824" s="49"/>
      <c r="GL1824" s="49"/>
      <c r="GM1824" s="49"/>
      <c r="GN1824" s="49"/>
      <c r="GO1824" s="49"/>
      <c r="GP1824" s="49"/>
      <c r="GQ1824" s="49"/>
      <c r="GR1824" s="49"/>
      <c r="GS1824" s="49"/>
    </row>
    <row r="1825" spans="2:201" s="48" customFormat="1" ht="15" customHeight="1" x14ac:dyDescent="0.3">
      <c r="B1825" s="107">
        <v>1550</v>
      </c>
      <c r="C1825" s="322"/>
      <c r="D1825" s="332"/>
      <c r="E1825" s="7" t="s">
        <v>2188</v>
      </c>
      <c r="F1825" s="6">
        <v>5000</v>
      </c>
      <c r="G1825" s="215">
        <v>1563</v>
      </c>
      <c r="H1825" s="61"/>
      <c r="I1825" s="61">
        <f t="shared" si="38"/>
        <v>0</v>
      </c>
      <c r="J1825" s="226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49"/>
      <c r="AE1825" s="49"/>
      <c r="AF1825" s="49"/>
      <c r="AG1825" s="49"/>
      <c r="AH1825" s="49"/>
      <c r="AI1825" s="49"/>
      <c r="AJ1825" s="49"/>
      <c r="AK1825" s="49"/>
      <c r="AL1825" s="49"/>
      <c r="AM1825" s="49"/>
      <c r="AN1825" s="49"/>
      <c r="AO1825" s="49"/>
      <c r="AP1825" s="49"/>
      <c r="AQ1825" s="49"/>
      <c r="AR1825" s="49"/>
      <c r="AS1825" s="49"/>
      <c r="AT1825" s="49"/>
      <c r="AU1825" s="49"/>
      <c r="AV1825" s="49"/>
      <c r="AW1825" s="49"/>
      <c r="AX1825" s="49"/>
      <c r="AY1825" s="49"/>
      <c r="AZ1825" s="49"/>
      <c r="BA1825" s="49"/>
      <c r="BB1825" s="49"/>
      <c r="BC1825" s="49"/>
      <c r="BD1825" s="49"/>
      <c r="BE1825" s="49"/>
      <c r="BF1825" s="49"/>
      <c r="BG1825" s="49"/>
      <c r="BH1825" s="49"/>
      <c r="BI1825" s="49"/>
      <c r="BJ1825" s="49"/>
      <c r="BK1825" s="49"/>
      <c r="BL1825" s="49"/>
      <c r="BM1825" s="49"/>
      <c r="BN1825" s="49"/>
      <c r="BO1825" s="49"/>
      <c r="BP1825" s="49"/>
      <c r="BQ1825" s="49"/>
      <c r="BR1825" s="49"/>
      <c r="BS1825" s="49"/>
      <c r="BT1825" s="49"/>
      <c r="BU1825" s="49"/>
      <c r="BV1825" s="49"/>
      <c r="BW1825" s="49"/>
      <c r="BX1825" s="49"/>
      <c r="BY1825" s="49"/>
      <c r="BZ1825" s="49"/>
      <c r="CA1825" s="49"/>
      <c r="CB1825" s="49"/>
      <c r="CC1825" s="49"/>
      <c r="CD1825" s="49"/>
      <c r="CE1825" s="49"/>
      <c r="CF1825" s="49"/>
      <c r="CG1825" s="49"/>
      <c r="CH1825" s="49"/>
      <c r="CI1825" s="49"/>
      <c r="CJ1825" s="49"/>
      <c r="CK1825" s="49"/>
      <c r="CL1825" s="49"/>
      <c r="CM1825" s="49"/>
      <c r="CN1825" s="49"/>
      <c r="CO1825" s="49"/>
      <c r="CP1825" s="49"/>
      <c r="CQ1825" s="49"/>
      <c r="CR1825" s="49"/>
      <c r="CS1825" s="49"/>
      <c r="CT1825" s="49"/>
      <c r="CU1825" s="49"/>
      <c r="CV1825" s="49"/>
      <c r="CW1825" s="49"/>
      <c r="CX1825" s="49"/>
      <c r="CY1825" s="49"/>
      <c r="CZ1825" s="49"/>
      <c r="DA1825" s="49"/>
      <c r="DB1825" s="49"/>
      <c r="DC1825" s="49"/>
      <c r="DD1825" s="49"/>
      <c r="DE1825" s="49"/>
      <c r="DF1825" s="49"/>
      <c r="DG1825" s="49"/>
      <c r="DH1825" s="49"/>
      <c r="DI1825" s="49"/>
      <c r="DJ1825" s="49"/>
      <c r="DK1825" s="49"/>
      <c r="DL1825" s="49"/>
      <c r="DM1825" s="49"/>
      <c r="DN1825" s="49"/>
      <c r="DO1825" s="49"/>
      <c r="DP1825" s="49"/>
      <c r="DQ1825" s="49"/>
      <c r="DR1825" s="49"/>
      <c r="DS1825" s="49"/>
      <c r="DT1825" s="49"/>
      <c r="DU1825" s="49"/>
      <c r="DV1825" s="49"/>
      <c r="DW1825" s="49"/>
      <c r="DX1825" s="49"/>
      <c r="DY1825" s="49"/>
      <c r="DZ1825" s="49"/>
      <c r="EA1825" s="49"/>
      <c r="EB1825" s="49"/>
      <c r="EC1825" s="49"/>
      <c r="ED1825" s="49"/>
      <c r="EE1825" s="49"/>
      <c r="EF1825" s="49"/>
      <c r="EG1825" s="49"/>
      <c r="EH1825" s="49"/>
      <c r="EI1825" s="49"/>
      <c r="EJ1825" s="49"/>
      <c r="EK1825" s="49"/>
      <c r="EL1825" s="49"/>
      <c r="EM1825" s="49"/>
      <c r="EN1825" s="49"/>
      <c r="EO1825" s="49"/>
      <c r="EP1825" s="49"/>
      <c r="EQ1825" s="49"/>
      <c r="ER1825" s="49"/>
      <c r="ES1825" s="49"/>
      <c r="ET1825" s="49"/>
      <c r="EU1825" s="49"/>
      <c r="EV1825" s="49"/>
      <c r="EW1825" s="49"/>
      <c r="EX1825" s="49"/>
      <c r="EY1825" s="49"/>
      <c r="EZ1825" s="49"/>
      <c r="FA1825" s="49"/>
      <c r="FB1825" s="49"/>
      <c r="FC1825" s="49"/>
      <c r="FD1825" s="49"/>
      <c r="FE1825" s="49"/>
      <c r="FF1825" s="49"/>
      <c r="FG1825" s="49"/>
      <c r="FH1825" s="49"/>
      <c r="FI1825" s="49"/>
      <c r="FJ1825" s="49"/>
      <c r="FK1825" s="49"/>
      <c r="FL1825" s="49"/>
      <c r="FM1825" s="49"/>
      <c r="FN1825" s="49"/>
      <c r="FO1825" s="49"/>
      <c r="FP1825" s="49"/>
      <c r="FQ1825" s="49"/>
      <c r="FR1825" s="49"/>
      <c r="FS1825" s="49"/>
      <c r="FT1825" s="49"/>
      <c r="FU1825" s="49"/>
      <c r="FV1825" s="49"/>
      <c r="FW1825" s="49"/>
      <c r="FX1825" s="49"/>
      <c r="FY1825" s="49"/>
      <c r="FZ1825" s="49"/>
      <c r="GA1825" s="49"/>
      <c r="GB1825" s="49"/>
      <c r="GC1825" s="49"/>
      <c r="GD1825" s="49"/>
      <c r="GE1825" s="49"/>
      <c r="GF1825" s="49"/>
      <c r="GG1825" s="49"/>
      <c r="GH1825" s="49"/>
      <c r="GI1825" s="49"/>
      <c r="GJ1825" s="49"/>
      <c r="GK1825" s="49"/>
      <c r="GL1825" s="49"/>
      <c r="GM1825" s="49"/>
      <c r="GN1825" s="49"/>
      <c r="GO1825" s="49"/>
      <c r="GP1825" s="49"/>
      <c r="GQ1825" s="49"/>
      <c r="GR1825" s="49"/>
      <c r="GS1825" s="49"/>
    </row>
    <row r="1826" spans="2:201" s="28" customFormat="1" ht="15" customHeight="1" x14ac:dyDescent="0.3">
      <c r="B1826" s="107">
        <v>1551</v>
      </c>
      <c r="C1826" s="321" t="s">
        <v>221</v>
      </c>
      <c r="D1826" s="330" t="s">
        <v>600</v>
      </c>
      <c r="E1826" s="7" t="s">
        <v>1589</v>
      </c>
      <c r="F1826" s="6">
        <v>25</v>
      </c>
      <c r="G1826" s="215">
        <v>26</v>
      </c>
      <c r="H1826" s="61"/>
      <c r="I1826" s="61">
        <f t="shared" si="38"/>
        <v>0</v>
      </c>
      <c r="J1826" s="226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9"/>
      <c r="BC1826" s="29"/>
      <c r="BD1826" s="29"/>
      <c r="BE1826" s="29"/>
      <c r="BF1826" s="29"/>
      <c r="BG1826" s="29"/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  <c r="BZ1826" s="29"/>
      <c r="CA1826" s="29"/>
      <c r="CB1826" s="29"/>
      <c r="CC1826" s="29"/>
      <c r="CD1826" s="29"/>
      <c r="CE1826" s="29"/>
      <c r="CF1826" s="29"/>
      <c r="CG1826" s="29"/>
      <c r="CH1826" s="29"/>
      <c r="CI1826" s="29"/>
      <c r="CJ1826" s="29"/>
      <c r="CK1826" s="29"/>
      <c r="CL1826" s="29"/>
      <c r="CM1826" s="29"/>
      <c r="CN1826" s="29"/>
      <c r="CO1826" s="29"/>
      <c r="CP1826" s="29"/>
      <c r="CQ1826" s="29"/>
      <c r="CR1826" s="29"/>
      <c r="CS1826" s="29"/>
      <c r="CT1826" s="29"/>
      <c r="CU1826" s="29"/>
      <c r="CV1826" s="29"/>
      <c r="CW1826" s="29"/>
      <c r="CX1826" s="29"/>
      <c r="CY1826" s="29"/>
      <c r="CZ1826" s="29"/>
      <c r="DA1826" s="29"/>
      <c r="DB1826" s="29"/>
      <c r="DC1826" s="29"/>
      <c r="DD1826" s="29"/>
      <c r="DE1826" s="29"/>
      <c r="DF1826" s="29"/>
      <c r="DG1826" s="29"/>
      <c r="DH1826" s="29"/>
      <c r="DI1826" s="29"/>
      <c r="DJ1826" s="29"/>
      <c r="DK1826" s="29"/>
      <c r="DL1826" s="29"/>
      <c r="DM1826" s="29"/>
      <c r="DN1826" s="29"/>
      <c r="DO1826" s="29"/>
      <c r="DP1826" s="29"/>
      <c r="DQ1826" s="29"/>
      <c r="DR1826" s="29"/>
      <c r="DS1826" s="29"/>
      <c r="DT1826" s="29"/>
      <c r="DU1826" s="29"/>
      <c r="DV1826" s="29"/>
      <c r="DW1826" s="29"/>
      <c r="DX1826" s="29"/>
      <c r="DY1826" s="29"/>
      <c r="DZ1826" s="29"/>
      <c r="EA1826" s="29"/>
      <c r="EB1826" s="29"/>
      <c r="EC1826" s="29"/>
      <c r="ED1826" s="29"/>
      <c r="EE1826" s="29"/>
      <c r="EF1826" s="29"/>
      <c r="EG1826" s="29"/>
      <c r="EH1826" s="29"/>
      <c r="EI1826" s="29"/>
      <c r="EJ1826" s="29"/>
      <c r="EK1826" s="29"/>
      <c r="EL1826" s="29"/>
      <c r="EM1826" s="29"/>
      <c r="EN1826" s="29"/>
      <c r="EO1826" s="29"/>
      <c r="EP1826" s="29"/>
      <c r="EQ1826" s="29"/>
      <c r="ER1826" s="29"/>
      <c r="ES1826" s="29"/>
      <c r="ET1826" s="29"/>
      <c r="EU1826" s="29"/>
      <c r="EV1826" s="29"/>
      <c r="EW1826" s="29"/>
      <c r="EX1826" s="29"/>
      <c r="EY1826" s="29"/>
      <c r="EZ1826" s="29"/>
      <c r="FA1826" s="29"/>
      <c r="FB1826" s="29"/>
      <c r="FC1826" s="29"/>
      <c r="FD1826" s="29"/>
      <c r="FE1826" s="29"/>
      <c r="FF1826" s="29"/>
      <c r="FG1826" s="29"/>
      <c r="FH1826" s="29"/>
      <c r="FI1826" s="29"/>
      <c r="FJ1826" s="29"/>
      <c r="FK1826" s="29"/>
      <c r="FL1826" s="29"/>
      <c r="FM1826" s="29"/>
      <c r="FN1826" s="29"/>
      <c r="FO1826" s="29"/>
      <c r="FP1826" s="29"/>
      <c r="FQ1826" s="29"/>
      <c r="FR1826" s="29"/>
      <c r="FS1826" s="29"/>
      <c r="FT1826" s="29"/>
      <c r="FU1826" s="29"/>
      <c r="FV1826" s="29"/>
      <c r="FW1826" s="29"/>
      <c r="FX1826" s="29"/>
      <c r="FY1826" s="29"/>
      <c r="FZ1826" s="29"/>
      <c r="GA1826" s="29"/>
      <c r="GB1826" s="29"/>
      <c r="GC1826" s="29"/>
      <c r="GD1826" s="29"/>
      <c r="GE1826" s="29"/>
      <c r="GF1826" s="29"/>
      <c r="GG1826" s="29"/>
      <c r="GH1826" s="29"/>
      <c r="GI1826" s="29"/>
      <c r="GJ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</row>
    <row r="1827" spans="2:201" s="28" customFormat="1" ht="15" customHeight="1" x14ac:dyDescent="0.3">
      <c r="B1827" s="107">
        <v>1552</v>
      </c>
      <c r="C1827" s="333"/>
      <c r="D1827" s="331"/>
      <c r="E1827" s="7" t="s">
        <v>1611</v>
      </c>
      <c r="F1827" s="6">
        <v>50</v>
      </c>
      <c r="G1827" s="215">
        <v>38</v>
      </c>
      <c r="H1827" s="61"/>
      <c r="I1827" s="61">
        <f t="shared" si="38"/>
        <v>0</v>
      </c>
      <c r="J1827" s="226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29"/>
      <c r="AU1827" s="29"/>
      <c r="AV1827" s="29"/>
      <c r="AW1827" s="29"/>
      <c r="AX1827" s="29"/>
      <c r="AY1827" s="29"/>
      <c r="AZ1827" s="29"/>
      <c r="BA1827" s="29"/>
      <c r="BB1827" s="29"/>
      <c r="BC1827" s="29"/>
      <c r="BD1827" s="29"/>
      <c r="BE1827" s="29"/>
      <c r="BF1827" s="29"/>
      <c r="BG1827" s="29"/>
      <c r="BH1827" s="29"/>
      <c r="BI1827" s="29"/>
      <c r="BJ1827" s="29"/>
      <c r="BK1827" s="29"/>
      <c r="BL1827" s="29"/>
      <c r="BM1827" s="29"/>
      <c r="BN1827" s="29"/>
      <c r="BO1827" s="29"/>
      <c r="BP1827" s="29"/>
      <c r="BQ1827" s="29"/>
      <c r="BR1827" s="29"/>
      <c r="BS1827" s="29"/>
      <c r="BT1827" s="29"/>
      <c r="BU1827" s="29"/>
      <c r="BV1827" s="29"/>
      <c r="BW1827" s="29"/>
      <c r="BX1827" s="29"/>
      <c r="BY1827" s="29"/>
      <c r="BZ1827" s="29"/>
      <c r="CA1827" s="29"/>
      <c r="CB1827" s="29"/>
      <c r="CC1827" s="29"/>
      <c r="CD1827" s="29"/>
      <c r="CE1827" s="29"/>
      <c r="CF1827" s="29"/>
      <c r="CG1827" s="29"/>
      <c r="CH1827" s="29"/>
      <c r="CI1827" s="29"/>
      <c r="CJ1827" s="29"/>
      <c r="CK1827" s="29"/>
      <c r="CL1827" s="29"/>
      <c r="CM1827" s="29"/>
      <c r="CN1827" s="29"/>
      <c r="CO1827" s="29"/>
      <c r="CP1827" s="29"/>
      <c r="CQ1827" s="29"/>
      <c r="CR1827" s="29"/>
      <c r="CS1827" s="29"/>
      <c r="CT1827" s="29"/>
      <c r="CU1827" s="29"/>
      <c r="CV1827" s="29"/>
      <c r="CW1827" s="29"/>
      <c r="CX1827" s="29"/>
      <c r="CY1827" s="29"/>
      <c r="CZ1827" s="29"/>
      <c r="DA1827" s="29"/>
      <c r="DB1827" s="29"/>
      <c r="DC1827" s="29"/>
      <c r="DD1827" s="29"/>
      <c r="DE1827" s="29"/>
      <c r="DF1827" s="29"/>
      <c r="DG1827" s="29"/>
      <c r="DH1827" s="29"/>
      <c r="DI1827" s="29"/>
      <c r="DJ1827" s="29"/>
      <c r="DK1827" s="29"/>
      <c r="DL1827" s="29"/>
      <c r="DM1827" s="29"/>
      <c r="DN1827" s="29"/>
      <c r="DO1827" s="29"/>
      <c r="DP1827" s="29"/>
      <c r="DQ1827" s="29"/>
      <c r="DR1827" s="29"/>
      <c r="DS1827" s="29"/>
      <c r="DT1827" s="29"/>
      <c r="DU1827" s="29"/>
      <c r="DV1827" s="29"/>
      <c r="DW1827" s="29"/>
      <c r="DX1827" s="29"/>
      <c r="DY1827" s="29"/>
      <c r="DZ1827" s="29"/>
      <c r="EA1827" s="29"/>
      <c r="EB1827" s="29"/>
      <c r="EC1827" s="29"/>
      <c r="ED1827" s="29"/>
      <c r="EE1827" s="29"/>
      <c r="EF1827" s="29"/>
      <c r="EG1827" s="29"/>
      <c r="EH1827" s="29"/>
      <c r="EI1827" s="29"/>
      <c r="EJ1827" s="29"/>
      <c r="EK1827" s="29"/>
      <c r="EL1827" s="29"/>
      <c r="EM1827" s="29"/>
      <c r="EN1827" s="29"/>
      <c r="EO1827" s="29"/>
      <c r="EP1827" s="29"/>
      <c r="EQ1827" s="29"/>
      <c r="ER1827" s="29"/>
      <c r="ES1827" s="29"/>
      <c r="ET1827" s="29"/>
      <c r="EU1827" s="29"/>
      <c r="EV1827" s="29"/>
      <c r="EW1827" s="29"/>
      <c r="EX1827" s="29"/>
      <c r="EY1827" s="29"/>
      <c r="EZ1827" s="29"/>
      <c r="FA1827" s="29"/>
      <c r="FB1827" s="29"/>
      <c r="FC1827" s="29"/>
      <c r="FD1827" s="29"/>
      <c r="FE1827" s="29"/>
      <c r="FF1827" s="29"/>
      <c r="FG1827" s="29"/>
      <c r="FH1827" s="29"/>
      <c r="FI1827" s="29"/>
      <c r="FJ1827" s="29"/>
      <c r="FK1827" s="29"/>
      <c r="FL1827" s="29"/>
      <c r="FM1827" s="29"/>
      <c r="FN1827" s="29"/>
      <c r="FO1827" s="29"/>
      <c r="FP1827" s="29"/>
      <c r="FQ1827" s="29"/>
      <c r="FR1827" s="29"/>
      <c r="FS1827" s="29"/>
      <c r="FT1827" s="29"/>
      <c r="FU1827" s="29"/>
      <c r="FV1827" s="29"/>
      <c r="FW1827" s="29"/>
      <c r="FX1827" s="29"/>
      <c r="FY1827" s="29"/>
      <c r="FZ1827" s="29"/>
      <c r="GA1827" s="29"/>
      <c r="GB1827" s="29"/>
      <c r="GC1827" s="29"/>
      <c r="GD1827" s="29"/>
      <c r="GE1827" s="29"/>
      <c r="GF1827" s="29"/>
      <c r="GG1827" s="29"/>
      <c r="GH1827" s="29"/>
      <c r="GI1827" s="29"/>
      <c r="GJ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</row>
    <row r="1828" spans="2:201" s="48" customFormat="1" ht="15" customHeight="1" x14ac:dyDescent="0.3">
      <c r="B1828" s="107">
        <v>1553</v>
      </c>
      <c r="C1828" s="333"/>
      <c r="D1828" s="331"/>
      <c r="E1828" s="7" t="s">
        <v>2189</v>
      </c>
      <c r="F1828" s="6">
        <v>1000</v>
      </c>
      <c r="G1828" s="215">
        <v>375</v>
      </c>
      <c r="H1828" s="61"/>
      <c r="I1828" s="61">
        <f t="shared" si="38"/>
        <v>0</v>
      </c>
      <c r="J1828" s="226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49"/>
      <c r="AE1828" s="49"/>
      <c r="AF1828" s="49"/>
      <c r="AG1828" s="49"/>
      <c r="AH1828" s="49"/>
      <c r="AI1828" s="49"/>
      <c r="AJ1828" s="49"/>
      <c r="AK1828" s="49"/>
      <c r="AL1828" s="49"/>
      <c r="AM1828" s="49"/>
      <c r="AN1828" s="49"/>
      <c r="AO1828" s="49"/>
      <c r="AP1828" s="49"/>
      <c r="AQ1828" s="49"/>
      <c r="AR1828" s="49"/>
      <c r="AS1828" s="49"/>
      <c r="AT1828" s="49"/>
      <c r="AU1828" s="49"/>
      <c r="AV1828" s="49"/>
      <c r="AW1828" s="49"/>
      <c r="AX1828" s="49"/>
      <c r="AY1828" s="49"/>
      <c r="AZ1828" s="49"/>
      <c r="BA1828" s="49"/>
      <c r="BB1828" s="49"/>
      <c r="BC1828" s="49"/>
      <c r="BD1828" s="49"/>
      <c r="BE1828" s="49"/>
      <c r="BF1828" s="49"/>
      <c r="BG1828" s="49"/>
      <c r="BH1828" s="49"/>
      <c r="BI1828" s="49"/>
      <c r="BJ1828" s="49"/>
      <c r="BK1828" s="49"/>
      <c r="BL1828" s="49"/>
      <c r="BM1828" s="49"/>
      <c r="BN1828" s="49"/>
      <c r="BO1828" s="49"/>
      <c r="BP1828" s="49"/>
      <c r="BQ1828" s="49"/>
      <c r="BR1828" s="49"/>
      <c r="BS1828" s="49"/>
      <c r="BT1828" s="49"/>
      <c r="BU1828" s="49"/>
      <c r="BV1828" s="49"/>
      <c r="BW1828" s="49"/>
      <c r="BX1828" s="49"/>
      <c r="BY1828" s="49"/>
      <c r="BZ1828" s="49"/>
      <c r="CA1828" s="49"/>
      <c r="CB1828" s="49"/>
      <c r="CC1828" s="49"/>
      <c r="CD1828" s="49"/>
      <c r="CE1828" s="49"/>
      <c r="CF1828" s="49"/>
      <c r="CG1828" s="49"/>
      <c r="CH1828" s="49"/>
      <c r="CI1828" s="49"/>
      <c r="CJ1828" s="49"/>
      <c r="CK1828" s="49"/>
      <c r="CL1828" s="49"/>
      <c r="CM1828" s="49"/>
      <c r="CN1828" s="49"/>
      <c r="CO1828" s="49"/>
      <c r="CP1828" s="49"/>
      <c r="CQ1828" s="49"/>
      <c r="CR1828" s="49"/>
      <c r="CS1828" s="49"/>
      <c r="CT1828" s="49"/>
      <c r="CU1828" s="49"/>
      <c r="CV1828" s="49"/>
      <c r="CW1828" s="49"/>
      <c r="CX1828" s="49"/>
      <c r="CY1828" s="49"/>
      <c r="CZ1828" s="49"/>
      <c r="DA1828" s="49"/>
      <c r="DB1828" s="49"/>
      <c r="DC1828" s="49"/>
      <c r="DD1828" s="49"/>
      <c r="DE1828" s="49"/>
      <c r="DF1828" s="49"/>
      <c r="DG1828" s="49"/>
      <c r="DH1828" s="49"/>
      <c r="DI1828" s="49"/>
      <c r="DJ1828" s="49"/>
      <c r="DK1828" s="49"/>
      <c r="DL1828" s="49"/>
      <c r="DM1828" s="49"/>
      <c r="DN1828" s="49"/>
      <c r="DO1828" s="49"/>
      <c r="DP1828" s="49"/>
      <c r="DQ1828" s="49"/>
      <c r="DR1828" s="49"/>
      <c r="DS1828" s="49"/>
      <c r="DT1828" s="49"/>
      <c r="DU1828" s="49"/>
      <c r="DV1828" s="49"/>
      <c r="DW1828" s="49"/>
      <c r="DX1828" s="49"/>
      <c r="DY1828" s="49"/>
      <c r="DZ1828" s="49"/>
      <c r="EA1828" s="49"/>
      <c r="EB1828" s="49"/>
      <c r="EC1828" s="49"/>
      <c r="ED1828" s="49"/>
      <c r="EE1828" s="49"/>
      <c r="EF1828" s="49"/>
      <c r="EG1828" s="49"/>
      <c r="EH1828" s="49"/>
      <c r="EI1828" s="49"/>
      <c r="EJ1828" s="49"/>
      <c r="EK1828" s="49"/>
      <c r="EL1828" s="49"/>
      <c r="EM1828" s="49"/>
      <c r="EN1828" s="49"/>
      <c r="EO1828" s="49"/>
      <c r="EP1828" s="49"/>
      <c r="EQ1828" s="49"/>
      <c r="ER1828" s="49"/>
      <c r="ES1828" s="49"/>
      <c r="ET1828" s="49"/>
      <c r="EU1828" s="49"/>
      <c r="EV1828" s="49"/>
      <c r="EW1828" s="49"/>
      <c r="EX1828" s="49"/>
      <c r="EY1828" s="49"/>
      <c r="EZ1828" s="49"/>
      <c r="FA1828" s="49"/>
      <c r="FB1828" s="49"/>
      <c r="FC1828" s="49"/>
      <c r="FD1828" s="49"/>
      <c r="FE1828" s="49"/>
      <c r="FF1828" s="49"/>
      <c r="FG1828" s="49"/>
      <c r="FH1828" s="49"/>
      <c r="FI1828" s="49"/>
      <c r="FJ1828" s="49"/>
      <c r="FK1828" s="49"/>
      <c r="FL1828" s="49"/>
      <c r="FM1828" s="49"/>
      <c r="FN1828" s="49"/>
      <c r="FO1828" s="49"/>
      <c r="FP1828" s="49"/>
      <c r="FQ1828" s="49"/>
      <c r="FR1828" s="49"/>
      <c r="FS1828" s="49"/>
      <c r="FT1828" s="49"/>
      <c r="FU1828" s="49"/>
      <c r="FV1828" s="49"/>
      <c r="FW1828" s="49"/>
      <c r="FX1828" s="49"/>
      <c r="FY1828" s="49"/>
      <c r="FZ1828" s="49"/>
      <c r="GA1828" s="49"/>
      <c r="GB1828" s="49"/>
      <c r="GC1828" s="49"/>
      <c r="GD1828" s="49"/>
      <c r="GE1828" s="49"/>
      <c r="GF1828" s="49"/>
      <c r="GG1828" s="49"/>
      <c r="GH1828" s="49"/>
      <c r="GI1828" s="49"/>
      <c r="GJ1828" s="49"/>
      <c r="GK1828" s="49"/>
      <c r="GL1828" s="49"/>
      <c r="GM1828" s="49"/>
      <c r="GN1828" s="49"/>
      <c r="GO1828" s="49"/>
      <c r="GP1828" s="49"/>
      <c r="GQ1828" s="49"/>
      <c r="GR1828" s="49"/>
      <c r="GS1828" s="49"/>
    </row>
    <row r="1829" spans="2:201" s="48" customFormat="1" ht="15" customHeight="1" x14ac:dyDescent="0.3">
      <c r="B1829" s="107">
        <v>1554</v>
      </c>
      <c r="C1829" s="322"/>
      <c r="D1829" s="332"/>
      <c r="E1829" s="7" t="s">
        <v>2190</v>
      </c>
      <c r="F1829" s="6">
        <v>5000</v>
      </c>
      <c r="G1829" s="215">
        <v>1563</v>
      </c>
      <c r="H1829" s="61"/>
      <c r="I1829" s="61">
        <f t="shared" si="38"/>
        <v>0</v>
      </c>
      <c r="J1829" s="226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49"/>
      <c r="AK1829" s="49"/>
      <c r="AL1829" s="49"/>
      <c r="AM1829" s="49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/>
      <c r="BD1829" s="49"/>
      <c r="BE1829" s="49"/>
      <c r="BF1829" s="49"/>
      <c r="BG1829" s="49"/>
      <c r="BH1829" s="49"/>
      <c r="BI1829" s="49"/>
      <c r="BJ1829" s="49"/>
      <c r="BK1829" s="49"/>
      <c r="BL1829" s="49"/>
      <c r="BM1829" s="49"/>
      <c r="BN1829" s="49"/>
      <c r="BO1829" s="49"/>
      <c r="BP1829" s="49"/>
      <c r="BQ1829" s="49"/>
      <c r="BR1829" s="49"/>
      <c r="BS1829" s="49"/>
      <c r="BT1829" s="49"/>
      <c r="BU1829" s="49"/>
      <c r="BV1829" s="49"/>
      <c r="BW1829" s="49"/>
      <c r="BX1829" s="49"/>
      <c r="BY1829" s="49"/>
      <c r="BZ1829" s="49"/>
      <c r="CA1829" s="49"/>
      <c r="CB1829" s="49"/>
      <c r="CC1829" s="49"/>
      <c r="CD1829" s="49"/>
      <c r="CE1829" s="49"/>
      <c r="CF1829" s="49"/>
      <c r="CG1829" s="49"/>
      <c r="CH1829" s="49"/>
      <c r="CI1829" s="49"/>
      <c r="CJ1829" s="49"/>
      <c r="CK1829" s="49"/>
      <c r="CL1829" s="49"/>
      <c r="CM1829" s="49"/>
      <c r="CN1829" s="49"/>
      <c r="CO1829" s="49"/>
      <c r="CP1829" s="49"/>
      <c r="CQ1829" s="49"/>
      <c r="CR1829" s="49"/>
      <c r="CS1829" s="49"/>
      <c r="CT1829" s="49"/>
      <c r="CU1829" s="49"/>
      <c r="CV1829" s="49"/>
      <c r="CW1829" s="49"/>
      <c r="CX1829" s="49"/>
      <c r="CY1829" s="49"/>
      <c r="CZ1829" s="49"/>
      <c r="DA1829" s="49"/>
      <c r="DB1829" s="49"/>
      <c r="DC1829" s="49"/>
      <c r="DD1829" s="49"/>
      <c r="DE1829" s="49"/>
      <c r="DF1829" s="49"/>
      <c r="DG1829" s="49"/>
      <c r="DH1829" s="49"/>
      <c r="DI1829" s="49"/>
      <c r="DJ1829" s="49"/>
      <c r="DK1829" s="49"/>
      <c r="DL1829" s="49"/>
      <c r="DM1829" s="49"/>
      <c r="DN1829" s="49"/>
      <c r="DO1829" s="49"/>
      <c r="DP1829" s="49"/>
      <c r="DQ1829" s="49"/>
      <c r="DR1829" s="49"/>
      <c r="DS1829" s="49"/>
      <c r="DT1829" s="49"/>
      <c r="DU1829" s="49"/>
      <c r="DV1829" s="49"/>
      <c r="DW1829" s="49"/>
      <c r="DX1829" s="49"/>
      <c r="DY1829" s="49"/>
      <c r="DZ1829" s="49"/>
      <c r="EA1829" s="49"/>
      <c r="EB1829" s="49"/>
      <c r="EC1829" s="49"/>
      <c r="ED1829" s="49"/>
      <c r="EE1829" s="49"/>
      <c r="EF1829" s="49"/>
      <c r="EG1829" s="49"/>
      <c r="EH1829" s="49"/>
      <c r="EI1829" s="49"/>
      <c r="EJ1829" s="49"/>
      <c r="EK1829" s="49"/>
      <c r="EL1829" s="49"/>
      <c r="EM1829" s="49"/>
      <c r="EN1829" s="49"/>
      <c r="EO1829" s="49"/>
      <c r="EP1829" s="49"/>
      <c r="EQ1829" s="49"/>
      <c r="ER1829" s="49"/>
      <c r="ES1829" s="49"/>
      <c r="ET1829" s="49"/>
      <c r="EU1829" s="49"/>
      <c r="EV1829" s="49"/>
      <c r="EW1829" s="49"/>
      <c r="EX1829" s="49"/>
      <c r="EY1829" s="49"/>
      <c r="EZ1829" s="49"/>
      <c r="FA1829" s="49"/>
      <c r="FB1829" s="49"/>
      <c r="FC1829" s="49"/>
      <c r="FD1829" s="49"/>
      <c r="FE1829" s="49"/>
      <c r="FF1829" s="49"/>
      <c r="FG1829" s="49"/>
      <c r="FH1829" s="49"/>
      <c r="FI1829" s="49"/>
      <c r="FJ1829" s="49"/>
      <c r="FK1829" s="49"/>
      <c r="FL1829" s="49"/>
      <c r="FM1829" s="49"/>
      <c r="FN1829" s="49"/>
      <c r="FO1829" s="49"/>
      <c r="FP1829" s="49"/>
      <c r="FQ1829" s="49"/>
      <c r="FR1829" s="49"/>
      <c r="FS1829" s="49"/>
      <c r="FT1829" s="49"/>
      <c r="FU1829" s="49"/>
      <c r="FV1829" s="49"/>
      <c r="FW1829" s="49"/>
      <c r="FX1829" s="49"/>
      <c r="FY1829" s="49"/>
      <c r="FZ1829" s="49"/>
      <c r="GA1829" s="49"/>
      <c r="GB1829" s="49"/>
      <c r="GC1829" s="49"/>
      <c r="GD1829" s="49"/>
      <c r="GE1829" s="49"/>
      <c r="GF1829" s="49"/>
      <c r="GG1829" s="49"/>
      <c r="GH1829" s="49"/>
      <c r="GI1829" s="49"/>
      <c r="GJ1829" s="49"/>
      <c r="GK1829" s="49"/>
      <c r="GL1829" s="49"/>
      <c r="GM1829" s="49"/>
      <c r="GN1829" s="49"/>
      <c r="GO1829" s="49"/>
      <c r="GP1829" s="49"/>
      <c r="GQ1829" s="49"/>
      <c r="GR1829" s="49"/>
      <c r="GS1829" s="49"/>
    </row>
    <row r="1830" spans="2:201" s="28" customFormat="1" ht="15" customHeight="1" x14ac:dyDescent="0.3">
      <c r="B1830" s="107">
        <v>1555</v>
      </c>
      <c r="C1830" s="321" t="s">
        <v>222</v>
      </c>
      <c r="D1830" s="330" t="s">
        <v>602</v>
      </c>
      <c r="E1830" s="7" t="s">
        <v>1590</v>
      </c>
      <c r="F1830" s="6">
        <v>25</v>
      </c>
      <c r="G1830" s="215">
        <v>26</v>
      </c>
      <c r="H1830" s="61"/>
      <c r="I1830" s="61">
        <f t="shared" si="38"/>
        <v>0</v>
      </c>
      <c r="J1830" s="226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29"/>
      <c r="BB1830" s="29"/>
      <c r="BC1830" s="29"/>
      <c r="BD1830" s="29"/>
      <c r="BE1830" s="29"/>
      <c r="BF1830" s="29"/>
      <c r="BG1830" s="29"/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  <c r="BT1830" s="29"/>
      <c r="BU1830" s="29"/>
      <c r="BV1830" s="29"/>
      <c r="BW1830" s="29"/>
      <c r="BX1830" s="29"/>
      <c r="BY1830" s="29"/>
      <c r="BZ1830" s="29"/>
      <c r="CA1830" s="29"/>
      <c r="CB1830" s="29"/>
      <c r="CC1830" s="29"/>
      <c r="CD1830" s="29"/>
      <c r="CE1830" s="29"/>
      <c r="CF1830" s="29"/>
      <c r="CG1830" s="29"/>
      <c r="CH1830" s="29"/>
      <c r="CI1830" s="29"/>
      <c r="CJ1830" s="29"/>
      <c r="CK1830" s="29"/>
      <c r="CL1830" s="29"/>
      <c r="CM1830" s="29"/>
      <c r="CN1830" s="29"/>
      <c r="CO1830" s="29"/>
      <c r="CP1830" s="29"/>
      <c r="CQ1830" s="29"/>
      <c r="CR1830" s="29"/>
      <c r="CS1830" s="29"/>
      <c r="CT1830" s="29"/>
      <c r="CU1830" s="29"/>
      <c r="CV1830" s="29"/>
      <c r="CW1830" s="29"/>
      <c r="CX1830" s="29"/>
      <c r="CY1830" s="29"/>
      <c r="CZ1830" s="29"/>
      <c r="DA1830" s="29"/>
      <c r="DB1830" s="29"/>
      <c r="DC1830" s="29"/>
      <c r="DD1830" s="29"/>
      <c r="DE1830" s="29"/>
      <c r="DF1830" s="29"/>
      <c r="DG1830" s="29"/>
      <c r="DH1830" s="29"/>
      <c r="DI1830" s="29"/>
      <c r="DJ1830" s="29"/>
      <c r="DK1830" s="29"/>
      <c r="DL1830" s="29"/>
      <c r="DM1830" s="29"/>
      <c r="DN1830" s="29"/>
      <c r="DO1830" s="29"/>
      <c r="DP1830" s="29"/>
      <c r="DQ1830" s="29"/>
      <c r="DR1830" s="29"/>
      <c r="DS1830" s="29"/>
      <c r="DT1830" s="29"/>
      <c r="DU1830" s="29"/>
      <c r="DV1830" s="29"/>
      <c r="DW1830" s="29"/>
      <c r="DX1830" s="29"/>
      <c r="DY1830" s="29"/>
      <c r="DZ1830" s="29"/>
      <c r="EA1830" s="29"/>
      <c r="EB1830" s="29"/>
      <c r="EC1830" s="29"/>
      <c r="ED1830" s="29"/>
      <c r="EE1830" s="29"/>
      <c r="EF1830" s="29"/>
      <c r="EG1830" s="29"/>
      <c r="EH1830" s="29"/>
      <c r="EI1830" s="29"/>
      <c r="EJ1830" s="29"/>
      <c r="EK1830" s="29"/>
      <c r="EL1830" s="29"/>
      <c r="EM1830" s="29"/>
      <c r="EN1830" s="29"/>
      <c r="EO1830" s="29"/>
      <c r="EP1830" s="29"/>
      <c r="EQ1830" s="29"/>
      <c r="ER1830" s="29"/>
      <c r="ES1830" s="29"/>
      <c r="ET1830" s="29"/>
      <c r="EU1830" s="29"/>
      <c r="EV1830" s="29"/>
      <c r="EW1830" s="29"/>
      <c r="EX1830" s="29"/>
      <c r="EY1830" s="29"/>
      <c r="EZ1830" s="29"/>
      <c r="FA1830" s="29"/>
      <c r="FB1830" s="29"/>
      <c r="FC1830" s="29"/>
      <c r="FD1830" s="29"/>
      <c r="FE1830" s="29"/>
      <c r="FF1830" s="29"/>
      <c r="FG1830" s="29"/>
      <c r="FH1830" s="29"/>
      <c r="FI1830" s="29"/>
      <c r="FJ1830" s="29"/>
      <c r="FK1830" s="29"/>
      <c r="FL1830" s="29"/>
      <c r="FM1830" s="29"/>
      <c r="FN1830" s="29"/>
      <c r="FO1830" s="29"/>
      <c r="FP1830" s="29"/>
      <c r="FQ1830" s="29"/>
      <c r="FR1830" s="29"/>
      <c r="FS1830" s="29"/>
      <c r="FT1830" s="29"/>
      <c r="FU1830" s="29"/>
      <c r="FV1830" s="29"/>
      <c r="FW1830" s="29"/>
      <c r="FX1830" s="29"/>
      <c r="FY1830" s="29"/>
      <c r="FZ1830" s="29"/>
      <c r="GA1830" s="29"/>
      <c r="GB1830" s="29"/>
      <c r="GC1830" s="29"/>
      <c r="GD1830" s="29"/>
      <c r="GE1830" s="29"/>
      <c r="GF1830" s="29"/>
      <c r="GG1830" s="29"/>
      <c r="GH1830" s="29"/>
      <c r="GI1830" s="29"/>
      <c r="GJ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</row>
    <row r="1831" spans="2:201" s="28" customFormat="1" ht="15" customHeight="1" x14ac:dyDescent="0.3">
      <c r="B1831" s="107">
        <v>1556</v>
      </c>
      <c r="C1831" s="333"/>
      <c r="D1831" s="331"/>
      <c r="E1831" s="7" t="s">
        <v>1612</v>
      </c>
      <c r="F1831" s="6">
        <v>50</v>
      </c>
      <c r="G1831" s="215">
        <v>38</v>
      </c>
      <c r="H1831" s="61"/>
      <c r="I1831" s="61">
        <f t="shared" si="38"/>
        <v>0</v>
      </c>
      <c r="J1831" s="226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29"/>
      <c r="AU1831" s="29"/>
      <c r="AV1831" s="29"/>
      <c r="AW1831" s="29"/>
      <c r="AX1831" s="29"/>
      <c r="AY1831" s="29"/>
      <c r="AZ1831" s="29"/>
      <c r="BA1831" s="29"/>
      <c r="BB1831" s="29"/>
      <c r="BC1831" s="29"/>
      <c r="BD1831" s="29"/>
      <c r="BE1831" s="29"/>
      <c r="BF1831" s="29"/>
      <c r="BG1831" s="29"/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  <c r="BT1831" s="29"/>
      <c r="BU1831" s="29"/>
      <c r="BV1831" s="29"/>
      <c r="BW1831" s="29"/>
      <c r="BX1831" s="29"/>
      <c r="BY1831" s="29"/>
      <c r="BZ1831" s="29"/>
      <c r="CA1831" s="29"/>
      <c r="CB1831" s="29"/>
      <c r="CC1831" s="29"/>
      <c r="CD1831" s="29"/>
      <c r="CE1831" s="29"/>
      <c r="CF1831" s="29"/>
      <c r="CG1831" s="29"/>
      <c r="CH1831" s="29"/>
      <c r="CI1831" s="29"/>
      <c r="CJ1831" s="29"/>
      <c r="CK1831" s="29"/>
      <c r="CL1831" s="29"/>
      <c r="CM1831" s="29"/>
      <c r="CN1831" s="29"/>
      <c r="CO1831" s="29"/>
      <c r="CP1831" s="29"/>
      <c r="CQ1831" s="29"/>
      <c r="CR1831" s="29"/>
      <c r="CS1831" s="29"/>
      <c r="CT1831" s="29"/>
      <c r="CU1831" s="29"/>
      <c r="CV1831" s="29"/>
      <c r="CW1831" s="29"/>
      <c r="CX1831" s="29"/>
      <c r="CY1831" s="29"/>
      <c r="CZ1831" s="29"/>
      <c r="DA1831" s="29"/>
      <c r="DB1831" s="29"/>
      <c r="DC1831" s="29"/>
      <c r="DD1831" s="29"/>
      <c r="DE1831" s="29"/>
      <c r="DF1831" s="29"/>
      <c r="DG1831" s="29"/>
      <c r="DH1831" s="29"/>
      <c r="DI1831" s="29"/>
      <c r="DJ1831" s="29"/>
      <c r="DK1831" s="29"/>
      <c r="DL1831" s="29"/>
      <c r="DM1831" s="29"/>
      <c r="DN1831" s="29"/>
      <c r="DO1831" s="29"/>
      <c r="DP1831" s="29"/>
      <c r="DQ1831" s="29"/>
      <c r="DR1831" s="29"/>
      <c r="DS1831" s="29"/>
      <c r="DT1831" s="29"/>
      <c r="DU1831" s="29"/>
      <c r="DV1831" s="29"/>
      <c r="DW1831" s="29"/>
      <c r="DX1831" s="29"/>
      <c r="DY1831" s="29"/>
      <c r="DZ1831" s="29"/>
      <c r="EA1831" s="29"/>
      <c r="EB1831" s="29"/>
      <c r="EC1831" s="29"/>
      <c r="ED1831" s="29"/>
      <c r="EE1831" s="29"/>
      <c r="EF1831" s="29"/>
      <c r="EG1831" s="29"/>
      <c r="EH1831" s="29"/>
      <c r="EI1831" s="29"/>
      <c r="EJ1831" s="29"/>
      <c r="EK1831" s="29"/>
      <c r="EL1831" s="29"/>
      <c r="EM1831" s="29"/>
      <c r="EN1831" s="29"/>
      <c r="EO1831" s="29"/>
      <c r="EP1831" s="29"/>
      <c r="EQ1831" s="29"/>
      <c r="ER1831" s="29"/>
      <c r="ES1831" s="29"/>
      <c r="ET1831" s="29"/>
      <c r="EU1831" s="29"/>
      <c r="EV1831" s="29"/>
      <c r="EW1831" s="29"/>
      <c r="EX1831" s="29"/>
      <c r="EY1831" s="29"/>
      <c r="EZ1831" s="29"/>
      <c r="FA1831" s="29"/>
      <c r="FB1831" s="29"/>
      <c r="FC1831" s="29"/>
      <c r="FD1831" s="29"/>
      <c r="FE1831" s="29"/>
      <c r="FF1831" s="29"/>
      <c r="FG1831" s="29"/>
      <c r="FH1831" s="29"/>
      <c r="FI1831" s="29"/>
      <c r="FJ1831" s="29"/>
      <c r="FK1831" s="29"/>
      <c r="FL1831" s="29"/>
      <c r="FM1831" s="29"/>
      <c r="FN1831" s="29"/>
      <c r="FO1831" s="29"/>
      <c r="FP1831" s="29"/>
      <c r="FQ1831" s="29"/>
      <c r="FR1831" s="29"/>
      <c r="FS1831" s="29"/>
      <c r="FT1831" s="29"/>
      <c r="FU1831" s="29"/>
      <c r="FV1831" s="29"/>
      <c r="FW1831" s="29"/>
      <c r="FX1831" s="29"/>
      <c r="FY1831" s="29"/>
      <c r="FZ1831" s="29"/>
      <c r="GA1831" s="29"/>
      <c r="GB1831" s="29"/>
      <c r="GC1831" s="29"/>
      <c r="GD1831" s="29"/>
      <c r="GE1831" s="29"/>
      <c r="GF1831" s="29"/>
      <c r="GG1831" s="29"/>
      <c r="GH1831" s="29"/>
      <c r="GI1831" s="29"/>
      <c r="GJ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</row>
    <row r="1832" spans="2:201" s="48" customFormat="1" ht="15" customHeight="1" x14ac:dyDescent="0.3">
      <c r="B1832" s="107">
        <v>1557</v>
      </c>
      <c r="C1832" s="333"/>
      <c r="D1832" s="331"/>
      <c r="E1832" s="7" t="s">
        <v>2191</v>
      </c>
      <c r="F1832" s="6">
        <v>1000</v>
      </c>
      <c r="G1832" s="215">
        <v>375</v>
      </c>
      <c r="H1832" s="61"/>
      <c r="I1832" s="61">
        <f t="shared" si="38"/>
        <v>0</v>
      </c>
      <c r="J1832" s="226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49"/>
      <c r="AK1832" s="49"/>
      <c r="AL1832" s="49"/>
      <c r="AM1832" s="49"/>
      <c r="AN1832" s="49"/>
      <c r="AO1832" s="49"/>
      <c r="AP1832" s="49"/>
      <c r="AQ1832" s="49"/>
      <c r="AR1832" s="49"/>
      <c r="AS1832" s="49"/>
      <c r="AT1832" s="49"/>
      <c r="AU1832" s="49"/>
      <c r="AV1832" s="49"/>
      <c r="AW1832" s="49"/>
      <c r="AX1832" s="49"/>
      <c r="AY1832" s="49"/>
      <c r="AZ1832" s="49"/>
      <c r="BA1832" s="49"/>
      <c r="BB1832" s="49"/>
      <c r="BC1832" s="49"/>
      <c r="BD1832" s="49"/>
      <c r="BE1832" s="49"/>
      <c r="BF1832" s="49"/>
      <c r="BG1832" s="49"/>
      <c r="BH1832" s="49"/>
      <c r="BI1832" s="49"/>
      <c r="BJ1832" s="49"/>
      <c r="BK1832" s="49"/>
      <c r="BL1832" s="49"/>
      <c r="BM1832" s="49"/>
      <c r="BN1832" s="49"/>
      <c r="BO1832" s="49"/>
      <c r="BP1832" s="49"/>
      <c r="BQ1832" s="49"/>
      <c r="BR1832" s="49"/>
      <c r="BS1832" s="49"/>
      <c r="BT1832" s="49"/>
      <c r="BU1832" s="49"/>
      <c r="BV1832" s="49"/>
      <c r="BW1832" s="49"/>
      <c r="BX1832" s="49"/>
      <c r="BY1832" s="49"/>
      <c r="BZ1832" s="49"/>
      <c r="CA1832" s="49"/>
      <c r="CB1832" s="49"/>
      <c r="CC1832" s="49"/>
      <c r="CD1832" s="49"/>
      <c r="CE1832" s="49"/>
      <c r="CF1832" s="49"/>
      <c r="CG1832" s="49"/>
      <c r="CH1832" s="49"/>
      <c r="CI1832" s="49"/>
      <c r="CJ1832" s="49"/>
      <c r="CK1832" s="49"/>
      <c r="CL1832" s="49"/>
      <c r="CM1832" s="49"/>
      <c r="CN1832" s="49"/>
      <c r="CO1832" s="49"/>
      <c r="CP1832" s="49"/>
      <c r="CQ1832" s="49"/>
      <c r="CR1832" s="49"/>
      <c r="CS1832" s="49"/>
      <c r="CT1832" s="49"/>
      <c r="CU1832" s="49"/>
      <c r="CV1832" s="49"/>
      <c r="CW1832" s="49"/>
      <c r="CX1832" s="49"/>
      <c r="CY1832" s="49"/>
      <c r="CZ1832" s="49"/>
      <c r="DA1832" s="49"/>
      <c r="DB1832" s="49"/>
      <c r="DC1832" s="49"/>
      <c r="DD1832" s="49"/>
      <c r="DE1832" s="49"/>
      <c r="DF1832" s="49"/>
      <c r="DG1832" s="49"/>
      <c r="DH1832" s="49"/>
      <c r="DI1832" s="49"/>
      <c r="DJ1832" s="49"/>
      <c r="DK1832" s="49"/>
      <c r="DL1832" s="49"/>
      <c r="DM1832" s="49"/>
      <c r="DN1832" s="49"/>
      <c r="DO1832" s="49"/>
      <c r="DP1832" s="49"/>
      <c r="DQ1832" s="49"/>
      <c r="DR1832" s="49"/>
      <c r="DS1832" s="49"/>
      <c r="DT1832" s="49"/>
      <c r="DU1832" s="49"/>
      <c r="DV1832" s="49"/>
      <c r="DW1832" s="49"/>
      <c r="DX1832" s="49"/>
      <c r="DY1832" s="49"/>
      <c r="DZ1832" s="49"/>
      <c r="EA1832" s="49"/>
      <c r="EB1832" s="49"/>
      <c r="EC1832" s="49"/>
      <c r="ED1832" s="49"/>
      <c r="EE1832" s="49"/>
      <c r="EF1832" s="49"/>
      <c r="EG1832" s="49"/>
      <c r="EH1832" s="49"/>
      <c r="EI1832" s="49"/>
      <c r="EJ1832" s="49"/>
      <c r="EK1832" s="49"/>
      <c r="EL1832" s="49"/>
      <c r="EM1832" s="49"/>
      <c r="EN1832" s="49"/>
      <c r="EO1832" s="49"/>
      <c r="EP1832" s="49"/>
      <c r="EQ1832" s="49"/>
      <c r="ER1832" s="49"/>
      <c r="ES1832" s="49"/>
      <c r="ET1832" s="49"/>
      <c r="EU1832" s="49"/>
      <c r="EV1832" s="49"/>
      <c r="EW1832" s="49"/>
      <c r="EX1832" s="49"/>
      <c r="EY1832" s="49"/>
      <c r="EZ1832" s="49"/>
      <c r="FA1832" s="49"/>
      <c r="FB1832" s="49"/>
      <c r="FC1832" s="49"/>
      <c r="FD1832" s="49"/>
      <c r="FE1832" s="49"/>
      <c r="FF1832" s="49"/>
      <c r="FG1832" s="49"/>
      <c r="FH1832" s="49"/>
      <c r="FI1832" s="49"/>
      <c r="FJ1832" s="49"/>
      <c r="FK1832" s="49"/>
      <c r="FL1832" s="49"/>
      <c r="FM1832" s="49"/>
      <c r="FN1832" s="49"/>
      <c r="FO1832" s="49"/>
      <c r="FP1832" s="49"/>
      <c r="FQ1832" s="49"/>
      <c r="FR1832" s="49"/>
      <c r="FS1832" s="49"/>
      <c r="FT1832" s="49"/>
      <c r="FU1832" s="49"/>
      <c r="FV1832" s="49"/>
      <c r="FW1832" s="49"/>
      <c r="FX1832" s="49"/>
      <c r="FY1832" s="49"/>
      <c r="FZ1832" s="49"/>
      <c r="GA1832" s="49"/>
      <c r="GB1832" s="49"/>
      <c r="GC1832" s="49"/>
      <c r="GD1832" s="49"/>
      <c r="GE1832" s="49"/>
      <c r="GF1832" s="49"/>
      <c r="GG1832" s="49"/>
      <c r="GH1832" s="49"/>
      <c r="GI1832" s="49"/>
      <c r="GJ1832" s="49"/>
      <c r="GK1832" s="49"/>
      <c r="GL1832" s="49"/>
      <c r="GM1832" s="49"/>
      <c r="GN1832" s="49"/>
      <c r="GO1832" s="49"/>
      <c r="GP1832" s="49"/>
      <c r="GQ1832" s="49"/>
      <c r="GR1832" s="49"/>
      <c r="GS1832" s="49"/>
    </row>
    <row r="1833" spans="2:201" s="48" customFormat="1" ht="15" customHeight="1" x14ac:dyDescent="0.3">
      <c r="B1833" s="107">
        <v>1558</v>
      </c>
      <c r="C1833" s="322"/>
      <c r="D1833" s="332"/>
      <c r="E1833" s="7" t="s">
        <v>2192</v>
      </c>
      <c r="F1833" s="6">
        <v>5000</v>
      </c>
      <c r="G1833" s="215">
        <v>1563</v>
      </c>
      <c r="H1833" s="61"/>
      <c r="I1833" s="61">
        <f t="shared" si="38"/>
        <v>0</v>
      </c>
      <c r="J1833" s="226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49"/>
      <c r="AK1833" s="49"/>
      <c r="AL1833" s="49"/>
      <c r="AM1833" s="49"/>
      <c r="AN1833" s="49"/>
      <c r="AO1833" s="49"/>
      <c r="AP1833" s="49"/>
      <c r="AQ1833" s="49"/>
      <c r="AR1833" s="49"/>
      <c r="AS1833" s="49"/>
      <c r="AT1833" s="49"/>
      <c r="AU1833" s="49"/>
      <c r="AV1833" s="49"/>
      <c r="AW1833" s="49"/>
      <c r="AX1833" s="49"/>
      <c r="AY1833" s="49"/>
      <c r="AZ1833" s="49"/>
      <c r="BA1833" s="49"/>
      <c r="BB1833" s="49"/>
      <c r="BC1833" s="49"/>
      <c r="BD1833" s="49"/>
      <c r="BE1833" s="49"/>
      <c r="BF1833" s="49"/>
      <c r="BG1833" s="49"/>
      <c r="BH1833" s="49"/>
      <c r="BI1833" s="49"/>
      <c r="BJ1833" s="49"/>
      <c r="BK1833" s="49"/>
      <c r="BL1833" s="49"/>
      <c r="BM1833" s="49"/>
      <c r="BN1833" s="49"/>
      <c r="BO1833" s="49"/>
      <c r="BP1833" s="49"/>
      <c r="BQ1833" s="49"/>
      <c r="BR1833" s="49"/>
      <c r="BS1833" s="49"/>
      <c r="BT1833" s="49"/>
      <c r="BU1833" s="49"/>
      <c r="BV1833" s="49"/>
      <c r="BW1833" s="49"/>
      <c r="BX1833" s="49"/>
      <c r="BY1833" s="49"/>
      <c r="BZ1833" s="49"/>
      <c r="CA1833" s="49"/>
      <c r="CB1833" s="49"/>
      <c r="CC1833" s="49"/>
      <c r="CD1833" s="49"/>
      <c r="CE1833" s="49"/>
      <c r="CF1833" s="49"/>
      <c r="CG1833" s="49"/>
      <c r="CH1833" s="49"/>
      <c r="CI1833" s="49"/>
      <c r="CJ1833" s="49"/>
      <c r="CK1833" s="49"/>
      <c r="CL1833" s="49"/>
      <c r="CM1833" s="49"/>
      <c r="CN1833" s="49"/>
      <c r="CO1833" s="49"/>
      <c r="CP1833" s="49"/>
      <c r="CQ1833" s="49"/>
      <c r="CR1833" s="49"/>
      <c r="CS1833" s="49"/>
      <c r="CT1833" s="49"/>
      <c r="CU1833" s="49"/>
      <c r="CV1833" s="49"/>
      <c r="CW1833" s="49"/>
      <c r="CX1833" s="49"/>
      <c r="CY1833" s="49"/>
      <c r="CZ1833" s="49"/>
      <c r="DA1833" s="49"/>
      <c r="DB1833" s="49"/>
      <c r="DC1833" s="49"/>
      <c r="DD1833" s="49"/>
      <c r="DE1833" s="49"/>
      <c r="DF1833" s="49"/>
      <c r="DG1833" s="49"/>
      <c r="DH1833" s="49"/>
      <c r="DI1833" s="49"/>
      <c r="DJ1833" s="49"/>
      <c r="DK1833" s="49"/>
      <c r="DL1833" s="49"/>
      <c r="DM1833" s="49"/>
      <c r="DN1833" s="49"/>
      <c r="DO1833" s="49"/>
      <c r="DP1833" s="49"/>
      <c r="DQ1833" s="49"/>
      <c r="DR1833" s="49"/>
      <c r="DS1833" s="49"/>
      <c r="DT1833" s="49"/>
      <c r="DU1833" s="49"/>
      <c r="DV1833" s="49"/>
      <c r="DW1833" s="49"/>
      <c r="DX1833" s="49"/>
      <c r="DY1833" s="49"/>
      <c r="DZ1833" s="49"/>
      <c r="EA1833" s="49"/>
      <c r="EB1833" s="49"/>
      <c r="EC1833" s="49"/>
      <c r="ED1833" s="49"/>
      <c r="EE1833" s="49"/>
      <c r="EF1833" s="49"/>
      <c r="EG1833" s="49"/>
      <c r="EH1833" s="49"/>
      <c r="EI1833" s="49"/>
      <c r="EJ1833" s="49"/>
      <c r="EK1833" s="49"/>
      <c r="EL1833" s="49"/>
      <c r="EM1833" s="49"/>
      <c r="EN1833" s="49"/>
      <c r="EO1833" s="49"/>
      <c r="EP1833" s="49"/>
      <c r="EQ1833" s="49"/>
      <c r="ER1833" s="49"/>
      <c r="ES1833" s="49"/>
      <c r="ET1833" s="49"/>
      <c r="EU1833" s="49"/>
      <c r="EV1833" s="49"/>
      <c r="EW1833" s="49"/>
      <c r="EX1833" s="49"/>
      <c r="EY1833" s="49"/>
      <c r="EZ1833" s="49"/>
      <c r="FA1833" s="49"/>
      <c r="FB1833" s="49"/>
      <c r="FC1833" s="49"/>
      <c r="FD1833" s="49"/>
      <c r="FE1833" s="49"/>
      <c r="FF1833" s="49"/>
      <c r="FG1833" s="49"/>
      <c r="FH1833" s="49"/>
      <c r="FI1833" s="49"/>
      <c r="FJ1833" s="49"/>
      <c r="FK1833" s="49"/>
      <c r="FL1833" s="49"/>
      <c r="FM1833" s="49"/>
      <c r="FN1833" s="49"/>
      <c r="FO1833" s="49"/>
      <c r="FP1833" s="49"/>
      <c r="FQ1833" s="49"/>
      <c r="FR1833" s="49"/>
      <c r="FS1833" s="49"/>
      <c r="FT1833" s="49"/>
      <c r="FU1833" s="49"/>
      <c r="FV1833" s="49"/>
      <c r="FW1833" s="49"/>
      <c r="FX1833" s="49"/>
      <c r="FY1833" s="49"/>
      <c r="FZ1833" s="49"/>
      <c r="GA1833" s="49"/>
      <c r="GB1833" s="49"/>
      <c r="GC1833" s="49"/>
      <c r="GD1833" s="49"/>
      <c r="GE1833" s="49"/>
      <c r="GF1833" s="49"/>
      <c r="GG1833" s="49"/>
      <c r="GH1833" s="49"/>
      <c r="GI1833" s="49"/>
      <c r="GJ1833" s="49"/>
      <c r="GK1833" s="49"/>
      <c r="GL1833" s="49"/>
      <c r="GM1833" s="49"/>
      <c r="GN1833" s="49"/>
      <c r="GO1833" s="49"/>
      <c r="GP1833" s="49"/>
      <c r="GQ1833" s="49"/>
      <c r="GR1833" s="49"/>
      <c r="GS1833" s="49"/>
    </row>
    <row r="1834" spans="2:201" s="28" customFormat="1" ht="15" customHeight="1" x14ac:dyDescent="0.3">
      <c r="B1834" s="107">
        <v>1559</v>
      </c>
      <c r="C1834" s="321" t="s">
        <v>223</v>
      </c>
      <c r="D1834" s="330" t="s">
        <v>601</v>
      </c>
      <c r="E1834" s="7" t="s">
        <v>1591</v>
      </c>
      <c r="F1834" s="6">
        <v>25</v>
      </c>
      <c r="G1834" s="215">
        <v>47</v>
      </c>
      <c r="H1834" s="61"/>
      <c r="I1834" s="61">
        <f t="shared" si="38"/>
        <v>0</v>
      </c>
      <c r="J1834" s="226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/>
      <c r="BV1834" s="29"/>
      <c r="BW1834" s="29"/>
      <c r="BX1834" s="29"/>
      <c r="BY1834" s="29"/>
      <c r="BZ1834" s="29"/>
      <c r="CA1834" s="29"/>
      <c r="CB1834" s="29"/>
      <c r="CC1834" s="29"/>
      <c r="CD1834" s="29"/>
      <c r="CE1834" s="29"/>
      <c r="CF1834" s="29"/>
      <c r="CG1834" s="29"/>
      <c r="CH1834" s="29"/>
      <c r="CI1834" s="29"/>
      <c r="CJ1834" s="29"/>
      <c r="CK1834" s="29"/>
      <c r="CL1834" s="29"/>
      <c r="CM1834" s="29"/>
      <c r="CN1834" s="29"/>
      <c r="CO1834" s="29"/>
      <c r="CP1834" s="29"/>
      <c r="CQ1834" s="29"/>
      <c r="CR1834" s="29"/>
      <c r="CS1834" s="29"/>
      <c r="CT1834" s="29"/>
      <c r="CU1834" s="29"/>
      <c r="CV1834" s="29"/>
      <c r="CW1834" s="29"/>
      <c r="CX1834" s="29"/>
      <c r="CY1834" s="29"/>
      <c r="CZ1834" s="29"/>
      <c r="DA1834" s="29"/>
      <c r="DB1834" s="29"/>
      <c r="DC1834" s="29"/>
      <c r="DD1834" s="29"/>
      <c r="DE1834" s="29"/>
      <c r="DF1834" s="29"/>
      <c r="DG1834" s="29"/>
      <c r="DH1834" s="29"/>
      <c r="DI1834" s="29"/>
      <c r="DJ1834" s="29"/>
      <c r="DK1834" s="29"/>
      <c r="DL1834" s="29"/>
      <c r="DM1834" s="29"/>
      <c r="DN1834" s="29"/>
      <c r="DO1834" s="29"/>
      <c r="DP1834" s="29"/>
      <c r="DQ1834" s="29"/>
      <c r="DR1834" s="29"/>
      <c r="DS1834" s="29"/>
      <c r="DT1834" s="29"/>
      <c r="DU1834" s="29"/>
      <c r="DV1834" s="29"/>
      <c r="DW1834" s="29"/>
      <c r="DX1834" s="29"/>
      <c r="DY1834" s="29"/>
      <c r="DZ1834" s="29"/>
      <c r="EA1834" s="29"/>
      <c r="EB1834" s="29"/>
      <c r="EC1834" s="29"/>
      <c r="ED1834" s="29"/>
      <c r="EE1834" s="29"/>
      <c r="EF1834" s="29"/>
      <c r="EG1834" s="29"/>
      <c r="EH1834" s="29"/>
      <c r="EI1834" s="29"/>
      <c r="EJ1834" s="29"/>
      <c r="EK1834" s="29"/>
      <c r="EL1834" s="29"/>
      <c r="EM1834" s="29"/>
      <c r="EN1834" s="29"/>
      <c r="EO1834" s="29"/>
      <c r="EP1834" s="29"/>
      <c r="EQ1834" s="29"/>
      <c r="ER1834" s="29"/>
      <c r="ES1834" s="29"/>
      <c r="ET1834" s="29"/>
      <c r="EU1834" s="29"/>
      <c r="EV1834" s="29"/>
      <c r="EW1834" s="29"/>
      <c r="EX1834" s="29"/>
      <c r="EY1834" s="29"/>
      <c r="EZ1834" s="29"/>
      <c r="FA1834" s="29"/>
      <c r="FB1834" s="29"/>
      <c r="FC1834" s="29"/>
      <c r="FD1834" s="29"/>
      <c r="FE1834" s="29"/>
      <c r="FF1834" s="29"/>
      <c r="FG1834" s="29"/>
      <c r="FH1834" s="29"/>
      <c r="FI1834" s="29"/>
      <c r="FJ1834" s="29"/>
      <c r="FK1834" s="29"/>
      <c r="FL1834" s="29"/>
      <c r="FM1834" s="29"/>
      <c r="FN1834" s="29"/>
      <c r="FO1834" s="29"/>
      <c r="FP1834" s="29"/>
      <c r="FQ1834" s="29"/>
      <c r="FR1834" s="29"/>
      <c r="FS1834" s="29"/>
      <c r="FT1834" s="29"/>
      <c r="FU1834" s="29"/>
      <c r="FV1834" s="29"/>
      <c r="FW1834" s="29"/>
      <c r="FX1834" s="29"/>
      <c r="FY1834" s="29"/>
      <c r="FZ1834" s="29"/>
      <c r="GA1834" s="29"/>
      <c r="GB1834" s="29"/>
      <c r="GC1834" s="29"/>
      <c r="GD1834" s="29"/>
      <c r="GE1834" s="29"/>
      <c r="GF1834" s="29"/>
      <c r="GG1834" s="29"/>
      <c r="GH1834" s="29"/>
      <c r="GI1834" s="29"/>
      <c r="GJ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</row>
    <row r="1835" spans="2:201" s="28" customFormat="1" ht="15" customHeight="1" x14ac:dyDescent="0.3">
      <c r="B1835" s="107">
        <v>1560</v>
      </c>
      <c r="C1835" s="333"/>
      <c r="D1835" s="331"/>
      <c r="E1835" s="7" t="s">
        <v>1613</v>
      </c>
      <c r="F1835" s="6">
        <v>50</v>
      </c>
      <c r="G1835" s="215">
        <v>76</v>
      </c>
      <c r="H1835" s="61"/>
      <c r="I1835" s="61">
        <f t="shared" si="38"/>
        <v>0</v>
      </c>
      <c r="J1835" s="226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  <c r="BZ1835" s="29"/>
      <c r="CA1835" s="29"/>
      <c r="CB1835" s="29"/>
      <c r="CC1835" s="29"/>
      <c r="CD1835" s="29"/>
      <c r="CE1835" s="29"/>
      <c r="CF1835" s="29"/>
      <c r="CG1835" s="29"/>
      <c r="CH1835" s="29"/>
      <c r="CI1835" s="29"/>
      <c r="CJ1835" s="29"/>
      <c r="CK1835" s="29"/>
      <c r="CL1835" s="29"/>
      <c r="CM1835" s="29"/>
      <c r="CN1835" s="29"/>
      <c r="CO1835" s="29"/>
      <c r="CP1835" s="29"/>
      <c r="CQ1835" s="29"/>
      <c r="CR1835" s="29"/>
      <c r="CS1835" s="29"/>
      <c r="CT1835" s="29"/>
      <c r="CU1835" s="29"/>
      <c r="CV1835" s="29"/>
      <c r="CW1835" s="29"/>
      <c r="CX1835" s="29"/>
      <c r="CY1835" s="29"/>
      <c r="CZ1835" s="29"/>
      <c r="DA1835" s="29"/>
      <c r="DB1835" s="29"/>
      <c r="DC1835" s="29"/>
      <c r="DD1835" s="29"/>
      <c r="DE1835" s="29"/>
      <c r="DF1835" s="29"/>
      <c r="DG1835" s="29"/>
      <c r="DH1835" s="29"/>
      <c r="DI1835" s="29"/>
      <c r="DJ1835" s="29"/>
      <c r="DK1835" s="29"/>
      <c r="DL1835" s="29"/>
      <c r="DM1835" s="29"/>
      <c r="DN1835" s="29"/>
      <c r="DO1835" s="29"/>
      <c r="DP1835" s="29"/>
      <c r="DQ1835" s="29"/>
      <c r="DR1835" s="29"/>
      <c r="DS1835" s="29"/>
      <c r="DT1835" s="29"/>
      <c r="DU1835" s="29"/>
      <c r="DV1835" s="29"/>
      <c r="DW1835" s="29"/>
      <c r="DX1835" s="29"/>
      <c r="DY1835" s="29"/>
      <c r="DZ1835" s="29"/>
      <c r="EA1835" s="29"/>
      <c r="EB1835" s="29"/>
      <c r="EC1835" s="29"/>
      <c r="ED1835" s="29"/>
      <c r="EE1835" s="29"/>
      <c r="EF1835" s="29"/>
      <c r="EG1835" s="29"/>
      <c r="EH1835" s="29"/>
      <c r="EI1835" s="29"/>
      <c r="EJ1835" s="29"/>
      <c r="EK1835" s="29"/>
      <c r="EL1835" s="29"/>
      <c r="EM1835" s="29"/>
      <c r="EN1835" s="29"/>
      <c r="EO1835" s="29"/>
      <c r="EP1835" s="29"/>
      <c r="EQ1835" s="29"/>
      <c r="ER1835" s="29"/>
      <c r="ES1835" s="29"/>
      <c r="ET1835" s="29"/>
      <c r="EU1835" s="29"/>
      <c r="EV1835" s="29"/>
      <c r="EW1835" s="29"/>
      <c r="EX1835" s="29"/>
      <c r="EY1835" s="29"/>
      <c r="EZ1835" s="29"/>
      <c r="FA1835" s="29"/>
      <c r="FB1835" s="29"/>
      <c r="FC1835" s="29"/>
      <c r="FD1835" s="29"/>
      <c r="FE1835" s="29"/>
      <c r="FF1835" s="29"/>
      <c r="FG1835" s="29"/>
      <c r="FH1835" s="29"/>
      <c r="FI1835" s="29"/>
      <c r="FJ1835" s="29"/>
      <c r="FK1835" s="29"/>
      <c r="FL1835" s="29"/>
      <c r="FM1835" s="29"/>
      <c r="FN1835" s="29"/>
      <c r="FO1835" s="29"/>
      <c r="FP1835" s="29"/>
      <c r="FQ1835" s="29"/>
      <c r="FR1835" s="29"/>
      <c r="FS1835" s="29"/>
      <c r="FT1835" s="29"/>
      <c r="FU1835" s="29"/>
      <c r="FV1835" s="29"/>
      <c r="FW1835" s="29"/>
      <c r="FX1835" s="29"/>
      <c r="FY1835" s="29"/>
      <c r="FZ1835" s="29"/>
      <c r="GA1835" s="29"/>
      <c r="GB1835" s="29"/>
      <c r="GC1835" s="29"/>
      <c r="GD1835" s="29"/>
      <c r="GE1835" s="29"/>
      <c r="GF1835" s="29"/>
      <c r="GG1835" s="29"/>
      <c r="GH1835" s="29"/>
      <c r="GI1835" s="29"/>
      <c r="GJ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</row>
    <row r="1836" spans="2:201" s="48" customFormat="1" ht="15" customHeight="1" x14ac:dyDescent="0.3">
      <c r="B1836" s="107">
        <v>1561</v>
      </c>
      <c r="C1836" s="333"/>
      <c r="D1836" s="331"/>
      <c r="E1836" s="7" t="s">
        <v>2193</v>
      </c>
      <c r="F1836" s="6">
        <v>1000</v>
      </c>
      <c r="G1836" s="215">
        <v>1275</v>
      </c>
      <c r="H1836" s="61"/>
      <c r="I1836" s="61">
        <f t="shared" si="38"/>
        <v>0</v>
      </c>
      <c r="J1836" s="226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49"/>
      <c r="AS1836" s="49"/>
      <c r="AT1836" s="49"/>
      <c r="AU1836" s="49"/>
      <c r="AV1836" s="49"/>
      <c r="AW1836" s="49"/>
      <c r="AX1836" s="49"/>
      <c r="AY1836" s="49"/>
      <c r="AZ1836" s="49"/>
      <c r="BA1836" s="49"/>
      <c r="BB1836" s="49"/>
      <c r="BC1836" s="49"/>
      <c r="BD1836" s="49"/>
      <c r="BE1836" s="49"/>
      <c r="BF1836" s="49"/>
      <c r="BG1836" s="49"/>
      <c r="BH1836" s="49"/>
      <c r="BI1836" s="49"/>
      <c r="BJ1836" s="49"/>
      <c r="BK1836" s="49"/>
      <c r="BL1836" s="49"/>
      <c r="BM1836" s="49"/>
      <c r="BN1836" s="49"/>
      <c r="BO1836" s="49"/>
      <c r="BP1836" s="49"/>
      <c r="BQ1836" s="49"/>
      <c r="BR1836" s="49"/>
      <c r="BS1836" s="49"/>
      <c r="BT1836" s="49"/>
      <c r="BU1836" s="49"/>
      <c r="BV1836" s="49"/>
      <c r="BW1836" s="49"/>
      <c r="BX1836" s="49"/>
      <c r="BY1836" s="49"/>
      <c r="BZ1836" s="49"/>
      <c r="CA1836" s="49"/>
      <c r="CB1836" s="49"/>
      <c r="CC1836" s="49"/>
      <c r="CD1836" s="49"/>
      <c r="CE1836" s="49"/>
      <c r="CF1836" s="49"/>
      <c r="CG1836" s="49"/>
      <c r="CH1836" s="49"/>
      <c r="CI1836" s="49"/>
      <c r="CJ1836" s="49"/>
      <c r="CK1836" s="49"/>
      <c r="CL1836" s="49"/>
      <c r="CM1836" s="49"/>
      <c r="CN1836" s="49"/>
      <c r="CO1836" s="49"/>
      <c r="CP1836" s="49"/>
      <c r="CQ1836" s="49"/>
      <c r="CR1836" s="49"/>
      <c r="CS1836" s="49"/>
      <c r="CT1836" s="49"/>
      <c r="CU1836" s="49"/>
      <c r="CV1836" s="49"/>
      <c r="CW1836" s="49"/>
      <c r="CX1836" s="49"/>
      <c r="CY1836" s="49"/>
      <c r="CZ1836" s="49"/>
      <c r="DA1836" s="49"/>
      <c r="DB1836" s="49"/>
      <c r="DC1836" s="49"/>
      <c r="DD1836" s="49"/>
      <c r="DE1836" s="49"/>
      <c r="DF1836" s="49"/>
      <c r="DG1836" s="49"/>
      <c r="DH1836" s="49"/>
      <c r="DI1836" s="49"/>
      <c r="DJ1836" s="49"/>
      <c r="DK1836" s="49"/>
      <c r="DL1836" s="49"/>
      <c r="DM1836" s="49"/>
      <c r="DN1836" s="49"/>
      <c r="DO1836" s="49"/>
      <c r="DP1836" s="49"/>
      <c r="DQ1836" s="49"/>
      <c r="DR1836" s="49"/>
      <c r="DS1836" s="49"/>
      <c r="DT1836" s="49"/>
      <c r="DU1836" s="49"/>
      <c r="DV1836" s="49"/>
      <c r="DW1836" s="49"/>
      <c r="DX1836" s="49"/>
      <c r="DY1836" s="49"/>
      <c r="DZ1836" s="49"/>
      <c r="EA1836" s="49"/>
      <c r="EB1836" s="49"/>
      <c r="EC1836" s="49"/>
      <c r="ED1836" s="49"/>
      <c r="EE1836" s="49"/>
      <c r="EF1836" s="49"/>
      <c r="EG1836" s="49"/>
      <c r="EH1836" s="49"/>
      <c r="EI1836" s="49"/>
      <c r="EJ1836" s="49"/>
      <c r="EK1836" s="49"/>
      <c r="EL1836" s="49"/>
      <c r="EM1836" s="49"/>
      <c r="EN1836" s="49"/>
      <c r="EO1836" s="49"/>
      <c r="EP1836" s="49"/>
      <c r="EQ1836" s="49"/>
      <c r="ER1836" s="49"/>
      <c r="ES1836" s="49"/>
      <c r="ET1836" s="49"/>
      <c r="EU1836" s="49"/>
      <c r="EV1836" s="49"/>
      <c r="EW1836" s="49"/>
      <c r="EX1836" s="49"/>
      <c r="EY1836" s="49"/>
      <c r="EZ1836" s="49"/>
      <c r="FA1836" s="49"/>
      <c r="FB1836" s="49"/>
      <c r="FC1836" s="49"/>
      <c r="FD1836" s="49"/>
      <c r="FE1836" s="49"/>
      <c r="FF1836" s="49"/>
      <c r="FG1836" s="49"/>
      <c r="FH1836" s="49"/>
      <c r="FI1836" s="49"/>
      <c r="FJ1836" s="49"/>
      <c r="FK1836" s="49"/>
      <c r="FL1836" s="49"/>
      <c r="FM1836" s="49"/>
      <c r="FN1836" s="49"/>
      <c r="FO1836" s="49"/>
      <c r="FP1836" s="49"/>
      <c r="FQ1836" s="49"/>
      <c r="FR1836" s="49"/>
      <c r="FS1836" s="49"/>
      <c r="FT1836" s="49"/>
      <c r="FU1836" s="49"/>
      <c r="FV1836" s="49"/>
      <c r="FW1836" s="49"/>
      <c r="FX1836" s="49"/>
      <c r="FY1836" s="49"/>
      <c r="FZ1836" s="49"/>
      <c r="GA1836" s="49"/>
      <c r="GB1836" s="49"/>
      <c r="GC1836" s="49"/>
      <c r="GD1836" s="49"/>
      <c r="GE1836" s="49"/>
      <c r="GF1836" s="49"/>
      <c r="GG1836" s="49"/>
      <c r="GH1836" s="49"/>
      <c r="GI1836" s="49"/>
      <c r="GJ1836" s="49"/>
      <c r="GK1836" s="49"/>
      <c r="GL1836" s="49"/>
      <c r="GM1836" s="49"/>
      <c r="GN1836" s="49"/>
      <c r="GO1836" s="49"/>
      <c r="GP1836" s="49"/>
      <c r="GQ1836" s="49"/>
      <c r="GR1836" s="49"/>
      <c r="GS1836" s="49"/>
    </row>
    <row r="1837" spans="2:201" s="48" customFormat="1" ht="15" customHeight="1" x14ac:dyDescent="0.3">
      <c r="B1837" s="107">
        <v>1562</v>
      </c>
      <c r="C1837" s="322"/>
      <c r="D1837" s="332"/>
      <c r="E1837" s="7" t="s">
        <v>2194</v>
      </c>
      <c r="F1837" s="6">
        <v>5000</v>
      </c>
      <c r="G1837" s="215">
        <v>5313</v>
      </c>
      <c r="H1837" s="61"/>
      <c r="I1837" s="61">
        <f t="shared" si="38"/>
        <v>0</v>
      </c>
      <c r="J1837" s="226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49"/>
      <c r="AK1837" s="49"/>
      <c r="AL1837" s="49"/>
      <c r="AM1837" s="49"/>
      <c r="AN1837" s="49"/>
      <c r="AO1837" s="49"/>
      <c r="AP1837" s="49"/>
      <c r="AQ1837" s="49"/>
      <c r="AR1837" s="49"/>
      <c r="AS1837" s="49"/>
      <c r="AT1837" s="49"/>
      <c r="AU1837" s="49"/>
      <c r="AV1837" s="49"/>
      <c r="AW1837" s="49"/>
      <c r="AX1837" s="49"/>
      <c r="AY1837" s="49"/>
      <c r="AZ1837" s="49"/>
      <c r="BA1837" s="49"/>
      <c r="BB1837" s="49"/>
      <c r="BC1837" s="49"/>
      <c r="BD1837" s="49"/>
      <c r="BE1837" s="49"/>
      <c r="BF1837" s="49"/>
      <c r="BG1837" s="49"/>
      <c r="BH1837" s="49"/>
      <c r="BI1837" s="49"/>
      <c r="BJ1837" s="49"/>
      <c r="BK1837" s="49"/>
      <c r="BL1837" s="49"/>
      <c r="BM1837" s="49"/>
      <c r="BN1837" s="49"/>
      <c r="BO1837" s="49"/>
      <c r="BP1837" s="49"/>
      <c r="BQ1837" s="49"/>
      <c r="BR1837" s="49"/>
      <c r="BS1837" s="49"/>
      <c r="BT1837" s="49"/>
      <c r="BU1837" s="49"/>
      <c r="BV1837" s="49"/>
      <c r="BW1837" s="49"/>
      <c r="BX1837" s="49"/>
      <c r="BY1837" s="49"/>
      <c r="BZ1837" s="49"/>
      <c r="CA1837" s="49"/>
      <c r="CB1837" s="49"/>
      <c r="CC1837" s="49"/>
      <c r="CD1837" s="49"/>
      <c r="CE1837" s="49"/>
      <c r="CF1837" s="49"/>
      <c r="CG1837" s="49"/>
      <c r="CH1837" s="49"/>
      <c r="CI1837" s="49"/>
      <c r="CJ1837" s="49"/>
      <c r="CK1837" s="49"/>
      <c r="CL1837" s="49"/>
      <c r="CM1837" s="49"/>
      <c r="CN1837" s="49"/>
      <c r="CO1837" s="49"/>
      <c r="CP1837" s="49"/>
      <c r="CQ1837" s="49"/>
      <c r="CR1837" s="49"/>
      <c r="CS1837" s="49"/>
      <c r="CT1837" s="49"/>
      <c r="CU1837" s="49"/>
      <c r="CV1837" s="49"/>
      <c r="CW1837" s="49"/>
      <c r="CX1837" s="49"/>
      <c r="CY1837" s="49"/>
      <c r="CZ1837" s="49"/>
      <c r="DA1837" s="49"/>
      <c r="DB1837" s="49"/>
      <c r="DC1837" s="49"/>
      <c r="DD1837" s="49"/>
      <c r="DE1837" s="49"/>
      <c r="DF1837" s="49"/>
      <c r="DG1837" s="49"/>
      <c r="DH1837" s="49"/>
      <c r="DI1837" s="49"/>
      <c r="DJ1837" s="49"/>
      <c r="DK1837" s="49"/>
      <c r="DL1837" s="49"/>
      <c r="DM1837" s="49"/>
      <c r="DN1837" s="49"/>
      <c r="DO1837" s="49"/>
      <c r="DP1837" s="49"/>
      <c r="DQ1837" s="49"/>
      <c r="DR1837" s="49"/>
      <c r="DS1837" s="49"/>
      <c r="DT1837" s="49"/>
      <c r="DU1837" s="49"/>
      <c r="DV1837" s="49"/>
      <c r="DW1837" s="49"/>
      <c r="DX1837" s="49"/>
      <c r="DY1837" s="49"/>
      <c r="DZ1837" s="49"/>
      <c r="EA1837" s="49"/>
      <c r="EB1837" s="49"/>
      <c r="EC1837" s="49"/>
      <c r="ED1837" s="49"/>
      <c r="EE1837" s="49"/>
      <c r="EF1837" s="49"/>
      <c r="EG1837" s="49"/>
      <c r="EH1837" s="49"/>
      <c r="EI1837" s="49"/>
      <c r="EJ1837" s="49"/>
      <c r="EK1837" s="49"/>
      <c r="EL1837" s="49"/>
      <c r="EM1837" s="49"/>
      <c r="EN1837" s="49"/>
      <c r="EO1837" s="49"/>
      <c r="EP1837" s="49"/>
      <c r="EQ1837" s="49"/>
      <c r="ER1837" s="49"/>
      <c r="ES1837" s="49"/>
      <c r="ET1837" s="49"/>
      <c r="EU1837" s="49"/>
      <c r="EV1837" s="49"/>
      <c r="EW1837" s="49"/>
      <c r="EX1837" s="49"/>
      <c r="EY1837" s="49"/>
      <c r="EZ1837" s="49"/>
      <c r="FA1837" s="49"/>
      <c r="FB1837" s="49"/>
      <c r="FC1837" s="49"/>
      <c r="FD1837" s="49"/>
      <c r="FE1837" s="49"/>
      <c r="FF1837" s="49"/>
      <c r="FG1837" s="49"/>
      <c r="FH1837" s="49"/>
      <c r="FI1837" s="49"/>
      <c r="FJ1837" s="49"/>
      <c r="FK1837" s="49"/>
      <c r="FL1837" s="49"/>
      <c r="FM1837" s="49"/>
      <c r="FN1837" s="49"/>
      <c r="FO1837" s="49"/>
      <c r="FP1837" s="49"/>
      <c r="FQ1837" s="49"/>
      <c r="FR1837" s="49"/>
      <c r="FS1837" s="49"/>
      <c r="FT1837" s="49"/>
      <c r="FU1837" s="49"/>
      <c r="FV1837" s="49"/>
      <c r="FW1837" s="49"/>
      <c r="FX1837" s="49"/>
      <c r="FY1837" s="49"/>
      <c r="FZ1837" s="49"/>
      <c r="GA1837" s="49"/>
      <c r="GB1837" s="49"/>
      <c r="GC1837" s="49"/>
      <c r="GD1837" s="49"/>
      <c r="GE1837" s="49"/>
      <c r="GF1837" s="49"/>
      <c r="GG1837" s="49"/>
      <c r="GH1837" s="49"/>
      <c r="GI1837" s="49"/>
      <c r="GJ1837" s="49"/>
      <c r="GK1837" s="49"/>
      <c r="GL1837" s="49"/>
      <c r="GM1837" s="49"/>
      <c r="GN1837" s="49"/>
      <c r="GO1837" s="49"/>
      <c r="GP1837" s="49"/>
      <c r="GQ1837" s="49"/>
      <c r="GR1837" s="49"/>
      <c r="GS1837" s="49"/>
    </row>
    <row r="1838" spans="2:201" s="28" customFormat="1" ht="15" customHeight="1" x14ac:dyDescent="0.3">
      <c r="B1838" s="107">
        <v>1563</v>
      </c>
      <c r="C1838" s="321" t="s">
        <v>351</v>
      </c>
      <c r="D1838" s="330" t="s">
        <v>603</v>
      </c>
      <c r="E1838" s="7" t="s">
        <v>1592</v>
      </c>
      <c r="F1838" s="6">
        <v>25</v>
      </c>
      <c r="G1838" s="215">
        <v>26</v>
      </c>
      <c r="H1838" s="61"/>
      <c r="I1838" s="61">
        <f t="shared" si="38"/>
        <v>0</v>
      </c>
      <c r="J1838" s="226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  <c r="EU1838" s="29"/>
      <c r="EV1838" s="29"/>
      <c r="EW1838" s="29"/>
      <c r="EX1838" s="29"/>
      <c r="EY1838" s="29"/>
      <c r="EZ1838" s="29"/>
      <c r="FA1838" s="29"/>
      <c r="FB1838" s="29"/>
      <c r="FC1838" s="29"/>
      <c r="FD1838" s="29"/>
      <c r="FE1838" s="29"/>
      <c r="FF1838" s="29"/>
      <c r="FG1838" s="29"/>
      <c r="FH1838" s="29"/>
      <c r="FI1838" s="29"/>
      <c r="FJ1838" s="29"/>
      <c r="FK1838" s="29"/>
      <c r="FL1838" s="29"/>
      <c r="FM1838" s="29"/>
      <c r="FN1838" s="29"/>
      <c r="FO1838" s="29"/>
      <c r="FP1838" s="29"/>
      <c r="FQ1838" s="29"/>
      <c r="FR1838" s="29"/>
      <c r="FS1838" s="29"/>
      <c r="FT1838" s="29"/>
      <c r="FU1838" s="29"/>
      <c r="FV1838" s="29"/>
      <c r="FW1838" s="29"/>
      <c r="FX1838" s="29"/>
      <c r="FY1838" s="29"/>
      <c r="FZ1838" s="29"/>
      <c r="GA1838" s="29"/>
      <c r="GB1838" s="29"/>
      <c r="GC1838" s="29"/>
      <c r="GD1838" s="29"/>
      <c r="GE1838" s="29"/>
      <c r="GF1838" s="29"/>
      <c r="GG1838" s="29"/>
      <c r="GH1838" s="29"/>
      <c r="GI1838" s="29"/>
      <c r="GJ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</row>
    <row r="1839" spans="2:201" s="28" customFormat="1" ht="15" customHeight="1" x14ac:dyDescent="0.3">
      <c r="B1839" s="107">
        <v>1564</v>
      </c>
      <c r="C1839" s="333"/>
      <c r="D1839" s="331"/>
      <c r="E1839" s="7" t="s">
        <v>1614</v>
      </c>
      <c r="F1839" s="6">
        <v>50</v>
      </c>
      <c r="G1839" s="215">
        <v>38</v>
      </c>
      <c r="H1839" s="61"/>
      <c r="I1839" s="61">
        <f t="shared" si="38"/>
        <v>0</v>
      </c>
      <c r="J1839" s="226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  <c r="EU1839" s="29"/>
      <c r="EV1839" s="29"/>
      <c r="EW1839" s="29"/>
      <c r="EX1839" s="29"/>
      <c r="EY1839" s="29"/>
      <c r="EZ1839" s="29"/>
      <c r="FA1839" s="29"/>
      <c r="FB1839" s="29"/>
      <c r="FC1839" s="29"/>
      <c r="FD1839" s="29"/>
      <c r="FE1839" s="29"/>
      <c r="FF1839" s="29"/>
      <c r="FG1839" s="29"/>
      <c r="FH1839" s="29"/>
      <c r="FI1839" s="29"/>
      <c r="FJ1839" s="29"/>
      <c r="FK1839" s="29"/>
      <c r="FL1839" s="29"/>
      <c r="FM1839" s="29"/>
      <c r="FN1839" s="29"/>
      <c r="FO1839" s="29"/>
      <c r="FP1839" s="29"/>
      <c r="FQ1839" s="29"/>
      <c r="FR1839" s="29"/>
      <c r="FS1839" s="29"/>
      <c r="FT1839" s="29"/>
      <c r="FU1839" s="29"/>
      <c r="FV1839" s="29"/>
      <c r="FW1839" s="29"/>
      <c r="FX1839" s="29"/>
      <c r="FY1839" s="29"/>
      <c r="FZ1839" s="29"/>
      <c r="GA1839" s="29"/>
      <c r="GB1839" s="29"/>
      <c r="GC1839" s="29"/>
      <c r="GD1839" s="29"/>
      <c r="GE1839" s="29"/>
      <c r="GF1839" s="29"/>
      <c r="GG1839" s="29"/>
      <c r="GH1839" s="29"/>
      <c r="GI1839" s="29"/>
      <c r="GJ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</row>
    <row r="1840" spans="2:201" s="48" customFormat="1" ht="15" customHeight="1" x14ac:dyDescent="0.3">
      <c r="B1840" s="107">
        <v>1565</v>
      </c>
      <c r="C1840" s="333"/>
      <c r="D1840" s="331"/>
      <c r="E1840" s="7" t="s">
        <v>2195</v>
      </c>
      <c r="F1840" s="6">
        <v>1000</v>
      </c>
      <c r="G1840" s="215">
        <v>375</v>
      </c>
      <c r="H1840" s="61"/>
      <c r="I1840" s="61">
        <f t="shared" si="38"/>
        <v>0</v>
      </c>
      <c r="J1840" s="226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49"/>
      <c r="AK1840" s="49"/>
      <c r="AL1840" s="49"/>
      <c r="AM1840" s="49"/>
      <c r="AN1840" s="49"/>
      <c r="AO1840" s="49"/>
      <c r="AP1840" s="49"/>
      <c r="AQ1840" s="49"/>
      <c r="AR1840" s="49"/>
      <c r="AS1840" s="49"/>
      <c r="AT1840" s="49"/>
      <c r="AU1840" s="49"/>
      <c r="AV1840" s="49"/>
      <c r="AW1840" s="49"/>
      <c r="AX1840" s="49"/>
      <c r="AY1840" s="49"/>
      <c r="AZ1840" s="49"/>
      <c r="BA1840" s="49"/>
      <c r="BB1840" s="49"/>
      <c r="BC1840" s="49"/>
      <c r="BD1840" s="49"/>
      <c r="BE1840" s="49"/>
      <c r="BF1840" s="49"/>
      <c r="BG1840" s="49"/>
      <c r="BH1840" s="49"/>
      <c r="BI1840" s="49"/>
      <c r="BJ1840" s="49"/>
      <c r="BK1840" s="49"/>
      <c r="BL1840" s="49"/>
      <c r="BM1840" s="49"/>
      <c r="BN1840" s="49"/>
      <c r="BO1840" s="49"/>
      <c r="BP1840" s="49"/>
      <c r="BQ1840" s="49"/>
      <c r="BR1840" s="49"/>
      <c r="BS1840" s="49"/>
      <c r="BT1840" s="49"/>
      <c r="BU1840" s="49"/>
      <c r="BV1840" s="49"/>
      <c r="BW1840" s="49"/>
      <c r="BX1840" s="49"/>
      <c r="BY1840" s="49"/>
      <c r="BZ1840" s="49"/>
      <c r="CA1840" s="49"/>
      <c r="CB1840" s="49"/>
      <c r="CC1840" s="49"/>
      <c r="CD1840" s="49"/>
      <c r="CE1840" s="49"/>
      <c r="CF1840" s="49"/>
      <c r="CG1840" s="49"/>
      <c r="CH1840" s="49"/>
      <c r="CI1840" s="49"/>
      <c r="CJ1840" s="49"/>
      <c r="CK1840" s="49"/>
      <c r="CL1840" s="49"/>
      <c r="CM1840" s="49"/>
      <c r="CN1840" s="49"/>
      <c r="CO1840" s="49"/>
      <c r="CP1840" s="49"/>
      <c r="CQ1840" s="49"/>
      <c r="CR1840" s="49"/>
      <c r="CS1840" s="49"/>
      <c r="CT1840" s="49"/>
      <c r="CU1840" s="49"/>
      <c r="CV1840" s="49"/>
      <c r="CW1840" s="49"/>
      <c r="CX1840" s="49"/>
      <c r="CY1840" s="49"/>
      <c r="CZ1840" s="49"/>
      <c r="DA1840" s="49"/>
      <c r="DB1840" s="49"/>
      <c r="DC1840" s="49"/>
      <c r="DD1840" s="49"/>
      <c r="DE1840" s="49"/>
      <c r="DF1840" s="49"/>
      <c r="DG1840" s="49"/>
      <c r="DH1840" s="49"/>
      <c r="DI1840" s="49"/>
      <c r="DJ1840" s="49"/>
      <c r="DK1840" s="49"/>
      <c r="DL1840" s="49"/>
      <c r="DM1840" s="49"/>
      <c r="DN1840" s="49"/>
      <c r="DO1840" s="49"/>
      <c r="DP1840" s="49"/>
      <c r="DQ1840" s="49"/>
      <c r="DR1840" s="49"/>
      <c r="DS1840" s="49"/>
      <c r="DT1840" s="49"/>
      <c r="DU1840" s="49"/>
      <c r="DV1840" s="49"/>
      <c r="DW1840" s="49"/>
      <c r="DX1840" s="49"/>
      <c r="DY1840" s="49"/>
      <c r="DZ1840" s="49"/>
      <c r="EA1840" s="49"/>
      <c r="EB1840" s="49"/>
      <c r="EC1840" s="49"/>
      <c r="ED1840" s="49"/>
      <c r="EE1840" s="49"/>
      <c r="EF1840" s="49"/>
      <c r="EG1840" s="49"/>
      <c r="EH1840" s="49"/>
      <c r="EI1840" s="49"/>
      <c r="EJ1840" s="49"/>
      <c r="EK1840" s="49"/>
      <c r="EL1840" s="49"/>
      <c r="EM1840" s="49"/>
      <c r="EN1840" s="49"/>
      <c r="EO1840" s="49"/>
      <c r="EP1840" s="49"/>
      <c r="EQ1840" s="49"/>
      <c r="ER1840" s="49"/>
      <c r="ES1840" s="49"/>
      <c r="ET1840" s="49"/>
      <c r="EU1840" s="49"/>
      <c r="EV1840" s="49"/>
      <c r="EW1840" s="49"/>
      <c r="EX1840" s="49"/>
      <c r="EY1840" s="49"/>
      <c r="EZ1840" s="49"/>
      <c r="FA1840" s="49"/>
      <c r="FB1840" s="49"/>
      <c r="FC1840" s="49"/>
      <c r="FD1840" s="49"/>
      <c r="FE1840" s="49"/>
      <c r="FF1840" s="49"/>
      <c r="FG1840" s="49"/>
      <c r="FH1840" s="49"/>
      <c r="FI1840" s="49"/>
      <c r="FJ1840" s="49"/>
      <c r="FK1840" s="49"/>
      <c r="FL1840" s="49"/>
      <c r="FM1840" s="49"/>
      <c r="FN1840" s="49"/>
      <c r="FO1840" s="49"/>
      <c r="FP1840" s="49"/>
      <c r="FQ1840" s="49"/>
      <c r="FR1840" s="49"/>
      <c r="FS1840" s="49"/>
      <c r="FT1840" s="49"/>
      <c r="FU1840" s="49"/>
      <c r="FV1840" s="49"/>
      <c r="FW1840" s="49"/>
      <c r="FX1840" s="49"/>
      <c r="FY1840" s="49"/>
      <c r="FZ1840" s="49"/>
      <c r="GA1840" s="49"/>
      <c r="GB1840" s="49"/>
      <c r="GC1840" s="49"/>
      <c r="GD1840" s="49"/>
      <c r="GE1840" s="49"/>
      <c r="GF1840" s="49"/>
      <c r="GG1840" s="49"/>
      <c r="GH1840" s="49"/>
      <c r="GI1840" s="49"/>
      <c r="GJ1840" s="49"/>
      <c r="GK1840" s="49"/>
      <c r="GL1840" s="49"/>
      <c r="GM1840" s="49"/>
      <c r="GN1840" s="49"/>
      <c r="GO1840" s="49"/>
      <c r="GP1840" s="49"/>
      <c r="GQ1840" s="49"/>
      <c r="GR1840" s="49"/>
      <c r="GS1840" s="49"/>
    </row>
    <row r="1841" spans="2:201" s="48" customFormat="1" ht="15" customHeight="1" x14ac:dyDescent="0.3">
      <c r="B1841" s="107">
        <v>1566</v>
      </c>
      <c r="C1841" s="322"/>
      <c r="D1841" s="332"/>
      <c r="E1841" s="7" t="s">
        <v>2196</v>
      </c>
      <c r="F1841" s="6">
        <v>5000</v>
      </c>
      <c r="G1841" s="215">
        <v>1563</v>
      </c>
      <c r="H1841" s="61"/>
      <c r="I1841" s="61">
        <f t="shared" si="38"/>
        <v>0</v>
      </c>
      <c r="J1841" s="226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49"/>
      <c r="AK1841" s="49"/>
      <c r="AL1841" s="49"/>
      <c r="AM1841" s="49"/>
      <c r="AN1841" s="49"/>
      <c r="AO1841" s="49"/>
      <c r="AP1841" s="49"/>
      <c r="AQ1841" s="49"/>
      <c r="AR1841" s="49"/>
      <c r="AS1841" s="49"/>
      <c r="AT1841" s="49"/>
      <c r="AU1841" s="49"/>
      <c r="AV1841" s="49"/>
      <c r="AW1841" s="49"/>
      <c r="AX1841" s="49"/>
      <c r="AY1841" s="49"/>
      <c r="AZ1841" s="49"/>
      <c r="BA1841" s="49"/>
      <c r="BB1841" s="49"/>
      <c r="BC1841" s="49"/>
      <c r="BD1841" s="49"/>
      <c r="BE1841" s="49"/>
      <c r="BF1841" s="49"/>
      <c r="BG1841" s="49"/>
      <c r="BH1841" s="49"/>
      <c r="BI1841" s="49"/>
      <c r="BJ1841" s="49"/>
      <c r="BK1841" s="49"/>
      <c r="BL1841" s="49"/>
      <c r="BM1841" s="49"/>
      <c r="BN1841" s="49"/>
      <c r="BO1841" s="49"/>
      <c r="BP1841" s="49"/>
      <c r="BQ1841" s="49"/>
      <c r="BR1841" s="49"/>
      <c r="BS1841" s="49"/>
      <c r="BT1841" s="49"/>
      <c r="BU1841" s="49"/>
      <c r="BV1841" s="49"/>
      <c r="BW1841" s="49"/>
      <c r="BX1841" s="49"/>
      <c r="BY1841" s="49"/>
      <c r="BZ1841" s="49"/>
      <c r="CA1841" s="49"/>
      <c r="CB1841" s="49"/>
      <c r="CC1841" s="49"/>
      <c r="CD1841" s="49"/>
      <c r="CE1841" s="49"/>
      <c r="CF1841" s="49"/>
      <c r="CG1841" s="49"/>
      <c r="CH1841" s="49"/>
      <c r="CI1841" s="49"/>
      <c r="CJ1841" s="49"/>
      <c r="CK1841" s="49"/>
      <c r="CL1841" s="49"/>
      <c r="CM1841" s="49"/>
      <c r="CN1841" s="49"/>
      <c r="CO1841" s="49"/>
      <c r="CP1841" s="49"/>
      <c r="CQ1841" s="49"/>
      <c r="CR1841" s="49"/>
      <c r="CS1841" s="49"/>
      <c r="CT1841" s="49"/>
      <c r="CU1841" s="49"/>
      <c r="CV1841" s="49"/>
      <c r="CW1841" s="49"/>
      <c r="CX1841" s="49"/>
      <c r="CY1841" s="49"/>
      <c r="CZ1841" s="49"/>
      <c r="DA1841" s="49"/>
      <c r="DB1841" s="49"/>
      <c r="DC1841" s="49"/>
      <c r="DD1841" s="49"/>
      <c r="DE1841" s="49"/>
      <c r="DF1841" s="49"/>
      <c r="DG1841" s="49"/>
      <c r="DH1841" s="49"/>
      <c r="DI1841" s="49"/>
      <c r="DJ1841" s="49"/>
      <c r="DK1841" s="49"/>
      <c r="DL1841" s="49"/>
      <c r="DM1841" s="49"/>
      <c r="DN1841" s="49"/>
      <c r="DO1841" s="49"/>
      <c r="DP1841" s="49"/>
      <c r="DQ1841" s="49"/>
      <c r="DR1841" s="49"/>
      <c r="DS1841" s="49"/>
      <c r="DT1841" s="49"/>
      <c r="DU1841" s="49"/>
      <c r="DV1841" s="49"/>
      <c r="DW1841" s="49"/>
      <c r="DX1841" s="49"/>
      <c r="DY1841" s="49"/>
      <c r="DZ1841" s="49"/>
      <c r="EA1841" s="49"/>
      <c r="EB1841" s="49"/>
      <c r="EC1841" s="49"/>
      <c r="ED1841" s="49"/>
      <c r="EE1841" s="49"/>
      <c r="EF1841" s="49"/>
      <c r="EG1841" s="49"/>
      <c r="EH1841" s="49"/>
      <c r="EI1841" s="49"/>
      <c r="EJ1841" s="49"/>
      <c r="EK1841" s="49"/>
      <c r="EL1841" s="49"/>
      <c r="EM1841" s="49"/>
      <c r="EN1841" s="49"/>
      <c r="EO1841" s="49"/>
      <c r="EP1841" s="49"/>
      <c r="EQ1841" s="49"/>
      <c r="ER1841" s="49"/>
      <c r="ES1841" s="49"/>
      <c r="ET1841" s="49"/>
      <c r="EU1841" s="49"/>
      <c r="EV1841" s="49"/>
      <c r="EW1841" s="49"/>
      <c r="EX1841" s="49"/>
      <c r="EY1841" s="49"/>
      <c r="EZ1841" s="49"/>
      <c r="FA1841" s="49"/>
      <c r="FB1841" s="49"/>
      <c r="FC1841" s="49"/>
      <c r="FD1841" s="49"/>
      <c r="FE1841" s="49"/>
      <c r="FF1841" s="49"/>
      <c r="FG1841" s="49"/>
      <c r="FH1841" s="49"/>
      <c r="FI1841" s="49"/>
      <c r="FJ1841" s="49"/>
      <c r="FK1841" s="49"/>
      <c r="FL1841" s="49"/>
      <c r="FM1841" s="49"/>
      <c r="FN1841" s="49"/>
      <c r="FO1841" s="49"/>
      <c r="FP1841" s="49"/>
      <c r="FQ1841" s="49"/>
      <c r="FR1841" s="49"/>
      <c r="FS1841" s="49"/>
      <c r="FT1841" s="49"/>
      <c r="FU1841" s="49"/>
      <c r="FV1841" s="49"/>
      <c r="FW1841" s="49"/>
      <c r="FX1841" s="49"/>
      <c r="FY1841" s="49"/>
      <c r="FZ1841" s="49"/>
      <c r="GA1841" s="49"/>
      <c r="GB1841" s="49"/>
      <c r="GC1841" s="49"/>
      <c r="GD1841" s="49"/>
      <c r="GE1841" s="49"/>
      <c r="GF1841" s="49"/>
      <c r="GG1841" s="49"/>
      <c r="GH1841" s="49"/>
      <c r="GI1841" s="49"/>
      <c r="GJ1841" s="49"/>
      <c r="GK1841" s="49"/>
      <c r="GL1841" s="49"/>
      <c r="GM1841" s="49"/>
      <c r="GN1841" s="49"/>
      <c r="GO1841" s="49"/>
      <c r="GP1841" s="49"/>
      <c r="GQ1841" s="49"/>
      <c r="GR1841" s="49"/>
      <c r="GS1841" s="49"/>
    </row>
    <row r="1842" spans="2:201" s="28" customFormat="1" ht="15" customHeight="1" x14ac:dyDescent="0.3">
      <c r="B1842" s="107">
        <v>1567</v>
      </c>
      <c r="C1842" s="321" t="s">
        <v>352</v>
      </c>
      <c r="D1842" s="330" t="s">
        <v>604</v>
      </c>
      <c r="E1842" s="7" t="s">
        <v>1593</v>
      </c>
      <c r="F1842" s="6">
        <v>25</v>
      </c>
      <c r="G1842" s="215">
        <v>26</v>
      </c>
      <c r="H1842" s="61"/>
      <c r="I1842" s="61">
        <f t="shared" si="38"/>
        <v>0</v>
      </c>
      <c r="J1842" s="226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9"/>
      <c r="BC1842" s="29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  <c r="BZ1842" s="29"/>
      <c r="CA1842" s="29"/>
      <c r="CB1842" s="29"/>
      <c r="CC1842" s="29"/>
      <c r="CD1842" s="29"/>
      <c r="CE1842" s="29"/>
      <c r="CF1842" s="29"/>
      <c r="CG1842" s="29"/>
      <c r="CH1842" s="29"/>
      <c r="CI1842" s="29"/>
      <c r="CJ1842" s="29"/>
      <c r="CK1842" s="29"/>
      <c r="CL1842" s="29"/>
      <c r="CM1842" s="29"/>
      <c r="CN1842" s="29"/>
      <c r="CO1842" s="29"/>
      <c r="CP1842" s="29"/>
      <c r="CQ1842" s="29"/>
      <c r="CR1842" s="29"/>
      <c r="CS1842" s="29"/>
      <c r="CT1842" s="29"/>
      <c r="CU1842" s="29"/>
      <c r="CV1842" s="29"/>
      <c r="CW1842" s="29"/>
      <c r="CX1842" s="29"/>
      <c r="CY1842" s="29"/>
      <c r="CZ1842" s="29"/>
      <c r="DA1842" s="29"/>
      <c r="DB1842" s="29"/>
      <c r="DC1842" s="29"/>
      <c r="DD1842" s="29"/>
      <c r="DE1842" s="29"/>
      <c r="DF1842" s="29"/>
      <c r="DG1842" s="29"/>
      <c r="DH1842" s="29"/>
      <c r="DI1842" s="29"/>
      <c r="DJ1842" s="29"/>
      <c r="DK1842" s="29"/>
      <c r="DL1842" s="29"/>
      <c r="DM1842" s="29"/>
      <c r="DN1842" s="29"/>
      <c r="DO1842" s="29"/>
      <c r="DP1842" s="29"/>
      <c r="DQ1842" s="29"/>
      <c r="DR1842" s="29"/>
      <c r="DS1842" s="29"/>
      <c r="DT1842" s="29"/>
      <c r="DU1842" s="29"/>
      <c r="DV1842" s="29"/>
      <c r="DW1842" s="29"/>
      <c r="DX1842" s="29"/>
      <c r="DY1842" s="29"/>
      <c r="DZ1842" s="29"/>
      <c r="EA1842" s="29"/>
      <c r="EB1842" s="29"/>
      <c r="EC1842" s="29"/>
      <c r="ED1842" s="29"/>
      <c r="EE1842" s="29"/>
      <c r="EF1842" s="29"/>
      <c r="EG1842" s="29"/>
      <c r="EH1842" s="29"/>
      <c r="EI1842" s="29"/>
      <c r="EJ1842" s="29"/>
      <c r="EK1842" s="29"/>
      <c r="EL1842" s="29"/>
      <c r="EM1842" s="29"/>
      <c r="EN1842" s="29"/>
      <c r="EO1842" s="29"/>
      <c r="EP1842" s="29"/>
      <c r="EQ1842" s="29"/>
      <c r="ER1842" s="29"/>
      <c r="ES1842" s="29"/>
      <c r="ET1842" s="29"/>
      <c r="EU1842" s="29"/>
      <c r="EV1842" s="29"/>
      <c r="EW1842" s="29"/>
      <c r="EX1842" s="29"/>
      <c r="EY1842" s="29"/>
      <c r="EZ1842" s="29"/>
      <c r="FA1842" s="29"/>
      <c r="FB1842" s="29"/>
      <c r="FC1842" s="29"/>
      <c r="FD1842" s="29"/>
      <c r="FE1842" s="29"/>
      <c r="FF1842" s="29"/>
      <c r="FG1842" s="29"/>
      <c r="FH1842" s="29"/>
      <c r="FI1842" s="29"/>
      <c r="FJ1842" s="29"/>
      <c r="FK1842" s="29"/>
      <c r="FL1842" s="29"/>
      <c r="FM1842" s="29"/>
      <c r="FN1842" s="29"/>
      <c r="FO1842" s="29"/>
      <c r="FP1842" s="29"/>
      <c r="FQ1842" s="29"/>
      <c r="FR1842" s="29"/>
      <c r="FS1842" s="29"/>
      <c r="FT1842" s="29"/>
      <c r="FU1842" s="29"/>
      <c r="FV1842" s="29"/>
      <c r="FW1842" s="29"/>
      <c r="FX1842" s="29"/>
      <c r="FY1842" s="29"/>
      <c r="FZ1842" s="29"/>
      <c r="GA1842" s="29"/>
      <c r="GB1842" s="29"/>
      <c r="GC1842" s="29"/>
      <c r="GD1842" s="29"/>
      <c r="GE1842" s="29"/>
      <c r="GF1842" s="29"/>
      <c r="GG1842" s="29"/>
      <c r="GH1842" s="29"/>
      <c r="GI1842" s="29"/>
      <c r="GJ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</row>
    <row r="1843" spans="2:201" s="28" customFormat="1" ht="15" customHeight="1" x14ac:dyDescent="0.3">
      <c r="B1843" s="107">
        <v>1568</v>
      </c>
      <c r="C1843" s="333"/>
      <c r="D1843" s="331"/>
      <c r="E1843" s="7" t="s">
        <v>1615</v>
      </c>
      <c r="F1843" s="6">
        <v>50</v>
      </c>
      <c r="G1843" s="215">
        <v>38</v>
      </c>
      <c r="H1843" s="61"/>
      <c r="I1843" s="61">
        <f t="shared" si="38"/>
        <v>0</v>
      </c>
      <c r="J1843" s="226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29"/>
      <c r="AU1843" s="29"/>
      <c r="AV1843" s="29"/>
      <c r="AW1843" s="29"/>
      <c r="AX1843" s="29"/>
      <c r="AY1843" s="29"/>
      <c r="AZ1843" s="29"/>
      <c r="BA1843" s="29"/>
      <c r="BB1843" s="29"/>
      <c r="BC1843" s="29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  <c r="BT1843" s="29"/>
      <c r="BU1843" s="29"/>
      <c r="BV1843" s="29"/>
      <c r="BW1843" s="29"/>
      <c r="BX1843" s="29"/>
      <c r="BY1843" s="29"/>
      <c r="BZ1843" s="29"/>
      <c r="CA1843" s="29"/>
      <c r="CB1843" s="29"/>
      <c r="CC1843" s="29"/>
      <c r="CD1843" s="29"/>
      <c r="CE1843" s="29"/>
      <c r="CF1843" s="29"/>
      <c r="CG1843" s="29"/>
      <c r="CH1843" s="29"/>
      <c r="CI1843" s="29"/>
      <c r="CJ1843" s="29"/>
      <c r="CK1843" s="29"/>
      <c r="CL1843" s="29"/>
      <c r="CM1843" s="29"/>
      <c r="CN1843" s="29"/>
      <c r="CO1843" s="29"/>
      <c r="CP1843" s="29"/>
      <c r="CQ1843" s="29"/>
      <c r="CR1843" s="29"/>
      <c r="CS1843" s="29"/>
      <c r="CT1843" s="29"/>
      <c r="CU1843" s="29"/>
      <c r="CV1843" s="29"/>
      <c r="CW1843" s="29"/>
      <c r="CX1843" s="29"/>
      <c r="CY1843" s="29"/>
      <c r="CZ1843" s="29"/>
      <c r="DA1843" s="29"/>
      <c r="DB1843" s="29"/>
      <c r="DC1843" s="29"/>
      <c r="DD1843" s="29"/>
      <c r="DE1843" s="29"/>
      <c r="DF1843" s="29"/>
      <c r="DG1843" s="29"/>
      <c r="DH1843" s="29"/>
      <c r="DI1843" s="29"/>
      <c r="DJ1843" s="29"/>
      <c r="DK1843" s="29"/>
      <c r="DL1843" s="29"/>
      <c r="DM1843" s="29"/>
      <c r="DN1843" s="29"/>
      <c r="DO1843" s="29"/>
      <c r="DP1843" s="29"/>
      <c r="DQ1843" s="29"/>
      <c r="DR1843" s="29"/>
      <c r="DS1843" s="29"/>
      <c r="DT1843" s="29"/>
      <c r="DU1843" s="29"/>
      <c r="DV1843" s="29"/>
      <c r="DW1843" s="29"/>
      <c r="DX1843" s="29"/>
      <c r="DY1843" s="29"/>
      <c r="DZ1843" s="29"/>
      <c r="EA1843" s="29"/>
      <c r="EB1843" s="29"/>
      <c r="EC1843" s="29"/>
      <c r="ED1843" s="29"/>
      <c r="EE1843" s="29"/>
      <c r="EF1843" s="29"/>
      <c r="EG1843" s="29"/>
      <c r="EH1843" s="29"/>
      <c r="EI1843" s="29"/>
      <c r="EJ1843" s="29"/>
      <c r="EK1843" s="29"/>
      <c r="EL1843" s="29"/>
      <c r="EM1843" s="29"/>
      <c r="EN1843" s="29"/>
      <c r="EO1843" s="29"/>
      <c r="EP1843" s="29"/>
      <c r="EQ1843" s="29"/>
      <c r="ER1843" s="29"/>
      <c r="ES1843" s="29"/>
      <c r="ET1843" s="29"/>
      <c r="EU1843" s="29"/>
      <c r="EV1843" s="29"/>
      <c r="EW1843" s="29"/>
      <c r="EX1843" s="29"/>
      <c r="EY1843" s="29"/>
      <c r="EZ1843" s="29"/>
      <c r="FA1843" s="29"/>
      <c r="FB1843" s="29"/>
      <c r="FC1843" s="29"/>
      <c r="FD1843" s="29"/>
      <c r="FE1843" s="29"/>
      <c r="FF1843" s="29"/>
      <c r="FG1843" s="29"/>
      <c r="FH1843" s="29"/>
      <c r="FI1843" s="29"/>
      <c r="FJ1843" s="29"/>
      <c r="FK1843" s="29"/>
      <c r="FL1843" s="29"/>
      <c r="FM1843" s="29"/>
      <c r="FN1843" s="29"/>
      <c r="FO1843" s="29"/>
      <c r="FP1843" s="29"/>
      <c r="FQ1843" s="29"/>
      <c r="FR1843" s="29"/>
      <c r="FS1843" s="29"/>
      <c r="FT1843" s="29"/>
      <c r="FU1843" s="29"/>
      <c r="FV1843" s="29"/>
      <c r="FW1843" s="29"/>
      <c r="FX1843" s="29"/>
      <c r="FY1843" s="29"/>
      <c r="FZ1843" s="29"/>
      <c r="GA1843" s="29"/>
      <c r="GB1843" s="29"/>
      <c r="GC1843" s="29"/>
      <c r="GD1843" s="29"/>
      <c r="GE1843" s="29"/>
      <c r="GF1843" s="29"/>
      <c r="GG1843" s="29"/>
      <c r="GH1843" s="29"/>
      <c r="GI1843" s="29"/>
      <c r="GJ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</row>
    <row r="1844" spans="2:201" s="48" customFormat="1" ht="15" customHeight="1" x14ac:dyDescent="0.3">
      <c r="B1844" s="107">
        <v>1569</v>
      </c>
      <c r="C1844" s="333"/>
      <c r="D1844" s="331"/>
      <c r="E1844" s="7" t="s">
        <v>2197</v>
      </c>
      <c r="F1844" s="6">
        <v>1000</v>
      </c>
      <c r="G1844" s="215">
        <v>375</v>
      </c>
      <c r="H1844" s="61"/>
      <c r="I1844" s="61">
        <f t="shared" si="38"/>
        <v>0</v>
      </c>
      <c r="J1844" s="226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49"/>
      <c r="AE1844" s="49"/>
      <c r="AF1844" s="49"/>
      <c r="AG1844" s="49"/>
      <c r="AH1844" s="49"/>
      <c r="AI1844" s="49"/>
      <c r="AJ1844" s="49"/>
      <c r="AK1844" s="49"/>
      <c r="AL1844" s="49"/>
      <c r="AM1844" s="49"/>
      <c r="AN1844" s="49"/>
      <c r="AO1844" s="49"/>
      <c r="AP1844" s="49"/>
      <c r="AQ1844" s="49"/>
      <c r="AR1844" s="49"/>
      <c r="AS1844" s="49"/>
      <c r="AT1844" s="49"/>
      <c r="AU1844" s="49"/>
      <c r="AV1844" s="49"/>
      <c r="AW1844" s="49"/>
      <c r="AX1844" s="49"/>
      <c r="AY1844" s="49"/>
      <c r="AZ1844" s="49"/>
      <c r="BA1844" s="49"/>
      <c r="BB1844" s="49"/>
      <c r="BC1844" s="49"/>
      <c r="BD1844" s="49"/>
      <c r="BE1844" s="49"/>
      <c r="BF1844" s="49"/>
      <c r="BG1844" s="49"/>
      <c r="BH1844" s="49"/>
      <c r="BI1844" s="49"/>
      <c r="BJ1844" s="49"/>
      <c r="BK1844" s="49"/>
      <c r="BL1844" s="49"/>
      <c r="BM1844" s="49"/>
      <c r="BN1844" s="49"/>
      <c r="BO1844" s="49"/>
      <c r="BP1844" s="49"/>
      <c r="BQ1844" s="49"/>
      <c r="BR1844" s="49"/>
      <c r="BS1844" s="49"/>
      <c r="BT1844" s="49"/>
      <c r="BU1844" s="49"/>
      <c r="BV1844" s="49"/>
      <c r="BW1844" s="49"/>
      <c r="BX1844" s="49"/>
      <c r="BY1844" s="49"/>
      <c r="BZ1844" s="49"/>
      <c r="CA1844" s="49"/>
      <c r="CB1844" s="49"/>
      <c r="CC1844" s="49"/>
      <c r="CD1844" s="49"/>
      <c r="CE1844" s="49"/>
      <c r="CF1844" s="49"/>
      <c r="CG1844" s="49"/>
      <c r="CH1844" s="49"/>
      <c r="CI1844" s="49"/>
      <c r="CJ1844" s="49"/>
      <c r="CK1844" s="49"/>
      <c r="CL1844" s="49"/>
      <c r="CM1844" s="49"/>
      <c r="CN1844" s="49"/>
      <c r="CO1844" s="49"/>
      <c r="CP1844" s="49"/>
      <c r="CQ1844" s="49"/>
      <c r="CR1844" s="49"/>
      <c r="CS1844" s="49"/>
      <c r="CT1844" s="49"/>
      <c r="CU1844" s="49"/>
      <c r="CV1844" s="49"/>
      <c r="CW1844" s="49"/>
      <c r="CX1844" s="49"/>
      <c r="CY1844" s="49"/>
      <c r="CZ1844" s="49"/>
      <c r="DA1844" s="49"/>
      <c r="DB1844" s="49"/>
      <c r="DC1844" s="49"/>
      <c r="DD1844" s="49"/>
      <c r="DE1844" s="49"/>
      <c r="DF1844" s="49"/>
      <c r="DG1844" s="49"/>
      <c r="DH1844" s="49"/>
      <c r="DI1844" s="49"/>
      <c r="DJ1844" s="49"/>
      <c r="DK1844" s="49"/>
      <c r="DL1844" s="49"/>
      <c r="DM1844" s="49"/>
      <c r="DN1844" s="49"/>
      <c r="DO1844" s="49"/>
      <c r="DP1844" s="49"/>
      <c r="DQ1844" s="49"/>
      <c r="DR1844" s="49"/>
      <c r="DS1844" s="49"/>
      <c r="DT1844" s="49"/>
      <c r="DU1844" s="49"/>
      <c r="DV1844" s="49"/>
      <c r="DW1844" s="49"/>
      <c r="DX1844" s="49"/>
      <c r="DY1844" s="49"/>
      <c r="DZ1844" s="49"/>
      <c r="EA1844" s="49"/>
      <c r="EB1844" s="49"/>
      <c r="EC1844" s="49"/>
      <c r="ED1844" s="49"/>
      <c r="EE1844" s="49"/>
      <c r="EF1844" s="49"/>
      <c r="EG1844" s="49"/>
      <c r="EH1844" s="49"/>
      <c r="EI1844" s="49"/>
      <c r="EJ1844" s="49"/>
      <c r="EK1844" s="49"/>
      <c r="EL1844" s="49"/>
      <c r="EM1844" s="49"/>
      <c r="EN1844" s="49"/>
      <c r="EO1844" s="49"/>
      <c r="EP1844" s="49"/>
      <c r="EQ1844" s="49"/>
      <c r="ER1844" s="49"/>
      <c r="ES1844" s="49"/>
      <c r="ET1844" s="49"/>
      <c r="EU1844" s="49"/>
      <c r="EV1844" s="49"/>
      <c r="EW1844" s="49"/>
      <c r="EX1844" s="49"/>
      <c r="EY1844" s="49"/>
      <c r="EZ1844" s="49"/>
      <c r="FA1844" s="49"/>
      <c r="FB1844" s="49"/>
      <c r="FC1844" s="49"/>
      <c r="FD1844" s="49"/>
      <c r="FE1844" s="49"/>
      <c r="FF1844" s="49"/>
      <c r="FG1844" s="49"/>
      <c r="FH1844" s="49"/>
      <c r="FI1844" s="49"/>
      <c r="FJ1844" s="49"/>
      <c r="FK1844" s="49"/>
      <c r="FL1844" s="49"/>
      <c r="FM1844" s="49"/>
      <c r="FN1844" s="49"/>
      <c r="FO1844" s="49"/>
      <c r="FP1844" s="49"/>
      <c r="FQ1844" s="49"/>
      <c r="FR1844" s="49"/>
      <c r="FS1844" s="49"/>
      <c r="FT1844" s="49"/>
      <c r="FU1844" s="49"/>
      <c r="FV1844" s="49"/>
      <c r="FW1844" s="49"/>
      <c r="FX1844" s="49"/>
      <c r="FY1844" s="49"/>
      <c r="FZ1844" s="49"/>
      <c r="GA1844" s="49"/>
      <c r="GB1844" s="49"/>
      <c r="GC1844" s="49"/>
      <c r="GD1844" s="49"/>
      <c r="GE1844" s="49"/>
      <c r="GF1844" s="49"/>
      <c r="GG1844" s="49"/>
      <c r="GH1844" s="49"/>
      <c r="GI1844" s="49"/>
      <c r="GJ1844" s="49"/>
      <c r="GK1844" s="49"/>
      <c r="GL1844" s="49"/>
      <c r="GM1844" s="49"/>
      <c r="GN1844" s="49"/>
      <c r="GO1844" s="49"/>
      <c r="GP1844" s="49"/>
      <c r="GQ1844" s="49"/>
      <c r="GR1844" s="49"/>
      <c r="GS1844" s="49"/>
    </row>
    <row r="1845" spans="2:201" s="48" customFormat="1" ht="15" customHeight="1" x14ac:dyDescent="0.3">
      <c r="B1845" s="107">
        <v>1570</v>
      </c>
      <c r="C1845" s="322"/>
      <c r="D1845" s="332"/>
      <c r="E1845" s="7" t="s">
        <v>2198</v>
      </c>
      <c r="F1845" s="6">
        <v>5000</v>
      </c>
      <c r="G1845" s="215">
        <v>1563</v>
      </c>
      <c r="H1845" s="61"/>
      <c r="I1845" s="61">
        <f t="shared" si="38"/>
        <v>0</v>
      </c>
      <c r="J1845" s="226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49"/>
      <c r="AE1845" s="49"/>
      <c r="AF1845" s="49"/>
      <c r="AG1845" s="49"/>
      <c r="AH1845" s="49"/>
      <c r="AI1845" s="49"/>
      <c r="AJ1845" s="49"/>
      <c r="AK1845" s="49"/>
      <c r="AL1845" s="49"/>
      <c r="AM1845" s="49"/>
      <c r="AN1845" s="49"/>
      <c r="AO1845" s="49"/>
      <c r="AP1845" s="49"/>
      <c r="AQ1845" s="49"/>
      <c r="AR1845" s="49"/>
      <c r="AS1845" s="49"/>
      <c r="AT1845" s="49"/>
      <c r="AU1845" s="49"/>
      <c r="AV1845" s="49"/>
      <c r="AW1845" s="49"/>
      <c r="AX1845" s="49"/>
      <c r="AY1845" s="49"/>
      <c r="AZ1845" s="49"/>
      <c r="BA1845" s="49"/>
      <c r="BB1845" s="49"/>
      <c r="BC1845" s="49"/>
      <c r="BD1845" s="49"/>
      <c r="BE1845" s="49"/>
      <c r="BF1845" s="49"/>
      <c r="BG1845" s="49"/>
      <c r="BH1845" s="49"/>
      <c r="BI1845" s="49"/>
      <c r="BJ1845" s="49"/>
      <c r="BK1845" s="49"/>
      <c r="BL1845" s="49"/>
      <c r="BM1845" s="49"/>
      <c r="BN1845" s="49"/>
      <c r="BO1845" s="49"/>
      <c r="BP1845" s="49"/>
      <c r="BQ1845" s="49"/>
      <c r="BR1845" s="49"/>
      <c r="BS1845" s="49"/>
      <c r="BT1845" s="49"/>
      <c r="BU1845" s="49"/>
      <c r="BV1845" s="49"/>
      <c r="BW1845" s="49"/>
      <c r="BX1845" s="49"/>
      <c r="BY1845" s="49"/>
      <c r="BZ1845" s="49"/>
      <c r="CA1845" s="49"/>
      <c r="CB1845" s="49"/>
      <c r="CC1845" s="49"/>
      <c r="CD1845" s="49"/>
      <c r="CE1845" s="49"/>
      <c r="CF1845" s="49"/>
      <c r="CG1845" s="49"/>
      <c r="CH1845" s="49"/>
      <c r="CI1845" s="49"/>
      <c r="CJ1845" s="49"/>
      <c r="CK1845" s="49"/>
      <c r="CL1845" s="49"/>
      <c r="CM1845" s="49"/>
      <c r="CN1845" s="49"/>
      <c r="CO1845" s="49"/>
      <c r="CP1845" s="49"/>
      <c r="CQ1845" s="49"/>
      <c r="CR1845" s="49"/>
      <c r="CS1845" s="49"/>
      <c r="CT1845" s="49"/>
      <c r="CU1845" s="49"/>
      <c r="CV1845" s="49"/>
      <c r="CW1845" s="49"/>
      <c r="CX1845" s="49"/>
      <c r="CY1845" s="49"/>
      <c r="CZ1845" s="49"/>
      <c r="DA1845" s="49"/>
      <c r="DB1845" s="49"/>
      <c r="DC1845" s="49"/>
      <c r="DD1845" s="49"/>
      <c r="DE1845" s="49"/>
      <c r="DF1845" s="49"/>
      <c r="DG1845" s="49"/>
      <c r="DH1845" s="49"/>
      <c r="DI1845" s="49"/>
      <c r="DJ1845" s="49"/>
      <c r="DK1845" s="49"/>
      <c r="DL1845" s="49"/>
      <c r="DM1845" s="49"/>
      <c r="DN1845" s="49"/>
      <c r="DO1845" s="49"/>
      <c r="DP1845" s="49"/>
      <c r="DQ1845" s="49"/>
      <c r="DR1845" s="49"/>
      <c r="DS1845" s="49"/>
      <c r="DT1845" s="49"/>
      <c r="DU1845" s="49"/>
      <c r="DV1845" s="49"/>
      <c r="DW1845" s="49"/>
      <c r="DX1845" s="49"/>
      <c r="DY1845" s="49"/>
      <c r="DZ1845" s="49"/>
      <c r="EA1845" s="49"/>
      <c r="EB1845" s="49"/>
      <c r="EC1845" s="49"/>
      <c r="ED1845" s="49"/>
      <c r="EE1845" s="49"/>
      <c r="EF1845" s="49"/>
      <c r="EG1845" s="49"/>
      <c r="EH1845" s="49"/>
      <c r="EI1845" s="49"/>
      <c r="EJ1845" s="49"/>
      <c r="EK1845" s="49"/>
      <c r="EL1845" s="49"/>
      <c r="EM1845" s="49"/>
      <c r="EN1845" s="49"/>
      <c r="EO1845" s="49"/>
      <c r="EP1845" s="49"/>
      <c r="EQ1845" s="49"/>
      <c r="ER1845" s="49"/>
      <c r="ES1845" s="49"/>
      <c r="ET1845" s="49"/>
      <c r="EU1845" s="49"/>
      <c r="EV1845" s="49"/>
      <c r="EW1845" s="49"/>
      <c r="EX1845" s="49"/>
      <c r="EY1845" s="49"/>
      <c r="EZ1845" s="49"/>
      <c r="FA1845" s="49"/>
      <c r="FB1845" s="49"/>
      <c r="FC1845" s="49"/>
      <c r="FD1845" s="49"/>
      <c r="FE1845" s="49"/>
      <c r="FF1845" s="49"/>
      <c r="FG1845" s="49"/>
      <c r="FH1845" s="49"/>
      <c r="FI1845" s="49"/>
      <c r="FJ1845" s="49"/>
      <c r="FK1845" s="49"/>
      <c r="FL1845" s="49"/>
      <c r="FM1845" s="49"/>
      <c r="FN1845" s="49"/>
      <c r="FO1845" s="49"/>
      <c r="FP1845" s="49"/>
      <c r="FQ1845" s="49"/>
      <c r="FR1845" s="49"/>
      <c r="FS1845" s="49"/>
      <c r="FT1845" s="49"/>
      <c r="FU1845" s="49"/>
      <c r="FV1845" s="49"/>
      <c r="FW1845" s="49"/>
      <c r="FX1845" s="49"/>
      <c r="FY1845" s="49"/>
      <c r="FZ1845" s="49"/>
      <c r="GA1845" s="49"/>
      <c r="GB1845" s="49"/>
      <c r="GC1845" s="49"/>
      <c r="GD1845" s="49"/>
      <c r="GE1845" s="49"/>
      <c r="GF1845" s="49"/>
      <c r="GG1845" s="49"/>
      <c r="GH1845" s="49"/>
      <c r="GI1845" s="49"/>
      <c r="GJ1845" s="49"/>
      <c r="GK1845" s="49"/>
      <c r="GL1845" s="49"/>
      <c r="GM1845" s="49"/>
      <c r="GN1845" s="49"/>
      <c r="GO1845" s="49"/>
      <c r="GP1845" s="49"/>
      <c r="GQ1845" s="49"/>
      <c r="GR1845" s="49"/>
      <c r="GS1845" s="49"/>
    </row>
    <row r="1846" spans="2:201" s="28" customFormat="1" ht="15" customHeight="1" x14ac:dyDescent="0.3">
      <c r="B1846" s="107">
        <v>1571</v>
      </c>
      <c r="C1846" s="321" t="s">
        <v>353</v>
      </c>
      <c r="D1846" s="330" t="s">
        <v>605</v>
      </c>
      <c r="E1846" s="7" t="s">
        <v>1594</v>
      </c>
      <c r="F1846" s="6">
        <v>25</v>
      </c>
      <c r="G1846" s="215">
        <v>26</v>
      </c>
      <c r="H1846" s="61"/>
      <c r="I1846" s="61">
        <f t="shared" si="38"/>
        <v>0</v>
      </c>
      <c r="J1846" s="226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29"/>
      <c r="AU1846" s="29"/>
      <c r="AV1846" s="29"/>
      <c r="AW1846" s="29"/>
      <c r="AX1846" s="29"/>
      <c r="AY1846" s="29"/>
      <c r="AZ1846" s="29"/>
      <c r="BA1846" s="29"/>
      <c r="BB1846" s="29"/>
      <c r="BC1846" s="29"/>
      <c r="BD1846" s="29"/>
      <c r="BE1846" s="29"/>
      <c r="BF1846" s="29"/>
      <c r="BG1846" s="29"/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  <c r="BZ1846" s="29"/>
      <c r="CA1846" s="29"/>
      <c r="CB1846" s="29"/>
      <c r="CC1846" s="29"/>
      <c r="CD1846" s="29"/>
      <c r="CE1846" s="29"/>
      <c r="CF1846" s="29"/>
      <c r="CG1846" s="29"/>
      <c r="CH1846" s="29"/>
      <c r="CI1846" s="29"/>
      <c r="CJ1846" s="29"/>
      <c r="CK1846" s="29"/>
      <c r="CL1846" s="29"/>
      <c r="CM1846" s="29"/>
      <c r="CN1846" s="29"/>
      <c r="CO1846" s="29"/>
      <c r="CP1846" s="29"/>
      <c r="CQ1846" s="29"/>
      <c r="CR1846" s="29"/>
      <c r="CS1846" s="29"/>
      <c r="CT1846" s="29"/>
      <c r="CU1846" s="29"/>
      <c r="CV1846" s="29"/>
      <c r="CW1846" s="29"/>
      <c r="CX1846" s="29"/>
      <c r="CY1846" s="29"/>
      <c r="CZ1846" s="29"/>
      <c r="DA1846" s="29"/>
      <c r="DB1846" s="29"/>
      <c r="DC1846" s="29"/>
      <c r="DD1846" s="29"/>
      <c r="DE1846" s="29"/>
      <c r="DF1846" s="29"/>
      <c r="DG1846" s="29"/>
      <c r="DH1846" s="29"/>
      <c r="DI1846" s="29"/>
      <c r="DJ1846" s="29"/>
      <c r="DK1846" s="29"/>
      <c r="DL1846" s="29"/>
      <c r="DM1846" s="29"/>
      <c r="DN1846" s="29"/>
      <c r="DO1846" s="29"/>
      <c r="DP1846" s="29"/>
      <c r="DQ1846" s="29"/>
      <c r="DR1846" s="29"/>
      <c r="DS1846" s="29"/>
      <c r="DT1846" s="29"/>
      <c r="DU1846" s="29"/>
      <c r="DV1846" s="29"/>
      <c r="DW1846" s="29"/>
      <c r="DX1846" s="29"/>
      <c r="DY1846" s="29"/>
      <c r="DZ1846" s="29"/>
      <c r="EA1846" s="29"/>
      <c r="EB1846" s="29"/>
      <c r="EC1846" s="29"/>
      <c r="ED1846" s="29"/>
      <c r="EE1846" s="29"/>
      <c r="EF1846" s="29"/>
      <c r="EG1846" s="29"/>
      <c r="EH1846" s="29"/>
      <c r="EI1846" s="29"/>
      <c r="EJ1846" s="29"/>
      <c r="EK1846" s="29"/>
      <c r="EL1846" s="29"/>
      <c r="EM1846" s="29"/>
      <c r="EN1846" s="29"/>
      <c r="EO1846" s="29"/>
      <c r="EP1846" s="29"/>
      <c r="EQ1846" s="29"/>
      <c r="ER1846" s="29"/>
      <c r="ES1846" s="29"/>
      <c r="ET1846" s="29"/>
      <c r="EU1846" s="29"/>
      <c r="EV1846" s="29"/>
      <c r="EW1846" s="29"/>
      <c r="EX1846" s="29"/>
      <c r="EY1846" s="29"/>
      <c r="EZ1846" s="29"/>
      <c r="FA1846" s="29"/>
      <c r="FB1846" s="29"/>
      <c r="FC1846" s="29"/>
      <c r="FD1846" s="29"/>
      <c r="FE1846" s="29"/>
      <c r="FF1846" s="29"/>
      <c r="FG1846" s="29"/>
      <c r="FH1846" s="29"/>
      <c r="FI1846" s="29"/>
      <c r="FJ1846" s="29"/>
      <c r="FK1846" s="29"/>
      <c r="FL1846" s="29"/>
      <c r="FM1846" s="29"/>
      <c r="FN1846" s="29"/>
      <c r="FO1846" s="29"/>
      <c r="FP1846" s="29"/>
      <c r="FQ1846" s="29"/>
      <c r="FR1846" s="29"/>
      <c r="FS1846" s="29"/>
      <c r="FT1846" s="29"/>
      <c r="FU1846" s="29"/>
      <c r="FV1846" s="29"/>
      <c r="FW1846" s="29"/>
      <c r="FX1846" s="29"/>
      <c r="FY1846" s="29"/>
      <c r="FZ1846" s="29"/>
      <c r="GA1846" s="29"/>
      <c r="GB1846" s="29"/>
      <c r="GC1846" s="29"/>
      <c r="GD1846" s="29"/>
      <c r="GE1846" s="29"/>
      <c r="GF1846" s="29"/>
      <c r="GG1846" s="29"/>
      <c r="GH1846" s="29"/>
      <c r="GI1846" s="29"/>
      <c r="GJ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</row>
    <row r="1847" spans="2:201" s="28" customFormat="1" ht="15" customHeight="1" x14ac:dyDescent="0.3">
      <c r="B1847" s="107">
        <v>1572</v>
      </c>
      <c r="C1847" s="333"/>
      <c r="D1847" s="331"/>
      <c r="E1847" s="7" t="s">
        <v>1616</v>
      </c>
      <c r="F1847" s="6">
        <v>50</v>
      </c>
      <c r="G1847" s="215">
        <v>38</v>
      </c>
      <c r="H1847" s="61"/>
      <c r="I1847" s="61">
        <f t="shared" si="38"/>
        <v>0</v>
      </c>
      <c r="J1847" s="226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29"/>
      <c r="AZ1847" s="29"/>
      <c r="BA1847" s="29"/>
      <c r="BB1847" s="29"/>
      <c r="BC1847" s="29"/>
      <c r="BD1847" s="29"/>
      <c r="BE1847" s="29"/>
      <c r="BF1847" s="29"/>
      <c r="BG1847" s="29"/>
      <c r="BH1847" s="29"/>
      <c r="BI1847" s="29"/>
      <c r="BJ1847" s="29"/>
      <c r="BK1847" s="29"/>
      <c r="BL1847" s="29"/>
      <c r="BM1847" s="29"/>
      <c r="BN1847" s="29"/>
      <c r="BO1847" s="29"/>
      <c r="BP1847" s="29"/>
      <c r="BQ1847" s="29"/>
      <c r="BR1847" s="29"/>
      <c r="BS1847" s="29"/>
      <c r="BT1847" s="29"/>
      <c r="BU1847" s="29"/>
      <c r="BV1847" s="29"/>
      <c r="BW1847" s="29"/>
      <c r="BX1847" s="29"/>
      <c r="BY1847" s="29"/>
      <c r="BZ1847" s="29"/>
      <c r="CA1847" s="29"/>
      <c r="CB1847" s="29"/>
      <c r="CC1847" s="29"/>
      <c r="CD1847" s="29"/>
      <c r="CE1847" s="29"/>
      <c r="CF1847" s="29"/>
      <c r="CG1847" s="29"/>
      <c r="CH1847" s="29"/>
      <c r="CI1847" s="29"/>
      <c r="CJ1847" s="29"/>
      <c r="CK1847" s="29"/>
      <c r="CL1847" s="29"/>
      <c r="CM1847" s="29"/>
      <c r="CN1847" s="29"/>
      <c r="CO1847" s="29"/>
      <c r="CP1847" s="29"/>
      <c r="CQ1847" s="29"/>
      <c r="CR1847" s="29"/>
      <c r="CS1847" s="29"/>
      <c r="CT1847" s="29"/>
      <c r="CU1847" s="29"/>
      <c r="CV1847" s="29"/>
      <c r="CW1847" s="29"/>
      <c r="CX1847" s="29"/>
      <c r="CY1847" s="29"/>
      <c r="CZ1847" s="29"/>
      <c r="DA1847" s="29"/>
      <c r="DB1847" s="29"/>
      <c r="DC1847" s="29"/>
      <c r="DD1847" s="29"/>
      <c r="DE1847" s="29"/>
      <c r="DF1847" s="29"/>
      <c r="DG1847" s="29"/>
      <c r="DH1847" s="29"/>
      <c r="DI1847" s="29"/>
      <c r="DJ1847" s="29"/>
      <c r="DK1847" s="29"/>
      <c r="DL1847" s="29"/>
      <c r="DM1847" s="29"/>
      <c r="DN1847" s="29"/>
      <c r="DO1847" s="29"/>
      <c r="DP1847" s="29"/>
      <c r="DQ1847" s="29"/>
      <c r="DR1847" s="29"/>
      <c r="DS1847" s="29"/>
      <c r="DT1847" s="29"/>
      <c r="DU1847" s="29"/>
      <c r="DV1847" s="29"/>
      <c r="DW1847" s="29"/>
      <c r="DX1847" s="29"/>
      <c r="DY1847" s="29"/>
      <c r="DZ1847" s="29"/>
      <c r="EA1847" s="29"/>
      <c r="EB1847" s="29"/>
      <c r="EC1847" s="29"/>
      <c r="ED1847" s="29"/>
      <c r="EE1847" s="29"/>
      <c r="EF1847" s="29"/>
      <c r="EG1847" s="29"/>
      <c r="EH1847" s="29"/>
      <c r="EI1847" s="29"/>
      <c r="EJ1847" s="29"/>
      <c r="EK1847" s="29"/>
      <c r="EL1847" s="29"/>
      <c r="EM1847" s="29"/>
      <c r="EN1847" s="29"/>
      <c r="EO1847" s="29"/>
      <c r="EP1847" s="29"/>
      <c r="EQ1847" s="29"/>
      <c r="ER1847" s="29"/>
      <c r="ES1847" s="29"/>
      <c r="ET1847" s="29"/>
      <c r="EU1847" s="29"/>
      <c r="EV1847" s="29"/>
      <c r="EW1847" s="29"/>
      <c r="EX1847" s="29"/>
      <c r="EY1847" s="29"/>
      <c r="EZ1847" s="29"/>
      <c r="FA1847" s="29"/>
      <c r="FB1847" s="29"/>
      <c r="FC1847" s="29"/>
      <c r="FD1847" s="29"/>
      <c r="FE1847" s="29"/>
      <c r="FF1847" s="29"/>
      <c r="FG1847" s="29"/>
      <c r="FH1847" s="29"/>
      <c r="FI1847" s="29"/>
      <c r="FJ1847" s="29"/>
      <c r="FK1847" s="29"/>
      <c r="FL1847" s="29"/>
      <c r="FM1847" s="29"/>
      <c r="FN1847" s="29"/>
      <c r="FO1847" s="29"/>
      <c r="FP1847" s="29"/>
      <c r="FQ1847" s="29"/>
      <c r="FR1847" s="29"/>
      <c r="FS1847" s="29"/>
      <c r="FT1847" s="29"/>
      <c r="FU1847" s="29"/>
      <c r="FV1847" s="29"/>
      <c r="FW1847" s="29"/>
      <c r="FX1847" s="29"/>
      <c r="FY1847" s="29"/>
      <c r="FZ1847" s="29"/>
      <c r="GA1847" s="29"/>
      <c r="GB1847" s="29"/>
      <c r="GC1847" s="29"/>
      <c r="GD1847" s="29"/>
      <c r="GE1847" s="29"/>
      <c r="GF1847" s="29"/>
      <c r="GG1847" s="29"/>
      <c r="GH1847" s="29"/>
      <c r="GI1847" s="29"/>
      <c r="GJ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</row>
    <row r="1848" spans="2:201" s="48" customFormat="1" ht="15" customHeight="1" x14ac:dyDescent="0.3">
      <c r="B1848" s="107">
        <v>1573</v>
      </c>
      <c r="C1848" s="333"/>
      <c r="D1848" s="331"/>
      <c r="E1848" s="7" t="s">
        <v>2199</v>
      </c>
      <c r="F1848" s="6">
        <v>1000</v>
      </c>
      <c r="G1848" s="215">
        <v>375</v>
      </c>
      <c r="H1848" s="61"/>
      <c r="I1848" s="61">
        <f t="shared" si="38"/>
        <v>0</v>
      </c>
      <c r="J1848" s="226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49"/>
      <c r="AE1848" s="49"/>
      <c r="AF1848" s="49"/>
      <c r="AG1848" s="49"/>
      <c r="AH1848" s="49"/>
      <c r="AI1848" s="49"/>
      <c r="AJ1848" s="49"/>
      <c r="AK1848" s="49"/>
      <c r="AL1848" s="49"/>
      <c r="AM1848" s="49"/>
      <c r="AN1848" s="49"/>
      <c r="AO1848" s="49"/>
      <c r="AP1848" s="49"/>
      <c r="AQ1848" s="49"/>
      <c r="AR1848" s="49"/>
      <c r="AS1848" s="49"/>
      <c r="AT1848" s="49"/>
      <c r="AU1848" s="49"/>
      <c r="AV1848" s="49"/>
      <c r="AW1848" s="49"/>
      <c r="AX1848" s="49"/>
      <c r="AY1848" s="49"/>
      <c r="AZ1848" s="49"/>
      <c r="BA1848" s="49"/>
      <c r="BB1848" s="49"/>
      <c r="BC1848" s="49"/>
      <c r="BD1848" s="49"/>
      <c r="BE1848" s="49"/>
      <c r="BF1848" s="49"/>
      <c r="BG1848" s="49"/>
      <c r="BH1848" s="49"/>
      <c r="BI1848" s="49"/>
      <c r="BJ1848" s="49"/>
      <c r="BK1848" s="49"/>
      <c r="BL1848" s="49"/>
      <c r="BM1848" s="49"/>
      <c r="BN1848" s="49"/>
      <c r="BO1848" s="49"/>
      <c r="BP1848" s="49"/>
      <c r="BQ1848" s="49"/>
      <c r="BR1848" s="49"/>
      <c r="BS1848" s="49"/>
      <c r="BT1848" s="49"/>
      <c r="BU1848" s="49"/>
      <c r="BV1848" s="49"/>
      <c r="BW1848" s="49"/>
      <c r="BX1848" s="49"/>
      <c r="BY1848" s="49"/>
      <c r="BZ1848" s="49"/>
      <c r="CA1848" s="49"/>
      <c r="CB1848" s="49"/>
      <c r="CC1848" s="49"/>
      <c r="CD1848" s="49"/>
      <c r="CE1848" s="49"/>
      <c r="CF1848" s="49"/>
      <c r="CG1848" s="49"/>
      <c r="CH1848" s="49"/>
      <c r="CI1848" s="49"/>
      <c r="CJ1848" s="49"/>
      <c r="CK1848" s="49"/>
      <c r="CL1848" s="49"/>
      <c r="CM1848" s="49"/>
      <c r="CN1848" s="49"/>
      <c r="CO1848" s="49"/>
      <c r="CP1848" s="49"/>
      <c r="CQ1848" s="49"/>
      <c r="CR1848" s="49"/>
      <c r="CS1848" s="49"/>
      <c r="CT1848" s="49"/>
      <c r="CU1848" s="49"/>
      <c r="CV1848" s="49"/>
      <c r="CW1848" s="49"/>
      <c r="CX1848" s="49"/>
      <c r="CY1848" s="49"/>
      <c r="CZ1848" s="49"/>
      <c r="DA1848" s="49"/>
      <c r="DB1848" s="49"/>
      <c r="DC1848" s="49"/>
      <c r="DD1848" s="49"/>
      <c r="DE1848" s="49"/>
      <c r="DF1848" s="49"/>
      <c r="DG1848" s="49"/>
      <c r="DH1848" s="49"/>
      <c r="DI1848" s="49"/>
      <c r="DJ1848" s="49"/>
      <c r="DK1848" s="49"/>
      <c r="DL1848" s="49"/>
      <c r="DM1848" s="49"/>
      <c r="DN1848" s="49"/>
      <c r="DO1848" s="49"/>
      <c r="DP1848" s="49"/>
      <c r="DQ1848" s="49"/>
      <c r="DR1848" s="49"/>
      <c r="DS1848" s="49"/>
      <c r="DT1848" s="49"/>
      <c r="DU1848" s="49"/>
      <c r="DV1848" s="49"/>
      <c r="DW1848" s="49"/>
      <c r="DX1848" s="49"/>
      <c r="DY1848" s="49"/>
      <c r="DZ1848" s="49"/>
      <c r="EA1848" s="49"/>
      <c r="EB1848" s="49"/>
      <c r="EC1848" s="49"/>
      <c r="ED1848" s="49"/>
      <c r="EE1848" s="49"/>
      <c r="EF1848" s="49"/>
      <c r="EG1848" s="49"/>
      <c r="EH1848" s="49"/>
      <c r="EI1848" s="49"/>
      <c r="EJ1848" s="49"/>
      <c r="EK1848" s="49"/>
      <c r="EL1848" s="49"/>
      <c r="EM1848" s="49"/>
      <c r="EN1848" s="49"/>
      <c r="EO1848" s="49"/>
      <c r="EP1848" s="49"/>
      <c r="EQ1848" s="49"/>
      <c r="ER1848" s="49"/>
      <c r="ES1848" s="49"/>
      <c r="ET1848" s="49"/>
      <c r="EU1848" s="49"/>
      <c r="EV1848" s="49"/>
      <c r="EW1848" s="49"/>
      <c r="EX1848" s="49"/>
      <c r="EY1848" s="49"/>
      <c r="EZ1848" s="49"/>
      <c r="FA1848" s="49"/>
      <c r="FB1848" s="49"/>
      <c r="FC1848" s="49"/>
      <c r="FD1848" s="49"/>
      <c r="FE1848" s="49"/>
      <c r="FF1848" s="49"/>
      <c r="FG1848" s="49"/>
      <c r="FH1848" s="49"/>
      <c r="FI1848" s="49"/>
      <c r="FJ1848" s="49"/>
      <c r="FK1848" s="49"/>
      <c r="FL1848" s="49"/>
      <c r="FM1848" s="49"/>
      <c r="FN1848" s="49"/>
      <c r="FO1848" s="49"/>
      <c r="FP1848" s="49"/>
      <c r="FQ1848" s="49"/>
      <c r="FR1848" s="49"/>
      <c r="FS1848" s="49"/>
      <c r="FT1848" s="49"/>
      <c r="FU1848" s="49"/>
      <c r="FV1848" s="49"/>
      <c r="FW1848" s="49"/>
      <c r="FX1848" s="49"/>
      <c r="FY1848" s="49"/>
      <c r="FZ1848" s="49"/>
      <c r="GA1848" s="49"/>
      <c r="GB1848" s="49"/>
      <c r="GC1848" s="49"/>
      <c r="GD1848" s="49"/>
      <c r="GE1848" s="49"/>
      <c r="GF1848" s="49"/>
      <c r="GG1848" s="49"/>
      <c r="GH1848" s="49"/>
      <c r="GI1848" s="49"/>
      <c r="GJ1848" s="49"/>
      <c r="GK1848" s="49"/>
      <c r="GL1848" s="49"/>
      <c r="GM1848" s="49"/>
      <c r="GN1848" s="49"/>
      <c r="GO1848" s="49"/>
      <c r="GP1848" s="49"/>
      <c r="GQ1848" s="49"/>
      <c r="GR1848" s="49"/>
      <c r="GS1848" s="49"/>
    </row>
    <row r="1849" spans="2:201" s="48" customFormat="1" ht="15" customHeight="1" x14ac:dyDescent="0.3">
      <c r="B1849" s="107">
        <v>1574</v>
      </c>
      <c r="C1849" s="322"/>
      <c r="D1849" s="332"/>
      <c r="E1849" s="7" t="s">
        <v>2200</v>
      </c>
      <c r="F1849" s="6">
        <v>5000</v>
      </c>
      <c r="G1849" s="215">
        <v>1563</v>
      </c>
      <c r="H1849" s="61"/>
      <c r="I1849" s="61">
        <f t="shared" si="38"/>
        <v>0</v>
      </c>
      <c r="J1849" s="226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49"/>
      <c r="AE1849" s="49"/>
      <c r="AF1849" s="49"/>
      <c r="AG1849" s="49"/>
      <c r="AH1849" s="49"/>
      <c r="AI1849" s="49"/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49"/>
      <c r="AT1849" s="49"/>
      <c r="AU1849" s="49"/>
      <c r="AV1849" s="49"/>
      <c r="AW1849" s="49"/>
      <c r="AX1849" s="49"/>
      <c r="AY1849" s="49"/>
      <c r="AZ1849" s="49"/>
      <c r="BA1849" s="49"/>
      <c r="BB1849" s="49"/>
      <c r="BC1849" s="49"/>
      <c r="BD1849" s="49"/>
      <c r="BE1849" s="49"/>
      <c r="BF1849" s="49"/>
      <c r="BG1849" s="49"/>
      <c r="BH1849" s="49"/>
      <c r="BI1849" s="49"/>
      <c r="BJ1849" s="49"/>
      <c r="BK1849" s="49"/>
      <c r="BL1849" s="49"/>
      <c r="BM1849" s="49"/>
      <c r="BN1849" s="49"/>
      <c r="BO1849" s="49"/>
      <c r="BP1849" s="49"/>
      <c r="BQ1849" s="49"/>
      <c r="BR1849" s="49"/>
      <c r="BS1849" s="49"/>
      <c r="BT1849" s="49"/>
      <c r="BU1849" s="49"/>
      <c r="BV1849" s="49"/>
      <c r="BW1849" s="49"/>
      <c r="BX1849" s="49"/>
      <c r="BY1849" s="49"/>
      <c r="BZ1849" s="49"/>
      <c r="CA1849" s="49"/>
      <c r="CB1849" s="49"/>
      <c r="CC1849" s="49"/>
      <c r="CD1849" s="49"/>
      <c r="CE1849" s="49"/>
      <c r="CF1849" s="49"/>
      <c r="CG1849" s="49"/>
      <c r="CH1849" s="49"/>
      <c r="CI1849" s="49"/>
      <c r="CJ1849" s="49"/>
      <c r="CK1849" s="49"/>
      <c r="CL1849" s="49"/>
      <c r="CM1849" s="49"/>
      <c r="CN1849" s="49"/>
      <c r="CO1849" s="49"/>
      <c r="CP1849" s="49"/>
      <c r="CQ1849" s="49"/>
      <c r="CR1849" s="49"/>
      <c r="CS1849" s="49"/>
      <c r="CT1849" s="49"/>
      <c r="CU1849" s="49"/>
      <c r="CV1849" s="49"/>
      <c r="CW1849" s="49"/>
      <c r="CX1849" s="49"/>
      <c r="CY1849" s="49"/>
      <c r="CZ1849" s="49"/>
      <c r="DA1849" s="49"/>
      <c r="DB1849" s="49"/>
      <c r="DC1849" s="49"/>
      <c r="DD1849" s="49"/>
      <c r="DE1849" s="49"/>
      <c r="DF1849" s="49"/>
      <c r="DG1849" s="49"/>
      <c r="DH1849" s="49"/>
      <c r="DI1849" s="49"/>
      <c r="DJ1849" s="49"/>
      <c r="DK1849" s="49"/>
      <c r="DL1849" s="49"/>
      <c r="DM1849" s="49"/>
      <c r="DN1849" s="49"/>
      <c r="DO1849" s="49"/>
      <c r="DP1849" s="49"/>
      <c r="DQ1849" s="49"/>
      <c r="DR1849" s="49"/>
      <c r="DS1849" s="49"/>
      <c r="DT1849" s="49"/>
      <c r="DU1849" s="49"/>
      <c r="DV1849" s="49"/>
      <c r="DW1849" s="49"/>
      <c r="DX1849" s="49"/>
      <c r="DY1849" s="49"/>
      <c r="DZ1849" s="49"/>
      <c r="EA1849" s="49"/>
      <c r="EB1849" s="49"/>
      <c r="EC1849" s="49"/>
      <c r="ED1849" s="49"/>
      <c r="EE1849" s="49"/>
      <c r="EF1849" s="49"/>
      <c r="EG1849" s="49"/>
      <c r="EH1849" s="49"/>
      <c r="EI1849" s="49"/>
      <c r="EJ1849" s="49"/>
      <c r="EK1849" s="49"/>
      <c r="EL1849" s="49"/>
      <c r="EM1849" s="49"/>
      <c r="EN1849" s="49"/>
      <c r="EO1849" s="49"/>
      <c r="EP1849" s="49"/>
      <c r="EQ1849" s="49"/>
      <c r="ER1849" s="49"/>
      <c r="ES1849" s="49"/>
      <c r="ET1849" s="49"/>
      <c r="EU1849" s="49"/>
      <c r="EV1849" s="49"/>
      <c r="EW1849" s="49"/>
      <c r="EX1849" s="49"/>
      <c r="EY1849" s="49"/>
      <c r="EZ1849" s="49"/>
      <c r="FA1849" s="49"/>
      <c r="FB1849" s="49"/>
      <c r="FC1849" s="49"/>
      <c r="FD1849" s="49"/>
      <c r="FE1849" s="49"/>
      <c r="FF1849" s="49"/>
      <c r="FG1849" s="49"/>
      <c r="FH1849" s="49"/>
      <c r="FI1849" s="49"/>
      <c r="FJ1849" s="49"/>
      <c r="FK1849" s="49"/>
      <c r="FL1849" s="49"/>
      <c r="FM1849" s="49"/>
      <c r="FN1849" s="49"/>
      <c r="FO1849" s="49"/>
      <c r="FP1849" s="49"/>
      <c r="FQ1849" s="49"/>
      <c r="FR1849" s="49"/>
      <c r="FS1849" s="49"/>
      <c r="FT1849" s="49"/>
      <c r="FU1849" s="49"/>
      <c r="FV1849" s="49"/>
      <c r="FW1849" s="49"/>
      <c r="FX1849" s="49"/>
      <c r="FY1849" s="49"/>
      <c r="FZ1849" s="49"/>
      <c r="GA1849" s="49"/>
      <c r="GB1849" s="49"/>
      <c r="GC1849" s="49"/>
      <c r="GD1849" s="49"/>
      <c r="GE1849" s="49"/>
      <c r="GF1849" s="49"/>
      <c r="GG1849" s="49"/>
      <c r="GH1849" s="49"/>
      <c r="GI1849" s="49"/>
      <c r="GJ1849" s="49"/>
      <c r="GK1849" s="49"/>
      <c r="GL1849" s="49"/>
      <c r="GM1849" s="49"/>
      <c r="GN1849" s="49"/>
      <c r="GO1849" s="49"/>
      <c r="GP1849" s="49"/>
      <c r="GQ1849" s="49"/>
      <c r="GR1849" s="49"/>
      <c r="GS1849" s="49"/>
    </row>
    <row r="1850" spans="2:201" s="28" customFormat="1" ht="15" customHeight="1" x14ac:dyDescent="0.3">
      <c r="B1850" s="107">
        <v>1575</v>
      </c>
      <c r="C1850" s="321" t="s">
        <v>354</v>
      </c>
      <c r="D1850" s="330" t="s">
        <v>606</v>
      </c>
      <c r="E1850" s="7" t="s">
        <v>1595</v>
      </c>
      <c r="F1850" s="6">
        <v>25</v>
      </c>
      <c r="G1850" s="215">
        <v>26</v>
      </c>
      <c r="H1850" s="61"/>
      <c r="I1850" s="61">
        <f t="shared" si="38"/>
        <v>0</v>
      </c>
      <c r="J1850" s="226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9"/>
      <c r="BC1850" s="29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/>
      <c r="BZ1850" s="29"/>
      <c r="CA1850" s="29"/>
      <c r="CB1850" s="29"/>
      <c r="CC1850" s="29"/>
      <c r="CD1850" s="29"/>
      <c r="CE1850" s="29"/>
      <c r="CF1850" s="29"/>
      <c r="CG1850" s="29"/>
      <c r="CH1850" s="29"/>
      <c r="CI1850" s="29"/>
      <c r="CJ1850" s="29"/>
      <c r="CK1850" s="29"/>
      <c r="CL1850" s="29"/>
      <c r="CM1850" s="29"/>
      <c r="CN1850" s="29"/>
      <c r="CO1850" s="29"/>
      <c r="CP1850" s="29"/>
      <c r="CQ1850" s="29"/>
      <c r="CR1850" s="29"/>
      <c r="CS1850" s="29"/>
      <c r="CT1850" s="29"/>
      <c r="CU1850" s="29"/>
      <c r="CV1850" s="29"/>
      <c r="CW1850" s="29"/>
      <c r="CX1850" s="29"/>
      <c r="CY1850" s="29"/>
      <c r="CZ1850" s="29"/>
      <c r="DA1850" s="29"/>
      <c r="DB1850" s="29"/>
      <c r="DC1850" s="29"/>
      <c r="DD1850" s="29"/>
      <c r="DE1850" s="29"/>
      <c r="DF1850" s="29"/>
      <c r="DG1850" s="29"/>
      <c r="DH1850" s="29"/>
      <c r="DI1850" s="29"/>
      <c r="DJ1850" s="29"/>
      <c r="DK1850" s="29"/>
      <c r="DL1850" s="29"/>
      <c r="DM1850" s="29"/>
      <c r="DN1850" s="29"/>
      <c r="DO1850" s="29"/>
      <c r="DP1850" s="29"/>
      <c r="DQ1850" s="29"/>
      <c r="DR1850" s="29"/>
      <c r="DS1850" s="29"/>
      <c r="DT1850" s="29"/>
      <c r="DU1850" s="29"/>
      <c r="DV1850" s="29"/>
      <c r="DW1850" s="29"/>
      <c r="DX1850" s="29"/>
      <c r="DY1850" s="29"/>
      <c r="DZ1850" s="29"/>
      <c r="EA1850" s="29"/>
      <c r="EB1850" s="29"/>
      <c r="EC1850" s="29"/>
      <c r="ED1850" s="29"/>
      <c r="EE1850" s="29"/>
      <c r="EF1850" s="29"/>
      <c r="EG1850" s="29"/>
      <c r="EH1850" s="29"/>
      <c r="EI1850" s="29"/>
      <c r="EJ1850" s="29"/>
      <c r="EK1850" s="29"/>
      <c r="EL1850" s="29"/>
      <c r="EM1850" s="29"/>
      <c r="EN1850" s="29"/>
      <c r="EO1850" s="29"/>
      <c r="EP1850" s="29"/>
      <c r="EQ1850" s="29"/>
      <c r="ER1850" s="29"/>
      <c r="ES1850" s="29"/>
      <c r="ET1850" s="29"/>
      <c r="EU1850" s="29"/>
      <c r="EV1850" s="29"/>
      <c r="EW1850" s="29"/>
      <c r="EX1850" s="29"/>
      <c r="EY1850" s="29"/>
      <c r="EZ1850" s="29"/>
      <c r="FA1850" s="29"/>
      <c r="FB1850" s="29"/>
      <c r="FC1850" s="29"/>
      <c r="FD1850" s="29"/>
      <c r="FE1850" s="29"/>
      <c r="FF1850" s="29"/>
      <c r="FG1850" s="29"/>
      <c r="FH1850" s="29"/>
      <c r="FI1850" s="29"/>
      <c r="FJ1850" s="29"/>
      <c r="FK1850" s="29"/>
      <c r="FL1850" s="29"/>
      <c r="FM1850" s="29"/>
      <c r="FN1850" s="29"/>
      <c r="FO1850" s="29"/>
      <c r="FP1850" s="29"/>
      <c r="FQ1850" s="29"/>
      <c r="FR1850" s="29"/>
      <c r="FS1850" s="29"/>
      <c r="FT1850" s="29"/>
      <c r="FU1850" s="29"/>
      <c r="FV1850" s="29"/>
      <c r="FW1850" s="29"/>
      <c r="FX1850" s="29"/>
      <c r="FY1850" s="29"/>
      <c r="FZ1850" s="29"/>
      <c r="GA1850" s="29"/>
      <c r="GB1850" s="29"/>
      <c r="GC1850" s="29"/>
      <c r="GD1850" s="29"/>
      <c r="GE1850" s="29"/>
      <c r="GF1850" s="29"/>
      <c r="GG1850" s="29"/>
      <c r="GH1850" s="29"/>
      <c r="GI1850" s="29"/>
      <c r="GJ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</row>
    <row r="1851" spans="2:201" s="28" customFormat="1" ht="15" customHeight="1" x14ac:dyDescent="0.3">
      <c r="B1851" s="107">
        <v>1576</v>
      </c>
      <c r="C1851" s="333"/>
      <c r="D1851" s="331"/>
      <c r="E1851" s="7" t="s">
        <v>1617</v>
      </c>
      <c r="F1851" s="6">
        <v>50</v>
      </c>
      <c r="G1851" s="215">
        <v>38</v>
      </c>
      <c r="H1851" s="61"/>
      <c r="I1851" s="61">
        <f t="shared" si="38"/>
        <v>0</v>
      </c>
      <c r="J1851" s="226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29"/>
      <c r="AU1851" s="29"/>
      <c r="AV1851" s="29"/>
      <c r="AW1851" s="29"/>
      <c r="AX1851" s="29"/>
      <c r="AY1851" s="29"/>
      <c r="AZ1851" s="29"/>
      <c r="BA1851" s="29"/>
      <c r="BB1851" s="29"/>
      <c r="BC1851" s="29"/>
      <c r="BD1851" s="29"/>
      <c r="BE1851" s="29"/>
      <c r="BF1851" s="29"/>
      <c r="BG1851" s="29"/>
      <c r="BH1851" s="29"/>
      <c r="BI1851" s="29"/>
      <c r="BJ1851" s="29"/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/>
      <c r="BX1851" s="29"/>
      <c r="BY1851" s="29"/>
      <c r="BZ1851" s="29"/>
      <c r="CA1851" s="29"/>
      <c r="CB1851" s="29"/>
      <c r="CC1851" s="29"/>
      <c r="CD1851" s="29"/>
      <c r="CE1851" s="29"/>
      <c r="CF1851" s="29"/>
      <c r="CG1851" s="29"/>
      <c r="CH1851" s="29"/>
      <c r="CI1851" s="29"/>
      <c r="CJ1851" s="29"/>
      <c r="CK1851" s="29"/>
      <c r="CL1851" s="29"/>
      <c r="CM1851" s="29"/>
      <c r="CN1851" s="29"/>
      <c r="CO1851" s="29"/>
      <c r="CP1851" s="29"/>
      <c r="CQ1851" s="29"/>
      <c r="CR1851" s="29"/>
      <c r="CS1851" s="29"/>
      <c r="CT1851" s="29"/>
      <c r="CU1851" s="29"/>
      <c r="CV1851" s="29"/>
      <c r="CW1851" s="29"/>
      <c r="CX1851" s="29"/>
      <c r="CY1851" s="29"/>
      <c r="CZ1851" s="29"/>
      <c r="DA1851" s="29"/>
      <c r="DB1851" s="29"/>
      <c r="DC1851" s="29"/>
      <c r="DD1851" s="29"/>
      <c r="DE1851" s="29"/>
      <c r="DF1851" s="29"/>
      <c r="DG1851" s="29"/>
      <c r="DH1851" s="29"/>
      <c r="DI1851" s="29"/>
      <c r="DJ1851" s="29"/>
      <c r="DK1851" s="29"/>
      <c r="DL1851" s="29"/>
      <c r="DM1851" s="29"/>
      <c r="DN1851" s="29"/>
      <c r="DO1851" s="29"/>
      <c r="DP1851" s="29"/>
      <c r="DQ1851" s="29"/>
      <c r="DR1851" s="29"/>
      <c r="DS1851" s="29"/>
      <c r="DT1851" s="29"/>
      <c r="DU1851" s="29"/>
      <c r="DV1851" s="29"/>
      <c r="DW1851" s="29"/>
      <c r="DX1851" s="29"/>
      <c r="DY1851" s="29"/>
      <c r="DZ1851" s="29"/>
      <c r="EA1851" s="29"/>
      <c r="EB1851" s="29"/>
      <c r="EC1851" s="29"/>
      <c r="ED1851" s="29"/>
      <c r="EE1851" s="29"/>
      <c r="EF1851" s="29"/>
      <c r="EG1851" s="29"/>
      <c r="EH1851" s="29"/>
      <c r="EI1851" s="29"/>
      <c r="EJ1851" s="29"/>
      <c r="EK1851" s="29"/>
      <c r="EL1851" s="29"/>
      <c r="EM1851" s="29"/>
      <c r="EN1851" s="29"/>
      <c r="EO1851" s="29"/>
      <c r="EP1851" s="29"/>
      <c r="EQ1851" s="29"/>
      <c r="ER1851" s="29"/>
      <c r="ES1851" s="29"/>
      <c r="ET1851" s="29"/>
      <c r="EU1851" s="29"/>
      <c r="EV1851" s="29"/>
      <c r="EW1851" s="29"/>
      <c r="EX1851" s="29"/>
      <c r="EY1851" s="29"/>
      <c r="EZ1851" s="29"/>
      <c r="FA1851" s="29"/>
      <c r="FB1851" s="29"/>
      <c r="FC1851" s="29"/>
      <c r="FD1851" s="29"/>
      <c r="FE1851" s="29"/>
      <c r="FF1851" s="29"/>
      <c r="FG1851" s="29"/>
      <c r="FH1851" s="29"/>
      <c r="FI1851" s="29"/>
      <c r="FJ1851" s="29"/>
      <c r="FK1851" s="29"/>
      <c r="FL1851" s="29"/>
      <c r="FM1851" s="29"/>
      <c r="FN1851" s="29"/>
      <c r="FO1851" s="29"/>
      <c r="FP1851" s="29"/>
      <c r="FQ1851" s="29"/>
      <c r="FR1851" s="29"/>
      <c r="FS1851" s="29"/>
      <c r="FT1851" s="29"/>
      <c r="FU1851" s="29"/>
      <c r="FV1851" s="29"/>
      <c r="FW1851" s="29"/>
      <c r="FX1851" s="29"/>
      <c r="FY1851" s="29"/>
      <c r="FZ1851" s="29"/>
      <c r="GA1851" s="29"/>
      <c r="GB1851" s="29"/>
      <c r="GC1851" s="29"/>
      <c r="GD1851" s="29"/>
      <c r="GE1851" s="29"/>
      <c r="GF1851" s="29"/>
      <c r="GG1851" s="29"/>
      <c r="GH1851" s="29"/>
      <c r="GI1851" s="29"/>
      <c r="GJ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</row>
    <row r="1852" spans="2:201" s="48" customFormat="1" ht="15" customHeight="1" x14ac:dyDescent="0.3">
      <c r="B1852" s="107">
        <v>1577</v>
      </c>
      <c r="C1852" s="333"/>
      <c r="D1852" s="331"/>
      <c r="E1852" s="7" t="s">
        <v>2201</v>
      </c>
      <c r="F1852" s="6">
        <v>1000</v>
      </c>
      <c r="G1852" s="215">
        <v>375</v>
      </c>
      <c r="H1852" s="61"/>
      <c r="I1852" s="61">
        <f t="shared" si="38"/>
        <v>0</v>
      </c>
      <c r="J1852" s="226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49"/>
      <c r="AE1852" s="49"/>
      <c r="AF1852" s="49"/>
      <c r="AG1852" s="49"/>
      <c r="AH1852" s="49"/>
      <c r="AI1852" s="49"/>
      <c r="AJ1852" s="49"/>
      <c r="AK1852" s="49"/>
      <c r="AL1852" s="49"/>
      <c r="AM1852" s="49"/>
      <c r="AN1852" s="49"/>
      <c r="AO1852" s="49"/>
      <c r="AP1852" s="49"/>
      <c r="AQ1852" s="49"/>
      <c r="AR1852" s="49"/>
      <c r="AS1852" s="49"/>
      <c r="AT1852" s="49"/>
      <c r="AU1852" s="49"/>
      <c r="AV1852" s="49"/>
      <c r="AW1852" s="49"/>
      <c r="AX1852" s="49"/>
      <c r="AY1852" s="49"/>
      <c r="AZ1852" s="49"/>
      <c r="BA1852" s="49"/>
      <c r="BB1852" s="49"/>
      <c r="BC1852" s="49"/>
      <c r="BD1852" s="49"/>
      <c r="BE1852" s="49"/>
      <c r="BF1852" s="49"/>
      <c r="BG1852" s="49"/>
      <c r="BH1852" s="49"/>
      <c r="BI1852" s="49"/>
      <c r="BJ1852" s="49"/>
      <c r="BK1852" s="49"/>
      <c r="BL1852" s="49"/>
      <c r="BM1852" s="49"/>
      <c r="BN1852" s="49"/>
      <c r="BO1852" s="49"/>
      <c r="BP1852" s="49"/>
      <c r="BQ1852" s="49"/>
      <c r="BR1852" s="49"/>
      <c r="BS1852" s="49"/>
      <c r="BT1852" s="49"/>
      <c r="BU1852" s="49"/>
      <c r="BV1852" s="49"/>
      <c r="BW1852" s="49"/>
      <c r="BX1852" s="49"/>
      <c r="BY1852" s="49"/>
      <c r="BZ1852" s="49"/>
      <c r="CA1852" s="49"/>
      <c r="CB1852" s="49"/>
      <c r="CC1852" s="49"/>
      <c r="CD1852" s="49"/>
      <c r="CE1852" s="49"/>
      <c r="CF1852" s="49"/>
      <c r="CG1852" s="49"/>
      <c r="CH1852" s="49"/>
      <c r="CI1852" s="49"/>
      <c r="CJ1852" s="49"/>
      <c r="CK1852" s="49"/>
      <c r="CL1852" s="49"/>
      <c r="CM1852" s="49"/>
      <c r="CN1852" s="49"/>
      <c r="CO1852" s="49"/>
      <c r="CP1852" s="49"/>
      <c r="CQ1852" s="49"/>
      <c r="CR1852" s="49"/>
      <c r="CS1852" s="49"/>
      <c r="CT1852" s="49"/>
      <c r="CU1852" s="49"/>
      <c r="CV1852" s="49"/>
      <c r="CW1852" s="49"/>
      <c r="CX1852" s="49"/>
      <c r="CY1852" s="49"/>
      <c r="CZ1852" s="49"/>
      <c r="DA1852" s="49"/>
      <c r="DB1852" s="49"/>
      <c r="DC1852" s="49"/>
      <c r="DD1852" s="49"/>
      <c r="DE1852" s="49"/>
      <c r="DF1852" s="49"/>
      <c r="DG1852" s="49"/>
      <c r="DH1852" s="49"/>
      <c r="DI1852" s="49"/>
      <c r="DJ1852" s="49"/>
      <c r="DK1852" s="49"/>
      <c r="DL1852" s="49"/>
      <c r="DM1852" s="49"/>
      <c r="DN1852" s="49"/>
      <c r="DO1852" s="49"/>
      <c r="DP1852" s="49"/>
      <c r="DQ1852" s="49"/>
      <c r="DR1852" s="49"/>
      <c r="DS1852" s="49"/>
      <c r="DT1852" s="49"/>
      <c r="DU1852" s="49"/>
      <c r="DV1852" s="49"/>
      <c r="DW1852" s="49"/>
      <c r="DX1852" s="49"/>
      <c r="DY1852" s="49"/>
      <c r="DZ1852" s="49"/>
      <c r="EA1852" s="49"/>
      <c r="EB1852" s="49"/>
      <c r="EC1852" s="49"/>
      <c r="ED1852" s="49"/>
      <c r="EE1852" s="49"/>
      <c r="EF1852" s="49"/>
      <c r="EG1852" s="49"/>
      <c r="EH1852" s="49"/>
      <c r="EI1852" s="49"/>
      <c r="EJ1852" s="49"/>
      <c r="EK1852" s="49"/>
      <c r="EL1852" s="49"/>
      <c r="EM1852" s="49"/>
      <c r="EN1852" s="49"/>
      <c r="EO1852" s="49"/>
      <c r="EP1852" s="49"/>
      <c r="EQ1852" s="49"/>
      <c r="ER1852" s="49"/>
      <c r="ES1852" s="49"/>
      <c r="ET1852" s="49"/>
      <c r="EU1852" s="49"/>
      <c r="EV1852" s="49"/>
      <c r="EW1852" s="49"/>
      <c r="EX1852" s="49"/>
      <c r="EY1852" s="49"/>
      <c r="EZ1852" s="49"/>
      <c r="FA1852" s="49"/>
      <c r="FB1852" s="49"/>
      <c r="FC1852" s="49"/>
      <c r="FD1852" s="49"/>
      <c r="FE1852" s="49"/>
      <c r="FF1852" s="49"/>
      <c r="FG1852" s="49"/>
      <c r="FH1852" s="49"/>
      <c r="FI1852" s="49"/>
      <c r="FJ1852" s="49"/>
      <c r="FK1852" s="49"/>
      <c r="FL1852" s="49"/>
      <c r="FM1852" s="49"/>
      <c r="FN1852" s="49"/>
      <c r="FO1852" s="49"/>
      <c r="FP1852" s="49"/>
      <c r="FQ1852" s="49"/>
      <c r="FR1852" s="49"/>
      <c r="FS1852" s="49"/>
      <c r="FT1852" s="49"/>
      <c r="FU1852" s="49"/>
      <c r="FV1852" s="49"/>
      <c r="FW1852" s="49"/>
      <c r="FX1852" s="49"/>
      <c r="FY1852" s="49"/>
      <c r="FZ1852" s="49"/>
      <c r="GA1852" s="49"/>
      <c r="GB1852" s="49"/>
      <c r="GC1852" s="49"/>
      <c r="GD1852" s="49"/>
      <c r="GE1852" s="49"/>
      <c r="GF1852" s="49"/>
      <c r="GG1852" s="49"/>
      <c r="GH1852" s="49"/>
      <c r="GI1852" s="49"/>
      <c r="GJ1852" s="49"/>
      <c r="GK1852" s="49"/>
      <c r="GL1852" s="49"/>
      <c r="GM1852" s="49"/>
      <c r="GN1852" s="49"/>
      <c r="GO1852" s="49"/>
      <c r="GP1852" s="49"/>
      <c r="GQ1852" s="49"/>
      <c r="GR1852" s="49"/>
      <c r="GS1852" s="49"/>
    </row>
    <row r="1853" spans="2:201" s="48" customFormat="1" ht="15" customHeight="1" x14ac:dyDescent="0.3">
      <c r="B1853" s="107">
        <v>1578</v>
      </c>
      <c r="C1853" s="322"/>
      <c r="D1853" s="332"/>
      <c r="E1853" s="7" t="s">
        <v>2202</v>
      </c>
      <c r="F1853" s="6">
        <v>5000</v>
      </c>
      <c r="G1853" s="215">
        <v>1563</v>
      </c>
      <c r="H1853" s="61"/>
      <c r="I1853" s="61">
        <f t="shared" si="38"/>
        <v>0</v>
      </c>
      <c r="J1853" s="226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49"/>
      <c r="AE1853" s="49"/>
      <c r="AF1853" s="49"/>
      <c r="AG1853" s="49"/>
      <c r="AH1853" s="49"/>
      <c r="AI1853" s="49"/>
      <c r="AJ1853" s="49"/>
      <c r="AK1853" s="49"/>
      <c r="AL1853" s="49"/>
      <c r="AM1853" s="49"/>
      <c r="AN1853" s="49"/>
      <c r="AO1853" s="49"/>
      <c r="AP1853" s="49"/>
      <c r="AQ1853" s="49"/>
      <c r="AR1853" s="49"/>
      <c r="AS1853" s="49"/>
      <c r="AT1853" s="49"/>
      <c r="AU1853" s="49"/>
      <c r="AV1853" s="49"/>
      <c r="AW1853" s="49"/>
      <c r="AX1853" s="49"/>
      <c r="AY1853" s="49"/>
      <c r="AZ1853" s="49"/>
      <c r="BA1853" s="49"/>
      <c r="BB1853" s="49"/>
      <c r="BC1853" s="49"/>
      <c r="BD1853" s="49"/>
      <c r="BE1853" s="49"/>
      <c r="BF1853" s="49"/>
      <c r="BG1853" s="49"/>
      <c r="BH1853" s="49"/>
      <c r="BI1853" s="49"/>
      <c r="BJ1853" s="49"/>
      <c r="BK1853" s="49"/>
      <c r="BL1853" s="49"/>
      <c r="BM1853" s="49"/>
      <c r="BN1853" s="49"/>
      <c r="BO1853" s="49"/>
      <c r="BP1853" s="49"/>
      <c r="BQ1853" s="49"/>
      <c r="BR1853" s="49"/>
      <c r="BS1853" s="49"/>
      <c r="BT1853" s="49"/>
      <c r="BU1853" s="49"/>
      <c r="BV1853" s="49"/>
      <c r="BW1853" s="49"/>
      <c r="BX1853" s="49"/>
      <c r="BY1853" s="49"/>
      <c r="BZ1853" s="49"/>
      <c r="CA1853" s="49"/>
      <c r="CB1853" s="49"/>
      <c r="CC1853" s="49"/>
      <c r="CD1853" s="49"/>
      <c r="CE1853" s="49"/>
      <c r="CF1853" s="49"/>
      <c r="CG1853" s="49"/>
      <c r="CH1853" s="49"/>
      <c r="CI1853" s="49"/>
      <c r="CJ1853" s="49"/>
      <c r="CK1853" s="49"/>
      <c r="CL1853" s="49"/>
      <c r="CM1853" s="49"/>
      <c r="CN1853" s="49"/>
      <c r="CO1853" s="49"/>
      <c r="CP1853" s="49"/>
      <c r="CQ1853" s="49"/>
      <c r="CR1853" s="49"/>
      <c r="CS1853" s="49"/>
      <c r="CT1853" s="49"/>
      <c r="CU1853" s="49"/>
      <c r="CV1853" s="49"/>
      <c r="CW1853" s="49"/>
      <c r="CX1853" s="49"/>
      <c r="CY1853" s="49"/>
      <c r="CZ1853" s="49"/>
      <c r="DA1853" s="49"/>
      <c r="DB1853" s="49"/>
      <c r="DC1853" s="49"/>
      <c r="DD1853" s="49"/>
      <c r="DE1853" s="49"/>
      <c r="DF1853" s="49"/>
      <c r="DG1853" s="49"/>
      <c r="DH1853" s="49"/>
      <c r="DI1853" s="49"/>
      <c r="DJ1853" s="49"/>
      <c r="DK1853" s="49"/>
      <c r="DL1853" s="49"/>
      <c r="DM1853" s="49"/>
      <c r="DN1853" s="49"/>
      <c r="DO1853" s="49"/>
      <c r="DP1853" s="49"/>
      <c r="DQ1853" s="49"/>
      <c r="DR1853" s="49"/>
      <c r="DS1853" s="49"/>
      <c r="DT1853" s="49"/>
      <c r="DU1853" s="49"/>
      <c r="DV1853" s="49"/>
      <c r="DW1853" s="49"/>
      <c r="DX1853" s="49"/>
      <c r="DY1853" s="49"/>
      <c r="DZ1853" s="49"/>
      <c r="EA1853" s="49"/>
      <c r="EB1853" s="49"/>
      <c r="EC1853" s="49"/>
      <c r="ED1853" s="49"/>
      <c r="EE1853" s="49"/>
      <c r="EF1853" s="49"/>
      <c r="EG1853" s="49"/>
      <c r="EH1853" s="49"/>
      <c r="EI1853" s="49"/>
      <c r="EJ1853" s="49"/>
      <c r="EK1853" s="49"/>
      <c r="EL1853" s="49"/>
      <c r="EM1853" s="49"/>
      <c r="EN1853" s="49"/>
      <c r="EO1853" s="49"/>
      <c r="EP1853" s="49"/>
      <c r="EQ1853" s="49"/>
      <c r="ER1853" s="49"/>
      <c r="ES1853" s="49"/>
      <c r="ET1853" s="49"/>
      <c r="EU1853" s="49"/>
      <c r="EV1853" s="49"/>
      <c r="EW1853" s="49"/>
      <c r="EX1853" s="49"/>
      <c r="EY1853" s="49"/>
      <c r="EZ1853" s="49"/>
      <c r="FA1853" s="49"/>
      <c r="FB1853" s="49"/>
      <c r="FC1853" s="49"/>
      <c r="FD1853" s="49"/>
      <c r="FE1853" s="49"/>
      <c r="FF1853" s="49"/>
      <c r="FG1853" s="49"/>
      <c r="FH1853" s="49"/>
      <c r="FI1853" s="49"/>
      <c r="FJ1853" s="49"/>
      <c r="FK1853" s="49"/>
      <c r="FL1853" s="49"/>
      <c r="FM1853" s="49"/>
      <c r="FN1853" s="49"/>
      <c r="FO1853" s="49"/>
      <c r="FP1853" s="49"/>
      <c r="FQ1853" s="49"/>
      <c r="FR1853" s="49"/>
      <c r="FS1853" s="49"/>
      <c r="FT1853" s="49"/>
      <c r="FU1853" s="49"/>
      <c r="FV1853" s="49"/>
      <c r="FW1853" s="49"/>
      <c r="FX1853" s="49"/>
      <c r="FY1853" s="49"/>
      <c r="FZ1853" s="49"/>
      <c r="GA1853" s="49"/>
      <c r="GB1853" s="49"/>
      <c r="GC1853" s="49"/>
      <c r="GD1853" s="49"/>
      <c r="GE1853" s="49"/>
      <c r="GF1853" s="49"/>
      <c r="GG1853" s="49"/>
      <c r="GH1853" s="49"/>
      <c r="GI1853" s="49"/>
      <c r="GJ1853" s="49"/>
      <c r="GK1853" s="49"/>
      <c r="GL1853" s="49"/>
      <c r="GM1853" s="49"/>
      <c r="GN1853" s="49"/>
      <c r="GO1853" s="49"/>
      <c r="GP1853" s="49"/>
      <c r="GQ1853" s="49"/>
      <c r="GR1853" s="49"/>
      <c r="GS1853" s="49"/>
    </row>
    <row r="1854" spans="2:201" s="28" customFormat="1" ht="15" customHeight="1" x14ac:dyDescent="0.3">
      <c r="B1854" s="107">
        <v>1579</v>
      </c>
      <c r="C1854" s="321" t="s">
        <v>355</v>
      </c>
      <c r="D1854" s="654" t="s">
        <v>400</v>
      </c>
      <c r="E1854" s="7" t="s">
        <v>1596</v>
      </c>
      <c r="F1854" s="6">
        <v>25</v>
      </c>
      <c r="G1854" s="215">
        <v>26</v>
      </c>
      <c r="H1854" s="61"/>
      <c r="I1854" s="61">
        <f t="shared" si="38"/>
        <v>0</v>
      </c>
      <c r="J1854" s="226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29"/>
      <c r="AU1854" s="29"/>
      <c r="AV1854" s="29"/>
      <c r="AW1854" s="29"/>
      <c r="AX1854" s="29"/>
      <c r="AY1854" s="29"/>
      <c r="AZ1854" s="29"/>
      <c r="BA1854" s="29"/>
      <c r="BB1854" s="29"/>
      <c r="BC1854" s="29"/>
      <c r="BD1854" s="29"/>
      <c r="BE1854" s="29"/>
      <c r="BF1854" s="29"/>
      <c r="BG1854" s="29"/>
      <c r="BH1854" s="29"/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  <c r="BZ1854" s="29"/>
      <c r="CA1854" s="29"/>
      <c r="CB1854" s="29"/>
      <c r="CC1854" s="29"/>
      <c r="CD1854" s="29"/>
      <c r="CE1854" s="29"/>
      <c r="CF1854" s="29"/>
      <c r="CG1854" s="29"/>
      <c r="CH1854" s="29"/>
      <c r="CI1854" s="29"/>
      <c r="CJ1854" s="29"/>
      <c r="CK1854" s="29"/>
      <c r="CL1854" s="29"/>
      <c r="CM1854" s="29"/>
      <c r="CN1854" s="29"/>
      <c r="CO1854" s="29"/>
      <c r="CP1854" s="29"/>
      <c r="CQ1854" s="29"/>
      <c r="CR1854" s="29"/>
      <c r="CS1854" s="29"/>
      <c r="CT1854" s="29"/>
      <c r="CU1854" s="29"/>
      <c r="CV1854" s="29"/>
      <c r="CW1854" s="29"/>
      <c r="CX1854" s="29"/>
      <c r="CY1854" s="29"/>
      <c r="CZ1854" s="29"/>
      <c r="DA1854" s="29"/>
      <c r="DB1854" s="29"/>
      <c r="DC1854" s="29"/>
      <c r="DD1854" s="29"/>
      <c r="DE1854" s="29"/>
      <c r="DF1854" s="29"/>
      <c r="DG1854" s="29"/>
      <c r="DH1854" s="29"/>
      <c r="DI1854" s="29"/>
      <c r="DJ1854" s="29"/>
      <c r="DK1854" s="29"/>
      <c r="DL1854" s="29"/>
      <c r="DM1854" s="29"/>
      <c r="DN1854" s="29"/>
      <c r="DO1854" s="29"/>
      <c r="DP1854" s="29"/>
      <c r="DQ1854" s="29"/>
      <c r="DR1854" s="29"/>
      <c r="DS1854" s="29"/>
      <c r="DT1854" s="29"/>
      <c r="DU1854" s="29"/>
      <c r="DV1854" s="29"/>
      <c r="DW1854" s="29"/>
      <c r="DX1854" s="29"/>
      <c r="DY1854" s="29"/>
      <c r="DZ1854" s="29"/>
      <c r="EA1854" s="29"/>
      <c r="EB1854" s="29"/>
      <c r="EC1854" s="29"/>
      <c r="ED1854" s="29"/>
      <c r="EE1854" s="29"/>
      <c r="EF1854" s="29"/>
      <c r="EG1854" s="29"/>
      <c r="EH1854" s="29"/>
      <c r="EI1854" s="29"/>
      <c r="EJ1854" s="29"/>
      <c r="EK1854" s="29"/>
      <c r="EL1854" s="29"/>
      <c r="EM1854" s="29"/>
      <c r="EN1854" s="29"/>
      <c r="EO1854" s="29"/>
      <c r="EP1854" s="29"/>
      <c r="EQ1854" s="29"/>
      <c r="ER1854" s="29"/>
      <c r="ES1854" s="29"/>
      <c r="ET1854" s="29"/>
      <c r="EU1854" s="29"/>
      <c r="EV1854" s="29"/>
      <c r="EW1854" s="29"/>
      <c r="EX1854" s="29"/>
      <c r="EY1854" s="29"/>
      <c r="EZ1854" s="29"/>
      <c r="FA1854" s="29"/>
      <c r="FB1854" s="29"/>
      <c r="FC1854" s="29"/>
      <c r="FD1854" s="29"/>
      <c r="FE1854" s="29"/>
      <c r="FF1854" s="29"/>
      <c r="FG1854" s="29"/>
      <c r="FH1854" s="29"/>
      <c r="FI1854" s="29"/>
      <c r="FJ1854" s="29"/>
      <c r="FK1854" s="29"/>
      <c r="FL1854" s="29"/>
      <c r="FM1854" s="29"/>
      <c r="FN1854" s="29"/>
      <c r="FO1854" s="29"/>
      <c r="FP1854" s="29"/>
      <c r="FQ1854" s="29"/>
      <c r="FR1854" s="29"/>
      <c r="FS1854" s="29"/>
      <c r="FT1854" s="29"/>
      <c r="FU1854" s="29"/>
      <c r="FV1854" s="29"/>
      <c r="FW1854" s="29"/>
      <c r="FX1854" s="29"/>
      <c r="FY1854" s="29"/>
      <c r="FZ1854" s="29"/>
      <c r="GA1854" s="29"/>
      <c r="GB1854" s="29"/>
      <c r="GC1854" s="29"/>
      <c r="GD1854" s="29"/>
      <c r="GE1854" s="29"/>
      <c r="GF1854" s="29"/>
      <c r="GG1854" s="29"/>
      <c r="GH1854" s="29"/>
      <c r="GI1854" s="29"/>
      <c r="GJ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</row>
    <row r="1855" spans="2:201" s="28" customFormat="1" ht="15" customHeight="1" x14ac:dyDescent="0.3">
      <c r="B1855" s="107">
        <v>1580</v>
      </c>
      <c r="C1855" s="333"/>
      <c r="D1855" s="655"/>
      <c r="E1855" s="7" t="s">
        <v>1618</v>
      </c>
      <c r="F1855" s="6">
        <v>50</v>
      </c>
      <c r="G1855" s="215">
        <v>38</v>
      </c>
      <c r="H1855" s="61"/>
      <c r="I1855" s="61">
        <f t="shared" si="38"/>
        <v>0</v>
      </c>
      <c r="J1855" s="226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29"/>
      <c r="AU1855" s="29"/>
      <c r="AV1855" s="29"/>
      <c r="AW1855" s="29"/>
      <c r="AX1855" s="29"/>
      <c r="AY1855" s="29"/>
      <c r="AZ1855" s="29"/>
      <c r="BA1855" s="29"/>
      <c r="BB1855" s="29"/>
      <c r="BC1855" s="29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  <c r="BZ1855" s="29"/>
      <c r="CA1855" s="29"/>
      <c r="CB1855" s="29"/>
      <c r="CC1855" s="29"/>
      <c r="CD1855" s="29"/>
      <c r="CE1855" s="29"/>
      <c r="CF1855" s="29"/>
      <c r="CG1855" s="29"/>
      <c r="CH1855" s="29"/>
      <c r="CI1855" s="29"/>
      <c r="CJ1855" s="29"/>
      <c r="CK1855" s="29"/>
      <c r="CL1855" s="29"/>
      <c r="CM1855" s="29"/>
      <c r="CN1855" s="29"/>
      <c r="CO1855" s="29"/>
      <c r="CP1855" s="29"/>
      <c r="CQ1855" s="29"/>
      <c r="CR1855" s="29"/>
      <c r="CS1855" s="29"/>
      <c r="CT1855" s="29"/>
      <c r="CU1855" s="29"/>
      <c r="CV1855" s="29"/>
      <c r="CW1855" s="29"/>
      <c r="CX1855" s="29"/>
      <c r="CY1855" s="29"/>
      <c r="CZ1855" s="29"/>
      <c r="DA1855" s="29"/>
      <c r="DB1855" s="29"/>
      <c r="DC1855" s="29"/>
      <c r="DD1855" s="29"/>
      <c r="DE1855" s="29"/>
      <c r="DF1855" s="29"/>
      <c r="DG1855" s="29"/>
      <c r="DH1855" s="29"/>
      <c r="DI1855" s="29"/>
      <c r="DJ1855" s="29"/>
      <c r="DK1855" s="29"/>
      <c r="DL1855" s="29"/>
      <c r="DM1855" s="29"/>
      <c r="DN1855" s="29"/>
      <c r="DO1855" s="29"/>
      <c r="DP1855" s="29"/>
      <c r="DQ1855" s="29"/>
      <c r="DR1855" s="29"/>
      <c r="DS1855" s="29"/>
      <c r="DT1855" s="29"/>
      <c r="DU1855" s="29"/>
      <c r="DV1855" s="29"/>
      <c r="DW1855" s="29"/>
      <c r="DX1855" s="29"/>
      <c r="DY1855" s="29"/>
      <c r="DZ1855" s="29"/>
      <c r="EA1855" s="29"/>
      <c r="EB1855" s="29"/>
      <c r="EC1855" s="29"/>
      <c r="ED1855" s="29"/>
      <c r="EE1855" s="29"/>
      <c r="EF1855" s="29"/>
      <c r="EG1855" s="29"/>
      <c r="EH1855" s="29"/>
      <c r="EI1855" s="29"/>
      <c r="EJ1855" s="29"/>
      <c r="EK1855" s="29"/>
      <c r="EL1855" s="29"/>
      <c r="EM1855" s="29"/>
      <c r="EN1855" s="29"/>
      <c r="EO1855" s="29"/>
      <c r="EP1855" s="29"/>
      <c r="EQ1855" s="29"/>
      <c r="ER1855" s="29"/>
      <c r="ES1855" s="29"/>
      <c r="ET1855" s="29"/>
      <c r="EU1855" s="29"/>
      <c r="EV1855" s="29"/>
      <c r="EW1855" s="29"/>
      <c r="EX1855" s="29"/>
      <c r="EY1855" s="29"/>
      <c r="EZ1855" s="29"/>
      <c r="FA1855" s="29"/>
      <c r="FB1855" s="29"/>
      <c r="FC1855" s="29"/>
      <c r="FD1855" s="29"/>
      <c r="FE1855" s="29"/>
      <c r="FF1855" s="29"/>
      <c r="FG1855" s="29"/>
      <c r="FH1855" s="29"/>
      <c r="FI1855" s="29"/>
      <c r="FJ1855" s="29"/>
      <c r="FK1855" s="29"/>
      <c r="FL1855" s="29"/>
      <c r="FM1855" s="29"/>
      <c r="FN1855" s="29"/>
      <c r="FO1855" s="29"/>
      <c r="FP1855" s="29"/>
      <c r="FQ1855" s="29"/>
      <c r="FR1855" s="29"/>
      <c r="FS1855" s="29"/>
      <c r="FT1855" s="29"/>
      <c r="FU1855" s="29"/>
      <c r="FV1855" s="29"/>
      <c r="FW1855" s="29"/>
      <c r="FX1855" s="29"/>
      <c r="FY1855" s="29"/>
      <c r="FZ1855" s="29"/>
      <c r="GA1855" s="29"/>
      <c r="GB1855" s="29"/>
      <c r="GC1855" s="29"/>
      <c r="GD1855" s="29"/>
      <c r="GE1855" s="29"/>
      <c r="GF1855" s="29"/>
      <c r="GG1855" s="29"/>
      <c r="GH1855" s="29"/>
      <c r="GI1855" s="29"/>
      <c r="GJ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</row>
    <row r="1856" spans="2:201" s="28" customFormat="1" ht="15" customHeight="1" x14ac:dyDescent="0.3">
      <c r="B1856" s="107">
        <v>1581</v>
      </c>
      <c r="C1856" s="333"/>
      <c r="D1856" s="655"/>
      <c r="E1856" s="7" t="s">
        <v>2203</v>
      </c>
      <c r="F1856" s="6">
        <v>1000</v>
      </c>
      <c r="G1856" s="215">
        <v>375</v>
      </c>
      <c r="H1856" s="61"/>
      <c r="I1856" s="61">
        <f t="shared" si="38"/>
        <v>0</v>
      </c>
      <c r="J1856" s="226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29"/>
      <c r="BA1856" s="29"/>
      <c r="BB1856" s="29"/>
      <c r="BC1856" s="29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  <c r="BZ1856" s="29"/>
      <c r="CA1856" s="29"/>
      <c r="CB1856" s="29"/>
      <c r="CC1856" s="29"/>
      <c r="CD1856" s="29"/>
      <c r="CE1856" s="29"/>
      <c r="CF1856" s="29"/>
      <c r="CG1856" s="29"/>
      <c r="CH1856" s="29"/>
      <c r="CI1856" s="29"/>
      <c r="CJ1856" s="29"/>
      <c r="CK1856" s="29"/>
      <c r="CL1856" s="29"/>
      <c r="CM1856" s="29"/>
      <c r="CN1856" s="29"/>
      <c r="CO1856" s="29"/>
      <c r="CP1856" s="29"/>
      <c r="CQ1856" s="29"/>
      <c r="CR1856" s="29"/>
      <c r="CS1856" s="29"/>
      <c r="CT1856" s="29"/>
      <c r="CU1856" s="29"/>
      <c r="CV1856" s="29"/>
      <c r="CW1856" s="29"/>
      <c r="CX1856" s="29"/>
      <c r="CY1856" s="29"/>
      <c r="CZ1856" s="29"/>
      <c r="DA1856" s="29"/>
      <c r="DB1856" s="29"/>
      <c r="DC1856" s="29"/>
      <c r="DD1856" s="29"/>
      <c r="DE1856" s="29"/>
      <c r="DF1856" s="29"/>
      <c r="DG1856" s="29"/>
      <c r="DH1856" s="29"/>
      <c r="DI1856" s="29"/>
      <c r="DJ1856" s="29"/>
      <c r="DK1856" s="29"/>
      <c r="DL1856" s="29"/>
      <c r="DM1856" s="29"/>
      <c r="DN1856" s="29"/>
      <c r="DO1856" s="29"/>
      <c r="DP1856" s="29"/>
      <c r="DQ1856" s="29"/>
      <c r="DR1856" s="29"/>
      <c r="DS1856" s="29"/>
      <c r="DT1856" s="29"/>
      <c r="DU1856" s="29"/>
      <c r="DV1856" s="29"/>
      <c r="DW1856" s="29"/>
      <c r="DX1856" s="29"/>
      <c r="DY1856" s="29"/>
      <c r="DZ1856" s="29"/>
      <c r="EA1856" s="29"/>
      <c r="EB1856" s="29"/>
      <c r="EC1856" s="29"/>
      <c r="ED1856" s="29"/>
      <c r="EE1856" s="29"/>
      <c r="EF1856" s="29"/>
      <c r="EG1856" s="29"/>
      <c r="EH1856" s="29"/>
      <c r="EI1856" s="29"/>
      <c r="EJ1856" s="29"/>
      <c r="EK1856" s="29"/>
      <c r="EL1856" s="29"/>
      <c r="EM1856" s="29"/>
      <c r="EN1856" s="29"/>
      <c r="EO1856" s="29"/>
      <c r="EP1856" s="29"/>
      <c r="EQ1856" s="29"/>
      <c r="ER1856" s="29"/>
      <c r="ES1856" s="29"/>
      <c r="ET1856" s="29"/>
      <c r="EU1856" s="29"/>
      <c r="EV1856" s="29"/>
      <c r="EW1856" s="29"/>
      <c r="EX1856" s="29"/>
      <c r="EY1856" s="29"/>
      <c r="EZ1856" s="29"/>
      <c r="FA1856" s="29"/>
      <c r="FB1856" s="29"/>
      <c r="FC1856" s="29"/>
      <c r="FD1856" s="29"/>
      <c r="FE1856" s="29"/>
      <c r="FF1856" s="29"/>
      <c r="FG1856" s="29"/>
      <c r="FH1856" s="29"/>
      <c r="FI1856" s="29"/>
      <c r="FJ1856" s="29"/>
      <c r="FK1856" s="29"/>
      <c r="FL1856" s="29"/>
      <c r="FM1856" s="29"/>
      <c r="FN1856" s="29"/>
      <c r="FO1856" s="29"/>
      <c r="FP1856" s="29"/>
      <c r="FQ1856" s="29"/>
      <c r="FR1856" s="29"/>
      <c r="FS1856" s="29"/>
      <c r="FT1856" s="29"/>
      <c r="FU1856" s="29"/>
      <c r="FV1856" s="29"/>
      <c r="FW1856" s="29"/>
      <c r="FX1856" s="29"/>
      <c r="FY1856" s="29"/>
      <c r="FZ1856" s="29"/>
      <c r="GA1856" s="29"/>
      <c r="GB1856" s="29"/>
      <c r="GC1856" s="29"/>
      <c r="GD1856" s="29"/>
      <c r="GE1856" s="29"/>
      <c r="GF1856" s="29"/>
      <c r="GG1856" s="29"/>
      <c r="GH1856" s="29"/>
      <c r="GI1856" s="29"/>
      <c r="GJ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</row>
    <row r="1857" spans="2:201" s="28" customFormat="1" ht="15" customHeight="1" x14ac:dyDescent="0.3">
      <c r="B1857" s="107">
        <v>1582</v>
      </c>
      <c r="C1857" s="322"/>
      <c r="D1857" s="656"/>
      <c r="E1857" s="7" t="s">
        <v>2204</v>
      </c>
      <c r="F1857" s="6">
        <v>5000</v>
      </c>
      <c r="G1857" s="215">
        <v>1563</v>
      </c>
      <c r="H1857" s="61"/>
      <c r="I1857" s="61">
        <f t="shared" si="38"/>
        <v>0</v>
      </c>
      <c r="J1857" s="226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29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  <c r="CR1857" s="29"/>
      <c r="CS1857" s="29"/>
      <c r="CT1857" s="29"/>
      <c r="CU1857" s="29"/>
      <c r="CV1857" s="29"/>
      <c r="CW1857" s="29"/>
      <c r="CX1857" s="29"/>
      <c r="CY1857" s="29"/>
      <c r="CZ1857" s="29"/>
      <c r="DA1857" s="29"/>
      <c r="DB1857" s="29"/>
      <c r="DC1857" s="29"/>
      <c r="DD1857" s="29"/>
      <c r="DE1857" s="29"/>
      <c r="DF1857" s="29"/>
      <c r="DG1857" s="29"/>
      <c r="DH1857" s="29"/>
      <c r="DI1857" s="29"/>
      <c r="DJ1857" s="29"/>
      <c r="DK1857" s="29"/>
      <c r="DL1857" s="29"/>
      <c r="DM1857" s="29"/>
      <c r="DN1857" s="29"/>
      <c r="DO1857" s="29"/>
      <c r="DP1857" s="29"/>
      <c r="DQ1857" s="29"/>
      <c r="DR1857" s="29"/>
      <c r="DS1857" s="29"/>
      <c r="DT1857" s="29"/>
      <c r="DU1857" s="29"/>
      <c r="DV1857" s="29"/>
      <c r="DW1857" s="29"/>
      <c r="DX1857" s="29"/>
      <c r="DY1857" s="29"/>
      <c r="DZ1857" s="29"/>
      <c r="EA1857" s="29"/>
      <c r="EB1857" s="29"/>
      <c r="EC1857" s="29"/>
      <c r="ED1857" s="29"/>
      <c r="EE1857" s="29"/>
      <c r="EF1857" s="29"/>
      <c r="EG1857" s="29"/>
      <c r="EH1857" s="29"/>
      <c r="EI1857" s="29"/>
      <c r="EJ1857" s="29"/>
      <c r="EK1857" s="29"/>
      <c r="EL1857" s="29"/>
      <c r="EM1857" s="29"/>
      <c r="EN1857" s="29"/>
      <c r="EO1857" s="29"/>
      <c r="EP1857" s="29"/>
      <c r="EQ1857" s="29"/>
      <c r="ER1857" s="29"/>
      <c r="ES1857" s="29"/>
      <c r="ET1857" s="29"/>
      <c r="EU1857" s="29"/>
      <c r="EV1857" s="29"/>
      <c r="EW1857" s="29"/>
      <c r="EX1857" s="29"/>
      <c r="EY1857" s="29"/>
      <c r="EZ1857" s="29"/>
      <c r="FA1857" s="29"/>
      <c r="FB1857" s="29"/>
      <c r="FC1857" s="29"/>
      <c r="FD1857" s="29"/>
      <c r="FE1857" s="29"/>
      <c r="FF1857" s="29"/>
      <c r="FG1857" s="29"/>
      <c r="FH1857" s="29"/>
      <c r="FI1857" s="29"/>
      <c r="FJ1857" s="29"/>
      <c r="FK1857" s="29"/>
      <c r="FL1857" s="29"/>
      <c r="FM1857" s="29"/>
      <c r="FN1857" s="29"/>
      <c r="FO1857" s="29"/>
      <c r="FP1857" s="29"/>
      <c r="FQ1857" s="29"/>
      <c r="FR1857" s="29"/>
      <c r="FS1857" s="29"/>
      <c r="FT1857" s="29"/>
      <c r="FU1857" s="29"/>
      <c r="FV1857" s="29"/>
      <c r="FW1857" s="29"/>
      <c r="FX1857" s="29"/>
      <c r="FY1857" s="29"/>
      <c r="FZ1857" s="29"/>
      <c r="GA1857" s="29"/>
      <c r="GB1857" s="29"/>
      <c r="GC1857" s="29"/>
      <c r="GD1857" s="29"/>
      <c r="GE1857" s="29"/>
      <c r="GF1857" s="29"/>
      <c r="GG1857" s="29"/>
      <c r="GH1857" s="29"/>
      <c r="GI1857" s="29"/>
      <c r="GJ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</row>
    <row r="1858" spans="2:201" s="28" customFormat="1" ht="15" customHeight="1" x14ac:dyDescent="0.3">
      <c r="B1858" s="107">
        <v>1583</v>
      </c>
      <c r="C1858" s="321" t="s">
        <v>356</v>
      </c>
      <c r="D1858" s="330" t="s">
        <v>607</v>
      </c>
      <c r="E1858" s="7" t="s">
        <v>1597</v>
      </c>
      <c r="F1858" s="6">
        <v>25</v>
      </c>
      <c r="G1858" s="215">
        <v>26</v>
      </c>
      <c r="H1858" s="61"/>
      <c r="I1858" s="61">
        <f t="shared" ref="I1858:I1889" si="39">G1858*H1858</f>
        <v>0</v>
      </c>
      <c r="J1858" s="226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  <c r="BZ1858" s="29"/>
      <c r="CA1858" s="29"/>
      <c r="CB1858" s="29"/>
      <c r="CC1858" s="29"/>
      <c r="CD1858" s="29"/>
      <c r="CE1858" s="29"/>
      <c r="CF1858" s="29"/>
      <c r="CG1858" s="29"/>
      <c r="CH1858" s="29"/>
      <c r="CI1858" s="29"/>
      <c r="CJ1858" s="29"/>
      <c r="CK1858" s="29"/>
      <c r="CL1858" s="29"/>
      <c r="CM1858" s="29"/>
      <c r="CN1858" s="29"/>
      <c r="CO1858" s="29"/>
      <c r="CP1858" s="29"/>
      <c r="CQ1858" s="29"/>
      <c r="CR1858" s="29"/>
      <c r="CS1858" s="29"/>
      <c r="CT1858" s="29"/>
      <c r="CU1858" s="29"/>
      <c r="CV1858" s="29"/>
      <c r="CW1858" s="29"/>
      <c r="CX1858" s="29"/>
      <c r="CY1858" s="29"/>
      <c r="CZ1858" s="29"/>
      <c r="DA1858" s="29"/>
      <c r="DB1858" s="29"/>
      <c r="DC1858" s="29"/>
      <c r="DD1858" s="29"/>
      <c r="DE1858" s="29"/>
      <c r="DF1858" s="29"/>
      <c r="DG1858" s="29"/>
      <c r="DH1858" s="29"/>
      <c r="DI1858" s="29"/>
      <c r="DJ1858" s="29"/>
      <c r="DK1858" s="29"/>
      <c r="DL1858" s="29"/>
      <c r="DM1858" s="29"/>
      <c r="DN1858" s="29"/>
      <c r="DO1858" s="29"/>
      <c r="DP1858" s="29"/>
      <c r="DQ1858" s="29"/>
      <c r="DR1858" s="29"/>
      <c r="DS1858" s="29"/>
      <c r="DT1858" s="29"/>
      <c r="DU1858" s="29"/>
      <c r="DV1858" s="29"/>
      <c r="DW1858" s="29"/>
      <c r="DX1858" s="29"/>
      <c r="DY1858" s="29"/>
      <c r="DZ1858" s="29"/>
      <c r="EA1858" s="29"/>
      <c r="EB1858" s="29"/>
      <c r="EC1858" s="29"/>
      <c r="ED1858" s="29"/>
      <c r="EE1858" s="29"/>
      <c r="EF1858" s="29"/>
      <c r="EG1858" s="29"/>
      <c r="EH1858" s="29"/>
      <c r="EI1858" s="29"/>
      <c r="EJ1858" s="29"/>
      <c r="EK1858" s="29"/>
      <c r="EL1858" s="29"/>
      <c r="EM1858" s="29"/>
      <c r="EN1858" s="29"/>
      <c r="EO1858" s="29"/>
      <c r="EP1858" s="29"/>
      <c r="EQ1858" s="29"/>
      <c r="ER1858" s="29"/>
      <c r="ES1858" s="29"/>
      <c r="ET1858" s="29"/>
      <c r="EU1858" s="29"/>
      <c r="EV1858" s="29"/>
      <c r="EW1858" s="29"/>
      <c r="EX1858" s="29"/>
      <c r="EY1858" s="29"/>
      <c r="EZ1858" s="29"/>
      <c r="FA1858" s="29"/>
      <c r="FB1858" s="29"/>
      <c r="FC1858" s="29"/>
      <c r="FD1858" s="29"/>
      <c r="FE1858" s="29"/>
      <c r="FF1858" s="29"/>
      <c r="FG1858" s="29"/>
      <c r="FH1858" s="29"/>
      <c r="FI1858" s="29"/>
      <c r="FJ1858" s="29"/>
      <c r="FK1858" s="29"/>
      <c r="FL1858" s="29"/>
      <c r="FM1858" s="29"/>
      <c r="FN1858" s="29"/>
      <c r="FO1858" s="29"/>
      <c r="FP1858" s="29"/>
      <c r="FQ1858" s="29"/>
      <c r="FR1858" s="29"/>
      <c r="FS1858" s="29"/>
      <c r="FT1858" s="29"/>
      <c r="FU1858" s="29"/>
      <c r="FV1858" s="29"/>
      <c r="FW1858" s="29"/>
      <c r="FX1858" s="29"/>
      <c r="FY1858" s="29"/>
      <c r="FZ1858" s="29"/>
      <c r="GA1858" s="29"/>
      <c r="GB1858" s="29"/>
      <c r="GC1858" s="29"/>
      <c r="GD1858" s="29"/>
      <c r="GE1858" s="29"/>
      <c r="GF1858" s="29"/>
      <c r="GG1858" s="29"/>
      <c r="GH1858" s="29"/>
      <c r="GI1858" s="29"/>
      <c r="GJ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</row>
    <row r="1859" spans="2:201" s="28" customFormat="1" ht="15" customHeight="1" x14ac:dyDescent="0.3">
      <c r="B1859" s="107">
        <v>1584</v>
      </c>
      <c r="C1859" s="333"/>
      <c r="D1859" s="331"/>
      <c r="E1859" s="7" t="s">
        <v>1619</v>
      </c>
      <c r="F1859" s="6">
        <v>50</v>
      </c>
      <c r="G1859" s="215">
        <v>38</v>
      </c>
      <c r="H1859" s="61"/>
      <c r="I1859" s="61">
        <f t="shared" si="39"/>
        <v>0</v>
      </c>
      <c r="J1859" s="226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  <c r="BZ1859" s="29"/>
      <c r="CA1859" s="29"/>
      <c r="CB1859" s="29"/>
      <c r="CC1859" s="29"/>
      <c r="CD1859" s="29"/>
      <c r="CE1859" s="29"/>
      <c r="CF1859" s="29"/>
      <c r="CG1859" s="29"/>
      <c r="CH1859" s="29"/>
      <c r="CI1859" s="29"/>
      <c r="CJ1859" s="29"/>
      <c r="CK1859" s="29"/>
      <c r="CL1859" s="29"/>
      <c r="CM1859" s="29"/>
      <c r="CN1859" s="29"/>
      <c r="CO1859" s="29"/>
      <c r="CP1859" s="29"/>
      <c r="CQ1859" s="29"/>
      <c r="CR1859" s="29"/>
      <c r="CS1859" s="29"/>
      <c r="CT1859" s="29"/>
      <c r="CU1859" s="29"/>
      <c r="CV1859" s="29"/>
      <c r="CW1859" s="29"/>
      <c r="CX1859" s="29"/>
      <c r="CY1859" s="29"/>
      <c r="CZ1859" s="29"/>
      <c r="DA1859" s="29"/>
      <c r="DB1859" s="29"/>
      <c r="DC1859" s="29"/>
      <c r="DD1859" s="29"/>
      <c r="DE1859" s="29"/>
      <c r="DF1859" s="29"/>
      <c r="DG1859" s="29"/>
      <c r="DH1859" s="29"/>
      <c r="DI1859" s="29"/>
      <c r="DJ1859" s="29"/>
      <c r="DK1859" s="29"/>
      <c r="DL1859" s="29"/>
      <c r="DM1859" s="29"/>
      <c r="DN1859" s="29"/>
      <c r="DO1859" s="29"/>
      <c r="DP1859" s="29"/>
      <c r="DQ1859" s="29"/>
      <c r="DR1859" s="29"/>
      <c r="DS1859" s="29"/>
      <c r="DT1859" s="29"/>
      <c r="DU1859" s="29"/>
      <c r="DV1859" s="29"/>
      <c r="DW1859" s="29"/>
      <c r="DX1859" s="29"/>
      <c r="DY1859" s="29"/>
      <c r="DZ1859" s="29"/>
      <c r="EA1859" s="29"/>
      <c r="EB1859" s="29"/>
      <c r="EC1859" s="29"/>
      <c r="ED1859" s="29"/>
      <c r="EE1859" s="29"/>
      <c r="EF1859" s="29"/>
      <c r="EG1859" s="29"/>
      <c r="EH1859" s="29"/>
      <c r="EI1859" s="29"/>
      <c r="EJ1859" s="29"/>
      <c r="EK1859" s="29"/>
      <c r="EL1859" s="29"/>
      <c r="EM1859" s="29"/>
      <c r="EN1859" s="29"/>
      <c r="EO1859" s="29"/>
      <c r="EP1859" s="29"/>
      <c r="EQ1859" s="29"/>
      <c r="ER1859" s="29"/>
      <c r="ES1859" s="29"/>
      <c r="ET1859" s="29"/>
      <c r="EU1859" s="29"/>
      <c r="EV1859" s="29"/>
      <c r="EW1859" s="29"/>
      <c r="EX1859" s="29"/>
      <c r="EY1859" s="29"/>
      <c r="EZ1859" s="29"/>
      <c r="FA1859" s="29"/>
      <c r="FB1859" s="29"/>
      <c r="FC1859" s="29"/>
      <c r="FD1859" s="29"/>
      <c r="FE1859" s="29"/>
      <c r="FF1859" s="29"/>
      <c r="FG1859" s="29"/>
      <c r="FH1859" s="29"/>
      <c r="FI1859" s="29"/>
      <c r="FJ1859" s="29"/>
      <c r="FK1859" s="29"/>
      <c r="FL1859" s="29"/>
      <c r="FM1859" s="29"/>
      <c r="FN1859" s="29"/>
      <c r="FO1859" s="29"/>
      <c r="FP1859" s="29"/>
      <c r="FQ1859" s="29"/>
      <c r="FR1859" s="29"/>
      <c r="FS1859" s="29"/>
      <c r="FT1859" s="29"/>
      <c r="FU1859" s="29"/>
      <c r="FV1859" s="29"/>
      <c r="FW1859" s="29"/>
      <c r="FX1859" s="29"/>
      <c r="FY1859" s="29"/>
      <c r="FZ1859" s="29"/>
      <c r="GA1859" s="29"/>
      <c r="GB1859" s="29"/>
      <c r="GC1859" s="29"/>
      <c r="GD1859" s="29"/>
      <c r="GE1859" s="29"/>
      <c r="GF1859" s="29"/>
      <c r="GG1859" s="29"/>
      <c r="GH1859" s="29"/>
      <c r="GI1859" s="29"/>
      <c r="GJ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</row>
    <row r="1860" spans="2:201" s="28" customFormat="1" ht="15" customHeight="1" x14ac:dyDescent="0.3">
      <c r="B1860" s="107">
        <v>1585</v>
      </c>
      <c r="C1860" s="333"/>
      <c r="D1860" s="331"/>
      <c r="E1860" s="7" t="s">
        <v>2205</v>
      </c>
      <c r="F1860" s="6">
        <v>1000</v>
      </c>
      <c r="G1860" s="215">
        <v>375</v>
      </c>
      <c r="H1860" s="61"/>
      <c r="I1860" s="61">
        <f t="shared" si="39"/>
        <v>0</v>
      </c>
      <c r="J1860" s="226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  <c r="BT1860" s="29"/>
      <c r="BU1860" s="29"/>
      <c r="BV1860" s="29"/>
      <c r="BW1860" s="29"/>
      <c r="BX1860" s="29"/>
      <c r="BY1860" s="29"/>
      <c r="BZ1860" s="29"/>
      <c r="CA1860" s="29"/>
      <c r="CB1860" s="29"/>
      <c r="CC1860" s="29"/>
      <c r="CD1860" s="29"/>
      <c r="CE1860" s="29"/>
      <c r="CF1860" s="29"/>
      <c r="CG1860" s="29"/>
      <c r="CH1860" s="29"/>
      <c r="CI1860" s="29"/>
      <c r="CJ1860" s="29"/>
      <c r="CK1860" s="29"/>
      <c r="CL1860" s="29"/>
      <c r="CM1860" s="29"/>
      <c r="CN1860" s="29"/>
      <c r="CO1860" s="29"/>
      <c r="CP1860" s="29"/>
      <c r="CQ1860" s="29"/>
      <c r="CR1860" s="29"/>
      <c r="CS1860" s="29"/>
      <c r="CT1860" s="29"/>
      <c r="CU1860" s="29"/>
      <c r="CV1860" s="29"/>
      <c r="CW1860" s="29"/>
      <c r="CX1860" s="29"/>
      <c r="CY1860" s="29"/>
      <c r="CZ1860" s="29"/>
      <c r="DA1860" s="29"/>
      <c r="DB1860" s="29"/>
      <c r="DC1860" s="29"/>
      <c r="DD1860" s="29"/>
      <c r="DE1860" s="29"/>
      <c r="DF1860" s="29"/>
      <c r="DG1860" s="29"/>
      <c r="DH1860" s="29"/>
      <c r="DI1860" s="29"/>
      <c r="DJ1860" s="29"/>
      <c r="DK1860" s="29"/>
      <c r="DL1860" s="29"/>
      <c r="DM1860" s="29"/>
      <c r="DN1860" s="29"/>
      <c r="DO1860" s="29"/>
      <c r="DP1860" s="29"/>
      <c r="DQ1860" s="29"/>
      <c r="DR1860" s="29"/>
      <c r="DS1860" s="29"/>
      <c r="DT1860" s="29"/>
      <c r="DU1860" s="29"/>
      <c r="DV1860" s="29"/>
      <c r="DW1860" s="29"/>
      <c r="DX1860" s="29"/>
      <c r="DY1860" s="29"/>
      <c r="DZ1860" s="29"/>
      <c r="EA1860" s="29"/>
      <c r="EB1860" s="29"/>
      <c r="EC1860" s="29"/>
      <c r="ED1860" s="29"/>
      <c r="EE1860" s="29"/>
      <c r="EF1860" s="29"/>
      <c r="EG1860" s="29"/>
      <c r="EH1860" s="29"/>
      <c r="EI1860" s="29"/>
      <c r="EJ1860" s="29"/>
      <c r="EK1860" s="29"/>
      <c r="EL1860" s="29"/>
      <c r="EM1860" s="29"/>
      <c r="EN1860" s="29"/>
      <c r="EO1860" s="29"/>
      <c r="EP1860" s="29"/>
      <c r="EQ1860" s="29"/>
      <c r="ER1860" s="29"/>
      <c r="ES1860" s="29"/>
      <c r="ET1860" s="29"/>
      <c r="EU1860" s="29"/>
      <c r="EV1860" s="29"/>
      <c r="EW1860" s="29"/>
      <c r="EX1860" s="29"/>
      <c r="EY1860" s="29"/>
      <c r="EZ1860" s="29"/>
      <c r="FA1860" s="29"/>
      <c r="FB1860" s="29"/>
      <c r="FC1860" s="29"/>
      <c r="FD1860" s="29"/>
      <c r="FE1860" s="29"/>
      <c r="FF1860" s="29"/>
      <c r="FG1860" s="29"/>
      <c r="FH1860" s="29"/>
      <c r="FI1860" s="29"/>
      <c r="FJ1860" s="29"/>
      <c r="FK1860" s="29"/>
      <c r="FL1860" s="29"/>
      <c r="FM1860" s="29"/>
      <c r="FN1860" s="29"/>
      <c r="FO1860" s="29"/>
      <c r="FP1860" s="29"/>
      <c r="FQ1860" s="29"/>
      <c r="FR1860" s="29"/>
      <c r="FS1860" s="29"/>
      <c r="FT1860" s="29"/>
      <c r="FU1860" s="29"/>
      <c r="FV1860" s="29"/>
      <c r="FW1860" s="29"/>
      <c r="FX1860" s="29"/>
      <c r="FY1860" s="29"/>
      <c r="FZ1860" s="29"/>
      <c r="GA1860" s="29"/>
      <c r="GB1860" s="29"/>
      <c r="GC1860" s="29"/>
      <c r="GD1860" s="29"/>
      <c r="GE1860" s="29"/>
      <c r="GF1860" s="29"/>
      <c r="GG1860" s="29"/>
      <c r="GH1860" s="29"/>
      <c r="GI1860" s="29"/>
      <c r="GJ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</row>
    <row r="1861" spans="2:201" s="28" customFormat="1" ht="15" customHeight="1" x14ac:dyDescent="0.3">
      <c r="B1861" s="107">
        <v>1586</v>
      </c>
      <c r="C1861" s="322"/>
      <c r="D1861" s="332"/>
      <c r="E1861" s="7" t="s">
        <v>2206</v>
      </c>
      <c r="F1861" s="6">
        <v>5000</v>
      </c>
      <c r="G1861" s="215">
        <v>1563</v>
      </c>
      <c r="H1861" s="61"/>
      <c r="I1861" s="61">
        <f t="shared" si="39"/>
        <v>0</v>
      </c>
      <c r="J1861" s="226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  <c r="BZ1861" s="29"/>
      <c r="CA1861" s="29"/>
      <c r="CB1861" s="29"/>
      <c r="CC1861" s="29"/>
      <c r="CD1861" s="29"/>
      <c r="CE1861" s="29"/>
      <c r="CF1861" s="29"/>
      <c r="CG1861" s="29"/>
      <c r="CH1861" s="29"/>
      <c r="CI1861" s="29"/>
      <c r="CJ1861" s="29"/>
      <c r="CK1861" s="29"/>
      <c r="CL1861" s="29"/>
      <c r="CM1861" s="29"/>
      <c r="CN1861" s="29"/>
      <c r="CO1861" s="29"/>
      <c r="CP1861" s="29"/>
      <c r="CQ1861" s="29"/>
      <c r="CR1861" s="29"/>
      <c r="CS1861" s="29"/>
      <c r="CT1861" s="29"/>
      <c r="CU1861" s="29"/>
      <c r="CV1861" s="29"/>
      <c r="CW1861" s="29"/>
      <c r="CX1861" s="29"/>
      <c r="CY1861" s="29"/>
      <c r="CZ1861" s="29"/>
      <c r="DA1861" s="29"/>
      <c r="DB1861" s="29"/>
      <c r="DC1861" s="29"/>
      <c r="DD1861" s="29"/>
      <c r="DE1861" s="29"/>
      <c r="DF1861" s="29"/>
      <c r="DG1861" s="29"/>
      <c r="DH1861" s="29"/>
      <c r="DI1861" s="29"/>
      <c r="DJ1861" s="29"/>
      <c r="DK1861" s="29"/>
      <c r="DL1861" s="29"/>
      <c r="DM1861" s="29"/>
      <c r="DN1861" s="29"/>
      <c r="DO1861" s="29"/>
      <c r="DP1861" s="29"/>
      <c r="DQ1861" s="29"/>
      <c r="DR1861" s="29"/>
      <c r="DS1861" s="29"/>
      <c r="DT1861" s="29"/>
      <c r="DU1861" s="29"/>
      <c r="DV1861" s="29"/>
      <c r="DW1861" s="29"/>
      <c r="DX1861" s="29"/>
      <c r="DY1861" s="29"/>
      <c r="DZ1861" s="29"/>
      <c r="EA1861" s="29"/>
      <c r="EB1861" s="29"/>
      <c r="EC1861" s="29"/>
      <c r="ED1861" s="29"/>
      <c r="EE1861" s="29"/>
      <c r="EF1861" s="29"/>
      <c r="EG1861" s="29"/>
      <c r="EH1861" s="29"/>
      <c r="EI1861" s="29"/>
      <c r="EJ1861" s="29"/>
      <c r="EK1861" s="29"/>
      <c r="EL1861" s="29"/>
      <c r="EM1861" s="29"/>
      <c r="EN1861" s="29"/>
      <c r="EO1861" s="29"/>
      <c r="EP1861" s="29"/>
      <c r="EQ1861" s="29"/>
      <c r="ER1861" s="29"/>
      <c r="ES1861" s="29"/>
      <c r="ET1861" s="29"/>
      <c r="EU1861" s="29"/>
      <c r="EV1861" s="29"/>
      <c r="EW1861" s="29"/>
      <c r="EX1861" s="29"/>
      <c r="EY1861" s="29"/>
      <c r="EZ1861" s="29"/>
      <c r="FA1861" s="29"/>
      <c r="FB1861" s="29"/>
      <c r="FC1861" s="29"/>
      <c r="FD1861" s="29"/>
      <c r="FE1861" s="29"/>
      <c r="FF1861" s="29"/>
      <c r="FG1861" s="29"/>
      <c r="FH1861" s="29"/>
      <c r="FI1861" s="29"/>
      <c r="FJ1861" s="29"/>
      <c r="FK1861" s="29"/>
      <c r="FL1861" s="29"/>
      <c r="FM1861" s="29"/>
      <c r="FN1861" s="29"/>
      <c r="FO1861" s="29"/>
      <c r="FP1861" s="29"/>
      <c r="FQ1861" s="29"/>
      <c r="FR1861" s="29"/>
      <c r="FS1861" s="29"/>
      <c r="FT1861" s="29"/>
      <c r="FU1861" s="29"/>
      <c r="FV1861" s="29"/>
      <c r="FW1861" s="29"/>
      <c r="FX1861" s="29"/>
      <c r="FY1861" s="29"/>
      <c r="FZ1861" s="29"/>
      <c r="GA1861" s="29"/>
      <c r="GB1861" s="29"/>
      <c r="GC1861" s="29"/>
      <c r="GD1861" s="29"/>
      <c r="GE1861" s="29"/>
      <c r="GF1861" s="29"/>
      <c r="GG1861" s="29"/>
      <c r="GH1861" s="29"/>
      <c r="GI1861" s="29"/>
      <c r="GJ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</row>
    <row r="1862" spans="2:201" s="28" customFormat="1" ht="15" customHeight="1" x14ac:dyDescent="0.3">
      <c r="B1862" s="107">
        <v>1587</v>
      </c>
      <c r="C1862" s="321" t="s">
        <v>357</v>
      </c>
      <c r="D1862" s="330" t="s">
        <v>610</v>
      </c>
      <c r="E1862" s="7" t="s">
        <v>1598</v>
      </c>
      <c r="F1862" s="6">
        <v>25</v>
      </c>
      <c r="G1862" s="215">
        <v>26</v>
      </c>
      <c r="H1862" s="61"/>
      <c r="I1862" s="61">
        <f t="shared" si="39"/>
        <v>0</v>
      </c>
      <c r="J1862" s="226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/>
      <c r="BX1862" s="29"/>
      <c r="BY1862" s="29"/>
      <c r="BZ1862" s="29"/>
      <c r="CA1862" s="29"/>
      <c r="CB1862" s="29"/>
      <c r="CC1862" s="29"/>
      <c r="CD1862" s="29"/>
      <c r="CE1862" s="29"/>
      <c r="CF1862" s="29"/>
      <c r="CG1862" s="29"/>
      <c r="CH1862" s="29"/>
      <c r="CI1862" s="29"/>
      <c r="CJ1862" s="29"/>
      <c r="CK1862" s="29"/>
      <c r="CL1862" s="29"/>
      <c r="CM1862" s="29"/>
      <c r="CN1862" s="29"/>
      <c r="CO1862" s="29"/>
      <c r="CP1862" s="29"/>
      <c r="CQ1862" s="29"/>
      <c r="CR1862" s="29"/>
      <c r="CS1862" s="29"/>
      <c r="CT1862" s="29"/>
      <c r="CU1862" s="29"/>
      <c r="CV1862" s="29"/>
      <c r="CW1862" s="29"/>
      <c r="CX1862" s="29"/>
      <c r="CY1862" s="29"/>
      <c r="CZ1862" s="29"/>
      <c r="DA1862" s="29"/>
      <c r="DB1862" s="29"/>
      <c r="DC1862" s="29"/>
      <c r="DD1862" s="29"/>
      <c r="DE1862" s="29"/>
      <c r="DF1862" s="29"/>
      <c r="DG1862" s="29"/>
      <c r="DH1862" s="29"/>
      <c r="DI1862" s="29"/>
      <c r="DJ1862" s="29"/>
      <c r="DK1862" s="29"/>
      <c r="DL1862" s="29"/>
      <c r="DM1862" s="29"/>
      <c r="DN1862" s="29"/>
      <c r="DO1862" s="29"/>
      <c r="DP1862" s="29"/>
      <c r="DQ1862" s="29"/>
      <c r="DR1862" s="29"/>
      <c r="DS1862" s="29"/>
      <c r="DT1862" s="29"/>
      <c r="DU1862" s="29"/>
      <c r="DV1862" s="29"/>
      <c r="DW1862" s="29"/>
      <c r="DX1862" s="29"/>
      <c r="DY1862" s="29"/>
      <c r="DZ1862" s="29"/>
      <c r="EA1862" s="29"/>
      <c r="EB1862" s="29"/>
      <c r="EC1862" s="29"/>
      <c r="ED1862" s="29"/>
      <c r="EE1862" s="29"/>
      <c r="EF1862" s="29"/>
      <c r="EG1862" s="29"/>
      <c r="EH1862" s="29"/>
      <c r="EI1862" s="29"/>
      <c r="EJ1862" s="29"/>
      <c r="EK1862" s="29"/>
      <c r="EL1862" s="29"/>
      <c r="EM1862" s="29"/>
      <c r="EN1862" s="29"/>
      <c r="EO1862" s="29"/>
      <c r="EP1862" s="29"/>
      <c r="EQ1862" s="29"/>
      <c r="ER1862" s="29"/>
      <c r="ES1862" s="29"/>
      <c r="ET1862" s="29"/>
      <c r="EU1862" s="29"/>
      <c r="EV1862" s="29"/>
      <c r="EW1862" s="29"/>
      <c r="EX1862" s="29"/>
      <c r="EY1862" s="29"/>
      <c r="EZ1862" s="29"/>
      <c r="FA1862" s="29"/>
      <c r="FB1862" s="29"/>
      <c r="FC1862" s="29"/>
      <c r="FD1862" s="29"/>
      <c r="FE1862" s="29"/>
      <c r="FF1862" s="29"/>
      <c r="FG1862" s="29"/>
      <c r="FH1862" s="29"/>
      <c r="FI1862" s="29"/>
      <c r="FJ1862" s="29"/>
      <c r="FK1862" s="29"/>
      <c r="FL1862" s="29"/>
      <c r="FM1862" s="29"/>
      <c r="FN1862" s="29"/>
      <c r="FO1862" s="29"/>
      <c r="FP1862" s="29"/>
      <c r="FQ1862" s="29"/>
      <c r="FR1862" s="29"/>
      <c r="FS1862" s="29"/>
      <c r="FT1862" s="29"/>
      <c r="FU1862" s="29"/>
      <c r="FV1862" s="29"/>
      <c r="FW1862" s="29"/>
      <c r="FX1862" s="29"/>
      <c r="FY1862" s="29"/>
      <c r="FZ1862" s="29"/>
      <c r="GA1862" s="29"/>
      <c r="GB1862" s="29"/>
      <c r="GC1862" s="29"/>
      <c r="GD1862" s="29"/>
      <c r="GE1862" s="29"/>
      <c r="GF1862" s="29"/>
      <c r="GG1862" s="29"/>
      <c r="GH1862" s="29"/>
      <c r="GI1862" s="29"/>
      <c r="GJ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</row>
    <row r="1863" spans="2:201" s="28" customFormat="1" ht="15" customHeight="1" x14ac:dyDescent="0.3">
      <c r="B1863" s="107">
        <v>1588</v>
      </c>
      <c r="C1863" s="333"/>
      <c r="D1863" s="331"/>
      <c r="E1863" s="7" t="s">
        <v>1620</v>
      </c>
      <c r="F1863" s="6">
        <v>50</v>
      </c>
      <c r="G1863" s="215">
        <v>38</v>
      </c>
      <c r="H1863" s="61"/>
      <c r="I1863" s="61">
        <f t="shared" si="39"/>
        <v>0</v>
      </c>
      <c r="J1863" s="226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/>
      <c r="BU1863" s="29"/>
      <c r="BV1863" s="29"/>
      <c r="BW1863" s="29"/>
      <c r="BX1863" s="29"/>
      <c r="BY1863" s="29"/>
      <c r="BZ1863" s="29"/>
      <c r="CA1863" s="29"/>
      <c r="CB1863" s="29"/>
      <c r="CC1863" s="29"/>
      <c r="CD1863" s="29"/>
      <c r="CE1863" s="29"/>
      <c r="CF1863" s="29"/>
      <c r="CG1863" s="29"/>
      <c r="CH1863" s="29"/>
      <c r="CI1863" s="29"/>
      <c r="CJ1863" s="29"/>
      <c r="CK1863" s="29"/>
      <c r="CL1863" s="29"/>
      <c r="CM1863" s="29"/>
      <c r="CN1863" s="29"/>
      <c r="CO1863" s="29"/>
      <c r="CP1863" s="29"/>
      <c r="CQ1863" s="29"/>
      <c r="CR1863" s="29"/>
      <c r="CS1863" s="29"/>
      <c r="CT1863" s="29"/>
      <c r="CU1863" s="29"/>
      <c r="CV1863" s="29"/>
      <c r="CW1863" s="29"/>
      <c r="CX1863" s="29"/>
      <c r="CY1863" s="29"/>
      <c r="CZ1863" s="29"/>
      <c r="DA1863" s="29"/>
      <c r="DB1863" s="29"/>
      <c r="DC1863" s="29"/>
      <c r="DD1863" s="29"/>
      <c r="DE1863" s="29"/>
      <c r="DF1863" s="29"/>
      <c r="DG1863" s="29"/>
      <c r="DH1863" s="29"/>
      <c r="DI1863" s="29"/>
      <c r="DJ1863" s="29"/>
      <c r="DK1863" s="29"/>
      <c r="DL1863" s="29"/>
      <c r="DM1863" s="29"/>
      <c r="DN1863" s="29"/>
      <c r="DO1863" s="29"/>
      <c r="DP1863" s="29"/>
      <c r="DQ1863" s="29"/>
      <c r="DR1863" s="29"/>
      <c r="DS1863" s="29"/>
      <c r="DT1863" s="29"/>
      <c r="DU1863" s="29"/>
      <c r="DV1863" s="29"/>
      <c r="DW1863" s="29"/>
      <c r="DX1863" s="29"/>
      <c r="DY1863" s="29"/>
      <c r="DZ1863" s="29"/>
      <c r="EA1863" s="29"/>
      <c r="EB1863" s="29"/>
      <c r="EC1863" s="29"/>
      <c r="ED1863" s="29"/>
      <c r="EE1863" s="29"/>
      <c r="EF1863" s="29"/>
      <c r="EG1863" s="29"/>
      <c r="EH1863" s="29"/>
      <c r="EI1863" s="29"/>
      <c r="EJ1863" s="29"/>
      <c r="EK1863" s="29"/>
      <c r="EL1863" s="29"/>
      <c r="EM1863" s="29"/>
      <c r="EN1863" s="29"/>
      <c r="EO1863" s="29"/>
      <c r="EP1863" s="29"/>
      <c r="EQ1863" s="29"/>
      <c r="ER1863" s="29"/>
      <c r="ES1863" s="29"/>
      <c r="ET1863" s="29"/>
      <c r="EU1863" s="29"/>
      <c r="EV1863" s="29"/>
      <c r="EW1863" s="29"/>
      <c r="EX1863" s="29"/>
      <c r="EY1863" s="29"/>
      <c r="EZ1863" s="29"/>
      <c r="FA1863" s="29"/>
      <c r="FB1863" s="29"/>
      <c r="FC1863" s="29"/>
      <c r="FD1863" s="29"/>
      <c r="FE1863" s="29"/>
      <c r="FF1863" s="29"/>
      <c r="FG1863" s="29"/>
      <c r="FH1863" s="29"/>
      <c r="FI1863" s="29"/>
      <c r="FJ1863" s="29"/>
      <c r="FK1863" s="29"/>
      <c r="FL1863" s="29"/>
      <c r="FM1863" s="29"/>
      <c r="FN1863" s="29"/>
      <c r="FO1863" s="29"/>
      <c r="FP1863" s="29"/>
      <c r="FQ1863" s="29"/>
      <c r="FR1863" s="29"/>
      <c r="FS1863" s="29"/>
      <c r="FT1863" s="29"/>
      <c r="FU1863" s="29"/>
      <c r="FV1863" s="29"/>
      <c r="FW1863" s="29"/>
      <c r="FX1863" s="29"/>
      <c r="FY1863" s="29"/>
      <c r="FZ1863" s="29"/>
      <c r="GA1863" s="29"/>
      <c r="GB1863" s="29"/>
      <c r="GC1863" s="29"/>
      <c r="GD1863" s="29"/>
      <c r="GE1863" s="29"/>
      <c r="GF1863" s="29"/>
      <c r="GG1863" s="29"/>
      <c r="GH1863" s="29"/>
      <c r="GI1863" s="29"/>
      <c r="GJ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</row>
    <row r="1864" spans="2:201" s="28" customFormat="1" ht="15" customHeight="1" x14ac:dyDescent="0.3">
      <c r="B1864" s="107">
        <v>1589</v>
      </c>
      <c r="C1864" s="333"/>
      <c r="D1864" s="331"/>
      <c r="E1864" s="7" t="s">
        <v>2207</v>
      </c>
      <c r="F1864" s="6">
        <v>1000</v>
      </c>
      <c r="G1864" s="215">
        <v>375</v>
      </c>
      <c r="H1864" s="61"/>
      <c r="I1864" s="61">
        <f t="shared" si="39"/>
        <v>0</v>
      </c>
      <c r="J1864" s="226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  <c r="BT1864" s="29"/>
      <c r="BU1864" s="29"/>
      <c r="BV1864" s="29"/>
      <c r="BW1864" s="29"/>
      <c r="BX1864" s="29"/>
      <c r="BY1864" s="29"/>
      <c r="BZ1864" s="29"/>
      <c r="CA1864" s="29"/>
      <c r="CB1864" s="29"/>
      <c r="CC1864" s="29"/>
      <c r="CD1864" s="29"/>
      <c r="CE1864" s="29"/>
      <c r="CF1864" s="29"/>
      <c r="CG1864" s="29"/>
      <c r="CH1864" s="29"/>
      <c r="CI1864" s="29"/>
      <c r="CJ1864" s="29"/>
      <c r="CK1864" s="29"/>
      <c r="CL1864" s="29"/>
      <c r="CM1864" s="29"/>
      <c r="CN1864" s="29"/>
      <c r="CO1864" s="29"/>
      <c r="CP1864" s="29"/>
      <c r="CQ1864" s="29"/>
      <c r="CR1864" s="29"/>
      <c r="CS1864" s="29"/>
      <c r="CT1864" s="29"/>
      <c r="CU1864" s="29"/>
      <c r="CV1864" s="29"/>
      <c r="CW1864" s="29"/>
      <c r="CX1864" s="29"/>
      <c r="CY1864" s="29"/>
      <c r="CZ1864" s="29"/>
      <c r="DA1864" s="29"/>
      <c r="DB1864" s="29"/>
      <c r="DC1864" s="29"/>
      <c r="DD1864" s="29"/>
      <c r="DE1864" s="29"/>
      <c r="DF1864" s="29"/>
      <c r="DG1864" s="29"/>
      <c r="DH1864" s="29"/>
      <c r="DI1864" s="29"/>
      <c r="DJ1864" s="29"/>
      <c r="DK1864" s="29"/>
      <c r="DL1864" s="29"/>
      <c r="DM1864" s="29"/>
      <c r="DN1864" s="29"/>
      <c r="DO1864" s="29"/>
      <c r="DP1864" s="29"/>
      <c r="DQ1864" s="29"/>
      <c r="DR1864" s="29"/>
      <c r="DS1864" s="29"/>
      <c r="DT1864" s="29"/>
      <c r="DU1864" s="29"/>
      <c r="DV1864" s="29"/>
      <c r="DW1864" s="29"/>
      <c r="DX1864" s="29"/>
      <c r="DY1864" s="29"/>
      <c r="DZ1864" s="29"/>
      <c r="EA1864" s="29"/>
      <c r="EB1864" s="29"/>
      <c r="EC1864" s="29"/>
      <c r="ED1864" s="29"/>
      <c r="EE1864" s="29"/>
      <c r="EF1864" s="29"/>
      <c r="EG1864" s="29"/>
      <c r="EH1864" s="29"/>
      <c r="EI1864" s="29"/>
      <c r="EJ1864" s="29"/>
      <c r="EK1864" s="29"/>
      <c r="EL1864" s="29"/>
      <c r="EM1864" s="29"/>
      <c r="EN1864" s="29"/>
      <c r="EO1864" s="29"/>
      <c r="EP1864" s="29"/>
      <c r="EQ1864" s="29"/>
      <c r="ER1864" s="29"/>
      <c r="ES1864" s="29"/>
      <c r="ET1864" s="29"/>
      <c r="EU1864" s="29"/>
      <c r="EV1864" s="29"/>
      <c r="EW1864" s="29"/>
      <c r="EX1864" s="29"/>
      <c r="EY1864" s="29"/>
      <c r="EZ1864" s="29"/>
      <c r="FA1864" s="29"/>
      <c r="FB1864" s="29"/>
      <c r="FC1864" s="29"/>
      <c r="FD1864" s="29"/>
      <c r="FE1864" s="29"/>
      <c r="FF1864" s="29"/>
      <c r="FG1864" s="29"/>
      <c r="FH1864" s="29"/>
      <c r="FI1864" s="29"/>
      <c r="FJ1864" s="29"/>
      <c r="FK1864" s="29"/>
      <c r="FL1864" s="29"/>
      <c r="FM1864" s="29"/>
      <c r="FN1864" s="29"/>
      <c r="FO1864" s="29"/>
      <c r="FP1864" s="29"/>
      <c r="FQ1864" s="29"/>
      <c r="FR1864" s="29"/>
      <c r="FS1864" s="29"/>
      <c r="FT1864" s="29"/>
      <c r="FU1864" s="29"/>
      <c r="FV1864" s="29"/>
      <c r="FW1864" s="29"/>
      <c r="FX1864" s="29"/>
      <c r="FY1864" s="29"/>
      <c r="FZ1864" s="29"/>
      <c r="GA1864" s="29"/>
      <c r="GB1864" s="29"/>
      <c r="GC1864" s="29"/>
      <c r="GD1864" s="29"/>
      <c r="GE1864" s="29"/>
      <c r="GF1864" s="29"/>
      <c r="GG1864" s="29"/>
      <c r="GH1864" s="29"/>
      <c r="GI1864" s="29"/>
      <c r="GJ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</row>
    <row r="1865" spans="2:201" s="28" customFormat="1" ht="15" customHeight="1" x14ac:dyDescent="0.3">
      <c r="B1865" s="107">
        <v>1590</v>
      </c>
      <c r="C1865" s="322"/>
      <c r="D1865" s="332"/>
      <c r="E1865" s="7" t="s">
        <v>2208</v>
      </c>
      <c r="F1865" s="6">
        <v>5000</v>
      </c>
      <c r="G1865" s="215">
        <v>1563</v>
      </c>
      <c r="H1865" s="61"/>
      <c r="I1865" s="61">
        <f t="shared" si="39"/>
        <v>0</v>
      </c>
      <c r="J1865" s="226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  <c r="BZ1865" s="29"/>
      <c r="CA1865" s="29"/>
      <c r="CB1865" s="29"/>
      <c r="CC1865" s="29"/>
      <c r="CD1865" s="29"/>
      <c r="CE1865" s="29"/>
      <c r="CF1865" s="29"/>
      <c r="CG1865" s="29"/>
      <c r="CH1865" s="29"/>
      <c r="CI1865" s="29"/>
      <c r="CJ1865" s="29"/>
      <c r="CK1865" s="29"/>
      <c r="CL1865" s="29"/>
      <c r="CM1865" s="29"/>
      <c r="CN1865" s="29"/>
      <c r="CO1865" s="29"/>
      <c r="CP1865" s="29"/>
      <c r="CQ1865" s="29"/>
      <c r="CR1865" s="29"/>
      <c r="CS1865" s="29"/>
      <c r="CT1865" s="29"/>
      <c r="CU1865" s="29"/>
      <c r="CV1865" s="29"/>
      <c r="CW1865" s="29"/>
      <c r="CX1865" s="29"/>
      <c r="CY1865" s="29"/>
      <c r="CZ1865" s="29"/>
      <c r="DA1865" s="29"/>
      <c r="DB1865" s="29"/>
      <c r="DC1865" s="29"/>
      <c r="DD1865" s="29"/>
      <c r="DE1865" s="29"/>
      <c r="DF1865" s="29"/>
      <c r="DG1865" s="29"/>
      <c r="DH1865" s="29"/>
      <c r="DI1865" s="29"/>
      <c r="DJ1865" s="29"/>
      <c r="DK1865" s="29"/>
      <c r="DL1865" s="29"/>
      <c r="DM1865" s="29"/>
      <c r="DN1865" s="29"/>
      <c r="DO1865" s="29"/>
      <c r="DP1865" s="29"/>
      <c r="DQ1865" s="29"/>
      <c r="DR1865" s="29"/>
      <c r="DS1865" s="29"/>
      <c r="DT1865" s="29"/>
      <c r="DU1865" s="29"/>
      <c r="DV1865" s="29"/>
      <c r="DW1865" s="29"/>
      <c r="DX1865" s="29"/>
      <c r="DY1865" s="29"/>
      <c r="DZ1865" s="29"/>
      <c r="EA1865" s="29"/>
      <c r="EB1865" s="29"/>
      <c r="EC1865" s="29"/>
      <c r="ED1865" s="29"/>
      <c r="EE1865" s="29"/>
      <c r="EF1865" s="29"/>
      <c r="EG1865" s="29"/>
      <c r="EH1865" s="29"/>
      <c r="EI1865" s="29"/>
      <c r="EJ1865" s="29"/>
      <c r="EK1865" s="29"/>
      <c r="EL1865" s="29"/>
      <c r="EM1865" s="29"/>
      <c r="EN1865" s="29"/>
      <c r="EO1865" s="29"/>
      <c r="EP1865" s="29"/>
      <c r="EQ1865" s="29"/>
      <c r="ER1865" s="29"/>
      <c r="ES1865" s="29"/>
      <c r="ET1865" s="29"/>
      <c r="EU1865" s="29"/>
      <c r="EV1865" s="29"/>
      <c r="EW1865" s="29"/>
      <c r="EX1865" s="29"/>
      <c r="EY1865" s="29"/>
      <c r="EZ1865" s="29"/>
      <c r="FA1865" s="29"/>
      <c r="FB1865" s="29"/>
      <c r="FC1865" s="29"/>
      <c r="FD1865" s="29"/>
      <c r="FE1865" s="29"/>
      <c r="FF1865" s="29"/>
      <c r="FG1865" s="29"/>
      <c r="FH1865" s="29"/>
      <c r="FI1865" s="29"/>
      <c r="FJ1865" s="29"/>
      <c r="FK1865" s="29"/>
      <c r="FL1865" s="29"/>
      <c r="FM1865" s="29"/>
      <c r="FN1865" s="29"/>
      <c r="FO1865" s="29"/>
      <c r="FP1865" s="29"/>
      <c r="FQ1865" s="29"/>
      <c r="FR1865" s="29"/>
      <c r="FS1865" s="29"/>
      <c r="FT1865" s="29"/>
      <c r="FU1865" s="29"/>
      <c r="FV1865" s="29"/>
      <c r="FW1865" s="29"/>
      <c r="FX1865" s="29"/>
      <c r="FY1865" s="29"/>
      <c r="FZ1865" s="29"/>
      <c r="GA1865" s="29"/>
      <c r="GB1865" s="29"/>
      <c r="GC1865" s="29"/>
      <c r="GD1865" s="29"/>
      <c r="GE1865" s="29"/>
      <c r="GF1865" s="29"/>
      <c r="GG1865" s="29"/>
      <c r="GH1865" s="29"/>
      <c r="GI1865" s="29"/>
      <c r="GJ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</row>
    <row r="1866" spans="2:201" s="48" customFormat="1" ht="15" customHeight="1" x14ac:dyDescent="0.3">
      <c r="B1866" s="107">
        <v>1591</v>
      </c>
      <c r="C1866" s="321" t="s">
        <v>358</v>
      </c>
      <c r="D1866" s="330" t="s">
        <v>611</v>
      </c>
      <c r="E1866" s="7" t="s">
        <v>1599</v>
      </c>
      <c r="F1866" s="6">
        <v>25</v>
      </c>
      <c r="G1866" s="215">
        <v>26</v>
      </c>
      <c r="H1866" s="61"/>
      <c r="I1866" s="61">
        <f t="shared" si="39"/>
        <v>0</v>
      </c>
      <c r="J1866" s="226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49"/>
      <c r="AE1866" s="49"/>
      <c r="AF1866" s="49"/>
      <c r="AG1866" s="49"/>
      <c r="AH1866" s="49"/>
      <c r="AI1866" s="49"/>
      <c r="AJ1866" s="49"/>
      <c r="AK1866" s="49"/>
      <c r="AL1866" s="49"/>
      <c r="AM1866" s="49"/>
      <c r="AN1866" s="49"/>
      <c r="AO1866" s="49"/>
      <c r="AP1866" s="49"/>
      <c r="AQ1866" s="49"/>
      <c r="AR1866" s="49"/>
      <c r="AS1866" s="49"/>
      <c r="AT1866" s="49"/>
      <c r="AU1866" s="49"/>
      <c r="AV1866" s="49"/>
      <c r="AW1866" s="49"/>
      <c r="AX1866" s="49"/>
      <c r="AY1866" s="49"/>
      <c r="AZ1866" s="49"/>
      <c r="BA1866" s="49"/>
      <c r="BB1866" s="49"/>
      <c r="BC1866" s="49"/>
      <c r="BD1866" s="49"/>
      <c r="BE1866" s="49"/>
      <c r="BF1866" s="49"/>
      <c r="BG1866" s="49"/>
      <c r="BH1866" s="49"/>
      <c r="BI1866" s="49"/>
      <c r="BJ1866" s="49"/>
      <c r="BK1866" s="49"/>
      <c r="BL1866" s="49"/>
      <c r="BM1866" s="49"/>
      <c r="BN1866" s="49"/>
      <c r="BO1866" s="49"/>
      <c r="BP1866" s="49"/>
      <c r="BQ1866" s="49"/>
      <c r="BR1866" s="49"/>
      <c r="BS1866" s="49"/>
      <c r="BT1866" s="49"/>
      <c r="BU1866" s="49"/>
      <c r="BV1866" s="49"/>
      <c r="BW1866" s="49"/>
      <c r="BX1866" s="49"/>
      <c r="BY1866" s="49"/>
      <c r="BZ1866" s="49"/>
      <c r="CA1866" s="49"/>
      <c r="CB1866" s="49"/>
      <c r="CC1866" s="49"/>
      <c r="CD1866" s="49"/>
      <c r="CE1866" s="49"/>
      <c r="CF1866" s="49"/>
      <c r="CG1866" s="49"/>
      <c r="CH1866" s="49"/>
      <c r="CI1866" s="49"/>
      <c r="CJ1866" s="49"/>
      <c r="CK1866" s="49"/>
      <c r="CL1866" s="49"/>
      <c r="CM1866" s="49"/>
      <c r="CN1866" s="49"/>
      <c r="CO1866" s="49"/>
      <c r="CP1866" s="49"/>
      <c r="CQ1866" s="49"/>
      <c r="CR1866" s="49"/>
      <c r="CS1866" s="49"/>
      <c r="CT1866" s="49"/>
      <c r="CU1866" s="49"/>
      <c r="CV1866" s="49"/>
      <c r="CW1866" s="49"/>
      <c r="CX1866" s="49"/>
      <c r="CY1866" s="49"/>
      <c r="CZ1866" s="49"/>
      <c r="DA1866" s="49"/>
      <c r="DB1866" s="49"/>
      <c r="DC1866" s="49"/>
      <c r="DD1866" s="49"/>
      <c r="DE1866" s="49"/>
      <c r="DF1866" s="49"/>
      <c r="DG1866" s="49"/>
      <c r="DH1866" s="49"/>
      <c r="DI1866" s="49"/>
      <c r="DJ1866" s="49"/>
      <c r="DK1866" s="49"/>
      <c r="DL1866" s="49"/>
      <c r="DM1866" s="49"/>
      <c r="DN1866" s="49"/>
      <c r="DO1866" s="49"/>
      <c r="DP1866" s="49"/>
      <c r="DQ1866" s="49"/>
      <c r="DR1866" s="49"/>
      <c r="DS1866" s="49"/>
      <c r="DT1866" s="49"/>
      <c r="DU1866" s="49"/>
      <c r="DV1866" s="49"/>
      <c r="DW1866" s="49"/>
      <c r="DX1866" s="49"/>
      <c r="DY1866" s="49"/>
      <c r="DZ1866" s="49"/>
      <c r="EA1866" s="49"/>
      <c r="EB1866" s="49"/>
      <c r="EC1866" s="49"/>
      <c r="ED1866" s="49"/>
      <c r="EE1866" s="49"/>
      <c r="EF1866" s="49"/>
      <c r="EG1866" s="49"/>
      <c r="EH1866" s="49"/>
      <c r="EI1866" s="49"/>
      <c r="EJ1866" s="49"/>
      <c r="EK1866" s="49"/>
      <c r="EL1866" s="49"/>
      <c r="EM1866" s="49"/>
      <c r="EN1866" s="49"/>
      <c r="EO1866" s="49"/>
      <c r="EP1866" s="49"/>
      <c r="EQ1866" s="49"/>
      <c r="ER1866" s="49"/>
      <c r="ES1866" s="49"/>
      <c r="ET1866" s="49"/>
      <c r="EU1866" s="49"/>
      <c r="EV1866" s="49"/>
      <c r="EW1866" s="49"/>
      <c r="EX1866" s="49"/>
      <c r="EY1866" s="49"/>
      <c r="EZ1866" s="49"/>
      <c r="FA1866" s="49"/>
      <c r="FB1866" s="49"/>
      <c r="FC1866" s="49"/>
      <c r="FD1866" s="49"/>
      <c r="FE1866" s="49"/>
      <c r="FF1866" s="49"/>
      <c r="FG1866" s="49"/>
      <c r="FH1866" s="49"/>
      <c r="FI1866" s="49"/>
      <c r="FJ1866" s="49"/>
      <c r="FK1866" s="49"/>
      <c r="FL1866" s="49"/>
      <c r="FM1866" s="49"/>
      <c r="FN1866" s="49"/>
      <c r="FO1866" s="49"/>
      <c r="FP1866" s="49"/>
      <c r="FQ1866" s="49"/>
      <c r="FR1866" s="49"/>
      <c r="FS1866" s="49"/>
      <c r="FT1866" s="49"/>
      <c r="FU1866" s="49"/>
      <c r="FV1866" s="49"/>
      <c r="FW1866" s="49"/>
      <c r="FX1866" s="49"/>
      <c r="FY1866" s="49"/>
      <c r="FZ1866" s="49"/>
      <c r="GA1866" s="49"/>
      <c r="GB1866" s="49"/>
      <c r="GC1866" s="49"/>
      <c r="GD1866" s="49"/>
      <c r="GE1866" s="49"/>
      <c r="GF1866" s="49"/>
      <c r="GG1866" s="49"/>
      <c r="GH1866" s="49"/>
      <c r="GI1866" s="49"/>
      <c r="GJ1866" s="49"/>
      <c r="GK1866" s="49"/>
      <c r="GL1866" s="49"/>
      <c r="GM1866" s="49"/>
      <c r="GN1866" s="49"/>
      <c r="GO1866" s="49"/>
      <c r="GP1866" s="49"/>
      <c r="GQ1866" s="49"/>
      <c r="GR1866" s="49"/>
      <c r="GS1866" s="49"/>
    </row>
    <row r="1867" spans="2:201" s="48" customFormat="1" ht="15" customHeight="1" x14ac:dyDescent="0.3">
      <c r="B1867" s="107">
        <v>1592</v>
      </c>
      <c r="C1867" s="333"/>
      <c r="D1867" s="331"/>
      <c r="E1867" s="7" t="s">
        <v>1621</v>
      </c>
      <c r="F1867" s="6">
        <v>50</v>
      </c>
      <c r="G1867" s="215">
        <v>38</v>
      </c>
      <c r="H1867" s="61"/>
      <c r="I1867" s="61">
        <f t="shared" si="39"/>
        <v>0</v>
      </c>
      <c r="J1867" s="226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49"/>
      <c r="AE1867" s="49"/>
      <c r="AF1867" s="49"/>
      <c r="AG1867" s="49"/>
      <c r="AH1867" s="49"/>
      <c r="AI1867" s="49"/>
      <c r="AJ1867" s="49"/>
      <c r="AK1867" s="49"/>
      <c r="AL1867" s="49"/>
      <c r="AM1867" s="49"/>
      <c r="AN1867" s="49"/>
      <c r="AO1867" s="49"/>
      <c r="AP1867" s="49"/>
      <c r="AQ1867" s="49"/>
      <c r="AR1867" s="49"/>
      <c r="AS1867" s="49"/>
      <c r="AT1867" s="49"/>
      <c r="AU1867" s="49"/>
      <c r="AV1867" s="49"/>
      <c r="AW1867" s="49"/>
      <c r="AX1867" s="49"/>
      <c r="AY1867" s="49"/>
      <c r="AZ1867" s="49"/>
      <c r="BA1867" s="49"/>
      <c r="BB1867" s="49"/>
      <c r="BC1867" s="49"/>
      <c r="BD1867" s="49"/>
      <c r="BE1867" s="49"/>
      <c r="BF1867" s="49"/>
      <c r="BG1867" s="49"/>
      <c r="BH1867" s="49"/>
      <c r="BI1867" s="49"/>
      <c r="BJ1867" s="49"/>
      <c r="BK1867" s="49"/>
      <c r="BL1867" s="49"/>
      <c r="BM1867" s="49"/>
      <c r="BN1867" s="49"/>
      <c r="BO1867" s="49"/>
      <c r="BP1867" s="49"/>
      <c r="BQ1867" s="49"/>
      <c r="BR1867" s="49"/>
      <c r="BS1867" s="49"/>
      <c r="BT1867" s="49"/>
      <c r="BU1867" s="49"/>
      <c r="BV1867" s="49"/>
      <c r="BW1867" s="49"/>
      <c r="BX1867" s="49"/>
      <c r="BY1867" s="49"/>
      <c r="BZ1867" s="49"/>
      <c r="CA1867" s="49"/>
      <c r="CB1867" s="49"/>
      <c r="CC1867" s="49"/>
      <c r="CD1867" s="49"/>
      <c r="CE1867" s="49"/>
      <c r="CF1867" s="49"/>
      <c r="CG1867" s="49"/>
      <c r="CH1867" s="49"/>
      <c r="CI1867" s="49"/>
      <c r="CJ1867" s="49"/>
      <c r="CK1867" s="49"/>
      <c r="CL1867" s="49"/>
      <c r="CM1867" s="49"/>
      <c r="CN1867" s="49"/>
      <c r="CO1867" s="49"/>
      <c r="CP1867" s="49"/>
      <c r="CQ1867" s="49"/>
      <c r="CR1867" s="49"/>
      <c r="CS1867" s="49"/>
      <c r="CT1867" s="49"/>
      <c r="CU1867" s="49"/>
      <c r="CV1867" s="49"/>
      <c r="CW1867" s="49"/>
      <c r="CX1867" s="49"/>
      <c r="CY1867" s="49"/>
      <c r="CZ1867" s="49"/>
      <c r="DA1867" s="49"/>
      <c r="DB1867" s="49"/>
      <c r="DC1867" s="49"/>
      <c r="DD1867" s="49"/>
      <c r="DE1867" s="49"/>
      <c r="DF1867" s="49"/>
      <c r="DG1867" s="49"/>
      <c r="DH1867" s="49"/>
      <c r="DI1867" s="49"/>
      <c r="DJ1867" s="49"/>
      <c r="DK1867" s="49"/>
      <c r="DL1867" s="49"/>
      <c r="DM1867" s="49"/>
      <c r="DN1867" s="49"/>
      <c r="DO1867" s="49"/>
      <c r="DP1867" s="49"/>
      <c r="DQ1867" s="49"/>
      <c r="DR1867" s="49"/>
      <c r="DS1867" s="49"/>
      <c r="DT1867" s="49"/>
      <c r="DU1867" s="49"/>
      <c r="DV1867" s="49"/>
      <c r="DW1867" s="49"/>
      <c r="DX1867" s="49"/>
      <c r="DY1867" s="49"/>
      <c r="DZ1867" s="49"/>
      <c r="EA1867" s="49"/>
      <c r="EB1867" s="49"/>
      <c r="EC1867" s="49"/>
      <c r="ED1867" s="49"/>
      <c r="EE1867" s="49"/>
      <c r="EF1867" s="49"/>
      <c r="EG1867" s="49"/>
      <c r="EH1867" s="49"/>
      <c r="EI1867" s="49"/>
      <c r="EJ1867" s="49"/>
      <c r="EK1867" s="49"/>
      <c r="EL1867" s="49"/>
      <c r="EM1867" s="49"/>
      <c r="EN1867" s="49"/>
      <c r="EO1867" s="49"/>
      <c r="EP1867" s="49"/>
      <c r="EQ1867" s="49"/>
      <c r="ER1867" s="49"/>
      <c r="ES1867" s="49"/>
      <c r="ET1867" s="49"/>
      <c r="EU1867" s="49"/>
      <c r="EV1867" s="49"/>
      <c r="EW1867" s="49"/>
      <c r="EX1867" s="49"/>
      <c r="EY1867" s="49"/>
      <c r="EZ1867" s="49"/>
      <c r="FA1867" s="49"/>
      <c r="FB1867" s="49"/>
      <c r="FC1867" s="49"/>
      <c r="FD1867" s="49"/>
      <c r="FE1867" s="49"/>
      <c r="FF1867" s="49"/>
      <c r="FG1867" s="49"/>
      <c r="FH1867" s="49"/>
      <c r="FI1867" s="49"/>
      <c r="FJ1867" s="49"/>
      <c r="FK1867" s="49"/>
      <c r="FL1867" s="49"/>
      <c r="FM1867" s="49"/>
      <c r="FN1867" s="49"/>
      <c r="FO1867" s="49"/>
      <c r="FP1867" s="49"/>
      <c r="FQ1867" s="49"/>
      <c r="FR1867" s="49"/>
      <c r="FS1867" s="49"/>
      <c r="FT1867" s="49"/>
      <c r="FU1867" s="49"/>
      <c r="FV1867" s="49"/>
      <c r="FW1867" s="49"/>
      <c r="FX1867" s="49"/>
      <c r="FY1867" s="49"/>
      <c r="FZ1867" s="49"/>
      <c r="GA1867" s="49"/>
      <c r="GB1867" s="49"/>
      <c r="GC1867" s="49"/>
      <c r="GD1867" s="49"/>
      <c r="GE1867" s="49"/>
      <c r="GF1867" s="49"/>
      <c r="GG1867" s="49"/>
      <c r="GH1867" s="49"/>
      <c r="GI1867" s="49"/>
      <c r="GJ1867" s="49"/>
      <c r="GK1867" s="49"/>
      <c r="GL1867" s="49"/>
      <c r="GM1867" s="49"/>
      <c r="GN1867" s="49"/>
      <c r="GO1867" s="49"/>
      <c r="GP1867" s="49"/>
      <c r="GQ1867" s="49"/>
      <c r="GR1867" s="49"/>
      <c r="GS1867" s="49"/>
    </row>
    <row r="1868" spans="2:201" s="28" customFormat="1" ht="15" customHeight="1" x14ac:dyDescent="0.3">
      <c r="B1868" s="107">
        <v>1593</v>
      </c>
      <c r="C1868" s="333"/>
      <c r="D1868" s="331"/>
      <c r="E1868" s="7" t="s">
        <v>2209</v>
      </c>
      <c r="F1868" s="6">
        <v>1000</v>
      </c>
      <c r="G1868" s="215">
        <v>375</v>
      </c>
      <c r="H1868" s="61"/>
      <c r="I1868" s="61">
        <f t="shared" si="39"/>
        <v>0</v>
      </c>
      <c r="J1868" s="226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  <c r="CR1868" s="29"/>
      <c r="CS1868" s="29"/>
      <c r="CT1868" s="29"/>
      <c r="CU1868" s="29"/>
      <c r="CV1868" s="29"/>
      <c r="CW1868" s="29"/>
      <c r="CX1868" s="29"/>
      <c r="CY1868" s="29"/>
      <c r="CZ1868" s="29"/>
      <c r="DA1868" s="29"/>
      <c r="DB1868" s="29"/>
      <c r="DC1868" s="29"/>
      <c r="DD1868" s="29"/>
      <c r="DE1868" s="29"/>
      <c r="DF1868" s="29"/>
      <c r="DG1868" s="29"/>
      <c r="DH1868" s="29"/>
      <c r="DI1868" s="29"/>
      <c r="DJ1868" s="29"/>
      <c r="DK1868" s="29"/>
      <c r="DL1868" s="29"/>
      <c r="DM1868" s="29"/>
      <c r="DN1868" s="29"/>
      <c r="DO1868" s="29"/>
      <c r="DP1868" s="29"/>
      <c r="DQ1868" s="29"/>
      <c r="DR1868" s="29"/>
      <c r="DS1868" s="29"/>
      <c r="DT1868" s="29"/>
      <c r="DU1868" s="29"/>
      <c r="DV1868" s="29"/>
      <c r="DW1868" s="29"/>
      <c r="DX1868" s="29"/>
      <c r="DY1868" s="29"/>
      <c r="DZ1868" s="29"/>
      <c r="EA1868" s="29"/>
      <c r="EB1868" s="29"/>
      <c r="EC1868" s="29"/>
      <c r="ED1868" s="29"/>
      <c r="EE1868" s="29"/>
      <c r="EF1868" s="29"/>
      <c r="EG1868" s="29"/>
      <c r="EH1868" s="29"/>
      <c r="EI1868" s="29"/>
      <c r="EJ1868" s="29"/>
      <c r="EK1868" s="29"/>
      <c r="EL1868" s="29"/>
      <c r="EM1868" s="29"/>
      <c r="EN1868" s="29"/>
      <c r="EO1868" s="29"/>
      <c r="EP1868" s="29"/>
      <c r="EQ1868" s="29"/>
      <c r="ER1868" s="29"/>
      <c r="ES1868" s="29"/>
      <c r="ET1868" s="29"/>
      <c r="EU1868" s="29"/>
      <c r="EV1868" s="29"/>
      <c r="EW1868" s="29"/>
      <c r="EX1868" s="29"/>
      <c r="EY1868" s="29"/>
      <c r="EZ1868" s="29"/>
      <c r="FA1868" s="29"/>
      <c r="FB1868" s="29"/>
      <c r="FC1868" s="29"/>
      <c r="FD1868" s="29"/>
      <c r="FE1868" s="29"/>
      <c r="FF1868" s="29"/>
      <c r="FG1868" s="29"/>
      <c r="FH1868" s="29"/>
      <c r="FI1868" s="29"/>
      <c r="FJ1868" s="29"/>
      <c r="FK1868" s="29"/>
      <c r="FL1868" s="29"/>
      <c r="FM1868" s="29"/>
      <c r="FN1868" s="29"/>
      <c r="FO1868" s="29"/>
      <c r="FP1868" s="29"/>
      <c r="FQ1868" s="29"/>
      <c r="FR1868" s="29"/>
      <c r="FS1868" s="29"/>
      <c r="FT1868" s="29"/>
      <c r="FU1868" s="29"/>
      <c r="FV1868" s="29"/>
      <c r="FW1868" s="29"/>
      <c r="FX1868" s="29"/>
      <c r="FY1868" s="29"/>
      <c r="FZ1868" s="29"/>
      <c r="GA1868" s="29"/>
      <c r="GB1868" s="29"/>
      <c r="GC1868" s="29"/>
      <c r="GD1868" s="29"/>
      <c r="GE1868" s="29"/>
      <c r="GF1868" s="29"/>
      <c r="GG1868" s="29"/>
      <c r="GH1868" s="29"/>
      <c r="GI1868" s="29"/>
      <c r="GJ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</row>
    <row r="1869" spans="2:201" s="28" customFormat="1" ht="15" customHeight="1" x14ac:dyDescent="0.3">
      <c r="B1869" s="107">
        <v>1594</v>
      </c>
      <c r="C1869" s="322"/>
      <c r="D1869" s="332"/>
      <c r="E1869" s="7" t="s">
        <v>2210</v>
      </c>
      <c r="F1869" s="6">
        <v>5000</v>
      </c>
      <c r="G1869" s="215">
        <v>1563</v>
      </c>
      <c r="H1869" s="61"/>
      <c r="I1869" s="61">
        <f t="shared" si="39"/>
        <v>0</v>
      </c>
      <c r="J1869" s="226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29"/>
      <c r="AU1869" s="29"/>
      <c r="AV1869" s="29"/>
      <c r="AW1869" s="29"/>
      <c r="AX1869" s="29"/>
      <c r="AY1869" s="29"/>
      <c r="AZ1869" s="29"/>
      <c r="BA1869" s="29"/>
      <c r="BB1869" s="29"/>
      <c r="BC1869" s="29"/>
      <c r="BD1869" s="29"/>
      <c r="BE1869" s="29"/>
      <c r="BF1869" s="29"/>
      <c r="BG1869" s="29"/>
      <c r="BH1869" s="29"/>
      <c r="BI1869" s="29"/>
      <c r="BJ1869" s="29"/>
      <c r="BK1869" s="29"/>
      <c r="BL1869" s="29"/>
      <c r="BM1869" s="29"/>
      <c r="BN1869" s="29"/>
      <c r="BO1869" s="29"/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  <c r="BZ1869" s="29"/>
      <c r="CA1869" s="29"/>
      <c r="CB1869" s="29"/>
      <c r="CC1869" s="29"/>
      <c r="CD1869" s="29"/>
      <c r="CE1869" s="29"/>
      <c r="CF1869" s="29"/>
      <c r="CG1869" s="29"/>
      <c r="CH1869" s="29"/>
      <c r="CI1869" s="29"/>
      <c r="CJ1869" s="29"/>
      <c r="CK1869" s="29"/>
      <c r="CL1869" s="29"/>
      <c r="CM1869" s="29"/>
      <c r="CN1869" s="29"/>
      <c r="CO1869" s="29"/>
      <c r="CP1869" s="29"/>
      <c r="CQ1869" s="29"/>
      <c r="CR1869" s="29"/>
      <c r="CS1869" s="29"/>
      <c r="CT1869" s="29"/>
      <c r="CU1869" s="29"/>
      <c r="CV1869" s="29"/>
      <c r="CW1869" s="29"/>
      <c r="CX1869" s="29"/>
      <c r="CY1869" s="29"/>
      <c r="CZ1869" s="29"/>
      <c r="DA1869" s="29"/>
      <c r="DB1869" s="29"/>
      <c r="DC1869" s="29"/>
      <c r="DD1869" s="29"/>
      <c r="DE1869" s="29"/>
      <c r="DF1869" s="29"/>
      <c r="DG1869" s="29"/>
      <c r="DH1869" s="29"/>
      <c r="DI1869" s="29"/>
      <c r="DJ1869" s="29"/>
      <c r="DK1869" s="29"/>
      <c r="DL1869" s="29"/>
      <c r="DM1869" s="29"/>
      <c r="DN1869" s="29"/>
      <c r="DO1869" s="29"/>
      <c r="DP1869" s="29"/>
      <c r="DQ1869" s="29"/>
      <c r="DR1869" s="29"/>
      <c r="DS1869" s="29"/>
      <c r="DT1869" s="29"/>
      <c r="DU1869" s="29"/>
      <c r="DV1869" s="29"/>
      <c r="DW1869" s="29"/>
      <c r="DX1869" s="29"/>
      <c r="DY1869" s="29"/>
      <c r="DZ1869" s="29"/>
      <c r="EA1869" s="29"/>
      <c r="EB1869" s="29"/>
      <c r="EC1869" s="29"/>
      <c r="ED1869" s="29"/>
      <c r="EE1869" s="29"/>
      <c r="EF1869" s="29"/>
      <c r="EG1869" s="29"/>
      <c r="EH1869" s="29"/>
      <c r="EI1869" s="29"/>
      <c r="EJ1869" s="29"/>
      <c r="EK1869" s="29"/>
      <c r="EL1869" s="29"/>
      <c r="EM1869" s="29"/>
      <c r="EN1869" s="29"/>
      <c r="EO1869" s="29"/>
      <c r="EP1869" s="29"/>
      <c r="EQ1869" s="29"/>
      <c r="ER1869" s="29"/>
      <c r="ES1869" s="29"/>
      <c r="ET1869" s="29"/>
      <c r="EU1869" s="29"/>
      <c r="EV1869" s="29"/>
      <c r="EW1869" s="29"/>
      <c r="EX1869" s="29"/>
      <c r="EY1869" s="29"/>
      <c r="EZ1869" s="29"/>
      <c r="FA1869" s="29"/>
      <c r="FB1869" s="29"/>
      <c r="FC1869" s="29"/>
      <c r="FD1869" s="29"/>
      <c r="FE1869" s="29"/>
      <c r="FF1869" s="29"/>
      <c r="FG1869" s="29"/>
      <c r="FH1869" s="29"/>
      <c r="FI1869" s="29"/>
      <c r="FJ1869" s="29"/>
      <c r="FK1869" s="29"/>
      <c r="FL1869" s="29"/>
      <c r="FM1869" s="29"/>
      <c r="FN1869" s="29"/>
      <c r="FO1869" s="29"/>
      <c r="FP1869" s="29"/>
      <c r="FQ1869" s="29"/>
      <c r="FR1869" s="29"/>
      <c r="FS1869" s="29"/>
      <c r="FT1869" s="29"/>
      <c r="FU1869" s="29"/>
      <c r="FV1869" s="29"/>
      <c r="FW1869" s="29"/>
      <c r="FX1869" s="29"/>
      <c r="FY1869" s="29"/>
      <c r="FZ1869" s="29"/>
      <c r="GA1869" s="29"/>
      <c r="GB1869" s="29"/>
      <c r="GC1869" s="29"/>
      <c r="GD1869" s="29"/>
      <c r="GE1869" s="29"/>
      <c r="GF1869" s="29"/>
      <c r="GG1869" s="29"/>
      <c r="GH1869" s="29"/>
      <c r="GI1869" s="29"/>
      <c r="GJ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</row>
    <row r="1870" spans="2:201" s="48" customFormat="1" ht="15" customHeight="1" x14ac:dyDescent="0.3">
      <c r="B1870" s="107">
        <v>1595</v>
      </c>
      <c r="C1870" s="321" t="s">
        <v>359</v>
      </c>
      <c r="D1870" s="330" t="s">
        <v>608</v>
      </c>
      <c r="E1870" s="7" t="s">
        <v>1600</v>
      </c>
      <c r="F1870" s="6">
        <v>25</v>
      </c>
      <c r="G1870" s="215">
        <v>28</v>
      </c>
      <c r="H1870" s="61"/>
      <c r="I1870" s="61">
        <f t="shared" si="39"/>
        <v>0</v>
      </c>
      <c r="J1870" s="226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49"/>
      <c r="AE1870" s="49"/>
      <c r="AF1870" s="49"/>
      <c r="AG1870" s="49"/>
      <c r="AH1870" s="49"/>
      <c r="AI1870" s="49"/>
      <c r="AJ1870" s="49"/>
      <c r="AK1870" s="49"/>
      <c r="AL1870" s="49"/>
      <c r="AM1870" s="49"/>
      <c r="AN1870" s="49"/>
      <c r="AO1870" s="49"/>
      <c r="AP1870" s="49"/>
      <c r="AQ1870" s="49"/>
      <c r="AR1870" s="49"/>
      <c r="AS1870" s="49"/>
      <c r="AT1870" s="49"/>
      <c r="AU1870" s="49"/>
      <c r="AV1870" s="49"/>
      <c r="AW1870" s="49"/>
      <c r="AX1870" s="49"/>
      <c r="AY1870" s="49"/>
      <c r="AZ1870" s="49"/>
      <c r="BA1870" s="49"/>
      <c r="BB1870" s="49"/>
      <c r="BC1870" s="49"/>
      <c r="BD1870" s="49"/>
      <c r="BE1870" s="49"/>
      <c r="BF1870" s="49"/>
      <c r="BG1870" s="49"/>
      <c r="BH1870" s="49"/>
      <c r="BI1870" s="49"/>
      <c r="BJ1870" s="49"/>
      <c r="BK1870" s="49"/>
      <c r="BL1870" s="49"/>
      <c r="BM1870" s="49"/>
      <c r="BN1870" s="49"/>
      <c r="BO1870" s="49"/>
      <c r="BP1870" s="49"/>
      <c r="BQ1870" s="49"/>
      <c r="BR1870" s="49"/>
      <c r="BS1870" s="49"/>
      <c r="BT1870" s="49"/>
      <c r="BU1870" s="49"/>
      <c r="BV1870" s="49"/>
      <c r="BW1870" s="49"/>
      <c r="BX1870" s="49"/>
      <c r="BY1870" s="49"/>
      <c r="BZ1870" s="49"/>
      <c r="CA1870" s="49"/>
      <c r="CB1870" s="49"/>
      <c r="CC1870" s="49"/>
      <c r="CD1870" s="49"/>
      <c r="CE1870" s="49"/>
      <c r="CF1870" s="49"/>
      <c r="CG1870" s="49"/>
      <c r="CH1870" s="49"/>
      <c r="CI1870" s="49"/>
      <c r="CJ1870" s="49"/>
      <c r="CK1870" s="49"/>
      <c r="CL1870" s="49"/>
      <c r="CM1870" s="49"/>
      <c r="CN1870" s="49"/>
      <c r="CO1870" s="49"/>
      <c r="CP1870" s="49"/>
      <c r="CQ1870" s="49"/>
      <c r="CR1870" s="49"/>
      <c r="CS1870" s="49"/>
      <c r="CT1870" s="49"/>
      <c r="CU1870" s="49"/>
      <c r="CV1870" s="49"/>
      <c r="CW1870" s="49"/>
      <c r="CX1870" s="49"/>
      <c r="CY1870" s="49"/>
      <c r="CZ1870" s="49"/>
      <c r="DA1870" s="49"/>
      <c r="DB1870" s="49"/>
      <c r="DC1870" s="49"/>
      <c r="DD1870" s="49"/>
      <c r="DE1870" s="49"/>
      <c r="DF1870" s="49"/>
      <c r="DG1870" s="49"/>
      <c r="DH1870" s="49"/>
      <c r="DI1870" s="49"/>
      <c r="DJ1870" s="49"/>
      <c r="DK1870" s="49"/>
      <c r="DL1870" s="49"/>
      <c r="DM1870" s="49"/>
      <c r="DN1870" s="49"/>
      <c r="DO1870" s="49"/>
      <c r="DP1870" s="49"/>
      <c r="DQ1870" s="49"/>
      <c r="DR1870" s="49"/>
      <c r="DS1870" s="49"/>
      <c r="DT1870" s="49"/>
      <c r="DU1870" s="49"/>
      <c r="DV1870" s="49"/>
      <c r="DW1870" s="49"/>
      <c r="DX1870" s="49"/>
      <c r="DY1870" s="49"/>
      <c r="DZ1870" s="49"/>
      <c r="EA1870" s="49"/>
      <c r="EB1870" s="49"/>
      <c r="EC1870" s="49"/>
      <c r="ED1870" s="49"/>
      <c r="EE1870" s="49"/>
      <c r="EF1870" s="49"/>
      <c r="EG1870" s="49"/>
      <c r="EH1870" s="49"/>
      <c r="EI1870" s="49"/>
      <c r="EJ1870" s="49"/>
      <c r="EK1870" s="49"/>
      <c r="EL1870" s="49"/>
      <c r="EM1870" s="49"/>
      <c r="EN1870" s="49"/>
      <c r="EO1870" s="49"/>
      <c r="EP1870" s="49"/>
      <c r="EQ1870" s="49"/>
      <c r="ER1870" s="49"/>
      <c r="ES1870" s="49"/>
      <c r="ET1870" s="49"/>
      <c r="EU1870" s="49"/>
      <c r="EV1870" s="49"/>
      <c r="EW1870" s="49"/>
      <c r="EX1870" s="49"/>
      <c r="EY1870" s="49"/>
      <c r="EZ1870" s="49"/>
      <c r="FA1870" s="49"/>
      <c r="FB1870" s="49"/>
      <c r="FC1870" s="49"/>
      <c r="FD1870" s="49"/>
      <c r="FE1870" s="49"/>
      <c r="FF1870" s="49"/>
      <c r="FG1870" s="49"/>
      <c r="FH1870" s="49"/>
      <c r="FI1870" s="49"/>
      <c r="FJ1870" s="49"/>
      <c r="FK1870" s="49"/>
      <c r="FL1870" s="49"/>
      <c r="FM1870" s="49"/>
      <c r="FN1870" s="49"/>
      <c r="FO1870" s="49"/>
      <c r="FP1870" s="49"/>
      <c r="FQ1870" s="49"/>
      <c r="FR1870" s="49"/>
      <c r="FS1870" s="49"/>
      <c r="FT1870" s="49"/>
      <c r="FU1870" s="49"/>
      <c r="FV1870" s="49"/>
      <c r="FW1870" s="49"/>
      <c r="FX1870" s="49"/>
      <c r="FY1870" s="49"/>
      <c r="FZ1870" s="49"/>
      <c r="GA1870" s="49"/>
      <c r="GB1870" s="49"/>
      <c r="GC1870" s="49"/>
      <c r="GD1870" s="49"/>
      <c r="GE1870" s="49"/>
      <c r="GF1870" s="49"/>
      <c r="GG1870" s="49"/>
      <c r="GH1870" s="49"/>
      <c r="GI1870" s="49"/>
      <c r="GJ1870" s="49"/>
      <c r="GK1870" s="49"/>
      <c r="GL1870" s="49"/>
      <c r="GM1870" s="49"/>
      <c r="GN1870" s="49"/>
      <c r="GO1870" s="49"/>
      <c r="GP1870" s="49"/>
      <c r="GQ1870" s="49"/>
      <c r="GR1870" s="49"/>
      <c r="GS1870" s="49"/>
    </row>
    <row r="1871" spans="2:201" s="48" customFormat="1" ht="15" customHeight="1" x14ac:dyDescent="0.3">
      <c r="B1871" s="107">
        <v>1596</v>
      </c>
      <c r="C1871" s="333"/>
      <c r="D1871" s="331"/>
      <c r="E1871" s="7" t="s">
        <v>1622</v>
      </c>
      <c r="F1871" s="6">
        <v>50</v>
      </c>
      <c r="G1871" s="215">
        <v>40</v>
      </c>
      <c r="H1871" s="61"/>
      <c r="I1871" s="61">
        <f t="shared" si="39"/>
        <v>0</v>
      </c>
      <c r="J1871" s="226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49"/>
      <c r="AE1871" s="49"/>
      <c r="AF1871" s="49"/>
      <c r="AG1871" s="49"/>
      <c r="AH1871" s="49"/>
      <c r="AI1871" s="49"/>
      <c r="AJ1871" s="49"/>
      <c r="AK1871" s="49"/>
      <c r="AL1871" s="49"/>
      <c r="AM1871" s="49"/>
      <c r="AN1871" s="49"/>
      <c r="AO1871" s="49"/>
      <c r="AP1871" s="49"/>
      <c r="AQ1871" s="49"/>
      <c r="AR1871" s="49"/>
      <c r="AS1871" s="49"/>
      <c r="AT1871" s="49"/>
      <c r="AU1871" s="49"/>
      <c r="AV1871" s="49"/>
      <c r="AW1871" s="49"/>
      <c r="AX1871" s="49"/>
      <c r="AY1871" s="49"/>
      <c r="AZ1871" s="49"/>
      <c r="BA1871" s="49"/>
      <c r="BB1871" s="49"/>
      <c r="BC1871" s="49"/>
      <c r="BD1871" s="49"/>
      <c r="BE1871" s="49"/>
      <c r="BF1871" s="49"/>
      <c r="BG1871" s="49"/>
      <c r="BH1871" s="49"/>
      <c r="BI1871" s="49"/>
      <c r="BJ1871" s="49"/>
      <c r="BK1871" s="49"/>
      <c r="BL1871" s="49"/>
      <c r="BM1871" s="49"/>
      <c r="BN1871" s="49"/>
      <c r="BO1871" s="49"/>
      <c r="BP1871" s="49"/>
      <c r="BQ1871" s="49"/>
      <c r="BR1871" s="49"/>
      <c r="BS1871" s="49"/>
      <c r="BT1871" s="49"/>
      <c r="BU1871" s="49"/>
      <c r="BV1871" s="49"/>
      <c r="BW1871" s="49"/>
      <c r="BX1871" s="49"/>
      <c r="BY1871" s="49"/>
      <c r="BZ1871" s="49"/>
      <c r="CA1871" s="49"/>
      <c r="CB1871" s="49"/>
      <c r="CC1871" s="49"/>
      <c r="CD1871" s="49"/>
      <c r="CE1871" s="49"/>
      <c r="CF1871" s="49"/>
      <c r="CG1871" s="49"/>
      <c r="CH1871" s="49"/>
      <c r="CI1871" s="49"/>
      <c r="CJ1871" s="49"/>
      <c r="CK1871" s="49"/>
      <c r="CL1871" s="49"/>
      <c r="CM1871" s="49"/>
      <c r="CN1871" s="49"/>
      <c r="CO1871" s="49"/>
      <c r="CP1871" s="49"/>
      <c r="CQ1871" s="49"/>
      <c r="CR1871" s="49"/>
      <c r="CS1871" s="49"/>
      <c r="CT1871" s="49"/>
      <c r="CU1871" s="49"/>
      <c r="CV1871" s="49"/>
      <c r="CW1871" s="49"/>
      <c r="CX1871" s="49"/>
      <c r="CY1871" s="49"/>
      <c r="CZ1871" s="49"/>
      <c r="DA1871" s="49"/>
      <c r="DB1871" s="49"/>
      <c r="DC1871" s="49"/>
      <c r="DD1871" s="49"/>
      <c r="DE1871" s="49"/>
      <c r="DF1871" s="49"/>
      <c r="DG1871" s="49"/>
      <c r="DH1871" s="49"/>
      <c r="DI1871" s="49"/>
      <c r="DJ1871" s="49"/>
      <c r="DK1871" s="49"/>
      <c r="DL1871" s="49"/>
      <c r="DM1871" s="49"/>
      <c r="DN1871" s="49"/>
      <c r="DO1871" s="49"/>
      <c r="DP1871" s="49"/>
      <c r="DQ1871" s="49"/>
      <c r="DR1871" s="49"/>
      <c r="DS1871" s="49"/>
      <c r="DT1871" s="49"/>
      <c r="DU1871" s="49"/>
      <c r="DV1871" s="49"/>
      <c r="DW1871" s="49"/>
      <c r="DX1871" s="49"/>
      <c r="DY1871" s="49"/>
      <c r="DZ1871" s="49"/>
      <c r="EA1871" s="49"/>
      <c r="EB1871" s="49"/>
      <c r="EC1871" s="49"/>
      <c r="ED1871" s="49"/>
      <c r="EE1871" s="49"/>
      <c r="EF1871" s="49"/>
      <c r="EG1871" s="49"/>
      <c r="EH1871" s="49"/>
      <c r="EI1871" s="49"/>
      <c r="EJ1871" s="49"/>
      <c r="EK1871" s="49"/>
      <c r="EL1871" s="49"/>
      <c r="EM1871" s="49"/>
      <c r="EN1871" s="49"/>
      <c r="EO1871" s="49"/>
      <c r="EP1871" s="49"/>
      <c r="EQ1871" s="49"/>
      <c r="ER1871" s="49"/>
      <c r="ES1871" s="49"/>
      <c r="ET1871" s="49"/>
      <c r="EU1871" s="49"/>
      <c r="EV1871" s="49"/>
      <c r="EW1871" s="49"/>
      <c r="EX1871" s="49"/>
      <c r="EY1871" s="49"/>
      <c r="EZ1871" s="49"/>
      <c r="FA1871" s="49"/>
      <c r="FB1871" s="49"/>
      <c r="FC1871" s="49"/>
      <c r="FD1871" s="49"/>
      <c r="FE1871" s="49"/>
      <c r="FF1871" s="49"/>
      <c r="FG1871" s="49"/>
      <c r="FH1871" s="49"/>
      <c r="FI1871" s="49"/>
      <c r="FJ1871" s="49"/>
      <c r="FK1871" s="49"/>
      <c r="FL1871" s="49"/>
      <c r="FM1871" s="49"/>
      <c r="FN1871" s="49"/>
      <c r="FO1871" s="49"/>
      <c r="FP1871" s="49"/>
      <c r="FQ1871" s="49"/>
      <c r="FR1871" s="49"/>
      <c r="FS1871" s="49"/>
      <c r="FT1871" s="49"/>
      <c r="FU1871" s="49"/>
      <c r="FV1871" s="49"/>
      <c r="FW1871" s="49"/>
      <c r="FX1871" s="49"/>
      <c r="FY1871" s="49"/>
      <c r="FZ1871" s="49"/>
      <c r="GA1871" s="49"/>
      <c r="GB1871" s="49"/>
      <c r="GC1871" s="49"/>
      <c r="GD1871" s="49"/>
      <c r="GE1871" s="49"/>
      <c r="GF1871" s="49"/>
      <c r="GG1871" s="49"/>
      <c r="GH1871" s="49"/>
      <c r="GI1871" s="49"/>
      <c r="GJ1871" s="49"/>
      <c r="GK1871" s="49"/>
      <c r="GL1871" s="49"/>
      <c r="GM1871" s="49"/>
      <c r="GN1871" s="49"/>
      <c r="GO1871" s="49"/>
      <c r="GP1871" s="49"/>
      <c r="GQ1871" s="49"/>
      <c r="GR1871" s="49"/>
      <c r="GS1871" s="49"/>
    </row>
    <row r="1872" spans="2:201" s="28" customFormat="1" ht="15" customHeight="1" x14ac:dyDescent="0.3">
      <c r="B1872" s="107">
        <v>1597</v>
      </c>
      <c r="C1872" s="333"/>
      <c r="D1872" s="331"/>
      <c r="E1872" s="7" t="s">
        <v>2211</v>
      </c>
      <c r="F1872" s="6">
        <v>1000</v>
      </c>
      <c r="G1872" s="215">
        <v>450</v>
      </c>
      <c r="H1872" s="61"/>
      <c r="I1872" s="61">
        <f t="shared" si="39"/>
        <v>0</v>
      </c>
      <c r="J1872" s="226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9"/>
      <c r="AY1872" s="29"/>
      <c r="AZ1872" s="29"/>
      <c r="BA1872" s="29"/>
      <c r="BB1872" s="29"/>
      <c r="BC1872" s="29"/>
      <c r="BD1872" s="29"/>
      <c r="BE1872" s="29"/>
      <c r="BF1872" s="29"/>
      <c r="BG1872" s="29"/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  <c r="BZ1872" s="29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  <c r="CP1872" s="29"/>
      <c r="CQ1872" s="29"/>
      <c r="CR1872" s="29"/>
      <c r="CS1872" s="29"/>
      <c r="CT1872" s="29"/>
      <c r="CU1872" s="29"/>
      <c r="CV1872" s="29"/>
      <c r="CW1872" s="29"/>
      <c r="CX1872" s="29"/>
      <c r="CY1872" s="29"/>
      <c r="CZ1872" s="29"/>
      <c r="DA1872" s="29"/>
      <c r="DB1872" s="29"/>
      <c r="DC1872" s="29"/>
      <c r="DD1872" s="29"/>
      <c r="DE1872" s="29"/>
      <c r="DF1872" s="29"/>
      <c r="DG1872" s="29"/>
      <c r="DH1872" s="29"/>
      <c r="DI1872" s="29"/>
      <c r="DJ1872" s="29"/>
      <c r="DK1872" s="29"/>
      <c r="DL1872" s="29"/>
      <c r="DM1872" s="29"/>
      <c r="DN1872" s="29"/>
      <c r="DO1872" s="29"/>
      <c r="DP1872" s="29"/>
      <c r="DQ1872" s="29"/>
      <c r="DR1872" s="29"/>
      <c r="DS1872" s="29"/>
      <c r="DT1872" s="29"/>
      <c r="DU1872" s="29"/>
      <c r="DV1872" s="29"/>
      <c r="DW1872" s="29"/>
      <c r="DX1872" s="29"/>
      <c r="DY1872" s="29"/>
      <c r="DZ1872" s="29"/>
      <c r="EA1872" s="29"/>
      <c r="EB1872" s="29"/>
      <c r="EC1872" s="29"/>
      <c r="ED1872" s="29"/>
      <c r="EE1872" s="29"/>
      <c r="EF1872" s="29"/>
      <c r="EG1872" s="29"/>
      <c r="EH1872" s="29"/>
      <c r="EI1872" s="29"/>
      <c r="EJ1872" s="29"/>
      <c r="EK1872" s="29"/>
      <c r="EL1872" s="29"/>
      <c r="EM1872" s="29"/>
      <c r="EN1872" s="29"/>
      <c r="EO1872" s="29"/>
      <c r="EP1872" s="29"/>
      <c r="EQ1872" s="29"/>
      <c r="ER1872" s="29"/>
      <c r="ES1872" s="29"/>
      <c r="ET1872" s="29"/>
      <c r="EU1872" s="29"/>
      <c r="EV1872" s="29"/>
      <c r="EW1872" s="29"/>
      <c r="EX1872" s="29"/>
      <c r="EY1872" s="29"/>
      <c r="EZ1872" s="29"/>
      <c r="FA1872" s="29"/>
      <c r="FB1872" s="29"/>
      <c r="FC1872" s="29"/>
      <c r="FD1872" s="29"/>
      <c r="FE1872" s="29"/>
      <c r="FF1872" s="29"/>
      <c r="FG1872" s="29"/>
      <c r="FH1872" s="29"/>
      <c r="FI1872" s="29"/>
      <c r="FJ1872" s="29"/>
      <c r="FK1872" s="29"/>
      <c r="FL1872" s="29"/>
      <c r="FM1872" s="29"/>
      <c r="FN1872" s="29"/>
      <c r="FO1872" s="29"/>
      <c r="FP1872" s="29"/>
      <c r="FQ1872" s="29"/>
      <c r="FR1872" s="29"/>
      <c r="FS1872" s="29"/>
      <c r="FT1872" s="29"/>
      <c r="FU1872" s="29"/>
      <c r="FV1872" s="29"/>
      <c r="FW1872" s="29"/>
      <c r="FX1872" s="29"/>
      <c r="FY1872" s="29"/>
      <c r="FZ1872" s="29"/>
      <c r="GA1872" s="29"/>
      <c r="GB1872" s="29"/>
      <c r="GC1872" s="29"/>
      <c r="GD1872" s="29"/>
      <c r="GE1872" s="29"/>
      <c r="GF1872" s="29"/>
      <c r="GG1872" s="29"/>
      <c r="GH1872" s="29"/>
      <c r="GI1872" s="29"/>
      <c r="GJ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</row>
    <row r="1873" spans="2:201" s="28" customFormat="1" ht="15" customHeight="1" x14ac:dyDescent="0.3">
      <c r="B1873" s="107">
        <v>1598</v>
      </c>
      <c r="C1873" s="322"/>
      <c r="D1873" s="332"/>
      <c r="E1873" s="7" t="s">
        <v>2212</v>
      </c>
      <c r="F1873" s="6">
        <v>5000</v>
      </c>
      <c r="G1873" s="215">
        <v>1875</v>
      </c>
      <c r="H1873" s="61"/>
      <c r="I1873" s="61">
        <f t="shared" si="39"/>
        <v>0</v>
      </c>
      <c r="J1873" s="226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  <c r="BZ1873" s="29"/>
      <c r="CA1873" s="29"/>
      <c r="CB1873" s="29"/>
      <c r="CC1873" s="29"/>
      <c r="CD1873" s="29"/>
      <c r="CE1873" s="29"/>
      <c r="CF1873" s="29"/>
      <c r="CG1873" s="29"/>
      <c r="CH1873" s="29"/>
      <c r="CI1873" s="29"/>
      <c r="CJ1873" s="29"/>
      <c r="CK1873" s="29"/>
      <c r="CL1873" s="29"/>
      <c r="CM1873" s="29"/>
      <c r="CN1873" s="29"/>
      <c r="CO1873" s="29"/>
      <c r="CP1873" s="29"/>
      <c r="CQ1873" s="29"/>
      <c r="CR1873" s="29"/>
      <c r="CS1873" s="29"/>
      <c r="CT1873" s="29"/>
      <c r="CU1873" s="29"/>
      <c r="CV1873" s="29"/>
      <c r="CW1873" s="29"/>
      <c r="CX1873" s="29"/>
      <c r="CY1873" s="29"/>
      <c r="CZ1873" s="29"/>
      <c r="DA1873" s="29"/>
      <c r="DB1873" s="29"/>
      <c r="DC1873" s="29"/>
      <c r="DD1873" s="29"/>
      <c r="DE1873" s="29"/>
      <c r="DF1873" s="29"/>
      <c r="DG1873" s="29"/>
      <c r="DH1873" s="29"/>
      <c r="DI1873" s="29"/>
      <c r="DJ1873" s="29"/>
      <c r="DK1873" s="29"/>
      <c r="DL1873" s="29"/>
      <c r="DM1873" s="29"/>
      <c r="DN1873" s="29"/>
      <c r="DO1873" s="29"/>
      <c r="DP1873" s="29"/>
      <c r="DQ1873" s="29"/>
      <c r="DR1873" s="29"/>
      <c r="DS1873" s="29"/>
      <c r="DT1873" s="29"/>
      <c r="DU1873" s="29"/>
      <c r="DV1873" s="29"/>
      <c r="DW1873" s="29"/>
      <c r="DX1873" s="29"/>
      <c r="DY1873" s="29"/>
      <c r="DZ1873" s="29"/>
      <c r="EA1873" s="29"/>
      <c r="EB1873" s="29"/>
      <c r="EC1873" s="29"/>
      <c r="ED1873" s="29"/>
      <c r="EE1873" s="29"/>
      <c r="EF1873" s="29"/>
      <c r="EG1873" s="29"/>
      <c r="EH1873" s="29"/>
      <c r="EI1873" s="29"/>
      <c r="EJ1873" s="29"/>
      <c r="EK1873" s="29"/>
      <c r="EL1873" s="29"/>
      <c r="EM1873" s="29"/>
      <c r="EN1873" s="29"/>
      <c r="EO1873" s="29"/>
      <c r="EP1873" s="29"/>
      <c r="EQ1873" s="29"/>
      <c r="ER1873" s="29"/>
      <c r="ES1873" s="29"/>
      <c r="ET1873" s="29"/>
      <c r="EU1873" s="29"/>
      <c r="EV1873" s="29"/>
      <c r="EW1873" s="29"/>
      <c r="EX1873" s="29"/>
      <c r="EY1873" s="29"/>
      <c r="EZ1873" s="29"/>
      <c r="FA1873" s="29"/>
      <c r="FB1873" s="29"/>
      <c r="FC1873" s="29"/>
      <c r="FD1873" s="29"/>
      <c r="FE1873" s="29"/>
      <c r="FF1873" s="29"/>
      <c r="FG1873" s="29"/>
      <c r="FH1873" s="29"/>
      <c r="FI1873" s="29"/>
      <c r="FJ1873" s="29"/>
      <c r="FK1873" s="29"/>
      <c r="FL1873" s="29"/>
      <c r="FM1873" s="29"/>
      <c r="FN1873" s="29"/>
      <c r="FO1873" s="29"/>
      <c r="FP1873" s="29"/>
      <c r="FQ1873" s="29"/>
      <c r="FR1873" s="29"/>
      <c r="FS1873" s="29"/>
      <c r="FT1873" s="29"/>
      <c r="FU1873" s="29"/>
      <c r="FV1873" s="29"/>
      <c r="FW1873" s="29"/>
      <c r="FX1873" s="29"/>
      <c r="FY1873" s="29"/>
      <c r="FZ1873" s="29"/>
      <c r="GA1873" s="29"/>
      <c r="GB1873" s="29"/>
      <c r="GC1873" s="29"/>
      <c r="GD1873" s="29"/>
      <c r="GE1873" s="29"/>
      <c r="GF1873" s="29"/>
      <c r="GG1873" s="29"/>
      <c r="GH1873" s="29"/>
      <c r="GI1873" s="29"/>
      <c r="GJ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</row>
    <row r="1874" spans="2:201" s="48" customFormat="1" ht="15" customHeight="1" x14ac:dyDescent="0.3">
      <c r="B1874" s="107">
        <v>1599</v>
      </c>
      <c r="C1874" s="321" t="s">
        <v>360</v>
      </c>
      <c r="D1874" s="330" t="s">
        <v>609</v>
      </c>
      <c r="E1874" s="7" t="s">
        <v>1601</v>
      </c>
      <c r="F1874" s="6">
        <v>25</v>
      </c>
      <c r="G1874" s="215">
        <v>34</v>
      </c>
      <c r="H1874" s="61"/>
      <c r="I1874" s="61">
        <f t="shared" si="39"/>
        <v>0</v>
      </c>
      <c r="J1874" s="226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49"/>
      <c r="AE1874" s="49"/>
      <c r="AF1874" s="49"/>
      <c r="AG1874" s="49"/>
      <c r="AH1874" s="49"/>
      <c r="AI1874" s="49"/>
      <c r="AJ1874" s="49"/>
      <c r="AK1874" s="49"/>
      <c r="AL1874" s="49"/>
      <c r="AM1874" s="49"/>
      <c r="AN1874" s="49"/>
      <c r="AO1874" s="49"/>
      <c r="AP1874" s="49"/>
      <c r="AQ1874" s="49"/>
      <c r="AR1874" s="49"/>
      <c r="AS1874" s="49"/>
      <c r="AT1874" s="49"/>
      <c r="AU1874" s="49"/>
      <c r="AV1874" s="49"/>
      <c r="AW1874" s="49"/>
      <c r="AX1874" s="49"/>
      <c r="AY1874" s="49"/>
      <c r="AZ1874" s="49"/>
      <c r="BA1874" s="49"/>
      <c r="BB1874" s="49"/>
      <c r="BC1874" s="49"/>
      <c r="BD1874" s="49"/>
      <c r="BE1874" s="49"/>
      <c r="BF1874" s="49"/>
      <c r="BG1874" s="49"/>
      <c r="BH1874" s="49"/>
      <c r="BI1874" s="49"/>
      <c r="BJ1874" s="49"/>
      <c r="BK1874" s="49"/>
      <c r="BL1874" s="49"/>
      <c r="BM1874" s="49"/>
      <c r="BN1874" s="49"/>
      <c r="BO1874" s="49"/>
      <c r="BP1874" s="49"/>
      <c r="BQ1874" s="49"/>
      <c r="BR1874" s="49"/>
      <c r="BS1874" s="49"/>
      <c r="BT1874" s="49"/>
      <c r="BU1874" s="49"/>
      <c r="BV1874" s="49"/>
      <c r="BW1874" s="49"/>
      <c r="BX1874" s="49"/>
      <c r="BY1874" s="49"/>
      <c r="BZ1874" s="49"/>
      <c r="CA1874" s="49"/>
      <c r="CB1874" s="49"/>
      <c r="CC1874" s="49"/>
      <c r="CD1874" s="49"/>
      <c r="CE1874" s="49"/>
      <c r="CF1874" s="49"/>
      <c r="CG1874" s="49"/>
      <c r="CH1874" s="49"/>
      <c r="CI1874" s="49"/>
      <c r="CJ1874" s="49"/>
      <c r="CK1874" s="49"/>
      <c r="CL1874" s="49"/>
      <c r="CM1874" s="49"/>
      <c r="CN1874" s="49"/>
      <c r="CO1874" s="49"/>
      <c r="CP1874" s="49"/>
      <c r="CQ1874" s="49"/>
      <c r="CR1874" s="49"/>
      <c r="CS1874" s="49"/>
      <c r="CT1874" s="49"/>
      <c r="CU1874" s="49"/>
      <c r="CV1874" s="49"/>
      <c r="CW1874" s="49"/>
      <c r="CX1874" s="49"/>
      <c r="CY1874" s="49"/>
      <c r="CZ1874" s="49"/>
      <c r="DA1874" s="49"/>
      <c r="DB1874" s="49"/>
      <c r="DC1874" s="49"/>
      <c r="DD1874" s="49"/>
      <c r="DE1874" s="49"/>
      <c r="DF1874" s="49"/>
      <c r="DG1874" s="49"/>
      <c r="DH1874" s="49"/>
      <c r="DI1874" s="49"/>
      <c r="DJ1874" s="49"/>
      <c r="DK1874" s="49"/>
      <c r="DL1874" s="49"/>
      <c r="DM1874" s="49"/>
      <c r="DN1874" s="49"/>
      <c r="DO1874" s="49"/>
      <c r="DP1874" s="49"/>
      <c r="DQ1874" s="49"/>
      <c r="DR1874" s="49"/>
      <c r="DS1874" s="49"/>
      <c r="DT1874" s="49"/>
      <c r="DU1874" s="49"/>
      <c r="DV1874" s="49"/>
      <c r="DW1874" s="49"/>
      <c r="DX1874" s="49"/>
      <c r="DY1874" s="49"/>
      <c r="DZ1874" s="49"/>
      <c r="EA1874" s="49"/>
      <c r="EB1874" s="49"/>
      <c r="EC1874" s="49"/>
      <c r="ED1874" s="49"/>
      <c r="EE1874" s="49"/>
      <c r="EF1874" s="49"/>
      <c r="EG1874" s="49"/>
      <c r="EH1874" s="49"/>
      <c r="EI1874" s="49"/>
      <c r="EJ1874" s="49"/>
      <c r="EK1874" s="49"/>
      <c r="EL1874" s="49"/>
      <c r="EM1874" s="49"/>
      <c r="EN1874" s="49"/>
      <c r="EO1874" s="49"/>
      <c r="EP1874" s="49"/>
      <c r="EQ1874" s="49"/>
      <c r="ER1874" s="49"/>
      <c r="ES1874" s="49"/>
      <c r="ET1874" s="49"/>
      <c r="EU1874" s="49"/>
      <c r="EV1874" s="49"/>
      <c r="EW1874" s="49"/>
      <c r="EX1874" s="49"/>
      <c r="EY1874" s="49"/>
      <c r="EZ1874" s="49"/>
      <c r="FA1874" s="49"/>
      <c r="FB1874" s="49"/>
      <c r="FC1874" s="49"/>
      <c r="FD1874" s="49"/>
      <c r="FE1874" s="49"/>
      <c r="FF1874" s="49"/>
      <c r="FG1874" s="49"/>
      <c r="FH1874" s="49"/>
      <c r="FI1874" s="49"/>
      <c r="FJ1874" s="49"/>
      <c r="FK1874" s="49"/>
      <c r="FL1874" s="49"/>
      <c r="FM1874" s="49"/>
      <c r="FN1874" s="49"/>
      <c r="FO1874" s="49"/>
      <c r="FP1874" s="49"/>
      <c r="FQ1874" s="49"/>
      <c r="FR1874" s="49"/>
      <c r="FS1874" s="49"/>
      <c r="FT1874" s="49"/>
      <c r="FU1874" s="49"/>
      <c r="FV1874" s="49"/>
      <c r="FW1874" s="49"/>
      <c r="FX1874" s="49"/>
      <c r="FY1874" s="49"/>
      <c r="FZ1874" s="49"/>
      <c r="GA1874" s="49"/>
      <c r="GB1874" s="49"/>
      <c r="GC1874" s="49"/>
      <c r="GD1874" s="49"/>
      <c r="GE1874" s="49"/>
      <c r="GF1874" s="49"/>
      <c r="GG1874" s="49"/>
      <c r="GH1874" s="49"/>
      <c r="GI1874" s="49"/>
      <c r="GJ1874" s="49"/>
      <c r="GK1874" s="49"/>
      <c r="GL1874" s="49"/>
      <c r="GM1874" s="49"/>
      <c r="GN1874" s="49"/>
      <c r="GO1874" s="49"/>
      <c r="GP1874" s="49"/>
      <c r="GQ1874" s="49"/>
      <c r="GR1874" s="49"/>
      <c r="GS1874" s="49"/>
    </row>
    <row r="1875" spans="2:201" s="48" customFormat="1" ht="15" customHeight="1" x14ac:dyDescent="0.3">
      <c r="B1875" s="107">
        <v>1600</v>
      </c>
      <c r="C1875" s="333"/>
      <c r="D1875" s="331"/>
      <c r="E1875" s="7" t="s">
        <v>1623</v>
      </c>
      <c r="F1875" s="6">
        <v>50</v>
      </c>
      <c r="G1875" s="215">
        <v>50</v>
      </c>
      <c r="H1875" s="61"/>
      <c r="I1875" s="61">
        <f t="shared" si="39"/>
        <v>0</v>
      </c>
      <c r="J1875" s="226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49"/>
      <c r="AE1875" s="49"/>
      <c r="AF1875" s="49"/>
      <c r="AG1875" s="49"/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49"/>
      <c r="AS1875" s="49"/>
      <c r="AT1875" s="49"/>
      <c r="AU1875" s="49"/>
      <c r="AV1875" s="49"/>
      <c r="AW1875" s="49"/>
      <c r="AX1875" s="49"/>
      <c r="AY1875" s="49"/>
      <c r="AZ1875" s="49"/>
      <c r="BA1875" s="49"/>
      <c r="BB1875" s="49"/>
      <c r="BC1875" s="49"/>
      <c r="BD1875" s="49"/>
      <c r="BE1875" s="49"/>
      <c r="BF1875" s="49"/>
      <c r="BG1875" s="49"/>
      <c r="BH1875" s="49"/>
      <c r="BI1875" s="49"/>
      <c r="BJ1875" s="49"/>
      <c r="BK1875" s="49"/>
      <c r="BL1875" s="49"/>
      <c r="BM1875" s="49"/>
      <c r="BN1875" s="49"/>
      <c r="BO1875" s="49"/>
      <c r="BP1875" s="49"/>
      <c r="BQ1875" s="49"/>
      <c r="BR1875" s="49"/>
      <c r="BS1875" s="49"/>
      <c r="BT1875" s="49"/>
      <c r="BU1875" s="49"/>
      <c r="BV1875" s="49"/>
      <c r="BW1875" s="49"/>
      <c r="BX1875" s="49"/>
      <c r="BY1875" s="49"/>
      <c r="BZ1875" s="49"/>
      <c r="CA1875" s="49"/>
      <c r="CB1875" s="49"/>
      <c r="CC1875" s="49"/>
      <c r="CD1875" s="49"/>
      <c r="CE1875" s="49"/>
      <c r="CF1875" s="49"/>
      <c r="CG1875" s="49"/>
      <c r="CH1875" s="49"/>
      <c r="CI1875" s="49"/>
      <c r="CJ1875" s="49"/>
      <c r="CK1875" s="49"/>
      <c r="CL1875" s="49"/>
      <c r="CM1875" s="49"/>
      <c r="CN1875" s="49"/>
      <c r="CO1875" s="49"/>
      <c r="CP1875" s="49"/>
      <c r="CQ1875" s="49"/>
      <c r="CR1875" s="49"/>
      <c r="CS1875" s="49"/>
      <c r="CT1875" s="49"/>
      <c r="CU1875" s="49"/>
      <c r="CV1875" s="49"/>
      <c r="CW1875" s="49"/>
      <c r="CX1875" s="49"/>
      <c r="CY1875" s="49"/>
      <c r="CZ1875" s="49"/>
      <c r="DA1875" s="49"/>
      <c r="DB1875" s="49"/>
      <c r="DC1875" s="49"/>
      <c r="DD1875" s="49"/>
      <c r="DE1875" s="49"/>
      <c r="DF1875" s="49"/>
      <c r="DG1875" s="49"/>
      <c r="DH1875" s="49"/>
      <c r="DI1875" s="49"/>
      <c r="DJ1875" s="49"/>
      <c r="DK1875" s="49"/>
      <c r="DL1875" s="49"/>
      <c r="DM1875" s="49"/>
      <c r="DN1875" s="49"/>
      <c r="DO1875" s="49"/>
      <c r="DP1875" s="49"/>
      <c r="DQ1875" s="49"/>
      <c r="DR1875" s="49"/>
      <c r="DS1875" s="49"/>
      <c r="DT1875" s="49"/>
      <c r="DU1875" s="49"/>
      <c r="DV1875" s="49"/>
      <c r="DW1875" s="49"/>
      <c r="DX1875" s="49"/>
      <c r="DY1875" s="49"/>
      <c r="DZ1875" s="49"/>
      <c r="EA1875" s="49"/>
      <c r="EB1875" s="49"/>
      <c r="EC1875" s="49"/>
      <c r="ED1875" s="49"/>
      <c r="EE1875" s="49"/>
      <c r="EF1875" s="49"/>
      <c r="EG1875" s="49"/>
      <c r="EH1875" s="49"/>
      <c r="EI1875" s="49"/>
      <c r="EJ1875" s="49"/>
      <c r="EK1875" s="49"/>
      <c r="EL1875" s="49"/>
      <c r="EM1875" s="49"/>
      <c r="EN1875" s="49"/>
      <c r="EO1875" s="49"/>
      <c r="EP1875" s="49"/>
      <c r="EQ1875" s="49"/>
      <c r="ER1875" s="49"/>
      <c r="ES1875" s="49"/>
      <c r="ET1875" s="49"/>
      <c r="EU1875" s="49"/>
      <c r="EV1875" s="49"/>
      <c r="EW1875" s="49"/>
      <c r="EX1875" s="49"/>
      <c r="EY1875" s="49"/>
      <c r="EZ1875" s="49"/>
      <c r="FA1875" s="49"/>
      <c r="FB1875" s="49"/>
      <c r="FC1875" s="49"/>
      <c r="FD1875" s="49"/>
      <c r="FE1875" s="49"/>
      <c r="FF1875" s="49"/>
      <c r="FG1875" s="49"/>
      <c r="FH1875" s="49"/>
      <c r="FI1875" s="49"/>
      <c r="FJ1875" s="49"/>
      <c r="FK1875" s="49"/>
      <c r="FL1875" s="49"/>
      <c r="FM1875" s="49"/>
      <c r="FN1875" s="49"/>
      <c r="FO1875" s="49"/>
      <c r="FP1875" s="49"/>
      <c r="FQ1875" s="49"/>
      <c r="FR1875" s="49"/>
      <c r="FS1875" s="49"/>
      <c r="FT1875" s="49"/>
      <c r="FU1875" s="49"/>
      <c r="FV1875" s="49"/>
      <c r="FW1875" s="49"/>
      <c r="FX1875" s="49"/>
      <c r="FY1875" s="49"/>
      <c r="FZ1875" s="49"/>
      <c r="GA1875" s="49"/>
      <c r="GB1875" s="49"/>
      <c r="GC1875" s="49"/>
      <c r="GD1875" s="49"/>
      <c r="GE1875" s="49"/>
      <c r="GF1875" s="49"/>
      <c r="GG1875" s="49"/>
      <c r="GH1875" s="49"/>
      <c r="GI1875" s="49"/>
      <c r="GJ1875" s="49"/>
      <c r="GK1875" s="49"/>
      <c r="GL1875" s="49"/>
      <c r="GM1875" s="49"/>
      <c r="GN1875" s="49"/>
      <c r="GO1875" s="49"/>
      <c r="GP1875" s="49"/>
      <c r="GQ1875" s="49"/>
      <c r="GR1875" s="49"/>
      <c r="GS1875" s="49"/>
    </row>
    <row r="1876" spans="2:201" s="28" customFormat="1" ht="15" customHeight="1" x14ac:dyDescent="0.3">
      <c r="B1876" s="107">
        <v>1601</v>
      </c>
      <c r="C1876" s="333"/>
      <c r="D1876" s="331"/>
      <c r="E1876" s="7" t="s">
        <v>2213</v>
      </c>
      <c r="F1876" s="6">
        <v>1000</v>
      </c>
      <c r="G1876" s="215">
        <v>750</v>
      </c>
      <c r="H1876" s="61"/>
      <c r="I1876" s="61">
        <f t="shared" si="39"/>
        <v>0</v>
      </c>
      <c r="J1876" s="226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29"/>
      <c r="AU1876" s="29"/>
      <c r="AV1876" s="29"/>
      <c r="AW1876" s="29"/>
      <c r="AX1876" s="29"/>
      <c r="AY1876" s="29"/>
      <c r="AZ1876" s="29"/>
      <c r="BA1876" s="29"/>
      <c r="BB1876" s="29"/>
      <c r="BC1876" s="29"/>
      <c r="BD1876" s="29"/>
      <c r="BE1876" s="29"/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  <c r="BZ1876" s="29"/>
      <c r="CA1876" s="29"/>
      <c r="CB1876" s="29"/>
      <c r="CC1876" s="29"/>
      <c r="CD1876" s="29"/>
      <c r="CE1876" s="29"/>
      <c r="CF1876" s="29"/>
      <c r="CG1876" s="29"/>
      <c r="CH1876" s="29"/>
      <c r="CI1876" s="29"/>
      <c r="CJ1876" s="29"/>
      <c r="CK1876" s="29"/>
      <c r="CL1876" s="29"/>
      <c r="CM1876" s="29"/>
      <c r="CN1876" s="29"/>
      <c r="CO1876" s="29"/>
      <c r="CP1876" s="29"/>
      <c r="CQ1876" s="29"/>
      <c r="CR1876" s="29"/>
      <c r="CS1876" s="29"/>
      <c r="CT1876" s="29"/>
      <c r="CU1876" s="29"/>
      <c r="CV1876" s="29"/>
      <c r="CW1876" s="29"/>
      <c r="CX1876" s="29"/>
      <c r="CY1876" s="29"/>
      <c r="CZ1876" s="29"/>
      <c r="DA1876" s="29"/>
      <c r="DB1876" s="29"/>
      <c r="DC1876" s="29"/>
      <c r="DD1876" s="29"/>
      <c r="DE1876" s="29"/>
      <c r="DF1876" s="29"/>
      <c r="DG1876" s="29"/>
      <c r="DH1876" s="29"/>
      <c r="DI1876" s="29"/>
      <c r="DJ1876" s="29"/>
      <c r="DK1876" s="29"/>
      <c r="DL1876" s="29"/>
      <c r="DM1876" s="29"/>
      <c r="DN1876" s="29"/>
      <c r="DO1876" s="29"/>
      <c r="DP1876" s="29"/>
      <c r="DQ1876" s="29"/>
      <c r="DR1876" s="29"/>
      <c r="DS1876" s="29"/>
      <c r="DT1876" s="29"/>
      <c r="DU1876" s="29"/>
      <c r="DV1876" s="29"/>
      <c r="DW1876" s="29"/>
      <c r="DX1876" s="29"/>
      <c r="DY1876" s="29"/>
      <c r="DZ1876" s="29"/>
      <c r="EA1876" s="29"/>
      <c r="EB1876" s="29"/>
      <c r="EC1876" s="29"/>
      <c r="ED1876" s="29"/>
      <c r="EE1876" s="29"/>
      <c r="EF1876" s="29"/>
      <c r="EG1876" s="29"/>
      <c r="EH1876" s="29"/>
      <c r="EI1876" s="29"/>
      <c r="EJ1876" s="29"/>
      <c r="EK1876" s="29"/>
      <c r="EL1876" s="29"/>
      <c r="EM1876" s="29"/>
      <c r="EN1876" s="29"/>
      <c r="EO1876" s="29"/>
      <c r="EP1876" s="29"/>
      <c r="EQ1876" s="29"/>
      <c r="ER1876" s="29"/>
      <c r="ES1876" s="29"/>
      <c r="ET1876" s="29"/>
      <c r="EU1876" s="29"/>
      <c r="EV1876" s="29"/>
      <c r="EW1876" s="29"/>
      <c r="EX1876" s="29"/>
      <c r="EY1876" s="29"/>
      <c r="EZ1876" s="29"/>
      <c r="FA1876" s="29"/>
      <c r="FB1876" s="29"/>
      <c r="FC1876" s="29"/>
      <c r="FD1876" s="29"/>
      <c r="FE1876" s="29"/>
      <c r="FF1876" s="29"/>
      <c r="FG1876" s="29"/>
      <c r="FH1876" s="29"/>
      <c r="FI1876" s="29"/>
      <c r="FJ1876" s="29"/>
      <c r="FK1876" s="29"/>
      <c r="FL1876" s="29"/>
      <c r="FM1876" s="29"/>
      <c r="FN1876" s="29"/>
      <c r="FO1876" s="29"/>
      <c r="FP1876" s="29"/>
      <c r="FQ1876" s="29"/>
      <c r="FR1876" s="29"/>
      <c r="FS1876" s="29"/>
      <c r="FT1876" s="29"/>
      <c r="FU1876" s="29"/>
      <c r="FV1876" s="29"/>
      <c r="FW1876" s="29"/>
      <c r="FX1876" s="29"/>
      <c r="FY1876" s="29"/>
      <c r="FZ1876" s="29"/>
      <c r="GA1876" s="29"/>
      <c r="GB1876" s="29"/>
      <c r="GC1876" s="29"/>
      <c r="GD1876" s="29"/>
      <c r="GE1876" s="29"/>
      <c r="GF1876" s="29"/>
      <c r="GG1876" s="29"/>
      <c r="GH1876" s="29"/>
      <c r="GI1876" s="29"/>
      <c r="GJ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</row>
    <row r="1877" spans="2:201" s="28" customFormat="1" ht="15" customHeight="1" x14ac:dyDescent="0.3">
      <c r="B1877" s="107">
        <v>1602</v>
      </c>
      <c r="C1877" s="322"/>
      <c r="D1877" s="332"/>
      <c r="E1877" s="7" t="s">
        <v>2214</v>
      </c>
      <c r="F1877" s="6">
        <v>5000</v>
      </c>
      <c r="G1877" s="215">
        <v>3125</v>
      </c>
      <c r="H1877" s="61"/>
      <c r="I1877" s="61">
        <f t="shared" si="39"/>
        <v>0</v>
      </c>
      <c r="J1877" s="226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9"/>
      <c r="BC1877" s="29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/>
      <c r="BY1877" s="29"/>
      <c r="BZ1877" s="29"/>
      <c r="CA1877" s="29"/>
      <c r="CB1877" s="29"/>
      <c r="CC1877" s="29"/>
      <c r="CD1877" s="29"/>
      <c r="CE1877" s="29"/>
      <c r="CF1877" s="29"/>
      <c r="CG1877" s="29"/>
      <c r="CH1877" s="29"/>
      <c r="CI1877" s="29"/>
      <c r="CJ1877" s="29"/>
      <c r="CK1877" s="29"/>
      <c r="CL1877" s="29"/>
      <c r="CM1877" s="29"/>
      <c r="CN1877" s="29"/>
      <c r="CO1877" s="29"/>
      <c r="CP1877" s="29"/>
      <c r="CQ1877" s="29"/>
      <c r="CR1877" s="29"/>
      <c r="CS1877" s="29"/>
      <c r="CT1877" s="29"/>
      <c r="CU1877" s="29"/>
      <c r="CV1877" s="29"/>
      <c r="CW1877" s="29"/>
      <c r="CX1877" s="29"/>
      <c r="CY1877" s="29"/>
      <c r="CZ1877" s="29"/>
      <c r="DA1877" s="29"/>
      <c r="DB1877" s="29"/>
      <c r="DC1877" s="29"/>
      <c r="DD1877" s="29"/>
      <c r="DE1877" s="29"/>
      <c r="DF1877" s="29"/>
      <c r="DG1877" s="29"/>
      <c r="DH1877" s="29"/>
      <c r="DI1877" s="29"/>
      <c r="DJ1877" s="29"/>
      <c r="DK1877" s="29"/>
      <c r="DL1877" s="29"/>
      <c r="DM1877" s="29"/>
      <c r="DN1877" s="29"/>
      <c r="DO1877" s="29"/>
      <c r="DP1877" s="29"/>
      <c r="DQ1877" s="29"/>
      <c r="DR1877" s="29"/>
      <c r="DS1877" s="29"/>
      <c r="DT1877" s="29"/>
      <c r="DU1877" s="29"/>
      <c r="DV1877" s="29"/>
      <c r="DW1877" s="29"/>
      <c r="DX1877" s="29"/>
      <c r="DY1877" s="29"/>
      <c r="DZ1877" s="29"/>
      <c r="EA1877" s="29"/>
      <c r="EB1877" s="29"/>
      <c r="EC1877" s="29"/>
      <c r="ED1877" s="29"/>
      <c r="EE1877" s="29"/>
      <c r="EF1877" s="29"/>
      <c r="EG1877" s="29"/>
      <c r="EH1877" s="29"/>
      <c r="EI1877" s="29"/>
      <c r="EJ1877" s="29"/>
      <c r="EK1877" s="29"/>
      <c r="EL1877" s="29"/>
      <c r="EM1877" s="29"/>
      <c r="EN1877" s="29"/>
      <c r="EO1877" s="29"/>
      <c r="EP1877" s="29"/>
      <c r="EQ1877" s="29"/>
      <c r="ER1877" s="29"/>
      <c r="ES1877" s="29"/>
      <c r="ET1877" s="29"/>
      <c r="EU1877" s="29"/>
      <c r="EV1877" s="29"/>
      <c r="EW1877" s="29"/>
      <c r="EX1877" s="29"/>
      <c r="EY1877" s="29"/>
      <c r="EZ1877" s="29"/>
      <c r="FA1877" s="29"/>
      <c r="FB1877" s="29"/>
      <c r="FC1877" s="29"/>
      <c r="FD1877" s="29"/>
      <c r="FE1877" s="29"/>
      <c r="FF1877" s="29"/>
      <c r="FG1877" s="29"/>
      <c r="FH1877" s="29"/>
      <c r="FI1877" s="29"/>
      <c r="FJ1877" s="29"/>
      <c r="FK1877" s="29"/>
      <c r="FL1877" s="29"/>
      <c r="FM1877" s="29"/>
      <c r="FN1877" s="29"/>
      <c r="FO1877" s="29"/>
      <c r="FP1877" s="29"/>
      <c r="FQ1877" s="29"/>
      <c r="FR1877" s="29"/>
      <c r="FS1877" s="29"/>
      <c r="FT1877" s="29"/>
      <c r="FU1877" s="29"/>
      <c r="FV1877" s="29"/>
      <c r="FW1877" s="29"/>
      <c r="FX1877" s="29"/>
      <c r="FY1877" s="29"/>
      <c r="FZ1877" s="29"/>
      <c r="GA1877" s="29"/>
      <c r="GB1877" s="29"/>
      <c r="GC1877" s="29"/>
      <c r="GD1877" s="29"/>
      <c r="GE1877" s="29"/>
      <c r="GF1877" s="29"/>
      <c r="GG1877" s="29"/>
      <c r="GH1877" s="29"/>
      <c r="GI1877" s="29"/>
      <c r="GJ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</row>
    <row r="1878" spans="2:201" s="48" customFormat="1" ht="15" customHeight="1" x14ac:dyDescent="0.3">
      <c r="B1878" s="107">
        <v>1603</v>
      </c>
      <c r="C1878" s="321" t="s">
        <v>361</v>
      </c>
      <c r="D1878" s="330" t="s">
        <v>612</v>
      </c>
      <c r="E1878" s="7" t="s">
        <v>1602</v>
      </c>
      <c r="F1878" s="6">
        <v>25</v>
      </c>
      <c r="G1878" s="215">
        <v>26</v>
      </c>
      <c r="H1878" s="61"/>
      <c r="I1878" s="61">
        <f t="shared" si="39"/>
        <v>0</v>
      </c>
      <c r="J1878" s="226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49"/>
      <c r="AE1878" s="49"/>
      <c r="AF1878" s="49"/>
      <c r="AG1878" s="49"/>
      <c r="AH1878" s="49"/>
      <c r="AI1878" s="49"/>
      <c r="AJ1878" s="49"/>
      <c r="AK1878" s="49"/>
      <c r="AL1878" s="49"/>
      <c r="AM1878" s="49"/>
      <c r="AN1878" s="49"/>
      <c r="AO1878" s="49"/>
      <c r="AP1878" s="49"/>
      <c r="AQ1878" s="49"/>
      <c r="AR1878" s="49"/>
      <c r="AS1878" s="49"/>
      <c r="AT1878" s="49"/>
      <c r="AU1878" s="49"/>
      <c r="AV1878" s="49"/>
      <c r="AW1878" s="49"/>
      <c r="AX1878" s="49"/>
      <c r="AY1878" s="49"/>
      <c r="AZ1878" s="49"/>
      <c r="BA1878" s="49"/>
      <c r="BB1878" s="49"/>
      <c r="BC1878" s="49"/>
      <c r="BD1878" s="49"/>
      <c r="BE1878" s="49"/>
      <c r="BF1878" s="49"/>
      <c r="BG1878" s="49"/>
      <c r="BH1878" s="49"/>
      <c r="BI1878" s="49"/>
      <c r="BJ1878" s="49"/>
      <c r="BK1878" s="49"/>
      <c r="BL1878" s="49"/>
      <c r="BM1878" s="49"/>
      <c r="BN1878" s="49"/>
      <c r="BO1878" s="49"/>
      <c r="BP1878" s="49"/>
      <c r="BQ1878" s="49"/>
      <c r="BR1878" s="49"/>
      <c r="BS1878" s="49"/>
      <c r="BT1878" s="49"/>
      <c r="BU1878" s="49"/>
      <c r="BV1878" s="49"/>
      <c r="BW1878" s="49"/>
      <c r="BX1878" s="49"/>
      <c r="BY1878" s="49"/>
      <c r="BZ1878" s="49"/>
      <c r="CA1878" s="49"/>
      <c r="CB1878" s="49"/>
      <c r="CC1878" s="49"/>
      <c r="CD1878" s="49"/>
      <c r="CE1878" s="49"/>
      <c r="CF1878" s="49"/>
      <c r="CG1878" s="49"/>
      <c r="CH1878" s="49"/>
      <c r="CI1878" s="49"/>
      <c r="CJ1878" s="49"/>
      <c r="CK1878" s="49"/>
      <c r="CL1878" s="49"/>
      <c r="CM1878" s="49"/>
      <c r="CN1878" s="49"/>
      <c r="CO1878" s="49"/>
      <c r="CP1878" s="49"/>
      <c r="CQ1878" s="49"/>
      <c r="CR1878" s="49"/>
      <c r="CS1878" s="49"/>
      <c r="CT1878" s="49"/>
      <c r="CU1878" s="49"/>
      <c r="CV1878" s="49"/>
      <c r="CW1878" s="49"/>
      <c r="CX1878" s="49"/>
      <c r="CY1878" s="49"/>
      <c r="CZ1878" s="49"/>
      <c r="DA1878" s="49"/>
      <c r="DB1878" s="49"/>
      <c r="DC1878" s="49"/>
      <c r="DD1878" s="49"/>
      <c r="DE1878" s="49"/>
      <c r="DF1878" s="49"/>
      <c r="DG1878" s="49"/>
      <c r="DH1878" s="49"/>
      <c r="DI1878" s="49"/>
      <c r="DJ1878" s="49"/>
      <c r="DK1878" s="49"/>
      <c r="DL1878" s="49"/>
      <c r="DM1878" s="49"/>
      <c r="DN1878" s="49"/>
      <c r="DO1878" s="49"/>
      <c r="DP1878" s="49"/>
      <c r="DQ1878" s="49"/>
      <c r="DR1878" s="49"/>
      <c r="DS1878" s="49"/>
      <c r="DT1878" s="49"/>
      <c r="DU1878" s="49"/>
      <c r="DV1878" s="49"/>
      <c r="DW1878" s="49"/>
      <c r="DX1878" s="49"/>
      <c r="DY1878" s="49"/>
      <c r="DZ1878" s="49"/>
      <c r="EA1878" s="49"/>
      <c r="EB1878" s="49"/>
      <c r="EC1878" s="49"/>
      <c r="ED1878" s="49"/>
      <c r="EE1878" s="49"/>
      <c r="EF1878" s="49"/>
      <c r="EG1878" s="49"/>
      <c r="EH1878" s="49"/>
      <c r="EI1878" s="49"/>
      <c r="EJ1878" s="49"/>
      <c r="EK1878" s="49"/>
      <c r="EL1878" s="49"/>
      <c r="EM1878" s="49"/>
      <c r="EN1878" s="49"/>
      <c r="EO1878" s="49"/>
      <c r="EP1878" s="49"/>
      <c r="EQ1878" s="49"/>
      <c r="ER1878" s="49"/>
      <c r="ES1878" s="49"/>
      <c r="ET1878" s="49"/>
      <c r="EU1878" s="49"/>
      <c r="EV1878" s="49"/>
      <c r="EW1878" s="49"/>
      <c r="EX1878" s="49"/>
      <c r="EY1878" s="49"/>
      <c r="EZ1878" s="49"/>
      <c r="FA1878" s="49"/>
      <c r="FB1878" s="49"/>
      <c r="FC1878" s="49"/>
      <c r="FD1878" s="49"/>
      <c r="FE1878" s="49"/>
      <c r="FF1878" s="49"/>
      <c r="FG1878" s="49"/>
      <c r="FH1878" s="49"/>
      <c r="FI1878" s="49"/>
      <c r="FJ1878" s="49"/>
      <c r="FK1878" s="49"/>
      <c r="FL1878" s="49"/>
      <c r="FM1878" s="49"/>
      <c r="FN1878" s="49"/>
      <c r="FO1878" s="49"/>
      <c r="FP1878" s="49"/>
      <c r="FQ1878" s="49"/>
      <c r="FR1878" s="49"/>
      <c r="FS1878" s="49"/>
      <c r="FT1878" s="49"/>
      <c r="FU1878" s="49"/>
      <c r="FV1878" s="49"/>
      <c r="FW1878" s="49"/>
      <c r="FX1878" s="49"/>
      <c r="FY1878" s="49"/>
      <c r="FZ1878" s="49"/>
      <c r="GA1878" s="49"/>
      <c r="GB1878" s="49"/>
      <c r="GC1878" s="49"/>
      <c r="GD1878" s="49"/>
      <c r="GE1878" s="49"/>
      <c r="GF1878" s="49"/>
      <c r="GG1878" s="49"/>
      <c r="GH1878" s="49"/>
      <c r="GI1878" s="49"/>
      <c r="GJ1878" s="49"/>
      <c r="GK1878" s="49"/>
      <c r="GL1878" s="49"/>
      <c r="GM1878" s="49"/>
      <c r="GN1878" s="49"/>
      <c r="GO1878" s="49"/>
      <c r="GP1878" s="49"/>
      <c r="GQ1878" s="49"/>
      <c r="GR1878" s="49"/>
      <c r="GS1878" s="49"/>
    </row>
    <row r="1879" spans="2:201" s="48" customFormat="1" ht="15" customHeight="1" x14ac:dyDescent="0.3">
      <c r="B1879" s="107">
        <v>1604</v>
      </c>
      <c r="C1879" s="333"/>
      <c r="D1879" s="331"/>
      <c r="E1879" s="7" t="s">
        <v>1624</v>
      </c>
      <c r="F1879" s="6">
        <v>50</v>
      </c>
      <c r="G1879" s="215">
        <v>38</v>
      </c>
      <c r="H1879" s="61"/>
      <c r="I1879" s="61">
        <f t="shared" si="39"/>
        <v>0</v>
      </c>
      <c r="J1879" s="226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49"/>
      <c r="AE1879" s="49"/>
      <c r="AF1879" s="49"/>
      <c r="AG1879" s="49"/>
      <c r="AH1879" s="49"/>
      <c r="AI1879" s="49"/>
      <c r="AJ1879" s="49"/>
      <c r="AK1879" s="49"/>
      <c r="AL1879" s="49"/>
      <c r="AM1879" s="49"/>
      <c r="AN1879" s="49"/>
      <c r="AO1879" s="49"/>
      <c r="AP1879" s="49"/>
      <c r="AQ1879" s="49"/>
      <c r="AR1879" s="49"/>
      <c r="AS1879" s="49"/>
      <c r="AT1879" s="49"/>
      <c r="AU1879" s="49"/>
      <c r="AV1879" s="49"/>
      <c r="AW1879" s="49"/>
      <c r="AX1879" s="49"/>
      <c r="AY1879" s="49"/>
      <c r="AZ1879" s="49"/>
      <c r="BA1879" s="49"/>
      <c r="BB1879" s="49"/>
      <c r="BC1879" s="49"/>
      <c r="BD1879" s="49"/>
      <c r="BE1879" s="49"/>
      <c r="BF1879" s="49"/>
      <c r="BG1879" s="49"/>
      <c r="BH1879" s="49"/>
      <c r="BI1879" s="49"/>
      <c r="BJ1879" s="49"/>
      <c r="BK1879" s="49"/>
      <c r="BL1879" s="49"/>
      <c r="BM1879" s="49"/>
      <c r="BN1879" s="49"/>
      <c r="BO1879" s="49"/>
      <c r="BP1879" s="49"/>
      <c r="BQ1879" s="49"/>
      <c r="BR1879" s="49"/>
      <c r="BS1879" s="49"/>
      <c r="BT1879" s="49"/>
      <c r="BU1879" s="49"/>
      <c r="BV1879" s="49"/>
      <c r="BW1879" s="49"/>
      <c r="BX1879" s="49"/>
      <c r="BY1879" s="49"/>
      <c r="BZ1879" s="49"/>
      <c r="CA1879" s="49"/>
      <c r="CB1879" s="49"/>
      <c r="CC1879" s="49"/>
      <c r="CD1879" s="49"/>
      <c r="CE1879" s="49"/>
      <c r="CF1879" s="49"/>
      <c r="CG1879" s="49"/>
      <c r="CH1879" s="49"/>
      <c r="CI1879" s="49"/>
      <c r="CJ1879" s="49"/>
      <c r="CK1879" s="49"/>
      <c r="CL1879" s="49"/>
      <c r="CM1879" s="49"/>
      <c r="CN1879" s="49"/>
      <c r="CO1879" s="49"/>
      <c r="CP1879" s="49"/>
      <c r="CQ1879" s="49"/>
      <c r="CR1879" s="49"/>
      <c r="CS1879" s="49"/>
      <c r="CT1879" s="49"/>
      <c r="CU1879" s="49"/>
      <c r="CV1879" s="49"/>
      <c r="CW1879" s="49"/>
      <c r="CX1879" s="49"/>
      <c r="CY1879" s="49"/>
      <c r="CZ1879" s="49"/>
      <c r="DA1879" s="49"/>
      <c r="DB1879" s="49"/>
      <c r="DC1879" s="49"/>
      <c r="DD1879" s="49"/>
      <c r="DE1879" s="49"/>
      <c r="DF1879" s="49"/>
      <c r="DG1879" s="49"/>
      <c r="DH1879" s="49"/>
      <c r="DI1879" s="49"/>
      <c r="DJ1879" s="49"/>
      <c r="DK1879" s="49"/>
      <c r="DL1879" s="49"/>
      <c r="DM1879" s="49"/>
      <c r="DN1879" s="49"/>
      <c r="DO1879" s="49"/>
      <c r="DP1879" s="49"/>
      <c r="DQ1879" s="49"/>
      <c r="DR1879" s="49"/>
      <c r="DS1879" s="49"/>
      <c r="DT1879" s="49"/>
      <c r="DU1879" s="49"/>
      <c r="DV1879" s="49"/>
      <c r="DW1879" s="49"/>
      <c r="DX1879" s="49"/>
      <c r="DY1879" s="49"/>
      <c r="DZ1879" s="49"/>
      <c r="EA1879" s="49"/>
      <c r="EB1879" s="49"/>
      <c r="EC1879" s="49"/>
      <c r="ED1879" s="49"/>
      <c r="EE1879" s="49"/>
      <c r="EF1879" s="49"/>
      <c r="EG1879" s="49"/>
      <c r="EH1879" s="49"/>
      <c r="EI1879" s="49"/>
      <c r="EJ1879" s="49"/>
      <c r="EK1879" s="49"/>
      <c r="EL1879" s="49"/>
      <c r="EM1879" s="49"/>
      <c r="EN1879" s="49"/>
      <c r="EO1879" s="49"/>
      <c r="EP1879" s="49"/>
      <c r="EQ1879" s="49"/>
      <c r="ER1879" s="49"/>
      <c r="ES1879" s="49"/>
      <c r="ET1879" s="49"/>
      <c r="EU1879" s="49"/>
      <c r="EV1879" s="49"/>
      <c r="EW1879" s="49"/>
      <c r="EX1879" s="49"/>
      <c r="EY1879" s="49"/>
      <c r="EZ1879" s="49"/>
      <c r="FA1879" s="49"/>
      <c r="FB1879" s="49"/>
      <c r="FC1879" s="49"/>
      <c r="FD1879" s="49"/>
      <c r="FE1879" s="49"/>
      <c r="FF1879" s="49"/>
      <c r="FG1879" s="49"/>
      <c r="FH1879" s="49"/>
      <c r="FI1879" s="49"/>
      <c r="FJ1879" s="49"/>
      <c r="FK1879" s="49"/>
      <c r="FL1879" s="49"/>
      <c r="FM1879" s="49"/>
      <c r="FN1879" s="49"/>
      <c r="FO1879" s="49"/>
      <c r="FP1879" s="49"/>
      <c r="FQ1879" s="49"/>
      <c r="FR1879" s="49"/>
      <c r="FS1879" s="49"/>
      <c r="FT1879" s="49"/>
      <c r="FU1879" s="49"/>
      <c r="FV1879" s="49"/>
      <c r="FW1879" s="49"/>
      <c r="FX1879" s="49"/>
      <c r="FY1879" s="49"/>
      <c r="FZ1879" s="49"/>
      <c r="GA1879" s="49"/>
      <c r="GB1879" s="49"/>
      <c r="GC1879" s="49"/>
      <c r="GD1879" s="49"/>
      <c r="GE1879" s="49"/>
      <c r="GF1879" s="49"/>
      <c r="GG1879" s="49"/>
      <c r="GH1879" s="49"/>
      <c r="GI1879" s="49"/>
      <c r="GJ1879" s="49"/>
      <c r="GK1879" s="49"/>
      <c r="GL1879" s="49"/>
      <c r="GM1879" s="49"/>
      <c r="GN1879" s="49"/>
      <c r="GO1879" s="49"/>
      <c r="GP1879" s="49"/>
      <c r="GQ1879" s="49"/>
      <c r="GR1879" s="49"/>
      <c r="GS1879" s="49"/>
    </row>
    <row r="1880" spans="2:201" s="28" customFormat="1" ht="15" customHeight="1" x14ac:dyDescent="0.3">
      <c r="B1880" s="107">
        <v>1605</v>
      </c>
      <c r="C1880" s="333"/>
      <c r="D1880" s="331"/>
      <c r="E1880" s="7" t="s">
        <v>2215</v>
      </c>
      <c r="F1880" s="6">
        <v>1000</v>
      </c>
      <c r="G1880" s="215">
        <v>375</v>
      </c>
      <c r="H1880" s="61"/>
      <c r="I1880" s="61">
        <f t="shared" si="39"/>
        <v>0</v>
      </c>
      <c r="J1880" s="226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9"/>
      <c r="AY1880" s="29"/>
      <c r="AZ1880" s="29"/>
      <c r="BA1880" s="29"/>
      <c r="BB1880" s="29"/>
      <c r="BC1880" s="29"/>
      <c r="BD1880" s="29"/>
      <c r="BE1880" s="29"/>
      <c r="BF1880" s="29"/>
      <c r="BG1880" s="29"/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  <c r="BZ1880" s="29"/>
      <c r="CA1880" s="29"/>
      <c r="CB1880" s="29"/>
      <c r="CC1880" s="29"/>
      <c r="CD1880" s="29"/>
      <c r="CE1880" s="29"/>
      <c r="CF1880" s="29"/>
      <c r="CG1880" s="29"/>
      <c r="CH1880" s="29"/>
      <c r="CI1880" s="29"/>
      <c r="CJ1880" s="29"/>
      <c r="CK1880" s="29"/>
      <c r="CL1880" s="29"/>
      <c r="CM1880" s="29"/>
      <c r="CN1880" s="29"/>
      <c r="CO1880" s="29"/>
      <c r="CP1880" s="29"/>
      <c r="CQ1880" s="29"/>
      <c r="CR1880" s="29"/>
      <c r="CS1880" s="29"/>
      <c r="CT1880" s="29"/>
      <c r="CU1880" s="29"/>
      <c r="CV1880" s="29"/>
      <c r="CW1880" s="29"/>
      <c r="CX1880" s="29"/>
      <c r="CY1880" s="29"/>
      <c r="CZ1880" s="29"/>
      <c r="DA1880" s="29"/>
      <c r="DB1880" s="29"/>
      <c r="DC1880" s="29"/>
      <c r="DD1880" s="29"/>
      <c r="DE1880" s="29"/>
      <c r="DF1880" s="29"/>
      <c r="DG1880" s="29"/>
      <c r="DH1880" s="29"/>
      <c r="DI1880" s="29"/>
      <c r="DJ1880" s="29"/>
      <c r="DK1880" s="29"/>
      <c r="DL1880" s="29"/>
      <c r="DM1880" s="29"/>
      <c r="DN1880" s="29"/>
      <c r="DO1880" s="29"/>
      <c r="DP1880" s="29"/>
      <c r="DQ1880" s="29"/>
      <c r="DR1880" s="29"/>
      <c r="DS1880" s="29"/>
      <c r="DT1880" s="29"/>
      <c r="DU1880" s="29"/>
      <c r="DV1880" s="29"/>
      <c r="DW1880" s="29"/>
      <c r="DX1880" s="29"/>
      <c r="DY1880" s="29"/>
      <c r="DZ1880" s="29"/>
      <c r="EA1880" s="29"/>
      <c r="EB1880" s="29"/>
      <c r="EC1880" s="29"/>
      <c r="ED1880" s="29"/>
      <c r="EE1880" s="29"/>
      <c r="EF1880" s="29"/>
      <c r="EG1880" s="29"/>
      <c r="EH1880" s="29"/>
      <c r="EI1880" s="29"/>
      <c r="EJ1880" s="29"/>
      <c r="EK1880" s="29"/>
      <c r="EL1880" s="29"/>
      <c r="EM1880" s="29"/>
      <c r="EN1880" s="29"/>
      <c r="EO1880" s="29"/>
      <c r="EP1880" s="29"/>
      <c r="EQ1880" s="29"/>
      <c r="ER1880" s="29"/>
      <c r="ES1880" s="29"/>
      <c r="ET1880" s="29"/>
      <c r="EU1880" s="29"/>
      <c r="EV1880" s="29"/>
      <c r="EW1880" s="29"/>
      <c r="EX1880" s="29"/>
      <c r="EY1880" s="29"/>
      <c r="EZ1880" s="29"/>
      <c r="FA1880" s="29"/>
      <c r="FB1880" s="29"/>
      <c r="FC1880" s="29"/>
      <c r="FD1880" s="29"/>
      <c r="FE1880" s="29"/>
      <c r="FF1880" s="29"/>
      <c r="FG1880" s="29"/>
      <c r="FH1880" s="29"/>
      <c r="FI1880" s="29"/>
      <c r="FJ1880" s="29"/>
      <c r="FK1880" s="29"/>
      <c r="FL1880" s="29"/>
      <c r="FM1880" s="29"/>
      <c r="FN1880" s="29"/>
      <c r="FO1880" s="29"/>
      <c r="FP1880" s="29"/>
      <c r="FQ1880" s="29"/>
      <c r="FR1880" s="29"/>
      <c r="FS1880" s="29"/>
      <c r="FT1880" s="29"/>
      <c r="FU1880" s="29"/>
      <c r="FV1880" s="29"/>
      <c r="FW1880" s="29"/>
      <c r="FX1880" s="29"/>
      <c r="FY1880" s="29"/>
      <c r="FZ1880" s="29"/>
      <c r="GA1880" s="29"/>
      <c r="GB1880" s="29"/>
      <c r="GC1880" s="29"/>
      <c r="GD1880" s="29"/>
      <c r="GE1880" s="29"/>
      <c r="GF1880" s="29"/>
      <c r="GG1880" s="29"/>
      <c r="GH1880" s="29"/>
      <c r="GI1880" s="29"/>
      <c r="GJ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</row>
    <row r="1881" spans="2:201" s="28" customFormat="1" ht="15" customHeight="1" x14ac:dyDescent="0.3">
      <c r="B1881" s="107">
        <v>1606</v>
      </c>
      <c r="C1881" s="322"/>
      <c r="D1881" s="332"/>
      <c r="E1881" s="7" t="s">
        <v>2216</v>
      </c>
      <c r="F1881" s="6">
        <v>5000</v>
      </c>
      <c r="G1881" s="215">
        <v>1563</v>
      </c>
      <c r="H1881" s="61"/>
      <c r="I1881" s="61">
        <f t="shared" si="39"/>
        <v>0</v>
      </c>
      <c r="J1881" s="226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9"/>
      <c r="BC1881" s="29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  <c r="BT1881" s="29"/>
      <c r="BU1881" s="29"/>
      <c r="BV1881" s="29"/>
      <c r="BW1881" s="29"/>
      <c r="BX1881" s="29"/>
      <c r="BY1881" s="29"/>
      <c r="BZ1881" s="29"/>
      <c r="CA1881" s="29"/>
      <c r="CB1881" s="29"/>
      <c r="CC1881" s="29"/>
      <c r="CD1881" s="29"/>
      <c r="CE1881" s="29"/>
      <c r="CF1881" s="29"/>
      <c r="CG1881" s="29"/>
      <c r="CH1881" s="29"/>
      <c r="CI1881" s="29"/>
      <c r="CJ1881" s="29"/>
      <c r="CK1881" s="29"/>
      <c r="CL1881" s="29"/>
      <c r="CM1881" s="29"/>
      <c r="CN1881" s="29"/>
      <c r="CO1881" s="29"/>
      <c r="CP1881" s="29"/>
      <c r="CQ1881" s="29"/>
      <c r="CR1881" s="29"/>
      <c r="CS1881" s="29"/>
      <c r="CT1881" s="29"/>
      <c r="CU1881" s="29"/>
      <c r="CV1881" s="29"/>
      <c r="CW1881" s="29"/>
      <c r="CX1881" s="29"/>
      <c r="CY1881" s="29"/>
      <c r="CZ1881" s="29"/>
      <c r="DA1881" s="29"/>
      <c r="DB1881" s="29"/>
      <c r="DC1881" s="29"/>
      <c r="DD1881" s="29"/>
      <c r="DE1881" s="29"/>
      <c r="DF1881" s="29"/>
      <c r="DG1881" s="29"/>
      <c r="DH1881" s="29"/>
      <c r="DI1881" s="29"/>
      <c r="DJ1881" s="29"/>
      <c r="DK1881" s="29"/>
      <c r="DL1881" s="29"/>
      <c r="DM1881" s="29"/>
      <c r="DN1881" s="29"/>
      <c r="DO1881" s="29"/>
      <c r="DP1881" s="29"/>
      <c r="DQ1881" s="29"/>
      <c r="DR1881" s="29"/>
      <c r="DS1881" s="29"/>
      <c r="DT1881" s="29"/>
      <c r="DU1881" s="29"/>
      <c r="DV1881" s="29"/>
      <c r="DW1881" s="29"/>
      <c r="DX1881" s="29"/>
      <c r="DY1881" s="29"/>
      <c r="DZ1881" s="29"/>
      <c r="EA1881" s="29"/>
      <c r="EB1881" s="29"/>
      <c r="EC1881" s="29"/>
      <c r="ED1881" s="29"/>
      <c r="EE1881" s="29"/>
      <c r="EF1881" s="29"/>
      <c r="EG1881" s="29"/>
      <c r="EH1881" s="29"/>
      <c r="EI1881" s="29"/>
      <c r="EJ1881" s="29"/>
      <c r="EK1881" s="29"/>
      <c r="EL1881" s="29"/>
      <c r="EM1881" s="29"/>
      <c r="EN1881" s="29"/>
      <c r="EO1881" s="29"/>
      <c r="EP1881" s="29"/>
      <c r="EQ1881" s="29"/>
      <c r="ER1881" s="29"/>
      <c r="ES1881" s="29"/>
      <c r="ET1881" s="29"/>
      <c r="EU1881" s="29"/>
      <c r="EV1881" s="29"/>
      <c r="EW1881" s="29"/>
      <c r="EX1881" s="29"/>
      <c r="EY1881" s="29"/>
      <c r="EZ1881" s="29"/>
      <c r="FA1881" s="29"/>
      <c r="FB1881" s="29"/>
      <c r="FC1881" s="29"/>
      <c r="FD1881" s="29"/>
      <c r="FE1881" s="29"/>
      <c r="FF1881" s="29"/>
      <c r="FG1881" s="29"/>
      <c r="FH1881" s="29"/>
      <c r="FI1881" s="29"/>
      <c r="FJ1881" s="29"/>
      <c r="FK1881" s="29"/>
      <c r="FL1881" s="29"/>
      <c r="FM1881" s="29"/>
      <c r="FN1881" s="29"/>
      <c r="FO1881" s="29"/>
      <c r="FP1881" s="29"/>
      <c r="FQ1881" s="29"/>
      <c r="FR1881" s="29"/>
      <c r="FS1881" s="29"/>
      <c r="FT1881" s="29"/>
      <c r="FU1881" s="29"/>
      <c r="FV1881" s="29"/>
      <c r="FW1881" s="29"/>
      <c r="FX1881" s="29"/>
      <c r="FY1881" s="29"/>
      <c r="FZ1881" s="29"/>
      <c r="GA1881" s="29"/>
      <c r="GB1881" s="29"/>
      <c r="GC1881" s="29"/>
      <c r="GD1881" s="29"/>
      <c r="GE1881" s="29"/>
      <c r="GF1881" s="29"/>
      <c r="GG1881" s="29"/>
      <c r="GH1881" s="29"/>
      <c r="GI1881" s="29"/>
      <c r="GJ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</row>
    <row r="1882" spans="2:201" s="48" customFormat="1" ht="15" customHeight="1" x14ac:dyDescent="0.3">
      <c r="B1882" s="107">
        <v>1607</v>
      </c>
      <c r="C1882" s="321" t="s">
        <v>3377</v>
      </c>
      <c r="D1882" s="330" t="s">
        <v>3388</v>
      </c>
      <c r="E1882" s="7" t="s">
        <v>3379</v>
      </c>
      <c r="F1882" s="6">
        <v>25</v>
      </c>
      <c r="G1882" s="215">
        <v>49</v>
      </c>
      <c r="H1882" s="61"/>
      <c r="I1882" s="61">
        <f t="shared" si="39"/>
        <v>0</v>
      </c>
      <c r="J1882" s="226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49"/>
      <c r="AE1882" s="49"/>
      <c r="AF1882" s="49"/>
      <c r="AG1882" s="49"/>
      <c r="AH1882" s="49"/>
      <c r="AI1882" s="49"/>
      <c r="AJ1882" s="49"/>
      <c r="AK1882" s="49"/>
      <c r="AL1882" s="49"/>
      <c r="AM1882" s="49"/>
      <c r="AN1882" s="49"/>
      <c r="AO1882" s="49"/>
      <c r="AP1882" s="49"/>
      <c r="AQ1882" s="49"/>
      <c r="AR1882" s="49"/>
      <c r="AS1882" s="49"/>
      <c r="AT1882" s="49"/>
      <c r="AU1882" s="49"/>
      <c r="AV1882" s="49"/>
      <c r="AW1882" s="49"/>
      <c r="AX1882" s="49"/>
      <c r="AY1882" s="49"/>
      <c r="AZ1882" s="49"/>
      <c r="BA1882" s="49"/>
      <c r="BB1882" s="49"/>
      <c r="BC1882" s="49"/>
      <c r="BD1882" s="49"/>
      <c r="BE1882" s="49"/>
      <c r="BF1882" s="49"/>
      <c r="BG1882" s="49"/>
      <c r="BH1882" s="49"/>
      <c r="BI1882" s="49"/>
      <c r="BJ1882" s="49"/>
      <c r="BK1882" s="49"/>
      <c r="BL1882" s="49"/>
      <c r="BM1882" s="49"/>
      <c r="BN1882" s="49"/>
      <c r="BO1882" s="49"/>
      <c r="BP1882" s="49"/>
      <c r="BQ1882" s="49"/>
      <c r="BR1882" s="49"/>
      <c r="BS1882" s="49"/>
      <c r="BT1882" s="49"/>
      <c r="BU1882" s="49"/>
      <c r="BV1882" s="49"/>
      <c r="BW1882" s="49"/>
      <c r="BX1882" s="49"/>
      <c r="BY1882" s="49"/>
      <c r="BZ1882" s="49"/>
      <c r="CA1882" s="49"/>
      <c r="CB1882" s="49"/>
      <c r="CC1882" s="49"/>
      <c r="CD1882" s="49"/>
      <c r="CE1882" s="49"/>
      <c r="CF1882" s="49"/>
      <c r="CG1882" s="49"/>
      <c r="CH1882" s="49"/>
      <c r="CI1882" s="49"/>
      <c r="CJ1882" s="49"/>
      <c r="CK1882" s="49"/>
      <c r="CL1882" s="49"/>
      <c r="CM1882" s="49"/>
      <c r="CN1882" s="49"/>
      <c r="CO1882" s="49"/>
      <c r="CP1882" s="49"/>
      <c r="CQ1882" s="49"/>
      <c r="CR1882" s="49"/>
      <c r="CS1882" s="49"/>
      <c r="CT1882" s="49"/>
      <c r="CU1882" s="49"/>
      <c r="CV1882" s="49"/>
      <c r="CW1882" s="49"/>
      <c r="CX1882" s="49"/>
      <c r="CY1882" s="49"/>
      <c r="CZ1882" s="49"/>
      <c r="DA1882" s="49"/>
      <c r="DB1882" s="49"/>
      <c r="DC1882" s="49"/>
      <c r="DD1882" s="49"/>
      <c r="DE1882" s="49"/>
      <c r="DF1882" s="49"/>
      <c r="DG1882" s="49"/>
      <c r="DH1882" s="49"/>
      <c r="DI1882" s="49"/>
      <c r="DJ1882" s="49"/>
      <c r="DK1882" s="49"/>
      <c r="DL1882" s="49"/>
      <c r="DM1882" s="49"/>
      <c r="DN1882" s="49"/>
      <c r="DO1882" s="49"/>
      <c r="DP1882" s="49"/>
      <c r="DQ1882" s="49"/>
      <c r="DR1882" s="49"/>
      <c r="DS1882" s="49"/>
      <c r="DT1882" s="49"/>
      <c r="DU1882" s="49"/>
      <c r="DV1882" s="49"/>
      <c r="DW1882" s="49"/>
      <c r="DX1882" s="49"/>
      <c r="DY1882" s="49"/>
      <c r="DZ1882" s="49"/>
      <c r="EA1882" s="49"/>
      <c r="EB1882" s="49"/>
      <c r="EC1882" s="49"/>
      <c r="ED1882" s="49"/>
      <c r="EE1882" s="49"/>
      <c r="EF1882" s="49"/>
      <c r="EG1882" s="49"/>
      <c r="EH1882" s="49"/>
      <c r="EI1882" s="49"/>
      <c r="EJ1882" s="49"/>
      <c r="EK1882" s="49"/>
      <c r="EL1882" s="49"/>
      <c r="EM1882" s="49"/>
      <c r="EN1882" s="49"/>
      <c r="EO1882" s="49"/>
      <c r="EP1882" s="49"/>
      <c r="EQ1882" s="49"/>
      <c r="ER1882" s="49"/>
      <c r="ES1882" s="49"/>
      <c r="ET1882" s="49"/>
      <c r="EU1882" s="49"/>
      <c r="EV1882" s="49"/>
      <c r="EW1882" s="49"/>
      <c r="EX1882" s="49"/>
      <c r="EY1882" s="49"/>
      <c r="EZ1882" s="49"/>
      <c r="FA1882" s="49"/>
      <c r="FB1882" s="49"/>
      <c r="FC1882" s="49"/>
      <c r="FD1882" s="49"/>
      <c r="FE1882" s="49"/>
      <c r="FF1882" s="49"/>
      <c r="FG1882" s="49"/>
      <c r="FH1882" s="49"/>
      <c r="FI1882" s="49"/>
      <c r="FJ1882" s="49"/>
      <c r="FK1882" s="49"/>
      <c r="FL1882" s="49"/>
      <c r="FM1882" s="49"/>
      <c r="FN1882" s="49"/>
      <c r="FO1882" s="49"/>
      <c r="FP1882" s="49"/>
      <c r="FQ1882" s="49"/>
      <c r="FR1882" s="49"/>
      <c r="FS1882" s="49"/>
      <c r="FT1882" s="49"/>
      <c r="FU1882" s="49"/>
      <c r="FV1882" s="49"/>
      <c r="FW1882" s="49"/>
      <c r="FX1882" s="49"/>
      <c r="FY1882" s="49"/>
      <c r="FZ1882" s="49"/>
      <c r="GA1882" s="49"/>
      <c r="GB1882" s="49"/>
      <c r="GC1882" s="49"/>
      <c r="GD1882" s="49"/>
      <c r="GE1882" s="49"/>
      <c r="GF1882" s="49"/>
      <c r="GG1882" s="49"/>
      <c r="GH1882" s="49"/>
      <c r="GI1882" s="49"/>
      <c r="GJ1882" s="49"/>
      <c r="GK1882" s="49"/>
      <c r="GL1882" s="49"/>
      <c r="GM1882" s="49"/>
      <c r="GN1882" s="49"/>
      <c r="GO1882" s="49"/>
      <c r="GP1882" s="49"/>
      <c r="GQ1882" s="49"/>
      <c r="GR1882" s="49"/>
      <c r="GS1882" s="49"/>
    </row>
    <row r="1883" spans="2:201" s="48" customFormat="1" ht="15" customHeight="1" x14ac:dyDescent="0.3">
      <c r="B1883" s="107">
        <v>1608</v>
      </c>
      <c r="C1883" s="333"/>
      <c r="D1883" s="331"/>
      <c r="E1883" s="7" t="s">
        <v>3380</v>
      </c>
      <c r="F1883" s="6">
        <v>50</v>
      </c>
      <c r="G1883" s="215">
        <v>80</v>
      </c>
      <c r="H1883" s="61"/>
      <c r="I1883" s="61">
        <f t="shared" si="39"/>
        <v>0</v>
      </c>
      <c r="J1883" s="226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49"/>
      <c r="AE1883" s="49"/>
      <c r="AF1883" s="49"/>
      <c r="AG1883" s="49"/>
      <c r="AH1883" s="49"/>
      <c r="AI1883" s="49"/>
      <c r="AJ1883" s="49"/>
      <c r="AK1883" s="49"/>
      <c r="AL1883" s="49"/>
      <c r="AM1883" s="49"/>
      <c r="AN1883" s="49"/>
      <c r="AO1883" s="49"/>
      <c r="AP1883" s="49"/>
      <c r="AQ1883" s="49"/>
      <c r="AR1883" s="49"/>
      <c r="AS1883" s="49"/>
      <c r="AT1883" s="49"/>
      <c r="AU1883" s="49"/>
      <c r="AV1883" s="49"/>
      <c r="AW1883" s="49"/>
      <c r="AX1883" s="49"/>
      <c r="AY1883" s="49"/>
      <c r="AZ1883" s="49"/>
      <c r="BA1883" s="49"/>
      <c r="BB1883" s="49"/>
      <c r="BC1883" s="49"/>
      <c r="BD1883" s="49"/>
      <c r="BE1883" s="49"/>
      <c r="BF1883" s="49"/>
      <c r="BG1883" s="49"/>
      <c r="BH1883" s="49"/>
      <c r="BI1883" s="49"/>
      <c r="BJ1883" s="49"/>
      <c r="BK1883" s="49"/>
      <c r="BL1883" s="49"/>
      <c r="BM1883" s="49"/>
      <c r="BN1883" s="49"/>
      <c r="BO1883" s="49"/>
      <c r="BP1883" s="49"/>
      <c r="BQ1883" s="49"/>
      <c r="BR1883" s="49"/>
      <c r="BS1883" s="49"/>
      <c r="BT1883" s="49"/>
      <c r="BU1883" s="49"/>
      <c r="BV1883" s="49"/>
      <c r="BW1883" s="49"/>
      <c r="BX1883" s="49"/>
      <c r="BY1883" s="49"/>
      <c r="BZ1883" s="49"/>
      <c r="CA1883" s="49"/>
      <c r="CB1883" s="49"/>
      <c r="CC1883" s="49"/>
      <c r="CD1883" s="49"/>
      <c r="CE1883" s="49"/>
      <c r="CF1883" s="49"/>
      <c r="CG1883" s="49"/>
      <c r="CH1883" s="49"/>
      <c r="CI1883" s="49"/>
      <c r="CJ1883" s="49"/>
      <c r="CK1883" s="49"/>
      <c r="CL1883" s="49"/>
      <c r="CM1883" s="49"/>
      <c r="CN1883" s="49"/>
      <c r="CO1883" s="49"/>
      <c r="CP1883" s="49"/>
      <c r="CQ1883" s="49"/>
      <c r="CR1883" s="49"/>
      <c r="CS1883" s="49"/>
      <c r="CT1883" s="49"/>
      <c r="CU1883" s="49"/>
      <c r="CV1883" s="49"/>
      <c r="CW1883" s="49"/>
      <c r="CX1883" s="49"/>
      <c r="CY1883" s="49"/>
      <c r="CZ1883" s="49"/>
      <c r="DA1883" s="49"/>
      <c r="DB1883" s="49"/>
      <c r="DC1883" s="49"/>
      <c r="DD1883" s="49"/>
      <c r="DE1883" s="49"/>
      <c r="DF1883" s="49"/>
      <c r="DG1883" s="49"/>
      <c r="DH1883" s="49"/>
      <c r="DI1883" s="49"/>
      <c r="DJ1883" s="49"/>
      <c r="DK1883" s="49"/>
      <c r="DL1883" s="49"/>
      <c r="DM1883" s="49"/>
      <c r="DN1883" s="49"/>
      <c r="DO1883" s="49"/>
      <c r="DP1883" s="49"/>
      <c r="DQ1883" s="49"/>
      <c r="DR1883" s="49"/>
      <c r="DS1883" s="49"/>
      <c r="DT1883" s="49"/>
      <c r="DU1883" s="49"/>
      <c r="DV1883" s="49"/>
      <c r="DW1883" s="49"/>
      <c r="DX1883" s="49"/>
      <c r="DY1883" s="49"/>
      <c r="DZ1883" s="49"/>
      <c r="EA1883" s="49"/>
      <c r="EB1883" s="49"/>
      <c r="EC1883" s="49"/>
      <c r="ED1883" s="49"/>
      <c r="EE1883" s="49"/>
      <c r="EF1883" s="49"/>
      <c r="EG1883" s="49"/>
      <c r="EH1883" s="49"/>
      <c r="EI1883" s="49"/>
      <c r="EJ1883" s="49"/>
      <c r="EK1883" s="49"/>
      <c r="EL1883" s="49"/>
      <c r="EM1883" s="49"/>
      <c r="EN1883" s="49"/>
      <c r="EO1883" s="49"/>
      <c r="EP1883" s="49"/>
      <c r="EQ1883" s="49"/>
      <c r="ER1883" s="49"/>
      <c r="ES1883" s="49"/>
      <c r="ET1883" s="49"/>
      <c r="EU1883" s="49"/>
      <c r="EV1883" s="49"/>
      <c r="EW1883" s="49"/>
      <c r="EX1883" s="49"/>
      <c r="EY1883" s="49"/>
      <c r="EZ1883" s="49"/>
      <c r="FA1883" s="49"/>
      <c r="FB1883" s="49"/>
      <c r="FC1883" s="49"/>
      <c r="FD1883" s="49"/>
      <c r="FE1883" s="49"/>
      <c r="FF1883" s="49"/>
      <c r="FG1883" s="49"/>
      <c r="FH1883" s="49"/>
      <c r="FI1883" s="49"/>
      <c r="FJ1883" s="49"/>
      <c r="FK1883" s="49"/>
      <c r="FL1883" s="49"/>
      <c r="FM1883" s="49"/>
      <c r="FN1883" s="49"/>
      <c r="FO1883" s="49"/>
      <c r="FP1883" s="49"/>
      <c r="FQ1883" s="49"/>
      <c r="FR1883" s="49"/>
      <c r="FS1883" s="49"/>
      <c r="FT1883" s="49"/>
      <c r="FU1883" s="49"/>
      <c r="FV1883" s="49"/>
      <c r="FW1883" s="49"/>
      <c r="FX1883" s="49"/>
      <c r="FY1883" s="49"/>
      <c r="FZ1883" s="49"/>
      <c r="GA1883" s="49"/>
      <c r="GB1883" s="49"/>
      <c r="GC1883" s="49"/>
      <c r="GD1883" s="49"/>
      <c r="GE1883" s="49"/>
      <c r="GF1883" s="49"/>
      <c r="GG1883" s="49"/>
      <c r="GH1883" s="49"/>
      <c r="GI1883" s="49"/>
      <c r="GJ1883" s="49"/>
      <c r="GK1883" s="49"/>
      <c r="GL1883" s="49"/>
      <c r="GM1883" s="49"/>
      <c r="GN1883" s="49"/>
      <c r="GO1883" s="49"/>
      <c r="GP1883" s="49"/>
      <c r="GQ1883" s="49"/>
      <c r="GR1883" s="49"/>
      <c r="GS1883" s="49"/>
    </row>
    <row r="1884" spans="2:201" s="48" customFormat="1" ht="15" customHeight="1" x14ac:dyDescent="0.3">
      <c r="B1884" s="107">
        <v>1609</v>
      </c>
      <c r="C1884" s="333"/>
      <c r="D1884" s="331"/>
      <c r="E1884" s="7" t="s">
        <v>3381</v>
      </c>
      <c r="F1884" s="6">
        <v>1000</v>
      </c>
      <c r="G1884" s="215">
        <v>1350</v>
      </c>
      <c r="H1884" s="61"/>
      <c r="I1884" s="61">
        <f t="shared" si="39"/>
        <v>0</v>
      </c>
      <c r="J1884" s="226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49"/>
      <c r="AE1884" s="49"/>
      <c r="AF1884" s="49"/>
      <c r="AG1884" s="49"/>
      <c r="AH1884" s="49"/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49"/>
      <c r="AS1884" s="49"/>
      <c r="AT1884" s="49"/>
      <c r="AU1884" s="49"/>
      <c r="AV1884" s="49"/>
      <c r="AW1884" s="49"/>
      <c r="AX1884" s="49"/>
      <c r="AY1884" s="49"/>
      <c r="AZ1884" s="49"/>
      <c r="BA1884" s="49"/>
      <c r="BB1884" s="49"/>
      <c r="BC1884" s="49"/>
      <c r="BD1884" s="49"/>
      <c r="BE1884" s="49"/>
      <c r="BF1884" s="49"/>
      <c r="BG1884" s="49"/>
      <c r="BH1884" s="49"/>
      <c r="BI1884" s="49"/>
      <c r="BJ1884" s="49"/>
      <c r="BK1884" s="49"/>
      <c r="BL1884" s="49"/>
      <c r="BM1884" s="49"/>
      <c r="BN1884" s="49"/>
      <c r="BO1884" s="49"/>
      <c r="BP1884" s="49"/>
      <c r="BQ1884" s="49"/>
      <c r="BR1884" s="49"/>
      <c r="BS1884" s="49"/>
      <c r="BT1884" s="49"/>
      <c r="BU1884" s="49"/>
      <c r="BV1884" s="49"/>
      <c r="BW1884" s="49"/>
      <c r="BX1884" s="49"/>
      <c r="BY1884" s="49"/>
      <c r="BZ1884" s="49"/>
      <c r="CA1884" s="49"/>
      <c r="CB1884" s="49"/>
      <c r="CC1884" s="49"/>
      <c r="CD1884" s="49"/>
      <c r="CE1884" s="49"/>
      <c r="CF1884" s="49"/>
      <c r="CG1884" s="49"/>
      <c r="CH1884" s="49"/>
      <c r="CI1884" s="49"/>
      <c r="CJ1884" s="49"/>
      <c r="CK1884" s="49"/>
      <c r="CL1884" s="49"/>
      <c r="CM1884" s="49"/>
      <c r="CN1884" s="49"/>
      <c r="CO1884" s="49"/>
      <c r="CP1884" s="49"/>
      <c r="CQ1884" s="49"/>
      <c r="CR1884" s="49"/>
      <c r="CS1884" s="49"/>
      <c r="CT1884" s="49"/>
      <c r="CU1884" s="49"/>
      <c r="CV1884" s="49"/>
      <c r="CW1884" s="49"/>
      <c r="CX1884" s="49"/>
      <c r="CY1884" s="49"/>
      <c r="CZ1884" s="49"/>
      <c r="DA1884" s="49"/>
      <c r="DB1884" s="49"/>
      <c r="DC1884" s="49"/>
      <c r="DD1884" s="49"/>
      <c r="DE1884" s="49"/>
      <c r="DF1884" s="49"/>
      <c r="DG1884" s="49"/>
      <c r="DH1884" s="49"/>
      <c r="DI1884" s="49"/>
      <c r="DJ1884" s="49"/>
      <c r="DK1884" s="49"/>
      <c r="DL1884" s="49"/>
      <c r="DM1884" s="49"/>
      <c r="DN1884" s="49"/>
      <c r="DO1884" s="49"/>
      <c r="DP1884" s="49"/>
      <c r="DQ1884" s="49"/>
      <c r="DR1884" s="49"/>
      <c r="DS1884" s="49"/>
      <c r="DT1884" s="49"/>
      <c r="DU1884" s="49"/>
      <c r="DV1884" s="49"/>
      <c r="DW1884" s="49"/>
      <c r="DX1884" s="49"/>
      <c r="DY1884" s="49"/>
      <c r="DZ1884" s="49"/>
      <c r="EA1884" s="49"/>
      <c r="EB1884" s="49"/>
      <c r="EC1884" s="49"/>
      <c r="ED1884" s="49"/>
      <c r="EE1884" s="49"/>
      <c r="EF1884" s="49"/>
      <c r="EG1884" s="49"/>
      <c r="EH1884" s="49"/>
      <c r="EI1884" s="49"/>
      <c r="EJ1884" s="49"/>
      <c r="EK1884" s="49"/>
      <c r="EL1884" s="49"/>
      <c r="EM1884" s="49"/>
      <c r="EN1884" s="49"/>
      <c r="EO1884" s="49"/>
      <c r="EP1884" s="49"/>
      <c r="EQ1884" s="49"/>
      <c r="ER1884" s="49"/>
      <c r="ES1884" s="49"/>
      <c r="ET1884" s="49"/>
      <c r="EU1884" s="49"/>
      <c r="EV1884" s="49"/>
      <c r="EW1884" s="49"/>
      <c r="EX1884" s="49"/>
      <c r="EY1884" s="49"/>
      <c r="EZ1884" s="49"/>
      <c r="FA1884" s="49"/>
      <c r="FB1884" s="49"/>
      <c r="FC1884" s="49"/>
      <c r="FD1884" s="49"/>
      <c r="FE1884" s="49"/>
      <c r="FF1884" s="49"/>
      <c r="FG1884" s="49"/>
      <c r="FH1884" s="49"/>
      <c r="FI1884" s="49"/>
      <c r="FJ1884" s="49"/>
      <c r="FK1884" s="49"/>
      <c r="FL1884" s="49"/>
      <c r="FM1884" s="49"/>
      <c r="FN1884" s="49"/>
      <c r="FO1884" s="49"/>
      <c r="FP1884" s="49"/>
      <c r="FQ1884" s="49"/>
      <c r="FR1884" s="49"/>
      <c r="FS1884" s="49"/>
      <c r="FT1884" s="49"/>
      <c r="FU1884" s="49"/>
      <c r="FV1884" s="49"/>
      <c r="FW1884" s="49"/>
      <c r="FX1884" s="49"/>
      <c r="FY1884" s="49"/>
      <c r="FZ1884" s="49"/>
      <c r="GA1884" s="49"/>
      <c r="GB1884" s="49"/>
      <c r="GC1884" s="49"/>
      <c r="GD1884" s="49"/>
      <c r="GE1884" s="49"/>
      <c r="GF1884" s="49"/>
      <c r="GG1884" s="49"/>
      <c r="GH1884" s="49"/>
      <c r="GI1884" s="49"/>
      <c r="GJ1884" s="49"/>
      <c r="GK1884" s="49"/>
      <c r="GL1884" s="49"/>
      <c r="GM1884" s="49"/>
      <c r="GN1884" s="49"/>
      <c r="GO1884" s="49"/>
      <c r="GP1884" s="49"/>
      <c r="GQ1884" s="49"/>
      <c r="GR1884" s="49"/>
      <c r="GS1884" s="49"/>
    </row>
    <row r="1885" spans="2:201" s="48" customFormat="1" ht="15" customHeight="1" x14ac:dyDescent="0.3">
      <c r="B1885" s="107">
        <v>1610</v>
      </c>
      <c r="C1885" s="322"/>
      <c r="D1885" s="332"/>
      <c r="E1885" s="7" t="s">
        <v>3382</v>
      </c>
      <c r="F1885" s="6">
        <v>5000</v>
      </c>
      <c r="G1885" s="215">
        <v>5625</v>
      </c>
      <c r="H1885" s="61"/>
      <c r="I1885" s="61">
        <f t="shared" si="39"/>
        <v>0</v>
      </c>
      <c r="J1885" s="226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49"/>
      <c r="AE1885" s="49"/>
      <c r="AF1885" s="49"/>
      <c r="AG1885" s="49"/>
      <c r="AH1885" s="49"/>
      <c r="AI1885" s="49"/>
      <c r="AJ1885" s="49"/>
      <c r="AK1885" s="49"/>
      <c r="AL1885" s="49"/>
      <c r="AM1885" s="49"/>
      <c r="AN1885" s="49"/>
      <c r="AO1885" s="49"/>
      <c r="AP1885" s="49"/>
      <c r="AQ1885" s="49"/>
      <c r="AR1885" s="49"/>
      <c r="AS1885" s="49"/>
      <c r="AT1885" s="49"/>
      <c r="AU1885" s="49"/>
      <c r="AV1885" s="49"/>
      <c r="AW1885" s="49"/>
      <c r="AX1885" s="49"/>
      <c r="AY1885" s="49"/>
      <c r="AZ1885" s="49"/>
      <c r="BA1885" s="49"/>
      <c r="BB1885" s="49"/>
      <c r="BC1885" s="49"/>
      <c r="BD1885" s="49"/>
      <c r="BE1885" s="49"/>
      <c r="BF1885" s="49"/>
      <c r="BG1885" s="49"/>
      <c r="BH1885" s="49"/>
      <c r="BI1885" s="49"/>
      <c r="BJ1885" s="49"/>
      <c r="BK1885" s="49"/>
      <c r="BL1885" s="49"/>
      <c r="BM1885" s="49"/>
      <c r="BN1885" s="49"/>
      <c r="BO1885" s="49"/>
      <c r="BP1885" s="49"/>
      <c r="BQ1885" s="49"/>
      <c r="BR1885" s="49"/>
      <c r="BS1885" s="49"/>
      <c r="BT1885" s="49"/>
      <c r="BU1885" s="49"/>
      <c r="BV1885" s="49"/>
      <c r="BW1885" s="49"/>
      <c r="BX1885" s="49"/>
      <c r="BY1885" s="49"/>
      <c r="BZ1885" s="49"/>
      <c r="CA1885" s="49"/>
      <c r="CB1885" s="49"/>
      <c r="CC1885" s="49"/>
      <c r="CD1885" s="49"/>
      <c r="CE1885" s="49"/>
      <c r="CF1885" s="49"/>
      <c r="CG1885" s="49"/>
      <c r="CH1885" s="49"/>
      <c r="CI1885" s="49"/>
      <c r="CJ1885" s="49"/>
      <c r="CK1885" s="49"/>
      <c r="CL1885" s="49"/>
      <c r="CM1885" s="49"/>
      <c r="CN1885" s="49"/>
      <c r="CO1885" s="49"/>
      <c r="CP1885" s="49"/>
      <c r="CQ1885" s="49"/>
      <c r="CR1885" s="49"/>
      <c r="CS1885" s="49"/>
      <c r="CT1885" s="49"/>
      <c r="CU1885" s="49"/>
      <c r="CV1885" s="49"/>
      <c r="CW1885" s="49"/>
      <c r="CX1885" s="49"/>
      <c r="CY1885" s="49"/>
      <c r="CZ1885" s="49"/>
      <c r="DA1885" s="49"/>
      <c r="DB1885" s="49"/>
      <c r="DC1885" s="49"/>
      <c r="DD1885" s="49"/>
      <c r="DE1885" s="49"/>
      <c r="DF1885" s="49"/>
      <c r="DG1885" s="49"/>
      <c r="DH1885" s="49"/>
      <c r="DI1885" s="49"/>
      <c r="DJ1885" s="49"/>
      <c r="DK1885" s="49"/>
      <c r="DL1885" s="49"/>
      <c r="DM1885" s="49"/>
      <c r="DN1885" s="49"/>
      <c r="DO1885" s="49"/>
      <c r="DP1885" s="49"/>
      <c r="DQ1885" s="49"/>
      <c r="DR1885" s="49"/>
      <c r="DS1885" s="49"/>
      <c r="DT1885" s="49"/>
      <c r="DU1885" s="49"/>
      <c r="DV1885" s="49"/>
      <c r="DW1885" s="49"/>
      <c r="DX1885" s="49"/>
      <c r="DY1885" s="49"/>
      <c r="DZ1885" s="49"/>
      <c r="EA1885" s="49"/>
      <c r="EB1885" s="49"/>
      <c r="EC1885" s="49"/>
      <c r="ED1885" s="49"/>
      <c r="EE1885" s="49"/>
      <c r="EF1885" s="49"/>
      <c r="EG1885" s="49"/>
      <c r="EH1885" s="49"/>
      <c r="EI1885" s="49"/>
      <c r="EJ1885" s="49"/>
      <c r="EK1885" s="49"/>
      <c r="EL1885" s="49"/>
      <c r="EM1885" s="49"/>
      <c r="EN1885" s="49"/>
      <c r="EO1885" s="49"/>
      <c r="EP1885" s="49"/>
      <c r="EQ1885" s="49"/>
      <c r="ER1885" s="49"/>
      <c r="ES1885" s="49"/>
      <c r="ET1885" s="49"/>
      <c r="EU1885" s="49"/>
      <c r="EV1885" s="49"/>
      <c r="EW1885" s="49"/>
      <c r="EX1885" s="49"/>
      <c r="EY1885" s="49"/>
      <c r="EZ1885" s="49"/>
      <c r="FA1885" s="49"/>
      <c r="FB1885" s="49"/>
      <c r="FC1885" s="49"/>
      <c r="FD1885" s="49"/>
      <c r="FE1885" s="49"/>
      <c r="FF1885" s="49"/>
      <c r="FG1885" s="49"/>
      <c r="FH1885" s="49"/>
      <c r="FI1885" s="49"/>
      <c r="FJ1885" s="49"/>
      <c r="FK1885" s="49"/>
      <c r="FL1885" s="49"/>
      <c r="FM1885" s="49"/>
      <c r="FN1885" s="49"/>
      <c r="FO1885" s="49"/>
      <c r="FP1885" s="49"/>
      <c r="FQ1885" s="49"/>
      <c r="FR1885" s="49"/>
      <c r="FS1885" s="49"/>
      <c r="FT1885" s="49"/>
      <c r="FU1885" s="49"/>
      <c r="FV1885" s="49"/>
      <c r="FW1885" s="49"/>
      <c r="FX1885" s="49"/>
      <c r="FY1885" s="49"/>
      <c r="FZ1885" s="49"/>
      <c r="GA1885" s="49"/>
      <c r="GB1885" s="49"/>
      <c r="GC1885" s="49"/>
      <c r="GD1885" s="49"/>
      <c r="GE1885" s="49"/>
      <c r="GF1885" s="49"/>
      <c r="GG1885" s="49"/>
      <c r="GH1885" s="49"/>
      <c r="GI1885" s="49"/>
      <c r="GJ1885" s="49"/>
      <c r="GK1885" s="49"/>
      <c r="GL1885" s="49"/>
      <c r="GM1885" s="49"/>
      <c r="GN1885" s="49"/>
      <c r="GO1885" s="49"/>
      <c r="GP1885" s="49"/>
      <c r="GQ1885" s="49"/>
      <c r="GR1885" s="49"/>
      <c r="GS1885" s="49"/>
    </row>
    <row r="1886" spans="2:201" s="48" customFormat="1" ht="15" customHeight="1" x14ac:dyDescent="0.3">
      <c r="B1886" s="107">
        <v>1611</v>
      </c>
      <c r="C1886" s="321" t="s">
        <v>3378</v>
      </c>
      <c r="D1886" s="330" t="s">
        <v>3390</v>
      </c>
      <c r="E1886" s="7" t="s">
        <v>3383</v>
      </c>
      <c r="F1886" s="6">
        <v>25</v>
      </c>
      <c r="G1886" s="215">
        <v>56</v>
      </c>
      <c r="H1886" s="61"/>
      <c r="I1886" s="61">
        <f t="shared" si="39"/>
        <v>0</v>
      </c>
      <c r="J1886" s="226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49"/>
      <c r="AE1886" s="49"/>
      <c r="AF1886" s="49"/>
      <c r="AG1886" s="49"/>
      <c r="AH1886" s="49"/>
      <c r="AI1886" s="49"/>
      <c r="AJ1886" s="49"/>
      <c r="AK1886" s="49"/>
      <c r="AL1886" s="49"/>
      <c r="AM1886" s="49"/>
      <c r="AN1886" s="49"/>
      <c r="AO1886" s="49"/>
      <c r="AP1886" s="49"/>
      <c r="AQ1886" s="49"/>
      <c r="AR1886" s="49"/>
      <c r="AS1886" s="49"/>
      <c r="AT1886" s="49"/>
      <c r="AU1886" s="49"/>
      <c r="AV1886" s="49"/>
      <c r="AW1886" s="49"/>
      <c r="AX1886" s="49"/>
      <c r="AY1886" s="49"/>
      <c r="AZ1886" s="49"/>
      <c r="BA1886" s="49"/>
      <c r="BB1886" s="49"/>
      <c r="BC1886" s="49"/>
      <c r="BD1886" s="49"/>
      <c r="BE1886" s="49"/>
      <c r="BF1886" s="49"/>
      <c r="BG1886" s="49"/>
      <c r="BH1886" s="49"/>
      <c r="BI1886" s="49"/>
      <c r="BJ1886" s="49"/>
      <c r="BK1886" s="49"/>
      <c r="BL1886" s="49"/>
      <c r="BM1886" s="49"/>
      <c r="BN1886" s="49"/>
      <c r="BO1886" s="49"/>
      <c r="BP1886" s="49"/>
      <c r="BQ1886" s="49"/>
      <c r="BR1886" s="49"/>
      <c r="BS1886" s="49"/>
      <c r="BT1886" s="49"/>
      <c r="BU1886" s="49"/>
      <c r="BV1886" s="49"/>
      <c r="BW1886" s="49"/>
      <c r="BX1886" s="49"/>
      <c r="BY1886" s="49"/>
      <c r="BZ1886" s="49"/>
      <c r="CA1886" s="49"/>
      <c r="CB1886" s="49"/>
      <c r="CC1886" s="49"/>
      <c r="CD1886" s="49"/>
      <c r="CE1886" s="49"/>
      <c r="CF1886" s="49"/>
      <c r="CG1886" s="49"/>
      <c r="CH1886" s="49"/>
      <c r="CI1886" s="49"/>
      <c r="CJ1886" s="49"/>
      <c r="CK1886" s="49"/>
      <c r="CL1886" s="49"/>
      <c r="CM1886" s="49"/>
      <c r="CN1886" s="49"/>
      <c r="CO1886" s="49"/>
      <c r="CP1886" s="49"/>
      <c r="CQ1886" s="49"/>
      <c r="CR1886" s="49"/>
      <c r="CS1886" s="49"/>
      <c r="CT1886" s="49"/>
      <c r="CU1886" s="49"/>
      <c r="CV1886" s="49"/>
      <c r="CW1886" s="49"/>
      <c r="CX1886" s="49"/>
      <c r="CY1886" s="49"/>
      <c r="CZ1886" s="49"/>
      <c r="DA1886" s="49"/>
      <c r="DB1886" s="49"/>
      <c r="DC1886" s="49"/>
      <c r="DD1886" s="49"/>
      <c r="DE1886" s="49"/>
      <c r="DF1886" s="49"/>
      <c r="DG1886" s="49"/>
      <c r="DH1886" s="49"/>
      <c r="DI1886" s="49"/>
      <c r="DJ1886" s="49"/>
      <c r="DK1886" s="49"/>
      <c r="DL1886" s="49"/>
      <c r="DM1886" s="49"/>
      <c r="DN1886" s="49"/>
      <c r="DO1886" s="49"/>
      <c r="DP1886" s="49"/>
      <c r="DQ1886" s="49"/>
      <c r="DR1886" s="49"/>
      <c r="DS1886" s="49"/>
      <c r="DT1886" s="49"/>
      <c r="DU1886" s="49"/>
      <c r="DV1886" s="49"/>
      <c r="DW1886" s="49"/>
      <c r="DX1886" s="49"/>
      <c r="DY1886" s="49"/>
      <c r="DZ1886" s="49"/>
      <c r="EA1886" s="49"/>
      <c r="EB1886" s="49"/>
      <c r="EC1886" s="49"/>
      <c r="ED1886" s="49"/>
      <c r="EE1886" s="49"/>
      <c r="EF1886" s="49"/>
      <c r="EG1886" s="49"/>
      <c r="EH1886" s="49"/>
      <c r="EI1886" s="49"/>
      <c r="EJ1886" s="49"/>
      <c r="EK1886" s="49"/>
      <c r="EL1886" s="49"/>
      <c r="EM1886" s="49"/>
      <c r="EN1886" s="49"/>
      <c r="EO1886" s="49"/>
      <c r="EP1886" s="49"/>
      <c r="EQ1886" s="49"/>
      <c r="ER1886" s="49"/>
      <c r="ES1886" s="49"/>
      <c r="ET1886" s="49"/>
      <c r="EU1886" s="49"/>
      <c r="EV1886" s="49"/>
      <c r="EW1886" s="49"/>
      <c r="EX1886" s="49"/>
      <c r="EY1886" s="49"/>
      <c r="EZ1886" s="49"/>
      <c r="FA1886" s="49"/>
      <c r="FB1886" s="49"/>
      <c r="FC1886" s="49"/>
      <c r="FD1886" s="49"/>
      <c r="FE1886" s="49"/>
      <c r="FF1886" s="49"/>
      <c r="FG1886" s="49"/>
      <c r="FH1886" s="49"/>
      <c r="FI1886" s="49"/>
      <c r="FJ1886" s="49"/>
      <c r="FK1886" s="49"/>
      <c r="FL1886" s="49"/>
      <c r="FM1886" s="49"/>
      <c r="FN1886" s="49"/>
      <c r="FO1886" s="49"/>
      <c r="FP1886" s="49"/>
      <c r="FQ1886" s="49"/>
      <c r="FR1886" s="49"/>
      <c r="FS1886" s="49"/>
      <c r="FT1886" s="49"/>
      <c r="FU1886" s="49"/>
      <c r="FV1886" s="49"/>
      <c r="FW1886" s="49"/>
      <c r="FX1886" s="49"/>
      <c r="FY1886" s="49"/>
      <c r="FZ1886" s="49"/>
      <c r="GA1886" s="49"/>
      <c r="GB1886" s="49"/>
      <c r="GC1886" s="49"/>
      <c r="GD1886" s="49"/>
      <c r="GE1886" s="49"/>
      <c r="GF1886" s="49"/>
      <c r="GG1886" s="49"/>
      <c r="GH1886" s="49"/>
      <c r="GI1886" s="49"/>
      <c r="GJ1886" s="49"/>
      <c r="GK1886" s="49"/>
      <c r="GL1886" s="49"/>
      <c r="GM1886" s="49"/>
      <c r="GN1886" s="49"/>
      <c r="GO1886" s="49"/>
      <c r="GP1886" s="49"/>
      <c r="GQ1886" s="49"/>
      <c r="GR1886" s="49"/>
      <c r="GS1886" s="49"/>
    </row>
    <row r="1887" spans="2:201" s="48" customFormat="1" ht="15" customHeight="1" x14ac:dyDescent="0.3">
      <c r="B1887" s="107">
        <v>1612</v>
      </c>
      <c r="C1887" s="333"/>
      <c r="D1887" s="331"/>
      <c r="E1887" s="7" t="s">
        <v>3384</v>
      </c>
      <c r="F1887" s="6">
        <v>50</v>
      </c>
      <c r="G1887" s="215">
        <v>75</v>
      </c>
      <c r="H1887" s="61"/>
      <c r="I1887" s="61">
        <f t="shared" si="39"/>
        <v>0</v>
      </c>
      <c r="J1887" s="226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49"/>
      <c r="AE1887" s="49"/>
      <c r="AF1887" s="49"/>
      <c r="AG1887" s="49"/>
      <c r="AH1887" s="49"/>
      <c r="AI1887" s="49"/>
      <c r="AJ1887" s="49"/>
      <c r="AK1887" s="49"/>
      <c r="AL1887" s="49"/>
      <c r="AM1887" s="49"/>
      <c r="AN1887" s="49"/>
      <c r="AO1887" s="49"/>
      <c r="AP1887" s="49"/>
      <c r="AQ1887" s="49"/>
      <c r="AR1887" s="49"/>
      <c r="AS1887" s="49"/>
      <c r="AT1887" s="49"/>
      <c r="AU1887" s="49"/>
      <c r="AV1887" s="49"/>
      <c r="AW1887" s="49"/>
      <c r="AX1887" s="49"/>
      <c r="AY1887" s="49"/>
      <c r="AZ1887" s="49"/>
      <c r="BA1887" s="49"/>
      <c r="BB1887" s="49"/>
      <c r="BC1887" s="49"/>
      <c r="BD1887" s="49"/>
      <c r="BE1887" s="49"/>
      <c r="BF1887" s="49"/>
      <c r="BG1887" s="49"/>
      <c r="BH1887" s="49"/>
      <c r="BI1887" s="49"/>
      <c r="BJ1887" s="49"/>
      <c r="BK1887" s="49"/>
      <c r="BL1887" s="49"/>
      <c r="BM1887" s="49"/>
      <c r="BN1887" s="49"/>
      <c r="BO1887" s="49"/>
      <c r="BP1887" s="49"/>
      <c r="BQ1887" s="49"/>
      <c r="BR1887" s="49"/>
      <c r="BS1887" s="49"/>
      <c r="BT1887" s="49"/>
      <c r="BU1887" s="49"/>
      <c r="BV1887" s="49"/>
      <c r="BW1887" s="49"/>
      <c r="BX1887" s="49"/>
      <c r="BY1887" s="49"/>
      <c r="BZ1887" s="49"/>
      <c r="CA1887" s="49"/>
      <c r="CB1887" s="49"/>
      <c r="CC1887" s="49"/>
      <c r="CD1887" s="49"/>
      <c r="CE1887" s="49"/>
      <c r="CF1887" s="49"/>
      <c r="CG1887" s="49"/>
      <c r="CH1887" s="49"/>
      <c r="CI1887" s="49"/>
      <c r="CJ1887" s="49"/>
      <c r="CK1887" s="49"/>
      <c r="CL1887" s="49"/>
      <c r="CM1887" s="49"/>
      <c r="CN1887" s="49"/>
      <c r="CO1887" s="49"/>
      <c r="CP1887" s="49"/>
      <c r="CQ1887" s="49"/>
      <c r="CR1887" s="49"/>
      <c r="CS1887" s="49"/>
      <c r="CT1887" s="49"/>
      <c r="CU1887" s="49"/>
      <c r="CV1887" s="49"/>
      <c r="CW1887" s="49"/>
      <c r="CX1887" s="49"/>
      <c r="CY1887" s="49"/>
      <c r="CZ1887" s="49"/>
      <c r="DA1887" s="49"/>
      <c r="DB1887" s="49"/>
      <c r="DC1887" s="49"/>
      <c r="DD1887" s="49"/>
      <c r="DE1887" s="49"/>
      <c r="DF1887" s="49"/>
      <c r="DG1887" s="49"/>
      <c r="DH1887" s="49"/>
      <c r="DI1887" s="49"/>
      <c r="DJ1887" s="49"/>
      <c r="DK1887" s="49"/>
      <c r="DL1887" s="49"/>
      <c r="DM1887" s="49"/>
      <c r="DN1887" s="49"/>
      <c r="DO1887" s="49"/>
      <c r="DP1887" s="49"/>
      <c r="DQ1887" s="49"/>
      <c r="DR1887" s="49"/>
      <c r="DS1887" s="49"/>
      <c r="DT1887" s="49"/>
      <c r="DU1887" s="49"/>
      <c r="DV1887" s="49"/>
      <c r="DW1887" s="49"/>
      <c r="DX1887" s="49"/>
      <c r="DY1887" s="49"/>
      <c r="DZ1887" s="49"/>
      <c r="EA1887" s="49"/>
      <c r="EB1887" s="49"/>
      <c r="EC1887" s="49"/>
      <c r="ED1887" s="49"/>
      <c r="EE1887" s="49"/>
      <c r="EF1887" s="49"/>
      <c r="EG1887" s="49"/>
      <c r="EH1887" s="49"/>
      <c r="EI1887" s="49"/>
      <c r="EJ1887" s="49"/>
      <c r="EK1887" s="49"/>
      <c r="EL1887" s="49"/>
      <c r="EM1887" s="49"/>
      <c r="EN1887" s="49"/>
      <c r="EO1887" s="49"/>
      <c r="EP1887" s="49"/>
      <c r="EQ1887" s="49"/>
      <c r="ER1887" s="49"/>
      <c r="ES1887" s="49"/>
      <c r="ET1887" s="49"/>
      <c r="EU1887" s="49"/>
      <c r="EV1887" s="49"/>
      <c r="EW1887" s="49"/>
      <c r="EX1887" s="49"/>
      <c r="EY1887" s="49"/>
      <c r="EZ1887" s="49"/>
      <c r="FA1887" s="49"/>
      <c r="FB1887" s="49"/>
      <c r="FC1887" s="49"/>
      <c r="FD1887" s="49"/>
      <c r="FE1887" s="49"/>
      <c r="FF1887" s="49"/>
      <c r="FG1887" s="49"/>
      <c r="FH1887" s="49"/>
      <c r="FI1887" s="49"/>
      <c r="FJ1887" s="49"/>
      <c r="FK1887" s="49"/>
      <c r="FL1887" s="49"/>
      <c r="FM1887" s="49"/>
      <c r="FN1887" s="49"/>
      <c r="FO1887" s="49"/>
      <c r="FP1887" s="49"/>
      <c r="FQ1887" s="49"/>
      <c r="FR1887" s="49"/>
      <c r="FS1887" s="49"/>
      <c r="FT1887" s="49"/>
      <c r="FU1887" s="49"/>
      <c r="FV1887" s="49"/>
      <c r="FW1887" s="49"/>
      <c r="FX1887" s="49"/>
      <c r="FY1887" s="49"/>
      <c r="FZ1887" s="49"/>
      <c r="GA1887" s="49"/>
      <c r="GB1887" s="49"/>
      <c r="GC1887" s="49"/>
      <c r="GD1887" s="49"/>
      <c r="GE1887" s="49"/>
      <c r="GF1887" s="49"/>
      <c r="GG1887" s="49"/>
      <c r="GH1887" s="49"/>
      <c r="GI1887" s="49"/>
      <c r="GJ1887" s="49"/>
      <c r="GK1887" s="49"/>
      <c r="GL1887" s="49"/>
      <c r="GM1887" s="49"/>
      <c r="GN1887" s="49"/>
      <c r="GO1887" s="49"/>
      <c r="GP1887" s="49"/>
      <c r="GQ1887" s="49"/>
      <c r="GR1887" s="49"/>
      <c r="GS1887" s="49"/>
    </row>
    <row r="1888" spans="2:201" s="48" customFormat="1" ht="15" customHeight="1" x14ac:dyDescent="0.3">
      <c r="B1888" s="107">
        <v>1613</v>
      </c>
      <c r="C1888" s="333"/>
      <c r="D1888" s="331"/>
      <c r="E1888" s="7" t="s">
        <v>3385</v>
      </c>
      <c r="F1888" s="6">
        <v>1000</v>
      </c>
      <c r="G1888" s="215">
        <v>550</v>
      </c>
      <c r="H1888" s="61"/>
      <c r="I1888" s="61">
        <f t="shared" si="39"/>
        <v>0</v>
      </c>
      <c r="J1888" s="226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49"/>
      <c r="AE1888" s="49"/>
      <c r="AF1888" s="49"/>
      <c r="AG1888" s="49"/>
      <c r="AH1888" s="49"/>
      <c r="AI1888" s="49"/>
      <c r="AJ1888" s="49"/>
      <c r="AK1888" s="49"/>
      <c r="AL1888" s="49"/>
      <c r="AM1888" s="49"/>
      <c r="AN1888" s="49"/>
      <c r="AO1888" s="49"/>
      <c r="AP1888" s="49"/>
      <c r="AQ1888" s="49"/>
      <c r="AR1888" s="49"/>
      <c r="AS1888" s="49"/>
      <c r="AT1888" s="49"/>
      <c r="AU1888" s="49"/>
      <c r="AV1888" s="49"/>
      <c r="AW1888" s="49"/>
      <c r="AX1888" s="49"/>
      <c r="AY1888" s="49"/>
      <c r="AZ1888" s="49"/>
      <c r="BA1888" s="49"/>
      <c r="BB1888" s="49"/>
      <c r="BC1888" s="49"/>
      <c r="BD1888" s="49"/>
      <c r="BE1888" s="49"/>
      <c r="BF1888" s="49"/>
      <c r="BG1888" s="49"/>
      <c r="BH1888" s="49"/>
      <c r="BI1888" s="49"/>
      <c r="BJ1888" s="49"/>
      <c r="BK1888" s="49"/>
      <c r="BL1888" s="49"/>
      <c r="BM1888" s="49"/>
      <c r="BN1888" s="49"/>
      <c r="BO1888" s="49"/>
      <c r="BP1888" s="49"/>
      <c r="BQ1888" s="49"/>
      <c r="BR1888" s="49"/>
      <c r="BS1888" s="49"/>
      <c r="BT1888" s="49"/>
      <c r="BU1888" s="49"/>
      <c r="BV1888" s="49"/>
      <c r="BW1888" s="49"/>
      <c r="BX1888" s="49"/>
      <c r="BY1888" s="49"/>
      <c r="BZ1888" s="49"/>
      <c r="CA1888" s="49"/>
      <c r="CB1888" s="49"/>
      <c r="CC1888" s="49"/>
      <c r="CD1888" s="49"/>
      <c r="CE1888" s="49"/>
      <c r="CF1888" s="49"/>
      <c r="CG1888" s="49"/>
      <c r="CH1888" s="49"/>
      <c r="CI1888" s="49"/>
      <c r="CJ1888" s="49"/>
      <c r="CK1888" s="49"/>
      <c r="CL1888" s="49"/>
      <c r="CM1888" s="49"/>
      <c r="CN1888" s="49"/>
      <c r="CO1888" s="49"/>
      <c r="CP1888" s="49"/>
      <c r="CQ1888" s="49"/>
      <c r="CR1888" s="49"/>
      <c r="CS1888" s="49"/>
      <c r="CT1888" s="49"/>
      <c r="CU1888" s="49"/>
      <c r="CV1888" s="49"/>
      <c r="CW1888" s="49"/>
      <c r="CX1888" s="49"/>
      <c r="CY1888" s="49"/>
      <c r="CZ1888" s="49"/>
      <c r="DA1888" s="49"/>
      <c r="DB1888" s="49"/>
      <c r="DC1888" s="49"/>
      <c r="DD1888" s="49"/>
      <c r="DE1888" s="49"/>
      <c r="DF1888" s="49"/>
      <c r="DG1888" s="49"/>
      <c r="DH1888" s="49"/>
      <c r="DI1888" s="49"/>
      <c r="DJ1888" s="49"/>
      <c r="DK1888" s="49"/>
      <c r="DL1888" s="49"/>
      <c r="DM1888" s="49"/>
      <c r="DN1888" s="49"/>
      <c r="DO1888" s="49"/>
      <c r="DP1888" s="49"/>
      <c r="DQ1888" s="49"/>
      <c r="DR1888" s="49"/>
      <c r="DS1888" s="49"/>
      <c r="DT1888" s="49"/>
      <c r="DU1888" s="49"/>
      <c r="DV1888" s="49"/>
      <c r="DW1888" s="49"/>
      <c r="DX1888" s="49"/>
      <c r="DY1888" s="49"/>
      <c r="DZ1888" s="49"/>
      <c r="EA1888" s="49"/>
      <c r="EB1888" s="49"/>
      <c r="EC1888" s="49"/>
      <c r="ED1888" s="49"/>
      <c r="EE1888" s="49"/>
      <c r="EF1888" s="49"/>
      <c r="EG1888" s="49"/>
      <c r="EH1888" s="49"/>
      <c r="EI1888" s="49"/>
      <c r="EJ1888" s="49"/>
      <c r="EK1888" s="49"/>
      <c r="EL1888" s="49"/>
      <c r="EM1888" s="49"/>
      <c r="EN1888" s="49"/>
      <c r="EO1888" s="49"/>
      <c r="EP1888" s="49"/>
      <c r="EQ1888" s="49"/>
      <c r="ER1888" s="49"/>
      <c r="ES1888" s="49"/>
      <c r="ET1888" s="49"/>
      <c r="EU1888" s="49"/>
      <c r="EV1888" s="49"/>
      <c r="EW1888" s="49"/>
      <c r="EX1888" s="49"/>
      <c r="EY1888" s="49"/>
      <c r="EZ1888" s="49"/>
      <c r="FA1888" s="49"/>
      <c r="FB1888" s="49"/>
      <c r="FC1888" s="49"/>
      <c r="FD1888" s="49"/>
      <c r="FE1888" s="49"/>
      <c r="FF1888" s="49"/>
      <c r="FG1888" s="49"/>
      <c r="FH1888" s="49"/>
      <c r="FI1888" s="49"/>
      <c r="FJ1888" s="49"/>
      <c r="FK1888" s="49"/>
      <c r="FL1888" s="49"/>
      <c r="FM1888" s="49"/>
      <c r="FN1888" s="49"/>
      <c r="FO1888" s="49"/>
      <c r="FP1888" s="49"/>
      <c r="FQ1888" s="49"/>
      <c r="FR1888" s="49"/>
      <c r="FS1888" s="49"/>
      <c r="FT1888" s="49"/>
      <c r="FU1888" s="49"/>
      <c r="FV1888" s="49"/>
      <c r="FW1888" s="49"/>
      <c r="FX1888" s="49"/>
      <c r="FY1888" s="49"/>
      <c r="FZ1888" s="49"/>
      <c r="GA1888" s="49"/>
      <c r="GB1888" s="49"/>
      <c r="GC1888" s="49"/>
      <c r="GD1888" s="49"/>
      <c r="GE1888" s="49"/>
      <c r="GF1888" s="49"/>
      <c r="GG1888" s="49"/>
      <c r="GH1888" s="49"/>
      <c r="GI1888" s="49"/>
      <c r="GJ1888" s="49"/>
      <c r="GK1888" s="49"/>
      <c r="GL1888" s="49"/>
      <c r="GM1888" s="49"/>
      <c r="GN1888" s="49"/>
      <c r="GO1888" s="49"/>
      <c r="GP1888" s="49"/>
      <c r="GQ1888" s="49"/>
      <c r="GR1888" s="49"/>
      <c r="GS1888" s="49"/>
    </row>
    <row r="1889" spans="2:201" s="48" customFormat="1" ht="15" customHeight="1" x14ac:dyDescent="0.3">
      <c r="B1889" s="107">
        <v>1614</v>
      </c>
      <c r="C1889" s="322"/>
      <c r="D1889" s="332"/>
      <c r="E1889" s="7" t="s">
        <v>3386</v>
      </c>
      <c r="F1889" s="6">
        <v>5000</v>
      </c>
      <c r="G1889" s="215">
        <v>2550</v>
      </c>
      <c r="H1889" s="61"/>
      <c r="I1889" s="61">
        <f t="shared" si="39"/>
        <v>0</v>
      </c>
      <c r="J1889" s="226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49"/>
      <c r="AE1889" s="49"/>
      <c r="AF1889" s="49"/>
      <c r="AG1889" s="49"/>
      <c r="AH1889" s="49"/>
      <c r="AI1889" s="49"/>
      <c r="AJ1889" s="49"/>
      <c r="AK1889" s="49"/>
      <c r="AL1889" s="49"/>
      <c r="AM1889" s="49"/>
      <c r="AN1889" s="49"/>
      <c r="AO1889" s="49"/>
      <c r="AP1889" s="49"/>
      <c r="AQ1889" s="49"/>
      <c r="AR1889" s="49"/>
      <c r="AS1889" s="49"/>
      <c r="AT1889" s="49"/>
      <c r="AU1889" s="49"/>
      <c r="AV1889" s="49"/>
      <c r="AW1889" s="49"/>
      <c r="AX1889" s="49"/>
      <c r="AY1889" s="49"/>
      <c r="AZ1889" s="49"/>
      <c r="BA1889" s="49"/>
      <c r="BB1889" s="49"/>
      <c r="BC1889" s="49"/>
      <c r="BD1889" s="49"/>
      <c r="BE1889" s="49"/>
      <c r="BF1889" s="49"/>
      <c r="BG1889" s="49"/>
      <c r="BH1889" s="49"/>
      <c r="BI1889" s="49"/>
      <c r="BJ1889" s="49"/>
      <c r="BK1889" s="49"/>
      <c r="BL1889" s="49"/>
      <c r="BM1889" s="49"/>
      <c r="BN1889" s="49"/>
      <c r="BO1889" s="49"/>
      <c r="BP1889" s="49"/>
      <c r="BQ1889" s="49"/>
      <c r="BR1889" s="49"/>
      <c r="BS1889" s="49"/>
      <c r="BT1889" s="49"/>
      <c r="BU1889" s="49"/>
      <c r="BV1889" s="49"/>
      <c r="BW1889" s="49"/>
      <c r="BX1889" s="49"/>
      <c r="BY1889" s="49"/>
      <c r="BZ1889" s="49"/>
      <c r="CA1889" s="49"/>
      <c r="CB1889" s="49"/>
      <c r="CC1889" s="49"/>
      <c r="CD1889" s="49"/>
      <c r="CE1889" s="49"/>
      <c r="CF1889" s="49"/>
      <c r="CG1889" s="49"/>
      <c r="CH1889" s="49"/>
      <c r="CI1889" s="49"/>
      <c r="CJ1889" s="49"/>
      <c r="CK1889" s="49"/>
      <c r="CL1889" s="49"/>
      <c r="CM1889" s="49"/>
      <c r="CN1889" s="49"/>
      <c r="CO1889" s="49"/>
      <c r="CP1889" s="49"/>
      <c r="CQ1889" s="49"/>
      <c r="CR1889" s="49"/>
      <c r="CS1889" s="49"/>
      <c r="CT1889" s="49"/>
      <c r="CU1889" s="49"/>
      <c r="CV1889" s="49"/>
      <c r="CW1889" s="49"/>
      <c r="CX1889" s="49"/>
      <c r="CY1889" s="49"/>
      <c r="CZ1889" s="49"/>
      <c r="DA1889" s="49"/>
      <c r="DB1889" s="49"/>
      <c r="DC1889" s="49"/>
      <c r="DD1889" s="49"/>
      <c r="DE1889" s="49"/>
      <c r="DF1889" s="49"/>
      <c r="DG1889" s="49"/>
      <c r="DH1889" s="49"/>
      <c r="DI1889" s="49"/>
      <c r="DJ1889" s="49"/>
      <c r="DK1889" s="49"/>
      <c r="DL1889" s="49"/>
      <c r="DM1889" s="49"/>
      <c r="DN1889" s="49"/>
      <c r="DO1889" s="49"/>
      <c r="DP1889" s="49"/>
      <c r="DQ1889" s="49"/>
      <c r="DR1889" s="49"/>
      <c r="DS1889" s="49"/>
      <c r="DT1889" s="49"/>
      <c r="DU1889" s="49"/>
      <c r="DV1889" s="49"/>
      <c r="DW1889" s="49"/>
      <c r="DX1889" s="49"/>
      <c r="DY1889" s="49"/>
      <c r="DZ1889" s="49"/>
      <c r="EA1889" s="49"/>
      <c r="EB1889" s="49"/>
      <c r="EC1889" s="49"/>
      <c r="ED1889" s="49"/>
      <c r="EE1889" s="49"/>
      <c r="EF1889" s="49"/>
      <c r="EG1889" s="49"/>
      <c r="EH1889" s="49"/>
      <c r="EI1889" s="49"/>
      <c r="EJ1889" s="49"/>
      <c r="EK1889" s="49"/>
      <c r="EL1889" s="49"/>
      <c r="EM1889" s="49"/>
      <c r="EN1889" s="49"/>
      <c r="EO1889" s="49"/>
      <c r="EP1889" s="49"/>
      <c r="EQ1889" s="49"/>
      <c r="ER1889" s="49"/>
      <c r="ES1889" s="49"/>
      <c r="ET1889" s="49"/>
      <c r="EU1889" s="49"/>
      <c r="EV1889" s="49"/>
      <c r="EW1889" s="49"/>
      <c r="EX1889" s="49"/>
      <c r="EY1889" s="49"/>
      <c r="EZ1889" s="49"/>
      <c r="FA1889" s="49"/>
      <c r="FB1889" s="49"/>
      <c r="FC1889" s="49"/>
      <c r="FD1889" s="49"/>
      <c r="FE1889" s="49"/>
      <c r="FF1889" s="49"/>
      <c r="FG1889" s="49"/>
      <c r="FH1889" s="49"/>
      <c r="FI1889" s="49"/>
      <c r="FJ1889" s="49"/>
      <c r="FK1889" s="49"/>
      <c r="FL1889" s="49"/>
      <c r="FM1889" s="49"/>
      <c r="FN1889" s="49"/>
      <c r="FO1889" s="49"/>
      <c r="FP1889" s="49"/>
      <c r="FQ1889" s="49"/>
      <c r="FR1889" s="49"/>
      <c r="FS1889" s="49"/>
      <c r="FT1889" s="49"/>
      <c r="FU1889" s="49"/>
      <c r="FV1889" s="49"/>
      <c r="FW1889" s="49"/>
      <c r="FX1889" s="49"/>
      <c r="FY1889" s="49"/>
      <c r="FZ1889" s="49"/>
      <c r="GA1889" s="49"/>
      <c r="GB1889" s="49"/>
      <c r="GC1889" s="49"/>
      <c r="GD1889" s="49"/>
      <c r="GE1889" s="49"/>
      <c r="GF1889" s="49"/>
      <c r="GG1889" s="49"/>
      <c r="GH1889" s="49"/>
      <c r="GI1889" s="49"/>
      <c r="GJ1889" s="49"/>
      <c r="GK1889" s="49"/>
      <c r="GL1889" s="49"/>
      <c r="GM1889" s="49"/>
      <c r="GN1889" s="49"/>
      <c r="GO1889" s="49"/>
      <c r="GP1889" s="49"/>
      <c r="GQ1889" s="49"/>
      <c r="GR1889" s="49"/>
      <c r="GS1889" s="49"/>
    </row>
    <row r="1890" spans="2:201" s="48" customFormat="1" ht="12" customHeight="1" x14ac:dyDescent="0.3">
      <c r="B1890" s="56"/>
      <c r="C1890" s="57"/>
      <c r="D1890" s="57"/>
      <c r="E1890" s="58"/>
      <c r="F1890" s="59"/>
      <c r="G1890" s="188"/>
      <c r="H1890" s="8"/>
      <c r="I1890" s="8"/>
      <c r="J1890" s="227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49"/>
      <c r="AE1890" s="49"/>
      <c r="AF1890" s="49"/>
      <c r="AG1890" s="49"/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49"/>
      <c r="AS1890" s="49"/>
      <c r="AT1890" s="49"/>
      <c r="AU1890" s="49"/>
      <c r="AV1890" s="49"/>
      <c r="AW1890" s="49"/>
      <c r="AX1890" s="49"/>
      <c r="AY1890" s="49"/>
      <c r="AZ1890" s="49"/>
      <c r="BA1890" s="49"/>
      <c r="BB1890" s="49"/>
      <c r="BC1890" s="49"/>
      <c r="BD1890" s="49"/>
      <c r="BE1890" s="49"/>
      <c r="BF1890" s="49"/>
      <c r="BG1890" s="49"/>
      <c r="BH1890" s="49"/>
      <c r="BI1890" s="49"/>
      <c r="BJ1890" s="49"/>
      <c r="BK1890" s="49"/>
      <c r="BL1890" s="49"/>
      <c r="BM1890" s="49"/>
      <c r="BN1890" s="49"/>
      <c r="BO1890" s="49"/>
      <c r="BP1890" s="49"/>
      <c r="BQ1890" s="49"/>
      <c r="BR1890" s="49"/>
      <c r="BS1890" s="49"/>
      <c r="BT1890" s="49"/>
      <c r="BU1890" s="49"/>
      <c r="BV1890" s="49"/>
      <c r="BW1890" s="49"/>
      <c r="BX1890" s="49"/>
      <c r="BY1890" s="49"/>
      <c r="BZ1890" s="49"/>
      <c r="CA1890" s="49"/>
      <c r="CB1890" s="49"/>
      <c r="CC1890" s="49"/>
      <c r="CD1890" s="49"/>
      <c r="CE1890" s="49"/>
      <c r="CF1890" s="49"/>
      <c r="CG1890" s="49"/>
      <c r="CH1890" s="49"/>
      <c r="CI1890" s="49"/>
      <c r="CJ1890" s="49"/>
      <c r="CK1890" s="49"/>
      <c r="CL1890" s="49"/>
      <c r="CM1890" s="49"/>
      <c r="CN1890" s="49"/>
      <c r="CO1890" s="49"/>
      <c r="CP1890" s="49"/>
      <c r="CQ1890" s="49"/>
      <c r="CR1890" s="49"/>
      <c r="CS1890" s="49"/>
      <c r="CT1890" s="49"/>
      <c r="CU1890" s="49"/>
      <c r="CV1890" s="49"/>
      <c r="CW1890" s="49"/>
      <c r="CX1890" s="49"/>
      <c r="CY1890" s="49"/>
      <c r="CZ1890" s="49"/>
      <c r="DA1890" s="49"/>
      <c r="DB1890" s="49"/>
      <c r="DC1890" s="49"/>
      <c r="DD1890" s="49"/>
      <c r="DE1890" s="49"/>
      <c r="DF1890" s="49"/>
      <c r="DG1890" s="49"/>
      <c r="DH1890" s="49"/>
      <c r="DI1890" s="49"/>
      <c r="DJ1890" s="49"/>
      <c r="DK1890" s="49"/>
      <c r="DL1890" s="49"/>
      <c r="DM1890" s="49"/>
      <c r="DN1890" s="49"/>
      <c r="DO1890" s="49"/>
      <c r="DP1890" s="49"/>
      <c r="DQ1890" s="49"/>
      <c r="DR1890" s="49"/>
      <c r="DS1890" s="49"/>
      <c r="DT1890" s="49"/>
      <c r="DU1890" s="49"/>
      <c r="DV1890" s="49"/>
      <c r="DW1890" s="49"/>
      <c r="DX1890" s="49"/>
      <c r="DY1890" s="49"/>
      <c r="DZ1890" s="49"/>
      <c r="EA1890" s="49"/>
      <c r="EB1890" s="49"/>
      <c r="EC1890" s="49"/>
      <c r="ED1890" s="49"/>
      <c r="EE1890" s="49"/>
      <c r="EF1890" s="49"/>
      <c r="EG1890" s="49"/>
      <c r="EH1890" s="49"/>
      <c r="EI1890" s="49"/>
      <c r="EJ1890" s="49"/>
      <c r="EK1890" s="49"/>
      <c r="EL1890" s="49"/>
      <c r="EM1890" s="49"/>
      <c r="EN1890" s="49"/>
      <c r="EO1890" s="49"/>
      <c r="EP1890" s="49"/>
      <c r="EQ1890" s="49"/>
      <c r="ER1890" s="49"/>
      <c r="ES1890" s="49"/>
      <c r="ET1890" s="49"/>
      <c r="EU1890" s="49"/>
      <c r="EV1890" s="49"/>
      <c r="EW1890" s="49"/>
      <c r="EX1890" s="49"/>
      <c r="EY1890" s="49"/>
      <c r="EZ1890" s="49"/>
      <c r="FA1890" s="49"/>
      <c r="FB1890" s="49"/>
      <c r="FC1890" s="49"/>
      <c r="FD1890" s="49"/>
      <c r="FE1890" s="49"/>
      <c r="FF1890" s="49"/>
      <c r="FG1890" s="49"/>
      <c r="FH1890" s="49"/>
      <c r="FI1890" s="49"/>
      <c r="FJ1890" s="49"/>
      <c r="FK1890" s="49"/>
      <c r="FL1890" s="49"/>
      <c r="FM1890" s="49"/>
      <c r="FN1890" s="49"/>
      <c r="FO1890" s="49"/>
      <c r="FP1890" s="49"/>
      <c r="FQ1890" s="49"/>
      <c r="FR1890" s="49"/>
      <c r="FS1890" s="49"/>
      <c r="FT1890" s="49"/>
      <c r="FU1890" s="49"/>
      <c r="FV1890" s="49"/>
      <c r="FW1890" s="49"/>
      <c r="FX1890" s="49"/>
      <c r="FY1890" s="49"/>
      <c r="FZ1890" s="49"/>
      <c r="GA1890" s="49"/>
      <c r="GB1890" s="49"/>
      <c r="GC1890" s="49"/>
      <c r="GD1890" s="49"/>
      <c r="GE1890" s="49"/>
      <c r="GF1890" s="49"/>
      <c r="GG1890" s="49"/>
      <c r="GH1890" s="49"/>
      <c r="GI1890" s="49"/>
      <c r="GJ1890" s="49"/>
      <c r="GK1890" s="49"/>
      <c r="GL1890" s="49"/>
      <c r="GM1890" s="49"/>
      <c r="GN1890" s="49"/>
      <c r="GO1890" s="49"/>
      <c r="GP1890" s="49"/>
      <c r="GQ1890" s="49"/>
      <c r="GR1890" s="49"/>
      <c r="GS1890" s="49"/>
    </row>
    <row r="1891" spans="2:201" s="48" customFormat="1" ht="12" customHeight="1" x14ac:dyDescent="0.3">
      <c r="B1891" s="55"/>
      <c r="C1891" s="51"/>
      <c r="D1891" s="52"/>
      <c r="E1891" s="64"/>
      <c r="F1891" s="64"/>
      <c r="G1891" s="194"/>
      <c r="H1891" s="80"/>
      <c r="I1891" s="81"/>
      <c r="J1891" s="227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49"/>
      <c r="AE1891" s="49"/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49"/>
      <c r="AS1891" s="49"/>
      <c r="AT1891" s="49"/>
      <c r="AU1891" s="49"/>
      <c r="AV1891" s="49"/>
      <c r="AW1891" s="49"/>
      <c r="AX1891" s="49"/>
      <c r="AY1891" s="49"/>
      <c r="AZ1891" s="49"/>
      <c r="BA1891" s="49"/>
      <c r="BB1891" s="49"/>
      <c r="BC1891" s="49"/>
      <c r="BD1891" s="49"/>
      <c r="BE1891" s="49"/>
      <c r="BF1891" s="49"/>
      <c r="BG1891" s="49"/>
      <c r="BH1891" s="49"/>
      <c r="BI1891" s="49"/>
      <c r="BJ1891" s="49"/>
      <c r="BK1891" s="49"/>
      <c r="BL1891" s="49"/>
      <c r="BM1891" s="49"/>
      <c r="BN1891" s="49"/>
      <c r="BO1891" s="49"/>
      <c r="BP1891" s="49"/>
      <c r="BQ1891" s="49"/>
      <c r="BR1891" s="49"/>
      <c r="BS1891" s="49"/>
      <c r="BT1891" s="49"/>
      <c r="BU1891" s="49"/>
      <c r="BV1891" s="49"/>
      <c r="BW1891" s="49"/>
      <c r="BX1891" s="49"/>
      <c r="BY1891" s="49"/>
      <c r="BZ1891" s="49"/>
      <c r="CA1891" s="49"/>
      <c r="CB1891" s="49"/>
      <c r="CC1891" s="49"/>
      <c r="CD1891" s="49"/>
      <c r="CE1891" s="49"/>
      <c r="CF1891" s="49"/>
      <c r="CG1891" s="49"/>
      <c r="CH1891" s="49"/>
      <c r="CI1891" s="49"/>
      <c r="CJ1891" s="49"/>
      <c r="CK1891" s="49"/>
      <c r="CL1891" s="49"/>
      <c r="CM1891" s="49"/>
      <c r="CN1891" s="49"/>
      <c r="CO1891" s="49"/>
      <c r="CP1891" s="49"/>
      <c r="CQ1891" s="49"/>
      <c r="CR1891" s="49"/>
      <c r="CS1891" s="49"/>
      <c r="CT1891" s="49"/>
      <c r="CU1891" s="49"/>
      <c r="CV1891" s="49"/>
      <c r="CW1891" s="49"/>
      <c r="CX1891" s="49"/>
      <c r="CY1891" s="49"/>
      <c r="CZ1891" s="49"/>
      <c r="DA1891" s="49"/>
      <c r="DB1891" s="49"/>
      <c r="DC1891" s="49"/>
      <c r="DD1891" s="49"/>
      <c r="DE1891" s="49"/>
      <c r="DF1891" s="49"/>
      <c r="DG1891" s="49"/>
      <c r="DH1891" s="49"/>
      <c r="DI1891" s="49"/>
      <c r="DJ1891" s="49"/>
      <c r="DK1891" s="49"/>
      <c r="DL1891" s="49"/>
      <c r="DM1891" s="49"/>
      <c r="DN1891" s="49"/>
      <c r="DO1891" s="49"/>
      <c r="DP1891" s="49"/>
      <c r="DQ1891" s="49"/>
      <c r="DR1891" s="49"/>
      <c r="DS1891" s="49"/>
      <c r="DT1891" s="49"/>
      <c r="DU1891" s="49"/>
      <c r="DV1891" s="49"/>
      <c r="DW1891" s="49"/>
      <c r="DX1891" s="49"/>
      <c r="DY1891" s="49"/>
      <c r="DZ1891" s="49"/>
      <c r="EA1891" s="49"/>
      <c r="EB1891" s="49"/>
      <c r="EC1891" s="49"/>
      <c r="ED1891" s="49"/>
      <c r="EE1891" s="49"/>
      <c r="EF1891" s="49"/>
      <c r="EG1891" s="49"/>
      <c r="EH1891" s="49"/>
      <c r="EI1891" s="49"/>
      <c r="EJ1891" s="49"/>
      <c r="EK1891" s="49"/>
      <c r="EL1891" s="49"/>
      <c r="EM1891" s="49"/>
      <c r="EN1891" s="49"/>
      <c r="EO1891" s="49"/>
      <c r="EP1891" s="49"/>
      <c r="EQ1891" s="49"/>
      <c r="ER1891" s="49"/>
      <c r="ES1891" s="49"/>
      <c r="ET1891" s="49"/>
      <c r="EU1891" s="49"/>
      <c r="EV1891" s="49"/>
      <c r="EW1891" s="49"/>
      <c r="EX1891" s="49"/>
      <c r="EY1891" s="49"/>
      <c r="EZ1891" s="49"/>
      <c r="FA1891" s="49"/>
      <c r="FB1891" s="49"/>
      <c r="FC1891" s="49"/>
      <c r="FD1891" s="49"/>
      <c r="FE1891" s="49"/>
      <c r="FF1891" s="49"/>
      <c r="FG1891" s="49"/>
      <c r="FH1891" s="49"/>
      <c r="FI1891" s="49"/>
      <c r="FJ1891" s="49"/>
      <c r="FK1891" s="49"/>
      <c r="FL1891" s="49"/>
      <c r="FM1891" s="49"/>
      <c r="FN1891" s="49"/>
      <c r="FO1891" s="49"/>
      <c r="FP1891" s="49"/>
      <c r="FQ1891" s="49"/>
      <c r="FR1891" s="49"/>
      <c r="FS1891" s="49"/>
      <c r="FT1891" s="49"/>
      <c r="FU1891" s="49"/>
      <c r="FV1891" s="49"/>
      <c r="FW1891" s="49"/>
      <c r="FX1891" s="49"/>
      <c r="FY1891" s="49"/>
      <c r="FZ1891" s="49"/>
      <c r="GA1891" s="49"/>
      <c r="GB1891" s="49"/>
      <c r="GC1891" s="49"/>
      <c r="GD1891" s="49"/>
      <c r="GE1891" s="49"/>
      <c r="GF1891" s="49"/>
      <c r="GG1891" s="49"/>
      <c r="GH1891" s="49"/>
      <c r="GI1891" s="49"/>
      <c r="GJ1891" s="49"/>
      <c r="GK1891" s="49"/>
      <c r="GL1891" s="49"/>
      <c r="GM1891" s="49"/>
      <c r="GN1891" s="49"/>
      <c r="GO1891" s="49"/>
      <c r="GP1891" s="49"/>
      <c r="GQ1891" s="49"/>
      <c r="GR1891" s="49"/>
      <c r="GS1891" s="49"/>
    </row>
    <row r="1892" spans="2:201" s="28" customFormat="1" ht="12" customHeight="1" x14ac:dyDescent="0.3">
      <c r="B1892" s="239">
        <v>30</v>
      </c>
      <c r="C1892" s="634" t="s">
        <v>728</v>
      </c>
      <c r="D1892" s="635"/>
      <c r="E1892" s="66"/>
      <c r="F1892" s="66"/>
      <c r="G1892" s="195"/>
      <c r="H1892" s="82"/>
      <c r="I1892" s="83"/>
      <c r="J1892" s="227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/>
      <c r="BU1892" s="29"/>
      <c r="BV1892" s="29"/>
      <c r="BW1892" s="29"/>
      <c r="BX1892" s="29"/>
      <c r="BY1892" s="29"/>
      <c r="BZ1892" s="29"/>
      <c r="CA1892" s="29"/>
      <c r="CB1892" s="29"/>
      <c r="CC1892" s="29"/>
      <c r="CD1892" s="29"/>
      <c r="CE1892" s="29"/>
      <c r="CF1892" s="29"/>
      <c r="CG1892" s="29"/>
      <c r="CH1892" s="29"/>
      <c r="CI1892" s="29"/>
      <c r="CJ1892" s="29"/>
      <c r="CK1892" s="29"/>
      <c r="CL1892" s="29"/>
      <c r="CM1892" s="29"/>
      <c r="CN1892" s="29"/>
      <c r="CO1892" s="29"/>
      <c r="CP1892" s="29"/>
      <c r="CQ1892" s="29"/>
      <c r="CR1892" s="29"/>
      <c r="CS1892" s="29"/>
      <c r="CT1892" s="29"/>
      <c r="CU1892" s="29"/>
      <c r="CV1892" s="29"/>
      <c r="CW1892" s="29"/>
      <c r="CX1892" s="29"/>
      <c r="CY1892" s="29"/>
      <c r="CZ1892" s="29"/>
      <c r="DA1892" s="29"/>
      <c r="DB1892" s="29"/>
      <c r="DC1892" s="29"/>
      <c r="DD1892" s="29"/>
      <c r="DE1892" s="29"/>
      <c r="DF1892" s="29"/>
      <c r="DG1892" s="29"/>
      <c r="DH1892" s="29"/>
      <c r="DI1892" s="29"/>
      <c r="DJ1892" s="29"/>
      <c r="DK1892" s="29"/>
      <c r="DL1892" s="29"/>
      <c r="DM1892" s="29"/>
      <c r="DN1892" s="29"/>
      <c r="DO1892" s="29"/>
      <c r="DP1892" s="29"/>
      <c r="DQ1892" s="29"/>
      <c r="DR1892" s="29"/>
      <c r="DS1892" s="29"/>
      <c r="DT1892" s="29"/>
      <c r="DU1892" s="29"/>
      <c r="DV1892" s="29"/>
      <c r="DW1892" s="29"/>
      <c r="DX1892" s="29"/>
      <c r="DY1892" s="29"/>
      <c r="DZ1892" s="29"/>
      <c r="EA1892" s="29"/>
      <c r="EB1892" s="29"/>
      <c r="EC1892" s="29"/>
      <c r="ED1892" s="29"/>
      <c r="EE1892" s="29"/>
      <c r="EF1892" s="29"/>
      <c r="EG1892" s="29"/>
      <c r="EH1892" s="29"/>
      <c r="EI1892" s="29"/>
      <c r="EJ1892" s="29"/>
      <c r="EK1892" s="29"/>
      <c r="EL1892" s="29"/>
      <c r="EM1892" s="29"/>
      <c r="EN1892" s="29"/>
      <c r="EO1892" s="29"/>
      <c r="EP1892" s="29"/>
      <c r="EQ1892" s="29"/>
      <c r="ER1892" s="29"/>
      <c r="ES1892" s="29"/>
      <c r="ET1892" s="29"/>
      <c r="EU1892" s="29"/>
      <c r="EV1892" s="29"/>
      <c r="EW1892" s="29"/>
      <c r="EX1892" s="29"/>
      <c r="EY1892" s="29"/>
      <c r="EZ1892" s="29"/>
      <c r="FA1892" s="29"/>
      <c r="FB1892" s="29"/>
      <c r="FC1892" s="29"/>
      <c r="FD1892" s="29"/>
      <c r="FE1892" s="29"/>
      <c r="FF1892" s="29"/>
      <c r="FG1892" s="29"/>
      <c r="FH1892" s="29"/>
      <c r="FI1892" s="29"/>
      <c r="FJ1892" s="29"/>
      <c r="FK1892" s="29"/>
      <c r="FL1892" s="29"/>
      <c r="FM1892" s="29"/>
      <c r="FN1892" s="29"/>
      <c r="FO1892" s="29"/>
      <c r="FP1892" s="29"/>
      <c r="FQ1892" s="29"/>
      <c r="FR1892" s="29"/>
      <c r="FS1892" s="29"/>
      <c r="FT1892" s="29"/>
      <c r="FU1892" s="29"/>
      <c r="FV1892" s="29"/>
      <c r="FW1892" s="29"/>
      <c r="FX1892" s="29"/>
      <c r="FY1892" s="29"/>
      <c r="FZ1892" s="29"/>
      <c r="GA1892" s="29"/>
      <c r="GB1892" s="29"/>
      <c r="GC1892" s="29"/>
      <c r="GD1892" s="29"/>
      <c r="GE1892" s="29"/>
      <c r="GF1892" s="29"/>
      <c r="GG1892" s="29"/>
      <c r="GH1892" s="29"/>
      <c r="GI1892" s="29"/>
      <c r="GJ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</row>
    <row r="1893" spans="2:201" s="48" customFormat="1" ht="12" customHeight="1" x14ac:dyDescent="0.3">
      <c r="B1893" s="239"/>
      <c r="C1893" s="636"/>
      <c r="D1893" s="637"/>
      <c r="E1893" s="66"/>
      <c r="F1893" s="66"/>
      <c r="G1893" s="195"/>
      <c r="H1893" s="82"/>
      <c r="I1893" s="83"/>
      <c r="J1893" s="227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49"/>
      <c r="AK1893" s="49"/>
      <c r="AL1893" s="49"/>
      <c r="AM1893" s="49"/>
      <c r="AN1893" s="49"/>
      <c r="AO1893" s="49"/>
      <c r="AP1893" s="49"/>
      <c r="AQ1893" s="49"/>
      <c r="AR1893" s="49"/>
      <c r="AS1893" s="49"/>
      <c r="AT1893" s="49"/>
      <c r="AU1893" s="49"/>
      <c r="AV1893" s="49"/>
      <c r="AW1893" s="49"/>
      <c r="AX1893" s="49"/>
      <c r="AY1893" s="49"/>
      <c r="AZ1893" s="49"/>
      <c r="BA1893" s="49"/>
      <c r="BB1893" s="49"/>
      <c r="BC1893" s="49"/>
      <c r="BD1893" s="49"/>
      <c r="BE1893" s="49"/>
      <c r="BF1893" s="49"/>
      <c r="BG1893" s="49"/>
      <c r="BH1893" s="49"/>
      <c r="BI1893" s="49"/>
      <c r="BJ1893" s="49"/>
      <c r="BK1893" s="49"/>
      <c r="BL1893" s="49"/>
      <c r="BM1893" s="49"/>
      <c r="BN1893" s="49"/>
      <c r="BO1893" s="49"/>
      <c r="BP1893" s="49"/>
      <c r="BQ1893" s="49"/>
      <c r="BR1893" s="49"/>
      <c r="BS1893" s="49"/>
      <c r="BT1893" s="49"/>
      <c r="BU1893" s="49"/>
      <c r="BV1893" s="49"/>
      <c r="BW1893" s="49"/>
      <c r="BX1893" s="49"/>
      <c r="BY1893" s="49"/>
      <c r="BZ1893" s="49"/>
      <c r="CA1893" s="49"/>
      <c r="CB1893" s="49"/>
      <c r="CC1893" s="49"/>
      <c r="CD1893" s="49"/>
      <c r="CE1893" s="49"/>
      <c r="CF1893" s="49"/>
      <c r="CG1893" s="49"/>
      <c r="CH1893" s="49"/>
      <c r="CI1893" s="49"/>
      <c r="CJ1893" s="49"/>
      <c r="CK1893" s="49"/>
      <c r="CL1893" s="49"/>
      <c r="CM1893" s="49"/>
      <c r="CN1893" s="49"/>
      <c r="CO1893" s="49"/>
      <c r="CP1893" s="49"/>
      <c r="CQ1893" s="49"/>
      <c r="CR1893" s="49"/>
      <c r="CS1893" s="49"/>
      <c r="CT1893" s="49"/>
      <c r="CU1893" s="49"/>
      <c r="CV1893" s="49"/>
      <c r="CW1893" s="49"/>
      <c r="CX1893" s="49"/>
      <c r="CY1893" s="49"/>
      <c r="CZ1893" s="49"/>
      <c r="DA1893" s="49"/>
      <c r="DB1893" s="49"/>
      <c r="DC1893" s="49"/>
      <c r="DD1893" s="49"/>
      <c r="DE1893" s="49"/>
      <c r="DF1893" s="49"/>
      <c r="DG1893" s="49"/>
      <c r="DH1893" s="49"/>
      <c r="DI1893" s="49"/>
      <c r="DJ1893" s="49"/>
      <c r="DK1893" s="49"/>
      <c r="DL1893" s="49"/>
      <c r="DM1893" s="49"/>
      <c r="DN1893" s="49"/>
      <c r="DO1893" s="49"/>
      <c r="DP1893" s="49"/>
      <c r="DQ1893" s="49"/>
      <c r="DR1893" s="49"/>
      <c r="DS1893" s="49"/>
      <c r="DT1893" s="49"/>
      <c r="DU1893" s="49"/>
      <c r="DV1893" s="49"/>
      <c r="DW1893" s="49"/>
      <c r="DX1893" s="49"/>
      <c r="DY1893" s="49"/>
      <c r="DZ1893" s="49"/>
      <c r="EA1893" s="49"/>
      <c r="EB1893" s="49"/>
      <c r="EC1893" s="49"/>
      <c r="ED1893" s="49"/>
      <c r="EE1893" s="49"/>
      <c r="EF1893" s="49"/>
      <c r="EG1893" s="49"/>
      <c r="EH1893" s="49"/>
      <c r="EI1893" s="49"/>
      <c r="EJ1893" s="49"/>
      <c r="EK1893" s="49"/>
      <c r="EL1893" s="49"/>
      <c r="EM1893" s="49"/>
      <c r="EN1893" s="49"/>
      <c r="EO1893" s="49"/>
      <c r="EP1893" s="49"/>
      <c r="EQ1893" s="49"/>
      <c r="ER1893" s="49"/>
      <c r="ES1893" s="49"/>
      <c r="ET1893" s="49"/>
      <c r="EU1893" s="49"/>
      <c r="EV1893" s="49"/>
      <c r="EW1893" s="49"/>
      <c r="EX1893" s="49"/>
      <c r="EY1893" s="49"/>
      <c r="EZ1893" s="49"/>
      <c r="FA1893" s="49"/>
      <c r="FB1893" s="49"/>
      <c r="FC1893" s="49"/>
      <c r="FD1893" s="49"/>
      <c r="FE1893" s="49"/>
      <c r="FF1893" s="49"/>
      <c r="FG1893" s="49"/>
      <c r="FH1893" s="49"/>
      <c r="FI1893" s="49"/>
      <c r="FJ1893" s="49"/>
      <c r="FK1893" s="49"/>
      <c r="FL1893" s="49"/>
      <c r="FM1893" s="49"/>
      <c r="FN1893" s="49"/>
      <c r="FO1893" s="49"/>
      <c r="FP1893" s="49"/>
      <c r="FQ1893" s="49"/>
      <c r="FR1893" s="49"/>
      <c r="FS1893" s="49"/>
      <c r="FT1893" s="49"/>
      <c r="FU1893" s="49"/>
      <c r="FV1893" s="49"/>
      <c r="FW1893" s="49"/>
      <c r="FX1893" s="49"/>
      <c r="FY1893" s="49"/>
      <c r="FZ1893" s="49"/>
      <c r="GA1893" s="49"/>
      <c r="GB1893" s="49"/>
      <c r="GC1893" s="49"/>
      <c r="GD1893" s="49"/>
      <c r="GE1893" s="49"/>
      <c r="GF1893" s="49"/>
      <c r="GG1893" s="49"/>
      <c r="GH1893" s="49"/>
      <c r="GI1893" s="49"/>
      <c r="GJ1893" s="49"/>
      <c r="GK1893" s="49"/>
      <c r="GL1893" s="49"/>
      <c r="GM1893" s="49"/>
      <c r="GN1893" s="49"/>
      <c r="GO1893" s="49"/>
      <c r="GP1893" s="49"/>
      <c r="GQ1893" s="49"/>
      <c r="GR1893" s="49"/>
      <c r="GS1893" s="49"/>
    </row>
    <row r="1894" spans="2:201" s="48" customFormat="1" ht="12" customHeight="1" x14ac:dyDescent="0.3">
      <c r="B1894" s="239"/>
      <c r="C1894" s="638" t="s">
        <v>727</v>
      </c>
      <c r="D1894" s="639"/>
      <c r="E1894" s="66"/>
      <c r="F1894" s="66"/>
      <c r="G1894" s="195"/>
      <c r="H1894" s="82"/>
      <c r="I1894" s="83"/>
      <c r="J1894" s="227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49"/>
      <c r="AE1894" s="49"/>
      <c r="AF1894" s="49"/>
      <c r="AG1894" s="49"/>
      <c r="AH1894" s="49"/>
      <c r="AI1894" s="49"/>
      <c r="AJ1894" s="49"/>
      <c r="AK1894" s="49"/>
      <c r="AL1894" s="49"/>
      <c r="AM1894" s="49"/>
      <c r="AN1894" s="49"/>
      <c r="AO1894" s="49"/>
      <c r="AP1894" s="49"/>
      <c r="AQ1894" s="49"/>
      <c r="AR1894" s="49"/>
      <c r="AS1894" s="49"/>
      <c r="AT1894" s="49"/>
      <c r="AU1894" s="49"/>
      <c r="AV1894" s="49"/>
      <c r="AW1894" s="49"/>
      <c r="AX1894" s="49"/>
      <c r="AY1894" s="49"/>
      <c r="AZ1894" s="49"/>
      <c r="BA1894" s="49"/>
      <c r="BB1894" s="49"/>
      <c r="BC1894" s="49"/>
      <c r="BD1894" s="49"/>
      <c r="BE1894" s="49"/>
      <c r="BF1894" s="49"/>
      <c r="BG1894" s="49"/>
      <c r="BH1894" s="49"/>
      <c r="BI1894" s="49"/>
      <c r="BJ1894" s="49"/>
      <c r="BK1894" s="49"/>
      <c r="BL1894" s="49"/>
      <c r="BM1894" s="49"/>
      <c r="BN1894" s="49"/>
      <c r="BO1894" s="49"/>
      <c r="BP1894" s="49"/>
      <c r="BQ1894" s="49"/>
      <c r="BR1894" s="49"/>
      <c r="BS1894" s="49"/>
      <c r="BT1894" s="49"/>
      <c r="BU1894" s="49"/>
      <c r="BV1894" s="49"/>
      <c r="BW1894" s="49"/>
      <c r="BX1894" s="49"/>
      <c r="BY1894" s="49"/>
      <c r="BZ1894" s="49"/>
      <c r="CA1894" s="49"/>
      <c r="CB1894" s="49"/>
      <c r="CC1894" s="49"/>
      <c r="CD1894" s="49"/>
      <c r="CE1894" s="49"/>
      <c r="CF1894" s="49"/>
      <c r="CG1894" s="49"/>
      <c r="CH1894" s="49"/>
      <c r="CI1894" s="49"/>
      <c r="CJ1894" s="49"/>
      <c r="CK1894" s="49"/>
      <c r="CL1894" s="49"/>
      <c r="CM1894" s="49"/>
      <c r="CN1894" s="49"/>
      <c r="CO1894" s="49"/>
      <c r="CP1894" s="49"/>
      <c r="CQ1894" s="49"/>
      <c r="CR1894" s="49"/>
      <c r="CS1894" s="49"/>
      <c r="CT1894" s="49"/>
      <c r="CU1894" s="49"/>
      <c r="CV1894" s="49"/>
      <c r="CW1894" s="49"/>
      <c r="CX1894" s="49"/>
      <c r="CY1894" s="49"/>
      <c r="CZ1894" s="49"/>
      <c r="DA1894" s="49"/>
      <c r="DB1894" s="49"/>
      <c r="DC1894" s="49"/>
      <c r="DD1894" s="49"/>
      <c r="DE1894" s="49"/>
      <c r="DF1894" s="49"/>
      <c r="DG1894" s="49"/>
      <c r="DH1894" s="49"/>
      <c r="DI1894" s="49"/>
      <c r="DJ1894" s="49"/>
      <c r="DK1894" s="49"/>
      <c r="DL1894" s="49"/>
      <c r="DM1894" s="49"/>
      <c r="DN1894" s="49"/>
      <c r="DO1894" s="49"/>
      <c r="DP1894" s="49"/>
      <c r="DQ1894" s="49"/>
      <c r="DR1894" s="49"/>
      <c r="DS1894" s="49"/>
      <c r="DT1894" s="49"/>
      <c r="DU1894" s="49"/>
      <c r="DV1894" s="49"/>
      <c r="DW1894" s="49"/>
      <c r="DX1894" s="49"/>
      <c r="DY1894" s="49"/>
      <c r="DZ1894" s="49"/>
      <c r="EA1894" s="49"/>
      <c r="EB1894" s="49"/>
      <c r="EC1894" s="49"/>
      <c r="ED1894" s="49"/>
      <c r="EE1894" s="49"/>
      <c r="EF1894" s="49"/>
      <c r="EG1894" s="49"/>
      <c r="EH1894" s="49"/>
      <c r="EI1894" s="49"/>
      <c r="EJ1894" s="49"/>
      <c r="EK1894" s="49"/>
      <c r="EL1894" s="49"/>
      <c r="EM1894" s="49"/>
      <c r="EN1894" s="49"/>
      <c r="EO1894" s="49"/>
      <c r="EP1894" s="49"/>
      <c r="EQ1894" s="49"/>
      <c r="ER1894" s="49"/>
      <c r="ES1894" s="49"/>
      <c r="ET1894" s="49"/>
      <c r="EU1894" s="49"/>
      <c r="EV1894" s="49"/>
      <c r="EW1894" s="49"/>
      <c r="EX1894" s="49"/>
      <c r="EY1894" s="49"/>
      <c r="EZ1894" s="49"/>
      <c r="FA1894" s="49"/>
      <c r="FB1894" s="49"/>
      <c r="FC1894" s="49"/>
      <c r="FD1894" s="49"/>
      <c r="FE1894" s="49"/>
      <c r="FF1894" s="49"/>
      <c r="FG1894" s="49"/>
      <c r="FH1894" s="49"/>
      <c r="FI1894" s="49"/>
      <c r="FJ1894" s="49"/>
      <c r="FK1894" s="49"/>
      <c r="FL1894" s="49"/>
      <c r="FM1894" s="49"/>
      <c r="FN1894" s="49"/>
      <c r="FO1894" s="49"/>
      <c r="FP1894" s="49"/>
      <c r="FQ1894" s="49"/>
      <c r="FR1894" s="49"/>
      <c r="FS1894" s="49"/>
      <c r="FT1894" s="49"/>
      <c r="FU1894" s="49"/>
      <c r="FV1894" s="49"/>
      <c r="FW1894" s="49"/>
      <c r="FX1894" s="49"/>
      <c r="FY1894" s="49"/>
      <c r="FZ1894" s="49"/>
      <c r="GA1894" s="49"/>
      <c r="GB1894" s="49"/>
      <c r="GC1894" s="49"/>
      <c r="GD1894" s="49"/>
      <c r="GE1894" s="49"/>
      <c r="GF1894" s="49"/>
      <c r="GG1894" s="49"/>
      <c r="GH1894" s="49"/>
      <c r="GI1894" s="49"/>
      <c r="GJ1894" s="49"/>
      <c r="GK1894" s="49"/>
      <c r="GL1894" s="49"/>
      <c r="GM1894" s="49"/>
      <c r="GN1894" s="49"/>
      <c r="GO1894" s="49"/>
      <c r="GP1894" s="49"/>
      <c r="GQ1894" s="49"/>
      <c r="GR1894" s="49"/>
      <c r="GS1894" s="49"/>
    </row>
    <row r="1895" spans="2:201" s="48" customFormat="1" ht="12" customHeight="1" x14ac:dyDescent="0.3">
      <c r="B1895" s="239"/>
      <c r="C1895" s="638"/>
      <c r="D1895" s="639"/>
      <c r="E1895" s="66"/>
      <c r="F1895" s="66"/>
      <c r="G1895" s="195"/>
      <c r="H1895" s="82"/>
      <c r="I1895" s="83"/>
      <c r="J1895" s="227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49"/>
      <c r="AK1895" s="49"/>
      <c r="AL1895" s="49"/>
      <c r="AM1895" s="49"/>
      <c r="AN1895" s="49"/>
      <c r="AO1895" s="49"/>
      <c r="AP1895" s="49"/>
      <c r="AQ1895" s="49"/>
      <c r="AR1895" s="49"/>
      <c r="AS1895" s="49"/>
      <c r="AT1895" s="49"/>
      <c r="AU1895" s="49"/>
      <c r="AV1895" s="49"/>
      <c r="AW1895" s="49"/>
      <c r="AX1895" s="49"/>
      <c r="AY1895" s="49"/>
      <c r="AZ1895" s="49"/>
      <c r="BA1895" s="49"/>
      <c r="BB1895" s="49"/>
      <c r="BC1895" s="49"/>
      <c r="BD1895" s="49"/>
      <c r="BE1895" s="49"/>
      <c r="BF1895" s="49"/>
      <c r="BG1895" s="49"/>
      <c r="BH1895" s="49"/>
      <c r="BI1895" s="49"/>
      <c r="BJ1895" s="49"/>
      <c r="BK1895" s="49"/>
      <c r="BL1895" s="49"/>
      <c r="BM1895" s="49"/>
      <c r="BN1895" s="49"/>
      <c r="BO1895" s="49"/>
      <c r="BP1895" s="49"/>
      <c r="BQ1895" s="49"/>
      <c r="BR1895" s="49"/>
      <c r="BS1895" s="49"/>
      <c r="BT1895" s="49"/>
      <c r="BU1895" s="49"/>
      <c r="BV1895" s="49"/>
      <c r="BW1895" s="49"/>
      <c r="BX1895" s="49"/>
      <c r="BY1895" s="49"/>
      <c r="BZ1895" s="49"/>
      <c r="CA1895" s="49"/>
      <c r="CB1895" s="49"/>
      <c r="CC1895" s="49"/>
      <c r="CD1895" s="49"/>
      <c r="CE1895" s="49"/>
      <c r="CF1895" s="49"/>
      <c r="CG1895" s="49"/>
      <c r="CH1895" s="49"/>
      <c r="CI1895" s="49"/>
      <c r="CJ1895" s="49"/>
      <c r="CK1895" s="49"/>
      <c r="CL1895" s="49"/>
      <c r="CM1895" s="49"/>
      <c r="CN1895" s="49"/>
      <c r="CO1895" s="49"/>
      <c r="CP1895" s="49"/>
      <c r="CQ1895" s="49"/>
      <c r="CR1895" s="49"/>
      <c r="CS1895" s="49"/>
      <c r="CT1895" s="49"/>
      <c r="CU1895" s="49"/>
      <c r="CV1895" s="49"/>
      <c r="CW1895" s="49"/>
      <c r="CX1895" s="49"/>
      <c r="CY1895" s="49"/>
      <c r="CZ1895" s="49"/>
      <c r="DA1895" s="49"/>
      <c r="DB1895" s="49"/>
      <c r="DC1895" s="49"/>
      <c r="DD1895" s="49"/>
      <c r="DE1895" s="49"/>
      <c r="DF1895" s="49"/>
      <c r="DG1895" s="49"/>
      <c r="DH1895" s="49"/>
      <c r="DI1895" s="49"/>
      <c r="DJ1895" s="49"/>
      <c r="DK1895" s="49"/>
      <c r="DL1895" s="49"/>
      <c r="DM1895" s="49"/>
      <c r="DN1895" s="49"/>
      <c r="DO1895" s="49"/>
      <c r="DP1895" s="49"/>
      <c r="DQ1895" s="49"/>
      <c r="DR1895" s="49"/>
      <c r="DS1895" s="49"/>
      <c r="DT1895" s="49"/>
      <c r="DU1895" s="49"/>
      <c r="DV1895" s="49"/>
      <c r="DW1895" s="49"/>
      <c r="DX1895" s="49"/>
      <c r="DY1895" s="49"/>
      <c r="DZ1895" s="49"/>
      <c r="EA1895" s="49"/>
      <c r="EB1895" s="49"/>
      <c r="EC1895" s="49"/>
      <c r="ED1895" s="49"/>
      <c r="EE1895" s="49"/>
      <c r="EF1895" s="49"/>
      <c r="EG1895" s="49"/>
      <c r="EH1895" s="49"/>
      <c r="EI1895" s="49"/>
      <c r="EJ1895" s="49"/>
      <c r="EK1895" s="49"/>
      <c r="EL1895" s="49"/>
      <c r="EM1895" s="49"/>
      <c r="EN1895" s="49"/>
      <c r="EO1895" s="49"/>
      <c r="EP1895" s="49"/>
      <c r="EQ1895" s="49"/>
      <c r="ER1895" s="49"/>
      <c r="ES1895" s="49"/>
      <c r="ET1895" s="49"/>
      <c r="EU1895" s="49"/>
      <c r="EV1895" s="49"/>
      <c r="EW1895" s="49"/>
      <c r="EX1895" s="49"/>
      <c r="EY1895" s="49"/>
      <c r="EZ1895" s="49"/>
      <c r="FA1895" s="49"/>
      <c r="FB1895" s="49"/>
      <c r="FC1895" s="49"/>
      <c r="FD1895" s="49"/>
      <c r="FE1895" s="49"/>
      <c r="FF1895" s="49"/>
      <c r="FG1895" s="49"/>
      <c r="FH1895" s="49"/>
      <c r="FI1895" s="49"/>
      <c r="FJ1895" s="49"/>
      <c r="FK1895" s="49"/>
      <c r="FL1895" s="49"/>
      <c r="FM1895" s="49"/>
      <c r="FN1895" s="49"/>
      <c r="FO1895" s="49"/>
      <c r="FP1895" s="49"/>
      <c r="FQ1895" s="49"/>
      <c r="FR1895" s="49"/>
      <c r="FS1895" s="49"/>
      <c r="FT1895" s="49"/>
      <c r="FU1895" s="49"/>
      <c r="FV1895" s="49"/>
      <c r="FW1895" s="49"/>
      <c r="FX1895" s="49"/>
      <c r="FY1895" s="49"/>
      <c r="FZ1895" s="49"/>
      <c r="GA1895" s="49"/>
      <c r="GB1895" s="49"/>
      <c r="GC1895" s="49"/>
      <c r="GD1895" s="49"/>
      <c r="GE1895" s="49"/>
      <c r="GF1895" s="49"/>
      <c r="GG1895" s="49"/>
      <c r="GH1895" s="49"/>
      <c r="GI1895" s="49"/>
      <c r="GJ1895" s="49"/>
      <c r="GK1895" s="49"/>
      <c r="GL1895" s="49"/>
      <c r="GM1895" s="49"/>
      <c r="GN1895" s="49"/>
      <c r="GO1895" s="49"/>
      <c r="GP1895" s="49"/>
      <c r="GQ1895" s="49"/>
      <c r="GR1895" s="49"/>
      <c r="GS1895" s="49"/>
    </row>
    <row r="1896" spans="2:201" s="48" customFormat="1" ht="12" customHeight="1" x14ac:dyDescent="0.3">
      <c r="B1896" s="239"/>
      <c r="C1896" s="640"/>
      <c r="D1896" s="641"/>
      <c r="E1896" s="66"/>
      <c r="F1896" s="66"/>
      <c r="G1896" s="195"/>
      <c r="H1896" s="82"/>
      <c r="I1896" s="83"/>
      <c r="J1896" s="227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49"/>
      <c r="AS1896" s="49"/>
      <c r="AT1896" s="49"/>
      <c r="AU1896" s="49"/>
      <c r="AV1896" s="49"/>
      <c r="AW1896" s="49"/>
      <c r="AX1896" s="49"/>
      <c r="AY1896" s="49"/>
      <c r="AZ1896" s="49"/>
      <c r="BA1896" s="49"/>
      <c r="BB1896" s="49"/>
      <c r="BC1896" s="49"/>
      <c r="BD1896" s="49"/>
      <c r="BE1896" s="49"/>
      <c r="BF1896" s="49"/>
      <c r="BG1896" s="49"/>
      <c r="BH1896" s="49"/>
      <c r="BI1896" s="49"/>
      <c r="BJ1896" s="49"/>
      <c r="BK1896" s="49"/>
      <c r="BL1896" s="49"/>
      <c r="BM1896" s="49"/>
      <c r="BN1896" s="49"/>
      <c r="BO1896" s="49"/>
      <c r="BP1896" s="49"/>
      <c r="BQ1896" s="49"/>
      <c r="BR1896" s="49"/>
      <c r="BS1896" s="49"/>
      <c r="BT1896" s="49"/>
      <c r="BU1896" s="49"/>
      <c r="BV1896" s="49"/>
      <c r="BW1896" s="49"/>
      <c r="BX1896" s="49"/>
      <c r="BY1896" s="49"/>
      <c r="BZ1896" s="49"/>
      <c r="CA1896" s="49"/>
      <c r="CB1896" s="49"/>
      <c r="CC1896" s="49"/>
      <c r="CD1896" s="49"/>
      <c r="CE1896" s="49"/>
      <c r="CF1896" s="49"/>
      <c r="CG1896" s="49"/>
      <c r="CH1896" s="49"/>
      <c r="CI1896" s="49"/>
      <c r="CJ1896" s="49"/>
      <c r="CK1896" s="49"/>
      <c r="CL1896" s="49"/>
      <c r="CM1896" s="49"/>
      <c r="CN1896" s="49"/>
      <c r="CO1896" s="49"/>
      <c r="CP1896" s="49"/>
      <c r="CQ1896" s="49"/>
      <c r="CR1896" s="49"/>
      <c r="CS1896" s="49"/>
      <c r="CT1896" s="49"/>
      <c r="CU1896" s="49"/>
      <c r="CV1896" s="49"/>
      <c r="CW1896" s="49"/>
      <c r="CX1896" s="49"/>
      <c r="CY1896" s="49"/>
      <c r="CZ1896" s="49"/>
      <c r="DA1896" s="49"/>
      <c r="DB1896" s="49"/>
      <c r="DC1896" s="49"/>
      <c r="DD1896" s="49"/>
      <c r="DE1896" s="49"/>
      <c r="DF1896" s="49"/>
      <c r="DG1896" s="49"/>
      <c r="DH1896" s="49"/>
      <c r="DI1896" s="49"/>
      <c r="DJ1896" s="49"/>
      <c r="DK1896" s="49"/>
      <c r="DL1896" s="49"/>
      <c r="DM1896" s="49"/>
      <c r="DN1896" s="49"/>
      <c r="DO1896" s="49"/>
      <c r="DP1896" s="49"/>
      <c r="DQ1896" s="49"/>
      <c r="DR1896" s="49"/>
      <c r="DS1896" s="49"/>
      <c r="DT1896" s="49"/>
      <c r="DU1896" s="49"/>
      <c r="DV1896" s="49"/>
      <c r="DW1896" s="49"/>
      <c r="DX1896" s="49"/>
      <c r="DY1896" s="49"/>
      <c r="DZ1896" s="49"/>
      <c r="EA1896" s="49"/>
      <c r="EB1896" s="49"/>
      <c r="EC1896" s="49"/>
      <c r="ED1896" s="49"/>
      <c r="EE1896" s="49"/>
      <c r="EF1896" s="49"/>
      <c r="EG1896" s="49"/>
      <c r="EH1896" s="49"/>
      <c r="EI1896" s="49"/>
      <c r="EJ1896" s="49"/>
      <c r="EK1896" s="49"/>
      <c r="EL1896" s="49"/>
      <c r="EM1896" s="49"/>
      <c r="EN1896" s="49"/>
      <c r="EO1896" s="49"/>
      <c r="EP1896" s="49"/>
      <c r="EQ1896" s="49"/>
      <c r="ER1896" s="49"/>
      <c r="ES1896" s="49"/>
      <c r="ET1896" s="49"/>
      <c r="EU1896" s="49"/>
      <c r="EV1896" s="49"/>
      <c r="EW1896" s="49"/>
      <c r="EX1896" s="49"/>
      <c r="EY1896" s="49"/>
      <c r="EZ1896" s="49"/>
      <c r="FA1896" s="49"/>
      <c r="FB1896" s="49"/>
      <c r="FC1896" s="49"/>
      <c r="FD1896" s="49"/>
      <c r="FE1896" s="49"/>
      <c r="FF1896" s="49"/>
      <c r="FG1896" s="49"/>
      <c r="FH1896" s="49"/>
      <c r="FI1896" s="49"/>
      <c r="FJ1896" s="49"/>
      <c r="FK1896" s="49"/>
      <c r="FL1896" s="49"/>
      <c r="FM1896" s="49"/>
      <c r="FN1896" s="49"/>
      <c r="FO1896" s="49"/>
      <c r="FP1896" s="49"/>
      <c r="FQ1896" s="49"/>
      <c r="FR1896" s="49"/>
      <c r="FS1896" s="49"/>
      <c r="FT1896" s="49"/>
      <c r="FU1896" s="49"/>
      <c r="FV1896" s="49"/>
      <c r="FW1896" s="49"/>
      <c r="FX1896" s="49"/>
      <c r="FY1896" s="49"/>
      <c r="FZ1896" s="49"/>
      <c r="GA1896" s="49"/>
      <c r="GB1896" s="49"/>
      <c r="GC1896" s="49"/>
      <c r="GD1896" s="49"/>
      <c r="GE1896" s="49"/>
      <c r="GF1896" s="49"/>
      <c r="GG1896" s="49"/>
      <c r="GH1896" s="49"/>
      <c r="GI1896" s="49"/>
      <c r="GJ1896" s="49"/>
      <c r="GK1896" s="49"/>
      <c r="GL1896" s="49"/>
      <c r="GM1896" s="49"/>
      <c r="GN1896" s="49"/>
      <c r="GO1896" s="49"/>
      <c r="GP1896" s="49"/>
      <c r="GQ1896" s="49"/>
      <c r="GR1896" s="49"/>
      <c r="GS1896" s="49"/>
    </row>
    <row r="1897" spans="2:201" s="48" customFormat="1" ht="12" customHeight="1" x14ac:dyDescent="0.3">
      <c r="B1897" s="54"/>
      <c r="C1897" s="53"/>
      <c r="D1897" s="53"/>
      <c r="E1897" s="68"/>
      <c r="F1897" s="68"/>
      <c r="G1897" s="196"/>
      <c r="H1897" s="84"/>
      <c r="I1897" s="85"/>
      <c r="J1897" s="227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49"/>
      <c r="AE1897" s="49"/>
      <c r="AF1897" s="49"/>
      <c r="AG1897" s="49"/>
      <c r="AH1897" s="49"/>
      <c r="AI1897" s="49"/>
      <c r="AJ1897" s="49"/>
      <c r="AK1897" s="49"/>
      <c r="AL1897" s="49"/>
      <c r="AM1897" s="49"/>
      <c r="AN1897" s="49"/>
      <c r="AO1897" s="49"/>
      <c r="AP1897" s="49"/>
      <c r="AQ1897" s="49"/>
      <c r="AR1897" s="49"/>
      <c r="AS1897" s="49"/>
      <c r="AT1897" s="49"/>
      <c r="AU1897" s="49"/>
      <c r="AV1897" s="49"/>
      <c r="AW1897" s="49"/>
      <c r="AX1897" s="49"/>
      <c r="AY1897" s="49"/>
      <c r="AZ1897" s="49"/>
      <c r="BA1897" s="49"/>
      <c r="BB1897" s="49"/>
      <c r="BC1897" s="49"/>
      <c r="BD1897" s="49"/>
      <c r="BE1897" s="49"/>
      <c r="BF1897" s="49"/>
      <c r="BG1897" s="49"/>
      <c r="BH1897" s="49"/>
      <c r="BI1897" s="49"/>
      <c r="BJ1897" s="49"/>
      <c r="BK1897" s="49"/>
      <c r="BL1897" s="49"/>
      <c r="BM1897" s="49"/>
      <c r="BN1897" s="49"/>
      <c r="BO1897" s="49"/>
      <c r="BP1897" s="49"/>
      <c r="BQ1897" s="49"/>
      <c r="BR1897" s="49"/>
      <c r="BS1897" s="49"/>
      <c r="BT1897" s="49"/>
      <c r="BU1897" s="49"/>
      <c r="BV1897" s="49"/>
      <c r="BW1897" s="49"/>
      <c r="BX1897" s="49"/>
      <c r="BY1897" s="49"/>
      <c r="BZ1897" s="49"/>
      <c r="CA1897" s="49"/>
      <c r="CB1897" s="49"/>
      <c r="CC1897" s="49"/>
      <c r="CD1897" s="49"/>
      <c r="CE1897" s="49"/>
      <c r="CF1897" s="49"/>
      <c r="CG1897" s="49"/>
      <c r="CH1897" s="49"/>
      <c r="CI1897" s="49"/>
      <c r="CJ1897" s="49"/>
      <c r="CK1897" s="49"/>
      <c r="CL1897" s="49"/>
      <c r="CM1897" s="49"/>
      <c r="CN1897" s="49"/>
      <c r="CO1897" s="49"/>
      <c r="CP1897" s="49"/>
      <c r="CQ1897" s="49"/>
      <c r="CR1897" s="49"/>
      <c r="CS1897" s="49"/>
      <c r="CT1897" s="49"/>
      <c r="CU1897" s="49"/>
      <c r="CV1897" s="49"/>
      <c r="CW1897" s="49"/>
      <c r="CX1897" s="49"/>
      <c r="CY1897" s="49"/>
      <c r="CZ1897" s="49"/>
      <c r="DA1897" s="49"/>
      <c r="DB1897" s="49"/>
      <c r="DC1897" s="49"/>
      <c r="DD1897" s="49"/>
      <c r="DE1897" s="49"/>
      <c r="DF1897" s="49"/>
      <c r="DG1897" s="49"/>
      <c r="DH1897" s="49"/>
      <c r="DI1897" s="49"/>
      <c r="DJ1897" s="49"/>
      <c r="DK1897" s="49"/>
      <c r="DL1897" s="49"/>
      <c r="DM1897" s="49"/>
      <c r="DN1897" s="49"/>
      <c r="DO1897" s="49"/>
      <c r="DP1897" s="49"/>
      <c r="DQ1897" s="49"/>
      <c r="DR1897" s="49"/>
      <c r="DS1897" s="49"/>
      <c r="DT1897" s="49"/>
      <c r="DU1897" s="49"/>
      <c r="DV1897" s="49"/>
      <c r="DW1897" s="49"/>
      <c r="DX1897" s="49"/>
      <c r="DY1897" s="49"/>
      <c r="DZ1897" s="49"/>
      <c r="EA1897" s="49"/>
      <c r="EB1897" s="49"/>
      <c r="EC1897" s="49"/>
      <c r="ED1897" s="49"/>
      <c r="EE1897" s="49"/>
      <c r="EF1897" s="49"/>
      <c r="EG1897" s="49"/>
      <c r="EH1897" s="49"/>
      <c r="EI1897" s="49"/>
      <c r="EJ1897" s="49"/>
      <c r="EK1897" s="49"/>
      <c r="EL1897" s="49"/>
      <c r="EM1897" s="49"/>
      <c r="EN1897" s="49"/>
      <c r="EO1897" s="49"/>
      <c r="EP1897" s="49"/>
      <c r="EQ1897" s="49"/>
      <c r="ER1897" s="49"/>
      <c r="ES1897" s="49"/>
      <c r="ET1897" s="49"/>
      <c r="EU1897" s="49"/>
      <c r="EV1897" s="49"/>
      <c r="EW1897" s="49"/>
      <c r="EX1897" s="49"/>
      <c r="EY1897" s="49"/>
      <c r="EZ1897" s="49"/>
      <c r="FA1897" s="49"/>
      <c r="FB1897" s="49"/>
      <c r="FC1897" s="49"/>
      <c r="FD1897" s="49"/>
      <c r="FE1897" s="49"/>
      <c r="FF1897" s="49"/>
      <c r="FG1897" s="49"/>
      <c r="FH1897" s="49"/>
      <c r="FI1897" s="49"/>
      <c r="FJ1897" s="49"/>
      <c r="FK1897" s="49"/>
      <c r="FL1897" s="49"/>
      <c r="FM1897" s="49"/>
      <c r="FN1897" s="49"/>
      <c r="FO1897" s="49"/>
      <c r="FP1897" s="49"/>
      <c r="FQ1897" s="49"/>
      <c r="FR1897" s="49"/>
      <c r="FS1897" s="49"/>
      <c r="FT1897" s="49"/>
      <c r="FU1897" s="49"/>
      <c r="FV1897" s="49"/>
      <c r="FW1897" s="49"/>
      <c r="FX1897" s="49"/>
      <c r="FY1897" s="49"/>
      <c r="FZ1897" s="49"/>
      <c r="GA1897" s="49"/>
      <c r="GB1897" s="49"/>
      <c r="GC1897" s="49"/>
      <c r="GD1897" s="49"/>
      <c r="GE1897" s="49"/>
      <c r="GF1897" s="49"/>
      <c r="GG1897" s="49"/>
      <c r="GH1897" s="49"/>
      <c r="GI1897" s="49"/>
      <c r="GJ1897" s="49"/>
      <c r="GK1897" s="49"/>
      <c r="GL1897" s="49"/>
      <c r="GM1897" s="49"/>
      <c r="GN1897" s="49"/>
      <c r="GO1897" s="49"/>
      <c r="GP1897" s="49"/>
      <c r="GQ1897" s="49"/>
      <c r="GR1897" s="49"/>
      <c r="GS1897" s="49"/>
    </row>
    <row r="1898" spans="2:201" s="48" customFormat="1" ht="12" customHeight="1" x14ac:dyDescent="0.3">
      <c r="B1898" s="56"/>
      <c r="C1898" s="123"/>
      <c r="D1898" s="123"/>
      <c r="E1898" s="58"/>
      <c r="F1898" s="59"/>
      <c r="G1898" s="188"/>
      <c r="H1898" s="37"/>
      <c r="I1898" s="9"/>
      <c r="J1898" s="227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49"/>
      <c r="AE1898" s="49"/>
      <c r="AF1898" s="49"/>
      <c r="AG1898" s="49"/>
      <c r="AH1898" s="49"/>
      <c r="AI1898" s="49"/>
      <c r="AJ1898" s="49"/>
      <c r="AK1898" s="49"/>
      <c r="AL1898" s="49"/>
      <c r="AM1898" s="49"/>
      <c r="AN1898" s="49"/>
      <c r="AO1898" s="49"/>
      <c r="AP1898" s="49"/>
      <c r="AQ1898" s="49"/>
      <c r="AR1898" s="49"/>
      <c r="AS1898" s="49"/>
      <c r="AT1898" s="49"/>
      <c r="AU1898" s="49"/>
      <c r="AV1898" s="49"/>
      <c r="AW1898" s="49"/>
      <c r="AX1898" s="49"/>
      <c r="AY1898" s="49"/>
      <c r="AZ1898" s="49"/>
      <c r="BA1898" s="49"/>
      <c r="BB1898" s="49"/>
      <c r="BC1898" s="49"/>
      <c r="BD1898" s="49"/>
      <c r="BE1898" s="49"/>
      <c r="BF1898" s="49"/>
      <c r="BG1898" s="49"/>
      <c r="BH1898" s="49"/>
      <c r="BI1898" s="49"/>
      <c r="BJ1898" s="49"/>
      <c r="BK1898" s="49"/>
      <c r="BL1898" s="49"/>
      <c r="BM1898" s="49"/>
      <c r="BN1898" s="49"/>
      <c r="BO1898" s="49"/>
      <c r="BP1898" s="49"/>
      <c r="BQ1898" s="49"/>
      <c r="BR1898" s="49"/>
      <c r="BS1898" s="49"/>
      <c r="BT1898" s="49"/>
      <c r="BU1898" s="49"/>
      <c r="BV1898" s="49"/>
      <c r="BW1898" s="49"/>
      <c r="BX1898" s="49"/>
      <c r="BY1898" s="49"/>
      <c r="BZ1898" s="49"/>
      <c r="CA1898" s="49"/>
      <c r="CB1898" s="49"/>
      <c r="CC1898" s="49"/>
      <c r="CD1898" s="49"/>
      <c r="CE1898" s="49"/>
      <c r="CF1898" s="49"/>
      <c r="CG1898" s="49"/>
      <c r="CH1898" s="49"/>
      <c r="CI1898" s="49"/>
      <c r="CJ1898" s="49"/>
      <c r="CK1898" s="49"/>
      <c r="CL1898" s="49"/>
      <c r="CM1898" s="49"/>
      <c r="CN1898" s="49"/>
      <c r="CO1898" s="49"/>
      <c r="CP1898" s="49"/>
      <c r="CQ1898" s="49"/>
      <c r="CR1898" s="49"/>
      <c r="CS1898" s="49"/>
      <c r="CT1898" s="49"/>
      <c r="CU1898" s="49"/>
      <c r="CV1898" s="49"/>
      <c r="CW1898" s="49"/>
      <c r="CX1898" s="49"/>
      <c r="CY1898" s="49"/>
      <c r="CZ1898" s="49"/>
      <c r="DA1898" s="49"/>
      <c r="DB1898" s="49"/>
      <c r="DC1898" s="49"/>
      <c r="DD1898" s="49"/>
      <c r="DE1898" s="49"/>
      <c r="DF1898" s="49"/>
      <c r="DG1898" s="49"/>
      <c r="DH1898" s="49"/>
      <c r="DI1898" s="49"/>
      <c r="DJ1898" s="49"/>
      <c r="DK1898" s="49"/>
      <c r="DL1898" s="49"/>
      <c r="DM1898" s="49"/>
      <c r="DN1898" s="49"/>
      <c r="DO1898" s="49"/>
      <c r="DP1898" s="49"/>
      <c r="DQ1898" s="49"/>
      <c r="DR1898" s="49"/>
      <c r="DS1898" s="49"/>
      <c r="DT1898" s="49"/>
      <c r="DU1898" s="49"/>
      <c r="DV1898" s="49"/>
      <c r="DW1898" s="49"/>
      <c r="DX1898" s="49"/>
      <c r="DY1898" s="49"/>
      <c r="DZ1898" s="49"/>
      <c r="EA1898" s="49"/>
      <c r="EB1898" s="49"/>
      <c r="EC1898" s="49"/>
      <c r="ED1898" s="49"/>
      <c r="EE1898" s="49"/>
      <c r="EF1898" s="49"/>
      <c r="EG1898" s="49"/>
      <c r="EH1898" s="49"/>
      <c r="EI1898" s="49"/>
      <c r="EJ1898" s="49"/>
      <c r="EK1898" s="49"/>
      <c r="EL1898" s="49"/>
      <c r="EM1898" s="49"/>
      <c r="EN1898" s="49"/>
      <c r="EO1898" s="49"/>
      <c r="EP1898" s="49"/>
      <c r="EQ1898" s="49"/>
      <c r="ER1898" s="49"/>
      <c r="ES1898" s="49"/>
      <c r="ET1898" s="49"/>
      <c r="EU1898" s="49"/>
      <c r="EV1898" s="49"/>
      <c r="EW1898" s="49"/>
      <c r="EX1898" s="49"/>
      <c r="EY1898" s="49"/>
      <c r="EZ1898" s="49"/>
      <c r="FA1898" s="49"/>
      <c r="FB1898" s="49"/>
      <c r="FC1898" s="49"/>
      <c r="FD1898" s="49"/>
      <c r="FE1898" s="49"/>
      <c r="FF1898" s="49"/>
      <c r="FG1898" s="49"/>
      <c r="FH1898" s="49"/>
      <c r="FI1898" s="49"/>
      <c r="FJ1898" s="49"/>
      <c r="FK1898" s="49"/>
      <c r="FL1898" s="49"/>
      <c r="FM1898" s="49"/>
      <c r="FN1898" s="49"/>
      <c r="FO1898" s="49"/>
      <c r="FP1898" s="49"/>
      <c r="FQ1898" s="49"/>
      <c r="FR1898" s="49"/>
      <c r="FS1898" s="49"/>
      <c r="FT1898" s="49"/>
      <c r="FU1898" s="49"/>
      <c r="FV1898" s="49"/>
      <c r="FW1898" s="49"/>
      <c r="FX1898" s="49"/>
      <c r="FY1898" s="49"/>
      <c r="FZ1898" s="49"/>
      <c r="GA1898" s="49"/>
      <c r="GB1898" s="49"/>
      <c r="GC1898" s="49"/>
      <c r="GD1898" s="49"/>
      <c r="GE1898" s="49"/>
      <c r="GF1898" s="49"/>
      <c r="GG1898" s="49"/>
      <c r="GH1898" s="49"/>
      <c r="GI1898" s="49"/>
      <c r="GJ1898" s="49"/>
      <c r="GK1898" s="49"/>
      <c r="GL1898" s="49"/>
      <c r="GM1898" s="49"/>
      <c r="GN1898" s="49"/>
      <c r="GO1898" s="49"/>
      <c r="GP1898" s="49"/>
      <c r="GQ1898" s="49"/>
      <c r="GR1898" s="49"/>
      <c r="GS1898" s="49"/>
    </row>
    <row r="1899" spans="2:201" s="48" customFormat="1" ht="15" customHeight="1" x14ac:dyDescent="0.3">
      <c r="B1899" s="107">
        <v>1615</v>
      </c>
      <c r="C1899" s="338" t="s">
        <v>3396</v>
      </c>
      <c r="D1899" s="471" t="s">
        <v>3397</v>
      </c>
      <c r="E1899" s="108" t="s">
        <v>1625</v>
      </c>
      <c r="F1899" s="99">
        <v>25</v>
      </c>
      <c r="G1899" s="215">
        <v>99</v>
      </c>
      <c r="H1899" s="36"/>
      <c r="I1899" s="61">
        <f t="shared" ref="I1899:I2010" si="40">G1899*H1899</f>
        <v>0</v>
      </c>
      <c r="J1899" s="227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49"/>
      <c r="AE1899" s="49"/>
      <c r="AF1899" s="49"/>
      <c r="AG1899" s="49"/>
      <c r="AH1899" s="49"/>
      <c r="AI1899" s="49"/>
      <c r="AJ1899" s="49"/>
      <c r="AK1899" s="49"/>
      <c r="AL1899" s="49"/>
      <c r="AM1899" s="49"/>
      <c r="AN1899" s="49"/>
      <c r="AO1899" s="49"/>
      <c r="AP1899" s="49"/>
      <c r="AQ1899" s="49"/>
      <c r="AR1899" s="49"/>
      <c r="AS1899" s="49"/>
      <c r="AT1899" s="49"/>
      <c r="AU1899" s="49"/>
      <c r="AV1899" s="49"/>
      <c r="AW1899" s="49"/>
      <c r="AX1899" s="49"/>
      <c r="AY1899" s="49"/>
      <c r="AZ1899" s="49"/>
      <c r="BA1899" s="49"/>
      <c r="BB1899" s="49"/>
      <c r="BC1899" s="49"/>
      <c r="BD1899" s="49"/>
      <c r="BE1899" s="49"/>
      <c r="BF1899" s="49"/>
      <c r="BG1899" s="49"/>
      <c r="BH1899" s="49"/>
      <c r="BI1899" s="49"/>
      <c r="BJ1899" s="49"/>
      <c r="BK1899" s="49"/>
      <c r="BL1899" s="49"/>
      <c r="BM1899" s="49"/>
      <c r="BN1899" s="49"/>
      <c r="BO1899" s="49"/>
      <c r="BP1899" s="49"/>
      <c r="BQ1899" s="49"/>
      <c r="BR1899" s="49"/>
      <c r="BS1899" s="49"/>
      <c r="BT1899" s="49"/>
      <c r="BU1899" s="49"/>
      <c r="BV1899" s="49"/>
      <c r="BW1899" s="49"/>
      <c r="BX1899" s="49"/>
      <c r="BY1899" s="49"/>
      <c r="BZ1899" s="49"/>
      <c r="CA1899" s="49"/>
      <c r="CB1899" s="49"/>
      <c r="CC1899" s="49"/>
      <c r="CD1899" s="49"/>
      <c r="CE1899" s="49"/>
      <c r="CF1899" s="49"/>
      <c r="CG1899" s="49"/>
      <c r="CH1899" s="49"/>
      <c r="CI1899" s="49"/>
      <c r="CJ1899" s="49"/>
      <c r="CK1899" s="49"/>
      <c r="CL1899" s="49"/>
      <c r="CM1899" s="49"/>
      <c r="CN1899" s="49"/>
      <c r="CO1899" s="49"/>
      <c r="CP1899" s="49"/>
      <c r="CQ1899" s="49"/>
      <c r="CR1899" s="49"/>
      <c r="CS1899" s="49"/>
      <c r="CT1899" s="49"/>
      <c r="CU1899" s="49"/>
      <c r="CV1899" s="49"/>
      <c r="CW1899" s="49"/>
      <c r="CX1899" s="49"/>
      <c r="CY1899" s="49"/>
      <c r="CZ1899" s="49"/>
      <c r="DA1899" s="49"/>
      <c r="DB1899" s="49"/>
      <c r="DC1899" s="49"/>
      <c r="DD1899" s="49"/>
      <c r="DE1899" s="49"/>
      <c r="DF1899" s="49"/>
      <c r="DG1899" s="49"/>
      <c r="DH1899" s="49"/>
      <c r="DI1899" s="49"/>
      <c r="DJ1899" s="49"/>
      <c r="DK1899" s="49"/>
      <c r="DL1899" s="49"/>
      <c r="DM1899" s="49"/>
      <c r="DN1899" s="49"/>
      <c r="DO1899" s="49"/>
      <c r="DP1899" s="49"/>
      <c r="DQ1899" s="49"/>
      <c r="DR1899" s="49"/>
      <c r="DS1899" s="49"/>
      <c r="DT1899" s="49"/>
      <c r="DU1899" s="49"/>
      <c r="DV1899" s="49"/>
      <c r="DW1899" s="49"/>
      <c r="DX1899" s="49"/>
      <c r="DY1899" s="49"/>
      <c r="DZ1899" s="49"/>
      <c r="EA1899" s="49"/>
      <c r="EB1899" s="49"/>
      <c r="EC1899" s="49"/>
      <c r="ED1899" s="49"/>
      <c r="EE1899" s="49"/>
      <c r="EF1899" s="49"/>
      <c r="EG1899" s="49"/>
      <c r="EH1899" s="49"/>
      <c r="EI1899" s="49"/>
      <c r="EJ1899" s="49"/>
      <c r="EK1899" s="49"/>
      <c r="EL1899" s="49"/>
      <c r="EM1899" s="49"/>
      <c r="EN1899" s="49"/>
      <c r="EO1899" s="49"/>
      <c r="EP1899" s="49"/>
      <c r="EQ1899" s="49"/>
      <c r="ER1899" s="49"/>
      <c r="ES1899" s="49"/>
      <c r="ET1899" s="49"/>
      <c r="EU1899" s="49"/>
      <c r="EV1899" s="49"/>
      <c r="EW1899" s="49"/>
      <c r="EX1899" s="49"/>
      <c r="EY1899" s="49"/>
      <c r="EZ1899" s="49"/>
      <c r="FA1899" s="49"/>
      <c r="FB1899" s="49"/>
      <c r="FC1899" s="49"/>
      <c r="FD1899" s="49"/>
      <c r="FE1899" s="49"/>
      <c r="FF1899" s="49"/>
      <c r="FG1899" s="49"/>
      <c r="FH1899" s="49"/>
      <c r="FI1899" s="49"/>
      <c r="FJ1899" s="49"/>
      <c r="FK1899" s="49"/>
      <c r="FL1899" s="49"/>
      <c r="FM1899" s="49"/>
      <c r="FN1899" s="49"/>
      <c r="FO1899" s="49"/>
      <c r="FP1899" s="49"/>
      <c r="FQ1899" s="49"/>
      <c r="FR1899" s="49"/>
      <c r="FS1899" s="49"/>
      <c r="FT1899" s="49"/>
      <c r="FU1899" s="49"/>
      <c r="FV1899" s="49"/>
      <c r="FW1899" s="49"/>
      <c r="FX1899" s="49"/>
      <c r="FY1899" s="49"/>
      <c r="FZ1899" s="49"/>
      <c r="GA1899" s="49"/>
      <c r="GB1899" s="49"/>
      <c r="GC1899" s="49"/>
      <c r="GD1899" s="49"/>
      <c r="GE1899" s="49"/>
      <c r="GF1899" s="49"/>
      <c r="GG1899" s="49"/>
      <c r="GH1899" s="49"/>
      <c r="GI1899" s="49"/>
      <c r="GJ1899" s="49"/>
      <c r="GK1899" s="49"/>
      <c r="GL1899" s="49"/>
      <c r="GM1899" s="49"/>
      <c r="GN1899" s="49"/>
      <c r="GO1899" s="49"/>
      <c r="GP1899" s="49"/>
      <c r="GQ1899" s="49"/>
      <c r="GR1899" s="49"/>
      <c r="GS1899" s="49"/>
    </row>
    <row r="1900" spans="2:201" s="48" customFormat="1" ht="15" customHeight="1" x14ac:dyDescent="0.3">
      <c r="B1900" s="121">
        <v>1616</v>
      </c>
      <c r="C1900" s="338"/>
      <c r="D1900" s="471"/>
      <c r="E1900" s="108" t="s">
        <v>1651</v>
      </c>
      <c r="F1900" s="33">
        <v>50</v>
      </c>
      <c r="G1900" s="215">
        <v>169</v>
      </c>
      <c r="H1900" s="61"/>
      <c r="I1900" s="61">
        <f t="shared" si="40"/>
        <v>0</v>
      </c>
      <c r="J1900" s="227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  <c r="AE1900" s="49"/>
      <c r="AF1900" s="49"/>
      <c r="AG1900" s="49"/>
      <c r="AH1900" s="49"/>
      <c r="AI1900" s="49"/>
      <c r="AJ1900" s="49"/>
      <c r="AK1900" s="49"/>
      <c r="AL1900" s="49"/>
      <c r="AM1900" s="49"/>
      <c r="AN1900" s="49"/>
      <c r="AO1900" s="49"/>
      <c r="AP1900" s="49"/>
      <c r="AQ1900" s="49"/>
      <c r="AR1900" s="49"/>
      <c r="AS1900" s="49"/>
      <c r="AT1900" s="49"/>
      <c r="AU1900" s="49"/>
      <c r="AV1900" s="49"/>
      <c r="AW1900" s="49"/>
      <c r="AX1900" s="49"/>
      <c r="AY1900" s="49"/>
      <c r="AZ1900" s="49"/>
      <c r="BA1900" s="49"/>
      <c r="BB1900" s="49"/>
      <c r="BC1900" s="49"/>
      <c r="BD1900" s="49"/>
      <c r="BE1900" s="49"/>
      <c r="BF1900" s="49"/>
      <c r="BG1900" s="49"/>
      <c r="BH1900" s="49"/>
      <c r="BI1900" s="49"/>
      <c r="BJ1900" s="49"/>
      <c r="BK1900" s="49"/>
      <c r="BL1900" s="49"/>
      <c r="BM1900" s="49"/>
      <c r="BN1900" s="49"/>
      <c r="BO1900" s="49"/>
      <c r="BP1900" s="49"/>
      <c r="BQ1900" s="49"/>
      <c r="BR1900" s="49"/>
      <c r="BS1900" s="49"/>
      <c r="BT1900" s="49"/>
      <c r="BU1900" s="49"/>
      <c r="BV1900" s="49"/>
      <c r="BW1900" s="49"/>
      <c r="BX1900" s="49"/>
      <c r="BY1900" s="49"/>
      <c r="BZ1900" s="49"/>
      <c r="CA1900" s="49"/>
      <c r="CB1900" s="49"/>
      <c r="CC1900" s="49"/>
      <c r="CD1900" s="49"/>
      <c r="CE1900" s="49"/>
      <c r="CF1900" s="49"/>
      <c r="CG1900" s="49"/>
      <c r="CH1900" s="49"/>
      <c r="CI1900" s="49"/>
      <c r="CJ1900" s="49"/>
      <c r="CK1900" s="49"/>
      <c r="CL1900" s="49"/>
      <c r="CM1900" s="49"/>
      <c r="CN1900" s="49"/>
      <c r="CO1900" s="49"/>
      <c r="CP1900" s="49"/>
      <c r="CQ1900" s="49"/>
      <c r="CR1900" s="49"/>
      <c r="CS1900" s="49"/>
      <c r="CT1900" s="49"/>
      <c r="CU1900" s="49"/>
      <c r="CV1900" s="49"/>
      <c r="CW1900" s="49"/>
      <c r="CX1900" s="49"/>
      <c r="CY1900" s="49"/>
      <c r="CZ1900" s="49"/>
      <c r="DA1900" s="49"/>
      <c r="DB1900" s="49"/>
      <c r="DC1900" s="49"/>
      <c r="DD1900" s="49"/>
      <c r="DE1900" s="49"/>
      <c r="DF1900" s="49"/>
      <c r="DG1900" s="49"/>
      <c r="DH1900" s="49"/>
      <c r="DI1900" s="49"/>
      <c r="DJ1900" s="49"/>
      <c r="DK1900" s="49"/>
      <c r="DL1900" s="49"/>
      <c r="DM1900" s="49"/>
      <c r="DN1900" s="49"/>
      <c r="DO1900" s="49"/>
      <c r="DP1900" s="49"/>
      <c r="DQ1900" s="49"/>
      <c r="DR1900" s="49"/>
      <c r="DS1900" s="49"/>
      <c r="DT1900" s="49"/>
      <c r="DU1900" s="49"/>
      <c r="DV1900" s="49"/>
      <c r="DW1900" s="49"/>
      <c r="DX1900" s="49"/>
      <c r="DY1900" s="49"/>
      <c r="DZ1900" s="49"/>
      <c r="EA1900" s="49"/>
      <c r="EB1900" s="49"/>
      <c r="EC1900" s="49"/>
      <c r="ED1900" s="49"/>
      <c r="EE1900" s="49"/>
      <c r="EF1900" s="49"/>
      <c r="EG1900" s="49"/>
      <c r="EH1900" s="49"/>
      <c r="EI1900" s="49"/>
      <c r="EJ1900" s="49"/>
      <c r="EK1900" s="49"/>
      <c r="EL1900" s="49"/>
      <c r="EM1900" s="49"/>
      <c r="EN1900" s="49"/>
      <c r="EO1900" s="49"/>
      <c r="EP1900" s="49"/>
      <c r="EQ1900" s="49"/>
      <c r="ER1900" s="49"/>
      <c r="ES1900" s="49"/>
      <c r="ET1900" s="49"/>
      <c r="EU1900" s="49"/>
      <c r="EV1900" s="49"/>
      <c r="EW1900" s="49"/>
      <c r="EX1900" s="49"/>
      <c r="EY1900" s="49"/>
      <c r="EZ1900" s="49"/>
      <c r="FA1900" s="49"/>
      <c r="FB1900" s="49"/>
      <c r="FC1900" s="49"/>
      <c r="FD1900" s="49"/>
      <c r="FE1900" s="49"/>
      <c r="FF1900" s="49"/>
      <c r="FG1900" s="49"/>
      <c r="FH1900" s="49"/>
      <c r="FI1900" s="49"/>
      <c r="FJ1900" s="49"/>
      <c r="FK1900" s="49"/>
      <c r="FL1900" s="49"/>
      <c r="FM1900" s="49"/>
      <c r="FN1900" s="49"/>
      <c r="FO1900" s="49"/>
      <c r="FP1900" s="49"/>
      <c r="FQ1900" s="49"/>
      <c r="FR1900" s="49"/>
      <c r="FS1900" s="49"/>
      <c r="FT1900" s="49"/>
      <c r="FU1900" s="49"/>
      <c r="FV1900" s="49"/>
      <c r="FW1900" s="49"/>
      <c r="FX1900" s="49"/>
      <c r="FY1900" s="49"/>
      <c r="FZ1900" s="49"/>
      <c r="GA1900" s="49"/>
      <c r="GB1900" s="49"/>
      <c r="GC1900" s="49"/>
      <c r="GD1900" s="49"/>
      <c r="GE1900" s="49"/>
      <c r="GF1900" s="49"/>
      <c r="GG1900" s="49"/>
      <c r="GH1900" s="49"/>
      <c r="GI1900" s="49"/>
      <c r="GJ1900" s="49"/>
      <c r="GK1900" s="49"/>
      <c r="GL1900" s="49"/>
      <c r="GM1900" s="49"/>
      <c r="GN1900" s="49"/>
      <c r="GO1900" s="49"/>
      <c r="GP1900" s="49"/>
      <c r="GQ1900" s="49"/>
      <c r="GR1900" s="49"/>
      <c r="GS1900" s="49"/>
    </row>
    <row r="1901" spans="2:201" s="48" customFormat="1" ht="15" customHeight="1" x14ac:dyDescent="0.3">
      <c r="B1901" s="107">
        <v>1617</v>
      </c>
      <c r="C1901" s="338"/>
      <c r="D1901" s="471"/>
      <c r="E1901" s="108" t="s">
        <v>2545</v>
      </c>
      <c r="F1901" s="33">
        <v>100</v>
      </c>
      <c r="G1901" s="215">
        <v>302</v>
      </c>
      <c r="H1901" s="61"/>
      <c r="I1901" s="61">
        <f t="shared" si="40"/>
        <v>0</v>
      </c>
      <c r="J1901" s="227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  <c r="AE1901" s="49"/>
      <c r="AF1901" s="49"/>
      <c r="AG1901" s="49"/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49"/>
      <c r="AS1901" s="49"/>
      <c r="AT1901" s="49"/>
      <c r="AU1901" s="49"/>
      <c r="AV1901" s="49"/>
      <c r="AW1901" s="49"/>
      <c r="AX1901" s="49"/>
      <c r="AY1901" s="49"/>
      <c r="AZ1901" s="49"/>
      <c r="BA1901" s="49"/>
      <c r="BB1901" s="49"/>
      <c r="BC1901" s="49"/>
      <c r="BD1901" s="49"/>
      <c r="BE1901" s="49"/>
      <c r="BF1901" s="49"/>
      <c r="BG1901" s="49"/>
      <c r="BH1901" s="49"/>
      <c r="BI1901" s="49"/>
      <c r="BJ1901" s="49"/>
      <c r="BK1901" s="49"/>
      <c r="BL1901" s="49"/>
      <c r="BM1901" s="49"/>
      <c r="BN1901" s="49"/>
      <c r="BO1901" s="49"/>
      <c r="BP1901" s="49"/>
      <c r="BQ1901" s="49"/>
      <c r="BR1901" s="49"/>
      <c r="BS1901" s="49"/>
      <c r="BT1901" s="49"/>
      <c r="BU1901" s="49"/>
      <c r="BV1901" s="49"/>
      <c r="BW1901" s="49"/>
      <c r="BX1901" s="49"/>
      <c r="BY1901" s="49"/>
      <c r="BZ1901" s="49"/>
      <c r="CA1901" s="49"/>
      <c r="CB1901" s="49"/>
      <c r="CC1901" s="49"/>
      <c r="CD1901" s="49"/>
      <c r="CE1901" s="49"/>
      <c r="CF1901" s="49"/>
      <c r="CG1901" s="49"/>
      <c r="CH1901" s="49"/>
      <c r="CI1901" s="49"/>
      <c r="CJ1901" s="49"/>
      <c r="CK1901" s="49"/>
      <c r="CL1901" s="49"/>
      <c r="CM1901" s="49"/>
      <c r="CN1901" s="49"/>
      <c r="CO1901" s="49"/>
      <c r="CP1901" s="49"/>
      <c r="CQ1901" s="49"/>
      <c r="CR1901" s="49"/>
      <c r="CS1901" s="49"/>
      <c r="CT1901" s="49"/>
      <c r="CU1901" s="49"/>
      <c r="CV1901" s="49"/>
      <c r="CW1901" s="49"/>
      <c r="CX1901" s="49"/>
      <c r="CY1901" s="49"/>
      <c r="CZ1901" s="49"/>
      <c r="DA1901" s="49"/>
      <c r="DB1901" s="49"/>
      <c r="DC1901" s="49"/>
      <c r="DD1901" s="49"/>
      <c r="DE1901" s="49"/>
      <c r="DF1901" s="49"/>
      <c r="DG1901" s="49"/>
      <c r="DH1901" s="49"/>
      <c r="DI1901" s="49"/>
      <c r="DJ1901" s="49"/>
      <c r="DK1901" s="49"/>
      <c r="DL1901" s="49"/>
      <c r="DM1901" s="49"/>
      <c r="DN1901" s="49"/>
      <c r="DO1901" s="49"/>
      <c r="DP1901" s="49"/>
      <c r="DQ1901" s="49"/>
      <c r="DR1901" s="49"/>
      <c r="DS1901" s="49"/>
      <c r="DT1901" s="49"/>
      <c r="DU1901" s="49"/>
      <c r="DV1901" s="49"/>
      <c r="DW1901" s="49"/>
      <c r="DX1901" s="49"/>
      <c r="DY1901" s="49"/>
      <c r="DZ1901" s="49"/>
      <c r="EA1901" s="49"/>
      <c r="EB1901" s="49"/>
      <c r="EC1901" s="49"/>
      <c r="ED1901" s="49"/>
      <c r="EE1901" s="49"/>
      <c r="EF1901" s="49"/>
      <c r="EG1901" s="49"/>
      <c r="EH1901" s="49"/>
      <c r="EI1901" s="49"/>
      <c r="EJ1901" s="49"/>
      <c r="EK1901" s="49"/>
      <c r="EL1901" s="49"/>
      <c r="EM1901" s="49"/>
      <c r="EN1901" s="49"/>
      <c r="EO1901" s="49"/>
      <c r="EP1901" s="49"/>
      <c r="EQ1901" s="49"/>
      <c r="ER1901" s="49"/>
      <c r="ES1901" s="49"/>
      <c r="ET1901" s="49"/>
      <c r="EU1901" s="49"/>
      <c r="EV1901" s="49"/>
      <c r="EW1901" s="49"/>
      <c r="EX1901" s="49"/>
      <c r="EY1901" s="49"/>
      <c r="EZ1901" s="49"/>
      <c r="FA1901" s="49"/>
      <c r="FB1901" s="49"/>
      <c r="FC1901" s="49"/>
      <c r="FD1901" s="49"/>
      <c r="FE1901" s="49"/>
      <c r="FF1901" s="49"/>
      <c r="FG1901" s="49"/>
      <c r="FH1901" s="49"/>
      <c r="FI1901" s="49"/>
      <c r="FJ1901" s="49"/>
      <c r="FK1901" s="49"/>
      <c r="FL1901" s="49"/>
      <c r="FM1901" s="49"/>
      <c r="FN1901" s="49"/>
      <c r="FO1901" s="49"/>
      <c r="FP1901" s="49"/>
      <c r="FQ1901" s="49"/>
      <c r="FR1901" s="49"/>
      <c r="FS1901" s="49"/>
      <c r="FT1901" s="49"/>
      <c r="FU1901" s="49"/>
      <c r="FV1901" s="49"/>
      <c r="FW1901" s="49"/>
      <c r="FX1901" s="49"/>
      <c r="FY1901" s="49"/>
      <c r="FZ1901" s="49"/>
      <c r="GA1901" s="49"/>
      <c r="GB1901" s="49"/>
      <c r="GC1901" s="49"/>
      <c r="GD1901" s="49"/>
      <c r="GE1901" s="49"/>
      <c r="GF1901" s="49"/>
      <c r="GG1901" s="49"/>
      <c r="GH1901" s="49"/>
      <c r="GI1901" s="49"/>
      <c r="GJ1901" s="49"/>
      <c r="GK1901" s="49"/>
      <c r="GL1901" s="49"/>
      <c r="GM1901" s="49"/>
      <c r="GN1901" s="49"/>
      <c r="GO1901" s="49"/>
      <c r="GP1901" s="49"/>
      <c r="GQ1901" s="49"/>
      <c r="GR1901" s="49"/>
      <c r="GS1901" s="49"/>
    </row>
    <row r="1902" spans="2:201" s="48" customFormat="1" ht="15" customHeight="1" x14ac:dyDescent="0.3">
      <c r="B1902" s="121">
        <v>1618</v>
      </c>
      <c r="C1902" s="338"/>
      <c r="D1902" s="471"/>
      <c r="E1902" s="108" t="s">
        <v>2546</v>
      </c>
      <c r="F1902" s="33">
        <v>250</v>
      </c>
      <c r="G1902" s="215">
        <v>688</v>
      </c>
      <c r="H1902" s="61"/>
      <c r="I1902" s="61">
        <f t="shared" si="40"/>
        <v>0</v>
      </c>
      <c r="J1902" s="227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49"/>
      <c r="AS1902" s="49"/>
      <c r="AT1902" s="49"/>
      <c r="AU1902" s="49"/>
      <c r="AV1902" s="49"/>
      <c r="AW1902" s="49"/>
      <c r="AX1902" s="49"/>
      <c r="AY1902" s="49"/>
      <c r="AZ1902" s="49"/>
      <c r="BA1902" s="49"/>
      <c r="BB1902" s="49"/>
      <c r="BC1902" s="49"/>
      <c r="BD1902" s="49"/>
      <c r="BE1902" s="49"/>
      <c r="BF1902" s="49"/>
      <c r="BG1902" s="49"/>
      <c r="BH1902" s="49"/>
      <c r="BI1902" s="49"/>
      <c r="BJ1902" s="49"/>
      <c r="BK1902" s="49"/>
      <c r="BL1902" s="49"/>
      <c r="BM1902" s="49"/>
      <c r="BN1902" s="49"/>
      <c r="BO1902" s="49"/>
      <c r="BP1902" s="49"/>
      <c r="BQ1902" s="49"/>
      <c r="BR1902" s="49"/>
      <c r="BS1902" s="49"/>
      <c r="BT1902" s="49"/>
      <c r="BU1902" s="49"/>
      <c r="BV1902" s="49"/>
      <c r="BW1902" s="49"/>
      <c r="BX1902" s="49"/>
      <c r="BY1902" s="49"/>
      <c r="BZ1902" s="49"/>
      <c r="CA1902" s="49"/>
      <c r="CB1902" s="49"/>
      <c r="CC1902" s="49"/>
      <c r="CD1902" s="49"/>
      <c r="CE1902" s="49"/>
      <c r="CF1902" s="49"/>
      <c r="CG1902" s="49"/>
      <c r="CH1902" s="49"/>
      <c r="CI1902" s="49"/>
      <c r="CJ1902" s="49"/>
      <c r="CK1902" s="49"/>
      <c r="CL1902" s="49"/>
      <c r="CM1902" s="49"/>
      <c r="CN1902" s="49"/>
      <c r="CO1902" s="49"/>
      <c r="CP1902" s="49"/>
      <c r="CQ1902" s="49"/>
      <c r="CR1902" s="49"/>
      <c r="CS1902" s="49"/>
      <c r="CT1902" s="49"/>
      <c r="CU1902" s="49"/>
      <c r="CV1902" s="49"/>
      <c r="CW1902" s="49"/>
      <c r="CX1902" s="49"/>
      <c r="CY1902" s="49"/>
      <c r="CZ1902" s="49"/>
      <c r="DA1902" s="49"/>
      <c r="DB1902" s="49"/>
      <c r="DC1902" s="49"/>
      <c r="DD1902" s="49"/>
      <c r="DE1902" s="49"/>
      <c r="DF1902" s="49"/>
      <c r="DG1902" s="49"/>
      <c r="DH1902" s="49"/>
      <c r="DI1902" s="49"/>
      <c r="DJ1902" s="49"/>
      <c r="DK1902" s="49"/>
      <c r="DL1902" s="49"/>
      <c r="DM1902" s="49"/>
      <c r="DN1902" s="49"/>
      <c r="DO1902" s="49"/>
      <c r="DP1902" s="49"/>
      <c r="DQ1902" s="49"/>
      <c r="DR1902" s="49"/>
      <c r="DS1902" s="49"/>
      <c r="DT1902" s="49"/>
      <c r="DU1902" s="49"/>
      <c r="DV1902" s="49"/>
      <c r="DW1902" s="49"/>
      <c r="DX1902" s="49"/>
      <c r="DY1902" s="49"/>
      <c r="DZ1902" s="49"/>
      <c r="EA1902" s="49"/>
      <c r="EB1902" s="49"/>
      <c r="EC1902" s="49"/>
      <c r="ED1902" s="49"/>
      <c r="EE1902" s="49"/>
      <c r="EF1902" s="49"/>
      <c r="EG1902" s="49"/>
      <c r="EH1902" s="49"/>
      <c r="EI1902" s="49"/>
      <c r="EJ1902" s="49"/>
      <c r="EK1902" s="49"/>
      <c r="EL1902" s="49"/>
      <c r="EM1902" s="49"/>
      <c r="EN1902" s="49"/>
      <c r="EO1902" s="49"/>
      <c r="EP1902" s="49"/>
      <c r="EQ1902" s="49"/>
      <c r="ER1902" s="49"/>
      <c r="ES1902" s="49"/>
      <c r="ET1902" s="49"/>
      <c r="EU1902" s="49"/>
      <c r="EV1902" s="49"/>
      <c r="EW1902" s="49"/>
      <c r="EX1902" s="49"/>
      <c r="EY1902" s="49"/>
      <c r="EZ1902" s="49"/>
      <c r="FA1902" s="49"/>
      <c r="FB1902" s="49"/>
      <c r="FC1902" s="49"/>
      <c r="FD1902" s="49"/>
      <c r="FE1902" s="49"/>
      <c r="FF1902" s="49"/>
      <c r="FG1902" s="49"/>
      <c r="FH1902" s="49"/>
      <c r="FI1902" s="49"/>
      <c r="FJ1902" s="49"/>
      <c r="FK1902" s="49"/>
      <c r="FL1902" s="49"/>
      <c r="FM1902" s="49"/>
      <c r="FN1902" s="49"/>
      <c r="FO1902" s="49"/>
      <c r="FP1902" s="49"/>
      <c r="FQ1902" s="49"/>
      <c r="FR1902" s="49"/>
      <c r="FS1902" s="49"/>
      <c r="FT1902" s="49"/>
      <c r="FU1902" s="49"/>
      <c r="FV1902" s="49"/>
      <c r="FW1902" s="49"/>
      <c r="FX1902" s="49"/>
      <c r="FY1902" s="49"/>
      <c r="FZ1902" s="49"/>
      <c r="GA1902" s="49"/>
      <c r="GB1902" s="49"/>
      <c r="GC1902" s="49"/>
      <c r="GD1902" s="49"/>
      <c r="GE1902" s="49"/>
      <c r="GF1902" s="49"/>
      <c r="GG1902" s="49"/>
      <c r="GH1902" s="49"/>
      <c r="GI1902" s="49"/>
      <c r="GJ1902" s="49"/>
      <c r="GK1902" s="49"/>
      <c r="GL1902" s="49"/>
      <c r="GM1902" s="49"/>
      <c r="GN1902" s="49"/>
      <c r="GO1902" s="49"/>
      <c r="GP1902" s="49"/>
      <c r="GQ1902" s="49"/>
      <c r="GR1902" s="49"/>
      <c r="GS1902" s="49"/>
    </row>
    <row r="1903" spans="2:201" s="48" customFormat="1" ht="15" customHeight="1" x14ac:dyDescent="0.3">
      <c r="B1903" s="107">
        <v>1619</v>
      </c>
      <c r="C1903" s="338"/>
      <c r="D1903" s="471"/>
      <c r="E1903" s="108" t="s">
        <v>2547</v>
      </c>
      <c r="F1903" s="33">
        <v>500</v>
      </c>
      <c r="G1903" s="215">
        <v>1286</v>
      </c>
      <c r="H1903" s="61"/>
      <c r="I1903" s="61">
        <f t="shared" si="40"/>
        <v>0</v>
      </c>
      <c r="J1903" s="227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49"/>
      <c r="AS1903" s="49"/>
      <c r="AT1903" s="49"/>
      <c r="AU1903" s="49"/>
      <c r="AV1903" s="49"/>
      <c r="AW1903" s="49"/>
      <c r="AX1903" s="49"/>
      <c r="AY1903" s="49"/>
      <c r="AZ1903" s="49"/>
      <c r="BA1903" s="49"/>
      <c r="BB1903" s="49"/>
      <c r="BC1903" s="49"/>
      <c r="BD1903" s="49"/>
      <c r="BE1903" s="49"/>
      <c r="BF1903" s="49"/>
      <c r="BG1903" s="49"/>
      <c r="BH1903" s="49"/>
      <c r="BI1903" s="49"/>
      <c r="BJ1903" s="49"/>
      <c r="BK1903" s="49"/>
      <c r="BL1903" s="49"/>
      <c r="BM1903" s="49"/>
      <c r="BN1903" s="49"/>
      <c r="BO1903" s="49"/>
      <c r="BP1903" s="49"/>
      <c r="BQ1903" s="49"/>
      <c r="BR1903" s="49"/>
      <c r="BS1903" s="49"/>
      <c r="BT1903" s="49"/>
      <c r="BU1903" s="49"/>
      <c r="BV1903" s="49"/>
      <c r="BW1903" s="49"/>
      <c r="BX1903" s="49"/>
      <c r="BY1903" s="49"/>
      <c r="BZ1903" s="49"/>
      <c r="CA1903" s="49"/>
      <c r="CB1903" s="49"/>
      <c r="CC1903" s="49"/>
      <c r="CD1903" s="49"/>
      <c r="CE1903" s="49"/>
      <c r="CF1903" s="49"/>
      <c r="CG1903" s="49"/>
      <c r="CH1903" s="49"/>
      <c r="CI1903" s="49"/>
      <c r="CJ1903" s="49"/>
      <c r="CK1903" s="49"/>
      <c r="CL1903" s="49"/>
      <c r="CM1903" s="49"/>
      <c r="CN1903" s="49"/>
      <c r="CO1903" s="49"/>
      <c r="CP1903" s="49"/>
      <c r="CQ1903" s="49"/>
      <c r="CR1903" s="49"/>
      <c r="CS1903" s="49"/>
      <c r="CT1903" s="49"/>
      <c r="CU1903" s="49"/>
      <c r="CV1903" s="49"/>
      <c r="CW1903" s="49"/>
      <c r="CX1903" s="49"/>
      <c r="CY1903" s="49"/>
      <c r="CZ1903" s="49"/>
      <c r="DA1903" s="49"/>
      <c r="DB1903" s="49"/>
      <c r="DC1903" s="49"/>
      <c r="DD1903" s="49"/>
      <c r="DE1903" s="49"/>
      <c r="DF1903" s="49"/>
      <c r="DG1903" s="49"/>
      <c r="DH1903" s="49"/>
      <c r="DI1903" s="49"/>
      <c r="DJ1903" s="49"/>
      <c r="DK1903" s="49"/>
      <c r="DL1903" s="49"/>
      <c r="DM1903" s="49"/>
      <c r="DN1903" s="49"/>
      <c r="DO1903" s="49"/>
      <c r="DP1903" s="49"/>
      <c r="DQ1903" s="49"/>
      <c r="DR1903" s="49"/>
      <c r="DS1903" s="49"/>
      <c r="DT1903" s="49"/>
      <c r="DU1903" s="49"/>
      <c r="DV1903" s="49"/>
      <c r="DW1903" s="49"/>
      <c r="DX1903" s="49"/>
      <c r="DY1903" s="49"/>
      <c r="DZ1903" s="49"/>
      <c r="EA1903" s="49"/>
      <c r="EB1903" s="49"/>
      <c r="EC1903" s="49"/>
      <c r="ED1903" s="49"/>
      <c r="EE1903" s="49"/>
      <c r="EF1903" s="49"/>
      <c r="EG1903" s="49"/>
      <c r="EH1903" s="49"/>
      <c r="EI1903" s="49"/>
      <c r="EJ1903" s="49"/>
      <c r="EK1903" s="49"/>
      <c r="EL1903" s="49"/>
      <c r="EM1903" s="49"/>
      <c r="EN1903" s="49"/>
      <c r="EO1903" s="49"/>
      <c r="EP1903" s="49"/>
      <c r="EQ1903" s="49"/>
      <c r="ER1903" s="49"/>
      <c r="ES1903" s="49"/>
      <c r="ET1903" s="49"/>
      <c r="EU1903" s="49"/>
      <c r="EV1903" s="49"/>
      <c r="EW1903" s="49"/>
      <c r="EX1903" s="49"/>
      <c r="EY1903" s="49"/>
      <c r="EZ1903" s="49"/>
      <c r="FA1903" s="49"/>
      <c r="FB1903" s="49"/>
      <c r="FC1903" s="49"/>
      <c r="FD1903" s="49"/>
      <c r="FE1903" s="49"/>
      <c r="FF1903" s="49"/>
      <c r="FG1903" s="49"/>
      <c r="FH1903" s="49"/>
      <c r="FI1903" s="49"/>
      <c r="FJ1903" s="49"/>
      <c r="FK1903" s="49"/>
      <c r="FL1903" s="49"/>
      <c r="FM1903" s="49"/>
      <c r="FN1903" s="49"/>
      <c r="FO1903" s="49"/>
      <c r="FP1903" s="49"/>
      <c r="FQ1903" s="49"/>
      <c r="FR1903" s="49"/>
      <c r="FS1903" s="49"/>
      <c r="FT1903" s="49"/>
      <c r="FU1903" s="49"/>
      <c r="FV1903" s="49"/>
      <c r="FW1903" s="49"/>
      <c r="FX1903" s="49"/>
      <c r="FY1903" s="49"/>
      <c r="FZ1903" s="49"/>
      <c r="GA1903" s="49"/>
      <c r="GB1903" s="49"/>
      <c r="GC1903" s="49"/>
      <c r="GD1903" s="49"/>
      <c r="GE1903" s="49"/>
      <c r="GF1903" s="49"/>
      <c r="GG1903" s="49"/>
      <c r="GH1903" s="49"/>
      <c r="GI1903" s="49"/>
      <c r="GJ1903" s="49"/>
      <c r="GK1903" s="49"/>
      <c r="GL1903" s="49"/>
      <c r="GM1903" s="49"/>
      <c r="GN1903" s="49"/>
      <c r="GO1903" s="49"/>
      <c r="GP1903" s="49"/>
      <c r="GQ1903" s="49"/>
      <c r="GR1903" s="49"/>
      <c r="GS1903" s="49"/>
    </row>
    <row r="1904" spans="2:201" s="48" customFormat="1" ht="15" customHeight="1" x14ac:dyDescent="0.3">
      <c r="B1904" s="121">
        <v>1620</v>
      </c>
      <c r="C1904" s="338"/>
      <c r="D1904" s="471"/>
      <c r="E1904" s="108" t="s">
        <v>2548</v>
      </c>
      <c r="F1904" s="33">
        <v>1000</v>
      </c>
      <c r="G1904" s="215">
        <v>2412</v>
      </c>
      <c r="H1904" s="61"/>
      <c r="I1904" s="61">
        <f t="shared" si="40"/>
        <v>0</v>
      </c>
      <c r="J1904" s="227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  <c r="AE1904" s="49"/>
      <c r="AF1904" s="49"/>
      <c r="AG1904" s="49"/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49"/>
      <c r="AS1904" s="49"/>
      <c r="AT1904" s="49"/>
      <c r="AU1904" s="49"/>
      <c r="AV1904" s="49"/>
      <c r="AW1904" s="49"/>
      <c r="AX1904" s="49"/>
      <c r="AY1904" s="49"/>
      <c r="AZ1904" s="49"/>
      <c r="BA1904" s="49"/>
      <c r="BB1904" s="49"/>
      <c r="BC1904" s="49"/>
      <c r="BD1904" s="49"/>
      <c r="BE1904" s="49"/>
      <c r="BF1904" s="49"/>
      <c r="BG1904" s="49"/>
      <c r="BH1904" s="49"/>
      <c r="BI1904" s="49"/>
      <c r="BJ1904" s="49"/>
      <c r="BK1904" s="49"/>
      <c r="BL1904" s="49"/>
      <c r="BM1904" s="49"/>
      <c r="BN1904" s="49"/>
      <c r="BO1904" s="49"/>
      <c r="BP1904" s="49"/>
      <c r="BQ1904" s="49"/>
      <c r="BR1904" s="49"/>
      <c r="BS1904" s="49"/>
      <c r="BT1904" s="49"/>
      <c r="BU1904" s="49"/>
      <c r="BV1904" s="49"/>
      <c r="BW1904" s="49"/>
      <c r="BX1904" s="49"/>
      <c r="BY1904" s="49"/>
      <c r="BZ1904" s="49"/>
      <c r="CA1904" s="49"/>
      <c r="CB1904" s="49"/>
      <c r="CC1904" s="49"/>
      <c r="CD1904" s="49"/>
      <c r="CE1904" s="49"/>
      <c r="CF1904" s="49"/>
      <c r="CG1904" s="49"/>
      <c r="CH1904" s="49"/>
      <c r="CI1904" s="49"/>
      <c r="CJ1904" s="49"/>
      <c r="CK1904" s="49"/>
      <c r="CL1904" s="49"/>
      <c r="CM1904" s="49"/>
      <c r="CN1904" s="49"/>
      <c r="CO1904" s="49"/>
      <c r="CP1904" s="49"/>
      <c r="CQ1904" s="49"/>
      <c r="CR1904" s="49"/>
      <c r="CS1904" s="49"/>
      <c r="CT1904" s="49"/>
      <c r="CU1904" s="49"/>
      <c r="CV1904" s="49"/>
      <c r="CW1904" s="49"/>
      <c r="CX1904" s="49"/>
      <c r="CY1904" s="49"/>
      <c r="CZ1904" s="49"/>
      <c r="DA1904" s="49"/>
      <c r="DB1904" s="49"/>
      <c r="DC1904" s="49"/>
      <c r="DD1904" s="49"/>
      <c r="DE1904" s="49"/>
      <c r="DF1904" s="49"/>
      <c r="DG1904" s="49"/>
      <c r="DH1904" s="49"/>
      <c r="DI1904" s="49"/>
      <c r="DJ1904" s="49"/>
      <c r="DK1904" s="49"/>
      <c r="DL1904" s="49"/>
      <c r="DM1904" s="49"/>
      <c r="DN1904" s="49"/>
      <c r="DO1904" s="49"/>
      <c r="DP1904" s="49"/>
      <c r="DQ1904" s="49"/>
      <c r="DR1904" s="49"/>
      <c r="DS1904" s="49"/>
      <c r="DT1904" s="49"/>
      <c r="DU1904" s="49"/>
      <c r="DV1904" s="49"/>
      <c r="DW1904" s="49"/>
      <c r="DX1904" s="49"/>
      <c r="DY1904" s="49"/>
      <c r="DZ1904" s="49"/>
      <c r="EA1904" s="49"/>
      <c r="EB1904" s="49"/>
      <c r="EC1904" s="49"/>
      <c r="ED1904" s="49"/>
      <c r="EE1904" s="49"/>
      <c r="EF1904" s="49"/>
      <c r="EG1904" s="49"/>
      <c r="EH1904" s="49"/>
      <c r="EI1904" s="49"/>
      <c r="EJ1904" s="49"/>
      <c r="EK1904" s="49"/>
      <c r="EL1904" s="49"/>
      <c r="EM1904" s="49"/>
      <c r="EN1904" s="49"/>
      <c r="EO1904" s="49"/>
      <c r="EP1904" s="49"/>
      <c r="EQ1904" s="49"/>
      <c r="ER1904" s="49"/>
      <c r="ES1904" s="49"/>
      <c r="ET1904" s="49"/>
      <c r="EU1904" s="49"/>
      <c r="EV1904" s="49"/>
      <c r="EW1904" s="49"/>
      <c r="EX1904" s="49"/>
      <c r="EY1904" s="49"/>
      <c r="EZ1904" s="49"/>
      <c r="FA1904" s="49"/>
      <c r="FB1904" s="49"/>
      <c r="FC1904" s="49"/>
      <c r="FD1904" s="49"/>
      <c r="FE1904" s="49"/>
      <c r="FF1904" s="49"/>
      <c r="FG1904" s="49"/>
      <c r="FH1904" s="49"/>
      <c r="FI1904" s="49"/>
      <c r="FJ1904" s="49"/>
      <c r="FK1904" s="49"/>
      <c r="FL1904" s="49"/>
      <c r="FM1904" s="49"/>
      <c r="FN1904" s="49"/>
      <c r="FO1904" s="49"/>
      <c r="FP1904" s="49"/>
      <c r="FQ1904" s="49"/>
      <c r="FR1904" s="49"/>
      <c r="FS1904" s="49"/>
      <c r="FT1904" s="49"/>
      <c r="FU1904" s="49"/>
      <c r="FV1904" s="49"/>
      <c r="FW1904" s="49"/>
      <c r="FX1904" s="49"/>
      <c r="FY1904" s="49"/>
      <c r="FZ1904" s="49"/>
      <c r="GA1904" s="49"/>
      <c r="GB1904" s="49"/>
      <c r="GC1904" s="49"/>
      <c r="GD1904" s="49"/>
      <c r="GE1904" s="49"/>
      <c r="GF1904" s="49"/>
      <c r="GG1904" s="49"/>
      <c r="GH1904" s="49"/>
      <c r="GI1904" s="49"/>
      <c r="GJ1904" s="49"/>
      <c r="GK1904" s="49"/>
      <c r="GL1904" s="49"/>
      <c r="GM1904" s="49"/>
      <c r="GN1904" s="49"/>
      <c r="GO1904" s="49"/>
      <c r="GP1904" s="49"/>
      <c r="GQ1904" s="49"/>
      <c r="GR1904" s="49"/>
      <c r="GS1904" s="49"/>
    </row>
    <row r="1905" spans="2:201" s="48" customFormat="1" ht="15" customHeight="1" x14ac:dyDescent="0.3">
      <c r="B1905" s="107">
        <v>1621</v>
      </c>
      <c r="C1905" s="339"/>
      <c r="D1905" s="472"/>
      <c r="E1905" s="108" t="s">
        <v>2549</v>
      </c>
      <c r="F1905" s="33">
        <v>3000</v>
      </c>
      <c r="G1905" s="215">
        <v>6779</v>
      </c>
      <c r="H1905" s="61"/>
      <c r="I1905" s="61">
        <f t="shared" si="40"/>
        <v>0</v>
      </c>
      <c r="J1905" s="227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49"/>
      <c r="AE1905" s="49"/>
      <c r="AF1905" s="49"/>
      <c r="AG1905" s="49"/>
      <c r="AH1905" s="49"/>
      <c r="AI1905" s="49"/>
      <c r="AJ1905" s="49"/>
      <c r="AK1905" s="49"/>
      <c r="AL1905" s="49"/>
      <c r="AM1905" s="49"/>
      <c r="AN1905" s="49"/>
      <c r="AO1905" s="49"/>
      <c r="AP1905" s="49"/>
      <c r="AQ1905" s="49"/>
      <c r="AR1905" s="49"/>
      <c r="AS1905" s="49"/>
      <c r="AT1905" s="49"/>
      <c r="AU1905" s="49"/>
      <c r="AV1905" s="49"/>
      <c r="AW1905" s="49"/>
      <c r="AX1905" s="49"/>
      <c r="AY1905" s="49"/>
      <c r="AZ1905" s="49"/>
      <c r="BA1905" s="49"/>
      <c r="BB1905" s="49"/>
      <c r="BC1905" s="49"/>
      <c r="BD1905" s="49"/>
      <c r="BE1905" s="49"/>
      <c r="BF1905" s="49"/>
      <c r="BG1905" s="49"/>
      <c r="BH1905" s="49"/>
      <c r="BI1905" s="49"/>
      <c r="BJ1905" s="49"/>
      <c r="BK1905" s="49"/>
      <c r="BL1905" s="49"/>
      <c r="BM1905" s="49"/>
      <c r="BN1905" s="49"/>
      <c r="BO1905" s="49"/>
      <c r="BP1905" s="49"/>
      <c r="BQ1905" s="49"/>
      <c r="BR1905" s="49"/>
      <c r="BS1905" s="49"/>
      <c r="BT1905" s="49"/>
      <c r="BU1905" s="49"/>
      <c r="BV1905" s="49"/>
      <c r="BW1905" s="49"/>
      <c r="BX1905" s="49"/>
      <c r="BY1905" s="49"/>
      <c r="BZ1905" s="49"/>
      <c r="CA1905" s="49"/>
      <c r="CB1905" s="49"/>
      <c r="CC1905" s="49"/>
      <c r="CD1905" s="49"/>
      <c r="CE1905" s="49"/>
      <c r="CF1905" s="49"/>
      <c r="CG1905" s="49"/>
      <c r="CH1905" s="49"/>
      <c r="CI1905" s="49"/>
      <c r="CJ1905" s="49"/>
      <c r="CK1905" s="49"/>
      <c r="CL1905" s="49"/>
      <c r="CM1905" s="49"/>
      <c r="CN1905" s="49"/>
      <c r="CO1905" s="49"/>
      <c r="CP1905" s="49"/>
      <c r="CQ1905" s="49"/>
      <c r="CR1905" s="49"/>
      <c r="CS1905" s="49"/>
      <c r="CT1905" s="49"/>
      <c r="CU1905" s="49"/>
      <c r="CV1905" s="49"/>
      <c r="CW1905" s="49"/>
      <c r="CX1905" s="49"/>
      <c r="CY1905" s="49"/>
      <c r="CZ1905" s="49"/>
      <c r="DA1905" s="49"/>
      <c r="DB1905" s="49"/>
      <c r="DC1905" s="49"/>
      <c r="DD1905" s="49"/>
      <c r="DE1905" s="49"/>
      <c r="DF1905" s="49"/>
      <c r="DG1905" s="49"/>
      <c r="DH1905" s="49"/>
      <c r="DI1905" s="49"/>
      <c r="DJ1905" s="49"/>
      <c r="DK1905" s="49"/>
      <c r="DL1905" s="49"/>
      <c r="DM1905" s="49"/>
      <c r="DN1905" s="49"/>
      <c r="DO1905" s="49"/>
      <c r="DP1905" s="49"/>
      <c r="DQ1905" s="49"/>
      <c r="DR1905" s="49"/>
      <c r="DS1905" s="49"/>
      <c r="DT1905" s="49"/>
      <c r="DU1905" s="49"/>
      <c r="DV1905" s="49"/>
      <c r="DW1905" s="49"/>
      <c r="DX1905" s="49"/>
      <c r="DY1905" s="49"/>
      <c r="DZ1905" s="49"/>
      <c r="EA1905" s="49"/>
      <c r="EB1905" s="49"/>
      <c r="EC1905" s="49"/>
      <c r="ED1905" s="49"/>
      <c r="EE1905" s="49"/>
      <c r="EF1905" s="49"/>
      <c r="EG1905" s="49"/>
      <c r="EH1905" s="49"/>
      <c r="EI1905" s="49"/>
      <c r="EJ1905" s="49"/>
      <c r="EK1905" s="49"/>
      <c r="EL1905" s="49"/>
      <c r="EM1905" s="49"/>
      <c r="EN1905" s="49"/>
      <c r="EO1905" s="49"/>
      <c r="EP1905" s="49"/>
      <c r="EQ1905" s="49"/>
      <c r="ER1905" s="49"/>
      <c r="ES1905" s="49"/>
      <c r="ET1905" s="49"/>
      <c r="EU1905" s="49"/>
      <c r="EV1905" s="49"/>
      <c r="EW1905" s="49"/>
      <c r="EX1905" s="49"/>
      <c r="EY1905" s="49"/>
      <c r="EZ1905" s="49"/>
      <c r="FA1905" s="49"/>
      <c r="FB1905" s="49"/>
      <c r="FC1905" s="49"/>
      <c r="FD1905" s="49"/>
      <c r="FE1905" s="49"/>
      <c r="FF1905" s="49"/>
      <c r="FG1905" s="49"/>
      <c r="FH1905" s="49"/>
      <c r="FI1905" s="49"/>
      <c r="FJ1905" s="49"/>
      <c r="FK1905" s="49"/>
      <c r="FL1905" s="49"/>
      <c r="FM1905" s="49"/>
      <c r="FN1905" s="49"/>
      <c r="FO1905" s="49"/>
      <c r="FP1905" s="49"/>
      <c r="FQ1905" s="49"/>
      <c r="FR1905" s="49"/>
      <c r="FS1905" s="49"/>
      <c r="FT1905" s="49"/>
      <c r="FU1905" s="49"/>
      <c r="FV1905" s="49"/>
      <c r="FW1905" s="49"/>
      <c r="FX1905" s="49"/>
      <c r="FY1905" s="49"/>
      <c r="FZ1905" s="49"/>
      <c r="GA1905" s="49"/>
      <c r="GB1905" s="49"/>
      <c r="GC1905" s="49"/>
      <c r="GD1905" s="49"/>
      <c r="GE1905" s="49"/>
      <c r="GF1905" s="49"/>
      <c r="GG1905" s="49"/>
      <c r="GH1905" s="49"/>
      <c r="GI1905" s="49"/>
      <c r="GJ1905" s="49"/>
      <c r="GK1905" s="49"/>
      <c r="GL1905" s="49"/>
      <c r="GM1905" s="49"/>
      <c r="GN1905" s="49"/>
      <c r="GO1905" s="49"/>
      <c r="GP1905" s="49"/>
      <c r="GQ1905" s="49"/>
      <c r="GR1905" s="49"/>
      <c r="GS1905" s="49"/>
    </row>
    <row r="1906" spans="2:201" s="48" customFormat="1" ht="15" customHeight="1" x14ac:dyDescent="0.3">
      <c r="B1906" s="121">
        <v>1622</v>
      </c>
      <c r="C1906" s="439" t="s">
        <v>3398</v>
      </c>
      <c r="D1906" s="432" t="s">
        <v>3399</v>
      </c>
      <c r="E1906" s="108" t="s">
        <v>1626</v>
      </c>
      <c r="F1906" s="33">
        <v>25</v>
      </c>
      <c r="G1906" s="215">
        <v>102</v>
      </c>
      <c r="H1906" s="61"/>
      <c r="I1906" s="61">
        <f t="shared" si="40"/>
        <v>0</v>
      </c>
      <c r="J1906" s="227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49"/>
      <c r="AE1906" s="49"/>
      <c r="AF1906" s="49"/>
      <c r="AG1906" s="49"/>
      <c r="AH1906" s="49"/>
      <c r="AI1906" s="49"/>
      <c r="AJ1906" s="49"/>
      <c r="AK1906" s="49"/>
      <c r="AL1906" s="49"/>
      <c r="AM1906" s="49"/>
      <c r="AN1906" s="49"/>
      <c r="AO1906" s="49"/>
      <c r="AP1906" s="49"/>
      <c r="AQ1906" s="49"/>
      <c r="AR1906" s="49"/>
      <c r="AS1906" s="49"/>
      <c r="AT1906" s="49"/>
      <c r="AU1906" s="49"/>
      <c r="AV1906" s="49"/>
      <c r="AW1906" s="49"/>
      <c r="AX1906" s="49"/>
      <c r="AY1906" s="49"/>
      <c r="AZ1906" s="49"/>
      <c r="BA1906" s="49"/>
      <c r="BB1906" s="49"/>
      <c r="BC1906" s="49"/>
      <c r="BD1906" s="49"/>
      <c r="BE1906" s="49"/>
      <c r="BF1906" s="49"/>
      <c r="BG1906" s="49"/>
      <c r="BH1906" s="49"/>
      <c r="BI1906" s="49"/>
      <c r="BJ1906" s="49"/>
      <c r="BK1906" s="49"/>
      <c r="BL1906" s="49"/>
      <c r="BM1906" s="49"/>
      <c r="BN1906" s="49"/>
      <c r="BO1906" s="49"/>
      <c r="BP1906" s="49"/>
      <c r="BQ1906" s="49"/>
      <c r="BR1906" s="49"/>
      <c r="BS1906" s="49"/>
      <c r="BT1906" s="49"/>
      <c r="BU1906" s="49"/>
      <c r="BV1906" s="49"/>
      <c r="BW1906" s="49"/>
      <c r="BX1906" s="49"/>
      <c r="BY1906" s="49"/>
      <c r="BZ1906" s="49"/>
      <c r="CA1906" s="49"/>
      <c r="CB1906" s="49"/>
      <c r="CC1906" s="49"/>
      <c r="CD1906" s="49"/>
      <c r="CE1906" s="49"/>
      <c r="CF1906" s="49"/>
      <c r="CG1906" s="49"/>
      <c r="CH1906" s="49"/>
      <c r="CI1906" s="49"/>
      <c r="CJ1906" s="49"/>
      <c r="CK1906" s="49"/>
      <c r="CL1906" s="49"/>
      <c r="CM1906" s="49"/>
      <c r="CN1906" s="49"/>
      <c r="CO1906" s="49"/>
      <c r="CP1906" s="49"/>
      <c r="CQ1906" s="49"/>
      <c r="CR1906" s="49"/>
      <c r="CS1906" s="49"/>
      <c r="CT1906" s="49"/>
      <c r="CU1906" s="49"/>
      <c r="CV1906" s="49"/>
      <c r="CW1906" s="49"/>
      <c r="CX1906" s="49"/>
      <c r="CY1906" s="49"/>
      <c r="CZ1906" s="49"/>
      <c r="DA1906" s="49"/>
      <c r="DB1906" s="49"/>
      <c r="DC1906" s="49"/>
      <c r="DD1906" s="49"/>
      <c r="DE1906" s="49"/>
      <c r="DF1906" s="49"/>
      <c r="DG1906" s="49"/>
      <c r="DH1906" s="49"/>
      <c r="DI1906" s="49"/>
      <c r="DJ1906" s="49"/>
      <c r="DK1906" s="49"/>
      <c r="DL1906" s="49"/>
      <c r="DM1906" s="49"/>
      <c r="DN1906" s="49"/>
      <c r="DO1906" s="49"/>
      <c r="DP1906" s="49"/>
      <c r="DQ1906" s="49"/>
      <c r="DR1906" s="49"/>
      <c r="DS1906" s="49"/>
      <c r="DT1906" s="49"/>
      <c r="DU1906" s="49"/>
      <c r="DV1906" s="49"/>
      <c r="DW1906" s="49"/>
      <c r="DX1906" s="49"/>
      <c r="DY1906" s="49"/>
      <c r="DZ1906" s="49"/>
      <c r="EA1906" s="49"/>
      <c r="EB1906" s="49"/>
      <c r="EC1906" s="49"/>
      <c r="ED1906" s="49"/>
      <c r="EE1906" s="49"/>
      <c r="EF1906" s="49"/>
      <c r="EG1906" s="49"/>
      <c r="EH1906" s="49"/>
      <c r="EI1906" s="49"/>
      <c r="EJ1906" s="49"/>
      <c r="EK1906" s="49"/>
      <c r="EL1906" s="49"/>
      <c r="EM1906" s="49"/>
      <c r="EN1906" s="49"/>
      <c r="EO1906" s="49"/>
      <c r="EP1906" s="49"/>
      <c r="EQ1906" s="49"/>
      <c r="ER1906" s="49"/>
      <c r="ES1906" s="49"/>
      <c r="ET1906" s="49"/>
      <c r="EU1906" s="49"/>
      <c r="EV1906" s="49"/>
      <c r="EW1906" s="49"/>
      <c r="EX1906" s="49"/>
      <c r="EY1906" s="49"/>
      <c r="EZ1906" s="49"/>
      <c r="FA1906" s="49"/>
      <c r="FB1906" s="49"/>
      <c r="FC1906" s="49"/>
      <c r="FD1906" s="49"/>
      <c r="FE1906" s="49"/>
      <c r="FF1906" s="49"/>
      <c r="FG1906" s="49"/>
      <c r="FH1906" s="49"/>
      <c r="FI1906" s="49"/>
      <c r="FJ1906" s="49"/>
      <c r="FK1906" s="49"/>
      <c r="FL1906" s="49"/>
      <c r="FM1906" s="49"/>
      <c r="FN1906" s="49"/>
      <c r="FO1906" s="49"/>
      <c r="FP1906" s="49"/>
      <c r="FQ1906" s="49"/>
      <c r="FR1906" s="49"/>
      <c r="FS1906" s="49"/>
      <c r="FT1906" s="49"/>
      <c r="FU1906" s="49"/>
      <c r="FV1906" s="49"/>
      <c r="FW1906" s="49"/>
      <c r="FX1906" s="49"/>
      <c r="FY1906" s="49"/>
      <c r="FZ1906" s="49"/>
      <c r="GA1906" s="49"/>
      <c r="GB1906" s="49"/>
      <c r="GC1906" s="49"/>
      <c r="GD1906" s="49"/>
      <c r="GE1906" s="49"/>
      <c r="GF1906" s="49"/>
      <c r="GG1906" s="49"/>
      <c r="GH1906" s="49"/>
      <c r="GI1906" s="49"/>
      <c r="GJ1906" s="49"/>
      <c r="GK1906" s="49"/>
      <c r="GL1906" s="49"/>
      <c r="GM1906" s="49"/>
      <c r="GN1906" s="49"/>
      <c r="GO1906" s="49"/>
      <c r="GP1906" s="49"/>
      <c r="GQ1906" s="49"/>
      <c r="GR1906" s="49"/>
      <c r="GS1906" s="49"/>
    </row>
    <row r="1907" spans="2:201" s="48" customFormat="1" ht="15" customHeight="1" x14ac:dyDescent="0.3">
      <c r="B1907" s="107">
        <v>1623</v>
      </c>
      <c r="C1907" s="440"/>
      <c r="D1907" s="433"/>
      <c r="E1907" s="108" t="s">
        <v>1652</v>
      </c>
      <c r="F1907" s="33">
        <v>50</v>
      </c>
      <c r="G1907" s="215">
        <v>173</v>
      </c>
      <c r="H1907" s="61"/>
      <c r="I1907" s="61">
        <f t="shared" si="40"/>
        <v>0</v>
      </c>
      <c r="J1907" s="227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  <c r="AE1907" s="49"/>
      <c r="AF1907" s="49"/>
      <c r="AG1907" s="49"/>
      <c r="AH1907" s="49"/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49"/>
      <c r="AS1907" s="49"/>
      <c r="AT1907" s="49"/>
      <c r="AU1907" s="49"/>
      <c r="AV1907" s="49"/>
      <c r="AW1907" s="49"/>
      <c r="AX1907" s="49"/>
      <c r="AY1907" s="49"/>
      <c r="AZ1907" s="49"/>
      <c r="BA1907" s="49"/>
      <c r="BB1907" s="49"/>
      <c r="BC1907" s="49"/>
      <c r="BD1907" s="49"/>
      <c r="BE1907" s="49"/>
      <c r="BF1907" s="49"/>
      <c r="BG1907" s="49"/>
      <c r="BH1907" s="49"/>
      <c r="BI1907" s="49"/>
      <c r="BJ1907" s="49"/>
      <c r="BK1907" s="49"/>
      <c r="BL1907" s="49"/>
      <c r="BM1907" s="49"/>
      <c r="BN1907" s="49"/>
      <c r="BO1907" s="49"/>
      <c r="BP1907" s="49"/>
      <c r="BQ1907" s="49"/>
      <c r="BR1907" s="49"/>
      <c r="BS1907" s="49"/>
      <c r="BT1907" s="49"/>
      <c r="BU1907" s="49"/>
      <c r="BV1907" s="49"/>
      <c r="BW1907" s="49"/>
      <c r="BX1907" s="49"/>
      <c r="BY1907" s="49"/>
      <c r="BZ1907" s="49"/>
      <c r="CA1907" s="49"/>
      <c r="CB1907" s="49"/>
      <c r="CC1907" s="49"/>
      <c r="CD1907" s="49"/>
      <c r="CE1907" s="49"/>
      <c r="CF1907" s="49"/>
      <c r="CG1907" s="49"/>
      <c r="CH1907" s="49"/>
      <c r="CI1907" s="49"/>
      <c r="CJ1907" s="49"/>
      <c r="CK1907" s="49"/>
      <c r="CL1907" s="49"/>
      <c r="CM1907" s="49"/>
      <c r="CN1907" s="49"/>
      <c r="CO1907" s="49"/>
      <c r="CP1907" s="49"/>
      <c r="CQ1907" s="49"/>
      <c r="CR1907" s="49"/>
      <c r="CS1907" s="49"/>
      <c r="CT1907" s="49"/>
      <c r="CU1907" s="49"/>
      <c r="CV1907" s="49"/>
      <c r="CW1907" s="49"/>
      <c r="CX1907" s="49"/>
      <c r="CY1907" s="49"/>
      <c r="CZ1907" s="49"/>
      <c r="DA1907" s="49"/>
      <c r="DB1907" s="49"/>
      <c r="DC1907" s="49"/>
      <c r="DD1907" s="49"/>
      <c r="DE1907" s="49"/>
      <c r="DF1907" s="49"/>
      <c r="DG1907" s="49"/>
      <c r="DH1907" s="49"/>
      <c r="DI1907" s="49"/>
      <c r="DJ1907" s="49"/>
      <c r="DK1907" s="49"/>
      <c r="DL1907" s="49"/>
      <c r="DM1907" s="49"/>
      <c r="DN1907" s="49"/>
      <c r="DO1907" s="49"/>
      <c r="DP1907" s="49"/>
      <c r="DQ1907" s="49"/>
      <c r="DR1907" s="49"/>
      <c r="DS1907" s="49"/>
      <c r="DT1907" s="49"/>
      <c r="DU1907" s="49"/>
      <c r="DV1907" s="49"/>
      <c r="DW1907" s="49"/>
      <c r="DX1907" s="49"/>
      <c r="DY1907" s="49"/>
      <c r="DZ1907" s="49"/>
      <c r="EA1907" s="49"/>
      <c r="EB1907" s="49"/>
      <c r="EC1907" s="49"/>
      <c r="ED1907" s="49"/>
      <c r="EE1907" s="49"/>
      <c r="EF1907" s="49"/>
      <c r="EG1907" s="49"/>
      <c r="EH1907" s="49"/>
      <c r="EI1907" s="49"/>
      <c r="EJ1907" s="49"/>
      <c r="EK1907" s="49"/>
      <c r="EL1907" s="49"/>
      <c r="EM1907" s="49"/>
      <c r="EN1907" s="49"/>
      <c r="EO1907" s="49"/>
      <c r="EP1907" s="49"/>
      <c r="EQ1907" s="49"/>
      <c r="ER1907" s="49"/>
      <c r="ES1907" s="49"/>
      <c r="ET1907" s="49"/>
      <c r="EU1907" s="49"/>
      <c r="EV1907" s="49"/>
      <c r="EW1907" s="49"/>
      <c r="EX1907" s="49"/>
      <c r="EY1907" s="49"/>
      <c r="EZ1907" s="49"/>
      <c r="FA1907" s="49"/>
      <c r="FB1907" s="49"/>
      <c r="FC1907" s="49"/>
      <c r="FD1907" s="49"/>
      <c r="FE1907" s="49"/>
      <c r="FF1907" s="49"/>
      <c r="FG1907" s="49"/>
      <c r="FH1907" s="49"/>
      <c r="FI1907" s="49"/>
      <c r="FJ1907" s="49"/>
      <c r="FK1907" s="49"/>
      <c r="FL1907" s="49"/>
      <c r="FM1907" s="49"/>
      <c r="FN1907" s="49"/>
      <c r="FO1907" s="49"/>
      <c r="FP1907" s="49"/>
      <c r="FQ1907" s="49"/>
      <c r="FR1907" s="49"/>
      <c r="FS1907" s="49"/>
      <c r="FT1907" s="49"/>
      <c r="FU1907" s="49"/>
      <c r="FV1907" s="49"/>
      <c r="FW1907" s="49"/>
      <c r="FX1907" s="49"/>
      <c r="FY1907" s="49"/>
      <c r="FZ1907" s="49"/>
      <c r="GA1907" s="49"/>
      <c r="GB1907" s="49"/>
      <c r="GC1907" s="49"/>
      <c r="GD1907" s="49"/>
      <c r="GE1907" s="49"/>
      <c r="GF1907" s="49"/>
      <c r="GG1907" s="49"/>
      <c r="GH1907" s="49"/>
      <c r="GI1907" s="49"/>
      <c r="GJ1907" s="49"/>
      <c r="GK1907" s="49"/>
      <c r="GL1907" s="49"/>
      <c r="GM1907" s="49"/>
      <c r="GN1907" s="49"/>
      <c r="GO1907" s="49"/>
      <c r="GP1907" s="49"/>
      <c r="GQ1907" s="49"/>
      <c r="GR1907" s="49"/>
      <c r="GS1907" s="49"/>
    </row>
    <row r="1908" spans="2:201" s="48" customFormat="1" ht="15" customHeight="1" x14ac:dyDescent="0.3">
      <c r="B1908" s="121">
        <v>1624</v>
      </c>
      <c r="C1908" s="440"/>
      <c r="D1908" s="433"/>
      <c r="E1908" s="108" t="s">
        <v>2550</v>
      </c>
      <c r="F1908" s="33">
        <v>100</v>
      </c>
      <c r="G1908" s="215">
        <v>310</v>
      </c>
      <c r="H1908" s="61"/>
      <c r="I1908" s="61">
        <f t="shared" si="40"/>
        <v>0</v>
      </c>
      <c r="J1908" s="227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49"/>
      <c r="AE1908" s="49"/>
      <c r="AF1908" s="49"/>
      <c r="AG1908" s="49"/>
      <c r="AH1908" s="49"/>
      <c r="AI1908" s="49"/>
      <c r="AJ1908" s="49"/>
      <c r="AK1908" s="49"/>
      <c r="AL1908" s="49"/>
      <c r="AM1908" s="49"/>
      <c r="AN1908" s="49"/>
      <c r="AO1908" s="49"/>
      <c r="AP1908" s="49"/>
      <c r="AQ1908" s="49"/>
      <c r="AR1908" s="49"/>
      <c r="AS1908" s="49"/>
      <c r="AT1908" s="49"/>
      <c r="AU1908" s="49"/>
      <c r="AV1908" s="49"/>
      <c r="AW1908" s="49"/>
      <c r="AX1908" s="49"/>
      <c r="AY1908" s="49"/>
      <c r="AZ1908" s="49"/>
      <c r="BA1908" s="49"/>
      <c r="BB1908" s="49"/>
      <c r="BC1908" s="49"/>
      <c r="BD1908" s="49"/>
      <c r="BE1908" s="49"/>
      <c r="BF1908" s="49"/>
      <c r="BG1908" s="49"/>
      <c r="BH1908" s="49"/>
      <c r="BI1908" s="49"/>
      <c r="BJ1908" s="49"/>
      <c r="BK1908" s="49"/>
      <c r="BL1908" s="49"/>
      <c r="BM1908" s="49"/>
      <c r="BN1908" s="49"/>
      <c r="BO1908" s="49"/>
      <c r="BP1908" s="49"/>
      <c r="BQ1908" s="49"/>
      <c r="BR1908" s="49"/>
      <c r="BS1908" s="49"/>
      <c r="BT1908" s="49"/>
      <c r="BU1908" s="49"/>
      <c r="BV1908" s="49"/>
      <c r="BW1908" s="49"/>
      <c r="BX1908" s="49"/>
      <c r="BY1908" s="49"/>
      <c r="BZ1908" s="49"/>
      <c r="CA1908" s="49"/>
      <c r="CB1908" s="49"/>
      <c r="CC1908" s="49"/>
      <c r="CD1908" s="49"/>
      <c r="CE1908" s="49"/>
      <c r="CF1908" s="49"/>
      <c r="CG1908" s="49"/>
      <c r="CH1908" s="49"/>
      <c r="CI1908" s="49"/>
      <c r="CJ1908" s="49"/>
      <c r="CK1908" s="49"/>
      <c r="CL1908" s="49"/>
      <c r="CM1908" s="49"/>
      <c r="CN1908" s="49"/>
      <c r="CO1908" s="49"/>
      <c r="CP1908" s="49"/>
      <c r="CQ1908" s="49"/>
      <c r="CR1908" s="49"/>
      <c r="CS1908" s="49"/>
      <c r="CT1908" s="49"/>
      <c r="CU1908" s="49"/>
      <c r="CV1908" s="49"/>
      <c r="CW1908" s="49"/>
      <c r="CX1908" s="49"/>
      <c r="CY1908" s="49"/>
      <c r="CZ1908" s="49"/>
      <c r="DA1908" s="49"/>
      <c r="DB1908" s="49"/>
      <c r="DC1908" s="49"/>
      <c r="DD1908" s="49"/>
      <c r="DE1908" s="49"/>
      <c r="DF1908" s="49"/>
      <c r="DG1908" s="49"/>
      <c r="DH1908" s="49"/>
      <c r="DI1908" s="49"/>
      <c r="DJ1908" s="49"/>
      <c r="DK1908" s="49"/>
      <c r="DL1908" s="49"/>
      <c r="DM1908" s="49"/>
      <c r="DN1908" s="49"/>
      <c r="DO1908" s="49"/>
      <c r="DP1908" s="49"/>
      <c r="DQ1908" s="49"/>
      <c r="DR1908" s="49"/>
      <c r="DS1908" s="49"/>
      <c r="DT1908" s="49"/>
      <c r="DU1908" s="49"/>
      <c r="DV1908" s="49"/>
      <c r="DW1908" s="49"/>
      <c r="DX1908" s="49"/>
      <c r="DY1908" s="49"/>
      <c r="DZ1908" s="49"/>
      <c r="EA1908" s="49"/>
      <c r="EB1908" s="49"/>
      <c r="EC1908" s="49"/>
      <c r="ED1908" s="49"/>
      <c r="EE1908" s="49"/>
      <c r="EF1908" s="49"/>
      <c r="EG1908" s="49"/>
      <c r="EH1908" s="49"/>
      <c r="EI1908" s="49"/>
      <c r="EJ1908" s="49"/>
      <c r="EK1908" s="49"/>
      <c r="EL1908" s="49"/>
      <c r="EM1908" s="49"/>
      <c r="EN1908" s="49"/>
      <c r="EO1908" s="49"/>
      <c r="EP1908" s="49"/>
      <c r="EQ1908" s="49"/>
      <c r="ER1908" s="49"/>
      <c r="ES1908" s="49"/>
      <c r="ET1908" s="49"/>
      <c r="EU1908" s="49"/>
      <c r="EV1908" s="49"/>
      <c r="EW1908" s="49"/>
      <c r="EX1908" s="49"/>
      <c r="EY1908" s="49"/>
      <c r="EZ1908" s="49"/>
      <c r="FA1908" s="49"/>
      <c r="FB1908" s="49"/>
      <c r="FC1908" s="49"/>
      <c r="FD1908" s="49"/>
      <c r="FE1908" s="49"/>
      <c r="FF1908" s="49"/>
      <c r="FG1908" s="49"/>
      <c r="FH1908" s="49"/>
      <c r="FI1908" s="49"/>
      <c r="FJ1908" s="49"/>
      <c r="FK1908" s="49"/>
      <c r="FL1908" s="49"/>
      <c r="FM1908" s="49"/>
      <c r="FN1908" s="49"/>
      <c r="FO1908" s="49"/>
      <c r="FP1908" s="49"/>
      <c r="FQ1908" s="49"/>
      <c r="FR1908" s="49"/>
      <c r="FS1908" s="49"/>
      <c r="FT1908" s="49"/>
      <c r="FU1908" s="49"/>
      <c r="FV1908" s="49"/>
      <c r="FW1908" s="49"/>
      <c r="FX1908" s="49"/>
      <c r="FY1908" s="49"/>
      <c r="FZ1908" s="49"/>
      <c r="GA1908" s="49"/>
      <c r="GB1908" s="49"/>
      <c r="GC1908" s="49"/>
      <c r="GD1908" s="49"/>
      <c r="GE1908" s="49"/>
      <c r="GF1908" s="49"/>
      <c r="GG1908" s="49"/>
      <c r="GH1908" s="49"/>
      <c r="GI1908" s="49"/>
      <c r="GJ1908" s="49"/>
      <c r="GK1908" s="49"/>
      <c r="GL1908" s="49"/>
      <c r="GM1908" s="49"/>
      <c r="GN1908" s="49"/>
      <c r="GO1908" s="49"/>
      <c r="GP1908" s="49"/>
      <c r="GQ1908" s="49"/>
      <c r="GR1908" s="49"/>
      <c r="GS1908" s="49"/>
    </row>
    <row r="1909" spans="2:201" s="48" customFormat="1" ht="15" customHeight="1" x14ac:dyDescent="0.3">
      <c r="B1909" s="107">
        <v>1625</v>
      </c>
      <c r="C1909" s="440"/>
      <c r="D1909" s="433"/>
      <c r="E1909" s="108" t="s">
        <v>2551</v>
      </c>
      <c r="F1909" s="33">
        <v>250</v>
      </c>
      <c r="G1909" s="215">
        <v>708</v>
      </c>
      <c r="H1909" s="61"/>
      <c r="I1909" s="61">
        <f t="shared" si="40"/>
        <v>0</v>
      </c>
      <c r="J1909" s="227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  <c r="AE1909" s="49"/>
      <c r="AF1909" s="49"/>
      <c r="AG1909" s="49"/>
      <c r="AH1909" s="49"/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49"/>
      <c r="AS1909" s="49"/>
      <c r="AT1909" s="49"/>
      <c r="AU1909" s="49"/>
      <c r="AV1909" s="49"/>
      <c r="AW1909" s="49"/>
      <c r="AX1909" s="49"/>
      <c r="AY1909" s="49"/>
      <c r="AZ1909" s="49"/>
      <c r="BA1909" s="49"/>
      <c r="BB1909" s="49"/>
      <c r="BC1909" s="49"/>
      <c r="BD1909" s="49"/>
      <c r="BE1909" s="49"/>
      <c r="BF1909" s="49"/>
      <c r="BG1909" s="49"/>
      <c r="BH1909" s="49"/>
      <c r="BI1909" s="49"/>
      <c r="BJ1909" s="49"/>
      <c r="BK1909" s="49"/>
      <c r="BL1909" s="49"/>
      <c r="BM1909" s="49"/>
      <c r="BN1909" s="49"/>
      <c r="BO1909" s="49"/>
      <c r="BP1909" s="49"/>
      <c r="BQ1909" s="49"/>
      <c r="BR1909" s="49"/>
      <c r="BS1909" s="49"/>
      <c r="BT1909" s="49"/>
      <c r="BU1909" s="49"/>
      <c r="BV1909" s="49"/>
      <c r="BW1909" s="49"/>
      <c r="BX1909" s="49"/>
      <c r="BY1909" s="49"/>
      <c r="BZ1909" s="49"/>
      <c r="CA1909" s="49"/>
      <c r="CB1909" s="49"/>
      <c r="CC1909" s="49"/>
      <c r="CD1909" s="49"/>
      <c r="CE1909" s="49"/>
      <c r="CF1909" s="49"/>
      <c r="CG1909" s="49"/>
      <c r="CH1909" s="49"/>
      <c r="CI1909" s="49"/>
      <c r="CJ1909" s="49"/>
      <c r="CK1909" s="49"/>
      <c r="CL1909" s="49"/>
      <c r="CM1909" s="49"/>
      <c r="CN1909" s="49"/>
      <c r="CO1909" s="49"/>
      <c r="CP1909" s="49"/>
      <c r="CQ1909" s="49"/>
      <c r="CR1909" s="49"/>
      <c r="CS1909" s="49"/>
      <c r="CT1909" s="49"/>
      <c r="CU1909" s="49"/>
      <c r="CV1909" s="49"/>
      <c r="CW1909" s="49"/>
      <c r="CX1909" s="49"/>
      <c r="CY1909" s="49"/>
      <c r="CZ1909" s="49"/>
      <c r="DA1909" s="49"/>
      <c r="DB1909" s="49"/>
      <c r="DC1909" s="49"/>
      <c r="DD1909" s="49"/>
      <c r="DE1909" s="49"/>
      <c r="DF1909" s="49"/>
      <c r="DG1909" s="49"/>
      <c r="DH1909" s="49"/>
      <c r="DI1909" s="49"/>
      <c r="DJ1909" s="49"/>
      <c r="DK1909" s="49"/>
      <c r="DL1909" s="49"/>
      <c r="DM1909" s="49"/>
      <c r="DN1909" s="49"/>
      <c r="DO1909" s="49"/>
      <c r="DP1909" s="49"/>
      <c r="DQ1909" s="49"/>
      <c r="DR1909" s="49"/>
      <c r="DS1909" s="49"/>
      <c r="DT1909" s="49"/>
      <c r="DU1909" s="49"/>
      <c r="DV1909" s="49"/>
      <c r="DW1909" s="49"/>
      <c r="DX1909" s="49"/>
      <c r="DY1909" s="49"/>
      <c r="DZ1909" s="49"/>
      <c r="EA1909" s="49"/>
      <c r="EB1909" s="49"/>
      <c r="EC1909" s="49"/>
      <c r="ED1909" s="49"/>
      <c r="EE1909" s="49"/>
      <c r="EF1909" s="49"/>
      <c r="EG1909" s="49"/>
      <c r="EH1909" s="49"/>
      <c r="EI1909" s="49"/>
      <c r="EJ1909" s="49"/>
      <c r="EK1909" s="49"/>
      <c r="EL1909" s="49"/>
      <c r="EM1909" s="49"/>
      <c r="EN1909" s="49"/>
      <c r="EO1909" s="49"/>
      <c r="EP1909" s="49"/>
      <c r="EQ1909" s="49"/>
      <c r="ER1909" s="49"/>
      <c r="ES1909" s="49"/>
      <c r="ET1909" s="49"/>
      <c r="EU1909" s="49"/>
      <c r="EV1909" s="49"/>
      <c r="EW1909" s="49"/>
      <c r="EX1909" s="49"/>
      <c r="EY1909" s="49"/>
      <c r="EZ1909" s="49"/>
      <c r="FA1909" s="49"/>
      <c r="FB1909" s="49"/>
      <c r="FC1909" s="49"/>
      <c r="FD1909" s="49"/>
      <c r="FE1909" s="49"/>
      <c r="FF1909" s="49"/>
      <c r="FG1909" s="49"/>
      <c r="FH1909" s="49"/>
      <c r="FI1909" s="49"/>
      <c r="FJ1909" s="49"/>
      <c r="FK1909" s="49"/>
      <c r="FL1909" s="49"/>
      <c r="FM1909" s="49"/>
      <c r="FN1909" s="49"/>
      <c r="FO1909" s="49"/>
      <c r="FP1909" s="49"/>
      <c r="FQ1909" s="49"/>
      <c r="FR1909" s="49"/>
      <c r="FS1909" s="49"/>
      <c r="FT1909" s="49"/>
      <c r="FU1909" s="49"/>
      <c r="FV1909" s="49"/>
      <c r="FW1909" s="49"/>
      <c r="FX1909" s="49"/>
      <c r="FY1909" s="49"/>
      <c r="FZ1909" s="49"/>
      <c r="GA1909" s="49"/>
      <c r="GB1909" s="49"/>
      <c r="GC1909" s="49"/>
      <c r="GD1909" s="49"/>
      <c r="GE1909" s="49"/>
      <c r="GF1909" s="49"/>
      <c r="GG1909" s="49"/>
      <c r="GH1909" s="49"/>
      <c r="GI1909" s="49"/>
      <c r="GJ1909" s="49"/>
      <c r="GK1909" s="49"/>
      <c r="GL1909" s="49"/>
      <c r="GM1909" s="49"/>
      <c r="GN1909" s="49"/>
      <c r="GO1909" s="49"/>
      <c r="GP1909" s="49"/>
      <c r="GQ1909" s="49"/>
      <c r="GR1909" s="49"/>
      <c r="GS1909" s="49"/>
    </row>
    <row r="1910" spans="2:201" s="48" customFormat="1" ht="15" customHeight="1" x14ac:dyDescent="0.3">
      <c r="B1910" s="121">
        <v>1626</v>
      </c>
      <c r="C1910" s="440"/>
      <c r="D1910" s="433"/>
      <c r="E1910" s="108" t="s">
        <v>2552</v>
      </c>
      <c r="F1910" s="33">
        <v>500</v>
      </c>
      <c r="G1910" s="215">
        <v>1323</v>
      </c>
      <c r="H1910" s="61"/>
      <c r="I1910" s="61">
        <f t="shared" si="40"/>
        <v>0</v>
      </c>
      <c r="J1910" s="227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  <c r="AE1910" s="49"/>
      <c r="AF1910" s="49"/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49"/>
      <c r="AT1910" s="49"/>
      <c r="AU1910" s="49"/>
      <c r="AV1910" s="49"/>
      <c r="AW1910" s="49"/>
      <c r="AX1910" s="49"/>
      <c r="AY1910" s="49"/>
      <c r="AZ1910" s="49"/>
      <c r="BA1910" s="49"/>
      <c r="BB1910" s="49"/>
      <c r="BC1910" s="49"/>
      <c r="BD1910" s="49"/>
      <c r="BE1910" s="49"/>
      <c r="BF1910" s="49"/>
      <c r="BG1910" s="49"/>
      <c r="BH1910" s="49"/>
      <c r="BI1910" s="49"/>
      <c r="BJ1910" s="49"/>
      <c r="BK1910" s="49"/>
      <c r="BL1910" s="49"/>
      <c r="BM1910" s="49"/>
      <c r="BN1910" s="49"/>
      <c r="BO1910" s="49"/>
      <c r="BP1910" s="49"/>
      <c r="BQ1910" s="49"/>
      <c r="BR1910" s="49"/>
      <c r="BS1910" s="49"/>
      <c r="BT1910" s="49"/>
      <c r="BU1910" s="49"/>
      <c r="BV1910" s="49"/>
      <c r="BW1910" s="49"/>
      <c r="BX1910" s="49"/>
      <c r="BY1910" s="49"/>
      <c r="BZ1910" s="49"/>
      <c r="CA1910" s="49"/>
      <c r="CB1910" s="49"/>
      <c r="CC1910" s="49"/>
      <c r="CD1910" s="49"/>
      <c r="CE1910" s="49"/>
      <c r="CF1910" s="49"/>
      <c r="CG1910" s="49"/>
      <c r="CH1910" s="49"/>
      <c r="CI1910" s="49"/>
      <c r="CJ1910" s="49"/>
      <c r="CK1910" s="49"/>
      <c r="CL1910" s="49"/>
      <c r="CM1910" s="49"/>
      <c r="CN1910" s="49"/>
      <c r="CO1910" s="49"/>
      <c r="CP1910" s="49"/>
      <c r="CQ1910" s="49"/>
      <c r="CR1910" s="49"/>
      <c r="CS1910" s="49"/>
      <c r="CT1910" s="49"/>
      <c r="CU1910" s="49"/>
      <c r="CV1910" s="49"/>
      <c r="CW1910" s="49"/>
      <c r="CX1910" s="49"/>
      <c r="CY1910" s="49"/>
      <c r="CZ1910" s="49"/>
      <c r="DA1910" s="49"/>
      <c r="DB1910" s="49"/>
      <c r="DC1910" s="49"/>
      <c r="DD1910" s="49"/>
      <c r="DE1910" s="49"/>
      <c r="DF1910" s="49"/>
      <c r="DG1910" s="49"/>
      <c r="DH1910" s="49"/>
      <c r="DI1910" s="49"/>
      <c r="DJ1910" s="49"/>
      <c r="DK1910" s="49"/>
      <c r="DL1910" s="49"/>
      <c r="DM1910" s="49"/>
      <c r="DN1910" s="49"/>
      <c r="DO1910" s="49"/>
      <c r="DP1910" s="49"/>
      <c r="DQ1910" s="49"/>
      <c r="DR1910" s="49"/>
      <c r="DS1910" s="49"/>
      <c r="DT1910" s="49"/>
      <c r="DU1910" s="49"/>
      <c r="DV1910" s="49"/>
      <c r="DW1910" s="49"/>
      <c r="DX1910" s="49"/>
      <c r="DY1910" s="49"/>
      <c r="DZ1910" s="49"/>
      <c r="EA1910" s="49"/>
      <c r="EB1910" s="49"/>
      <c r="EC1910" s="49"/>
      <c r="ED1910" s="49"/>
      <c r="EE1910" s="49"/>
      <c r="EF1910" s="49"/>
      <c r="EG1910" s="49"/>
      <c r="EH1910" s="49"/>
      <c r="EI1910" s="49"/>
      <c r="EJ1910" s="49"/>
      <c r="EK1910" s="49"/>
      <c r="EL1910" s="49"/>
      <c r="EM1910" s="49"/>
      <c r="EN1910" s="49"/>
      <c r="EO1910" s="49"/>
      <c r="EP1910" s="49"/>
      <c r="EQ1910" s="49"/>
      <c r="ER1910" s="49"/>
      <c r="ES1910" s="49"/>
      <c r="ET1910" s="49"/>
      <c r="EU1910" s="49"/>
      <c r="EV1910" s="49"/>
      <c r="EW1910" s="49"/>
      <c r="EX1910" s="49"/>
      <c r="EY1910" s="49"/>
      <c r="EZ1910" s="49"/>
      <c r="FA1910" s="49"/>
      <c r="FB1910" s="49"/>
      <c r="FC1910" s="49"/>
      <c r="FD1910" s="49"/>
      <c r="FE1910" s="49"/>
      <c r="FF1910" s="49"/>
      <c r="FG1910" s="49"/>
      <c r="FH1910" s="49"/>
      <c r="FI1910" s="49"/>
      <c r="FJ1910" s="49"/>
      <c r="FK1910" s="49"/>
      <c r="FL1910" s="49"/>
      <c r="FM1910" s="49"/>
      <c r="FN1910" s="49"/>
      <c r="FO1910" s="49"/>
      <c r="FP1910" s="49"/>
      <c r="FQ1910" s="49"/>
      <c r="FR1910" s="49"/>
      <c r="FS1910" s="49"/>
      <c r="FT1910" s="49"/>
      <c r="FU1910" s="49"/>
      <c r="FV1910" s="49"/>
      <c r="FW1910" s="49"/>
      <c r="FX1910" s="49"/>
      <c r="FY1910" s="49"/>
      <c r="FZ1910" s="49"/>
      <c r="GA1910" s="49"/>
      <c r="GB1910" s="49"/>
      <c r="GC1910" s="49"/>
      <c r="GD1910" s="49"/>
      <c r="GE1910" s="49"/>
      <c r="GF1910" s="49"/>
      <c r="GG1910" s="49"/>
      <c r="GH1910" s="49"/>
      <c r="GI1910" s="49"/>
      <c r="GJ1910" s="49"/>
      <c r="GK1910" s="49"/>
      <c r="GL1910" s="49"/>
      <c r="GM1910" s="49"/>
      <c r="GN1910" s="49"/>
      <c r="GO1910" s="49"/>
      <c r="GP1910" s="49"/>
      <c r="GQ1910" s="49"/>
      <c r="GR1910" s="49"/>
      <c r="GS1910" s="49"/>
    </row>
    <row r="1911" spans="2:201" s="48" customFormat="1" ht="15" customHeight="1" x14ac:dyDescent="0.3">
      <c r="B1911" s="107">
        <v>1627</v>
      </c>
      <c r="C1911" s="440"/>
      <c r="D1911" s="433"/>
      <c r="E1911" s="108" t="s">
        <v>2553</v>
      </c>
      <c r="F1911" s="33">
        <v>1000</v>
      </c>
      <c r="G1911" s="215">
        <v>2482</v>
      </c>
      <c r="H1911" s="61"/>
      <c r="I1911" s="61">
        <f t="shared" si="40"/>
        <v>0</v>
      </c>
      <c r="J1911" s="227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49"/>
      <c r="AE1911" s="49"/>
      <c r="AF1911" s="49"/>
      <c r="AG1911" s="49"/>
      <c r="AH1911" s="49"/>
      <c r="AI1911" s="49"/>
      <c r="AJ1911" s="49"/>
      <c r="AK1911" s="49"/>
      <c r="AL1911" s="49"/>
      <c r="AM1911" s="49"/>
      <c r="AN1911" s="49"/>
      <c r="AO1911" s="49"/>
      <c r="AP1911" s="49"/>
      <c r="AQ1911" s="49"/>
      <c r="AR1911" s="49"/>
      <c r="AS1911" s="49"/>
      <c r="AT1911" s="49"/>
      <c r="AU1911" s="49"/>
      <c r="AV1911" s="49"/>
      <c r="AW1911" s="49"/>
      <c r="AX1911" s="49"/>
      <c r="AY1911" s="49"/>
      <c r="AZ1911" s="49"/>
      <c r="BA1911" s="49"/>
      <c r="BB1911" s="49"/>
      <c r="BC1911" s="49"/>
      <c r="BD1911" s="49"/>
      <c r="BE1911" s="49"/>
      <c r="BF1911" s="49"/>
      <c r="BG1911" s="49"/>
      <c r="BH1911" s="49"/>
      <c r="BI1911" s="49"/>
      <c r="BJ1911" s="49"/>
      <c r="BK1911" s="49"/>
      <c r="BL1911" s="49"/>
      <c r="BM1911" s="49"/>
      <c r="BN1911" s="49"/>
      <c r="BO1911" s="49"/>
      <c r="BP1911" s="49"/>
      <c r="BQ1911" s="49"/>
      <c r="BR1911" s="49"/>
      <c r="BS1911" s="49"/>
      <c r="BT1911" s="49"/>
      <c r="BU1911" s="49"/>
      <c r="BV1911" s="49"/>
      <c r="BW1911" s="49"/>
      <c r="BX1911" s="49"/>
      <c r="BY1911" s="49"/>
      <c r="BZ1911" s="49"/>
      <c r="CA1911" s="49"/>
      <c r="CB1911" s="49"/>
      <c r="CC1911" s="49"/>
      <c r="CD1911" s="49"/>
      <c r="CE1911" s="49"/>
      <c r="CF1911" s="49"/>
      <c r="CG1911" s="49"/>
      <c r="CH1911" s="49"/>
      <c r="CI1911" s="49"/>
      <c r="CJ1911" s="49"/>
      <c r="CK1911" s="49"/>
      <c r="CL1911" s="49"/>
      <c r="CM1911" s="49"/>
      <c r="CN1911" s="49"/>
      <c r="CO1911" s="49"/>
      <c r="CP1911" s="49"/>
      <c r="CQ1911" s="49"/>
      <c r="CR1911" s="49"/>
      <c r="CS1911" s="49"/>
      <c r="CT1911" s="49"/>
      <c r="CU1911" s="49"/>
      <c r="CV1911" s="49"/>
      <c r="CW1911" s="49"/>
      <c r="CX1911" s="49"/>
      <c r="CY1911" s="49"/>
      <c r="CZ1911" s="49"/>
      <c r="DA1911" s="49"/>
      <c r="DB1911" s="49"/>
      <c r="DC1911" s="49"/>
      <c r="DD1911" s="49"/>
      <c r="DE1911" s="49"/>
      <c r="DF1911" s="49"/>
      <c r="DG1911" s="49"/>
      <c r="DH1911" s="49"/>
      <c r="DI1911" s="49"/>
      <c r="DJ1911" s="49"/>
      <c r="DK1911" s="49"/>
      <c r="DL1911" s="49"/>
      <c r="DM1911" s="49"/>
      <c r="DN1911" s="49"/>
      <c r="DO1911" s="49"/>
      <c r="DP1911" s="49"/>
      <c r="DQ1911" s="49"/>
      <c r="DR1911" s="49"/>
      <c r="DS1911" s="49"/>
      <c r="DT1911" s="49"/>
      <c r="DU1911" s="49"/>
      <c r="DV1911" s="49"/>
      <c r="DW1911" s="49"/>
      <c r="DX1911" s="49"/>
      <c r="DY1911" s="49"/>
      <c r="DZ1911" s="49"/>
      <c r="EA1911" s="49"/>
      <c r="EB1911" s="49"/>
      <c r="EC1911" s="49"/>
      <c r="ED1911" s="49"/>
      <c r="EE1911" s="49"/>
      <c r="EF1911" s="49"/>
      <c r="EG1911" s="49"/>
      <c r="EH1911" s="49"/>
      <c r="EI1911" s="49"/>
      <c r="EJ1911" s="49"/>
      <c r="EK1911" s="49"/>
      <c r="EL1911" s="49"/>
      <c r="EM1911" s="49"/>
      <c r="EN1911" s="49"/>
      <c r="EO1911" s="49"/>
      <c r="EP1911" s="49"/>
      <c r="EQ1911" s="49"/>
      <c r="ER1911" s="49"/>
      <c r="ES1911" s="49"/>
      <c r="ET1911" s="49"/>
      <c r="EU1911" s="49"/>
      <c r="EV1911" s="49"/>
      <c r="EW1911" s="49"/>
      <c r="EX1911" s="49"/>
      <c r="EY1911" s="49"/>
      <c r="EZ1911" s="49"/>
      <c r="FA1911" s="49"/>
      <c r="FB1911" s="49"/>
      <c r="FC1911" s="49"/>
      <c r="FD1911" s="49"/>
      <c r="FE1911" s="49"/>
      <c r="FF1911" s="49"/>
      <c r="FG1911" s="49"/>
      <c r="FH1911" s="49"/>
      <c r="FI1911" s="49"/>
      <c r="FJ1911" s="49"/>
      <c r="FK1911" s="49"/>
      <c r="FL1911" s="49"/>
      <c r="FM1911" s="49"/>
      <c r="FN1911" s="49"/>
      <c r="FO1911" s="49"/>
      <c r="FP1911" s="49"/>
      <c r="FQ1911" s="49"/>
      <c r="FR1911" s="49"/>
      <c r="FS1911" s="49"/>
      <c r="FT1911" s="49"/>
      <c r="FU1911" s="49"/>
      <c r="FV1911" s="49"/>
      <c r="FW1911" s="49"/>
      <c r="FX1911" s="49"/>
      <c r="FY1911" s="49"/>
      <c r="FZ1911" s="49"/>
      <c r="GA1911" s="49"/>
      <c r="GB1911" s="49"/>
      <c r="GC1911" s="49"/>
      <c r="GD1911" s="49"/>
      <c r="GE1911" s="49"/>
      <c r="GF1911" s="49"/>
      <c r="GG1911" s="49"/>
      <c r="GH1911" s="49"/>
      <c r="GI1911" s="49"/>
      <c r="GJ1911" s="49"/>
      <c r="GK1911" s="49"/>
      <c r="GL1911" s="49"/>
      <c r="GM1911" s="49"/>
      <c r="GN1911" s="49"/>
      <c r="GO1911" s="49"/>
      <c r="GP1911" s="49"/>
      <c r="GQ1911" s="49"/>
      <c r="GR1911" s="49"/>
      <c r="GS1911" s="49"/>
    </row>
    <row r="1912" spans="2:201" s="48" customFormat="1" ht="15" customHeight="1" x14ac:dyDescent="0.3">
      <c r="B1912" s="121">
        <v>1628</v>
      </c>
      <c r="C1912" s="441"/>
      <c r="D1912" s="434"/>
      <c r="E1912" s="108" t="s">
        <v>2554</v>
      </c>
      <c r="F1912" s="33">
        <v>3000</v>
      </c>
      <c r="G1912" s="215">
        <v>6976</v>
      </c>
      <c r="H1912" s="61"/>
      <c r="I1912" s="61">
        <f t="shared" si="40"/>
        <v>0</v>
      </c>
      <c r="J1912" s="227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49"/>
      <c r="AS1912" s="49"/>
      <c r="AT1912" s="49"/>
      <c r="AU1912" s="49"/>
      <c r="AV1912" s="49"/>
      <c r="AW1912" s="49"/>
      <c r="AX1912" s="49"/>
      <c r="AY1912" s="49"/>
      <c r="AZ1912" s="49"/>
      <c r="BA1912" s="49"/>
      <c r="BB1912" s="49"/>
      <c r="BC1912" s="49"/>
      <c r="BD1912" s="49"/>
      <c r="BE1912" s="49"/>
      <c r="BF1912" s="49"/>
      <c r="BG1912" s="49"/>
      <c r="BH1912" s="49"/>
      <c r="BI1912" s="49"/>
      <c r="BJ1912" s="49"/>
      <c r="BK1912" s="49"/>
      <c r="BL1912" s="49"/>
      <c r="BM1912" s="49"/>
      <c r="BN1912" s="49"/>
      <c r="BO1912" s="49"/>
      <c r="BP1912" s="49"/>
      <c r="BQ1912" s="49"/>
      <c r="BR1912" s="49"/>
      <c r="BS1912" s="49"/>
      <c r="BT1912" s="49"/>
      <c r="BU1912" s="49"/>
      <c r="BV1912" s="49"/>
      <c r="BW1912" s="49"/>
      <c r="BX1912" s="49"/>
      <c r="BY1912" s="49"/>
      <c r="BZ1912" s="49"/>
      <c r="CA1912" s="49"/>
      <c r="CB1912" s="49"/>
      <c r="CC1912" s="49"/>
      <c r="CD1912" s="49"/>
      <c r="CE1912" s="49"/>
      <c r="CF1912" s="49"/>
      <c r="CG1912" s="49"/>
      <c r="CH1912" s="49"/>
      <c r="CI1912" s="49"/>
      <c r="CJ1912" s="49"/>
      <c r="CK1912" s="49"/>
      <c r="CL1912" s="49"/>
      <c r="CM1912" s="49"/>
      <c r="CN1912" s="49"/>
      <c r="CO1912" s="49"/>
      <c r="CP1912" s="49"/>
      <c r="CQ1912" s="49"/>
      <c r="CR1912" s="49"/>
      <c r="CS1912" s="49"/>
      <c r="CT1912" s="49"/>
      <c r="CU1912" s="49"/>
      <c r="CV1912" s="49"/>
      <c r="CW1912" s="49"/>
      <c r="CX1912" s="49"/>
      <c r="CY1912" s="49"/>
      <c r="CZ1912" s="49"/>
      <c r="DA1912" s="49"/>
      <c r="DB1912" s="49"/>
      <c r="DC1912" s="49"/>
      <c r="DD1912" s="49"/>
      <c r="DE1912" s="49"/>
      <c r="DF1912" s="49"/>
      <c r="DG1912" s="49"/>
      <c r="DH1912" s="49"/>
      <c r="DI1912" s="49"/>
      <c r="DJ1912" s="49"/>
      <c r="DK1912" s="49"/>
      <c r="DL1912" s="49"/>
      <c r="DM1912" s="49"/>
      <c r="DN1912" s="49"/>
      <c r="DO1912" s="49"/>
      <c r="DP1912" s="49"/>
      <c r="DQ1912" s="49"/>
      <c r="DR1912" s="49"/>
      <c r="DS1912" s="49"/>
      <c r="DT1912" s="49"/>
      <c r="DU1912" s="49"/>
      <c r="DV1912" s="49"/>
      <c r="DW1912" s="49"/>
      <c r="DX1912" s="49"/>
      <c r="DY1912" s="49"/>
      <c r="DZ1912" s="49"/>
      <c r="EA1912" s="49"/>
      <c r="EB1912" s="49"/>
      <c r="EC1912" s="49"/>
      <c r="ED1912" s="49"/>
      <c r="EE1912" s="49"/>
      <c r="EF1912" s="49"/>
      <c r="EG1912" s="49"/>
      <c r="EH1912" s="49"/>
      <c r="EI1912" s="49"/>
      <c r="EJ1912" s="49"/>
      <c r="EK1912" s="49"/>
      <c r="EL1912" s="49"/>
      <c r="EM1912" s="49"/>
      <c r="EN1912" s="49"/>
      <c r="EO1912" s="49"/>
      <c r="EP1912" s="49"/>
      <c r="EQ1912" s="49"/>
      <c r="ER1912" s="49"/>
      <c r="ES1912" s="49"/>
      <c r="ET1912" s="49"/>
      <c r="EU1912" s="49"/>
      <c r="EV1912" s="49"/>
      <c r="EW1912" s="49"/>
      <c r="EX1912" s="49"/>
      <c r="EY1912" s="49"/>
      <c r="EZ1912" s="49"/>
      <c r="FA1912" s="49"/>
      <c r="FB1912" s="49"/>
      <c r="FC1912" s="49"/>
      <c r="FD1912" s="49"/>
      <c r="FE1912" s="49"/>
      <c r="FF1912" s="49"/>
      <c r="FG1912" s="49"/>
      <c r="FH1912" s="49"/>
      <c r="FI1912" s="49"/>
      <c r="FJ1912" s="49"/>
      <c r="FK1912" s="49"/>
      <c r="FL1912" s="49"/>
      <c r="FM1912" s="49"/>
      <c r="FN1912" s="49"/>
      <c r="FO1912" s="49"/>
      <c r="FP1912" s="49"/>
      <c r="FQ1912" s="49"/>
      <c r="FR1912" s="49"/>
      <c r="FS1912" s="49"/>
      <c r="FT1912" s="49"/>
      <c r="FU1912" s="49"/>
      <c r="FV1912" s="49"/>
      <c r="FW1912" s="49"/>
      <c r="FX1912" s="49"/>
      <c r="FY1912" s="49"/>
      <c r="FZ1912" s="49"/>
      <c r="GA1912" s="49"/>
      <c r="GB1912" s="49"/>
      <c r="GC1912" s="49"/>
      <c r="GD1912" s="49"/>
      <c r="GE1912" s="49"/>
      <c r="GF1912" s="49"/>
      <c r="GG1912" s="49"/>
      <c r="GH1912" s="49"/>
      <c r="GI1912" s="49"/>
      <c r="GJ1912" s="49"/>
      <c r="GK1912" s="49"/>
      <c r="GL1912" s="49"/>
      <c r="GM1912" s="49"/>
      <c r="GN1912" s="49"/>
      <c r="GO1912" s="49"/>
      <c r="GP1912" s="49"/>
      <c r="GQ1912" s="49"/>
      <c r="GR1912" s="49"/>
      <c r="GS1912" s="49"/>
    </row>
    <row r="1913" spans="2:201" s="48" customFormat="1" ht="15" customHeight="1" x14ac:dyDescent="0.3">
      <c r="B1913" s="107">
        <v>1629</v>
      </c>
      <c r="C1913" s="439" t="s">
        <v>3400</v>
      </c>
      <c r="D1913" s="432" t="s">
        <v>3401</v>
      </c>
      <c r="E1913" s="108" t="s">
        <v>1627</v>
      </c>
      <c r="F1913" s="33">
        <v>25</v>
      </c>
      <c r="G1913" s="215">
        <v>86</v>
      </c>
      <c r="H1913" s="61"/>
      <c r="I1913" s="61">
        <f t="shared" si="40"/>
        <v>0</v>
      </c>
      <c r="J1913" s="227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49"/>
      <c r="AE1913" s="49"/>
      <c r="AF1913" s="49"/>
      <c r="AG1913" s="49"/>
      <c r="AH1913" s="49"/>
      <c r="AI1913" s="49"/>
      <c r="AJ1913" s="49"/>
      <c r="AK1913" s="49"/>
      <c r="AL1913" s="49"/>
      <c r="AM1913" s="49"/>
      <c r="AN1913" s="49"/>
      <c r="AO1913" s="49"/>
      <c r="AP1913" s="49"/>
      <c r="AQ1913" s="49"/>
      <c r="AR1913" s="49"/>
      <c r="AS1913" s="49"/>
      <c r="AT1913" s="49"/>
      <c r="AU1913" s="49"/>
      <c r="AV1913" s="49"/>
      <c r="AW1913" s="49"/>
      <c r="AX1913" s="49"/>
      <c r="AY1913" s="49"/>
      <c r="AZ1913" s="49"/>
      <c r="BA1913" s="49"/>
      <c r="BB1913" s="49"/>
      <c r="BC1913" s="49"/>
      <c r="BD1913" s="49"/>
      <c r="BE1913" s="49"/>
      <c r="BF1913" s="49"/>
      <c r="BG1913" s="49"/>
      <c r="BH1913" s="49"/>
      <c r="BI1913" s="49"/>
      <c r="BJ1913" s="49"/>
      <c r="BK1913" s="49"/>
      <c r="BL1913" s="49"/>
      <c r="BM1913" s="49"/>
      <c r="BN1913" s="49"/>
      <c r="BO1913" s="49"/>
      <c r="BP1913" s="49"/>
      <c r="BQ1913" s="49"/>
      <c r="BR1913" s="49"/>
      <c r="BS1913" s="49"/>
      <c r="BT1913" s="49"/>
      <c r="BU1913" s="49"/>
      <c r="BV1913" s="49"/>
      <c r="BW1913" s="49"/>
      <c r="BX1913" s="49"/>
      <c r="BY1913" s="49"/>
      <c r="BZ1913" s="49"/>
      <c r="CA1913" s="49"/>
      <c r="CB1913" s="49"/>
      <c r="CC1913" s="49"/>
      <c r="CD1913" s="49"/>
      <c r="CE1913" s="49"/>
      <c r="CF1913" s="49"/>
      <c r="CG1913" s="49"/>
      <c r="CH1913" s="49"/>
      <c r="CI1913" s="49"/>
      <c r="CJ1913" s="49"/>
      <c r="CK1913" s="49"/>
      <c r="CL1913" s="49"/>
      <c r="CM1913" s="49"/>
      <c r="CN1913" s="49"/>
      <c r="CO1913" s="49"/>
      <c r="CP1913" s="49"/>
      <c r="CQ1913" s="49"/>
      <c r="CR1913" s="49"/>
      <c r="CS1913" s="49"/>
      <c r="CT1913" s="49"/>
      <c r="CU1913" s="49"/>
      <c r="CV1913" s="49"/>
      <c r="CW1913" s="49"/>
      <c r="CX1913" s="49"/>
      <c r="CY1913" s="49"/>
      <c r="CZ1913" s="49"/>
      <c r="DA1913" s="49"/>
      <c r="DB1913" s="49"/>
      <c r="DC1913" s="49"/>
      <c r="DD1913" s="49"/>
      <c r="DE1913" s="49"/>
      <c r="DF1913" s="49"/>
      <c r="DG1913" s="49"/>
      <c r="DH1913" s="49"/>
      <c r="DI1913" s="49"/>
      <c r="DJ1913" s="49"/>
      <c r="DK1913" s="49"/>
      <c r="DL1913" s="49"/>
      <c r="DM1913" s="49"/>
      <c r="DN1913" s="49"/>
      <c r="DO1913" s="49"/>
      <c r="DP1913" s="49"/>
      <c r="DQ1913" s="49"/>
      <c r="DR1913" s="49"/>
      <c r="DS1913" s="49"/>
      <c r="DT1913" s="49"/>
      <c r="DU1913" s="49"/>
      <c r="DV1913" s="49"/>
      <c r="DW1913" s="49"/>
      <c r="DX1913" s="49"/>
      <c r="DY1913" s="49"/>
      <c r="DZ1913" s="49"/>
      <c r="EA1913" s="49"/>
      <c r="EB1913" s="49"/>
      <c r="EC1913" s="49"/>
      <c r="ED1913" s="49"/>
      <c r="EE1913" s="49"/>
      <c r="EF1913" s="49"/>
      <c r="EG1913" s="49"/>
      <c r="EH1913" s="49"/>
      <c r="EI1913" s="49"/>
      <c r="EJ1913" s="49"/>
      <c r="EK1913" s="49"/>
      <c r="EL1913" s="49"/>
      <c r="EM1913" s="49"/>
      <c r="EN1913" s="49"/>
      <c r="EO1913" s="49"/>
      <c r="EP1913" s="49"/>
      <c r="EQ1913" s="49"/>
      <c r="ER1913" s="49"/>
      <c r="ES1913" s="49"/>
      <c r="ET1913" s="49"/>
      <c r="EU1913" s="49"/>
      <c r="EV1913" s="49"/>
      <c r="EW1913" s="49"/>
      <c r="EX1913" s="49"/>
      <c r="EY1913" s="49"/>
      <c r="EZ1913" s="49"/>
      <c r="FA1913" s="49"/>
      <c r="FB1913" s="49"/>
      <c r="FC1913" s="49"/>
      <c r="FD1913" s="49"/>
      <c r="FE1913" s="49"/>
      <c r="FF1913" s="49"/>
      <c r="FG1913" s="49"/>
      <c r="FH1913" s="49"/>
      <c r="FI1913" s="49"/>
      <c r="FJ1913" s="49"/>
      <c r="FK1913" s="49"/>
      <c r="FL1913" s="49"/>
      <c r="FM1913" s="49"/>
      <c r="FN1913" s="49"/>
      <c r="FO1913" s="49"/>
      <c r="FP1913" s="49"/>
      <c r="FQ1913" s="49"/>
      <c r="FR1913" s="49"/>
      <c r="FS1913" s="49"/>
      <c r="FT1913" s="49"/>
      <c r="FU1913" s="49"/>
      <c r="FV1913" s="49"/>
      <c r="FW1913" s="49"/>
      <c r="FX1913" s="49"/>
      <c r="FY1913" s="49"/>
      <c r="FZ1913" s="49"/>
      <c r="GA1913" s="49"/>
      <c r="GB1913" s="49"/>
      <c r="GC1913" s="49"/>
      <c r="GD1913" s="49"/>
      <c r="GE1913" s="49"/>
      <c r="GF1913" s="49"/>
      <c r="GG1913" s="49"/>
      <c r="GH1913" s="49"/>
      <c r="GI1913" s="49"/>
      <c r="GJ1913" s="49"/>
      <c r="GK1913" s="49"/>
      <c r="GL1913" s="49"/>
      <c r="GM1913" s="49"/>
      <c r="GN1913" s="49"/>
      <c r="GO1913" s="49"/>
      <c r="GP1913" s="49"/>
      <c r="GQ1913" s="49"/>
      <c r="GR1913" s="49"/>
      <c r="GS1913" s="49"/>
    </row>
    <row r="1914" spans="2:201" s="48" customFormat="1" ht="15" customHeight="1" x14ac:dyDescent="0.3">
      <c r="B1914" s="121">
        <v>1630</v>
      </c>
      <c r="C1914" s="440"/>
      <c r="D1914" s="433"/>
      <c r="E1914" s="108" t="s">
        <v>1653</v>
      </c>
      <c r="F1914" s="33">
        <v>50</v>
      </c>
      <c r="G1914" s="215">
        <v>144</v>
      </c>
      <c r="H1914" s="61"/>
      <c r="I1914" s="61">
        <f t="shared" si="40"/>
        <v>0</v>
      </c>
      <c r="J1914" s="227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49"/>
      <c r="AS1914" s="49"/>
      <c r="AT1914" s="49"/>
      <c r="AU1914" s="49"/>
      <c r="AV1914" s="49"/>
      <c r="AW1914" s="49"/>
      <c r="AX1914" s="49"/>
      <c r="AY1914" s="49"/>
      <c r="AZ1914" s="49"/>
      <c r="BA1914" s="49"/>
      <c r="BB1914" s="49"/>
      <c r="BC1914" s="49"/>
      <c r="BD1914" s="49"/>
      <c r="BE1914" s="49"/>
      <c r="BF1914" s="49"/>
      <c r="BG1914" s="49"/>
      <c r="BH1914" s="49"/>
      <c r="BI1914" s="49"/>
      <c r="BJ1914" s="49"/>
      <c r="BK1914" s="49"/>
      <c r="BL1914" s="49"/>
      <c r="BM1914" s="49"/>
      <c r="BN1914" s="49"/>
      <c r="BO1914" s="49"/>
      <c r="BP1914" s="49"/>
      <c r="BQ1914" s="49"/>
      <c r="BR1914" s="49"/>
      <c r="BS1914" s="49"/>
      <c r="BT1914" s="49"/>
      <c r="BU1914" s="49"/>
      <c r="BV1914" s="49"/>
      <c r="BW1914" s="49"/>
      <c r="BX1914" s="49"/>
      <c r="BY1914" s="49"/>
      <c r="BZ1914" s="49"/>
      <c r="CA1914" s="49"/>
      <c r="CB1914" s="49"/>
      <c r="CC1914" s="49"/>
      <c r="CD1914" s="49"/>
      <c r="CE1914" s="49"/>
      <c r="CF1914" s="49"/>
      <c r="CG1914" s="49"/>
      <c r="CH1914" s="49"/>
      <c r="CI1914" s="49"/>
      <c r="CJ1914" s="49"/>
      <c r="CK1914" s="49"/>
      <c r="CL1914" s="49"/>
      <c r="CM1914" s="49"/>
      <c r="CN1914" s="49"/>
      <c r="CO1914" s="49"/>
      <c r="CP1914" s="49"/>
      <c r="CQ1914" s="49"/>
      <c r="CR1914" s="49"/>
      <c r="CS1914" s="49"/>
      <c r="CT1914" s="49"/>
      <c r="CU1914" s="49"/>
      <c r="CV1914" s="49"/>
      <c r="CW1914" s="49"/>
      <c r="CX1914" s="49"/>
      <c r="CY1914" s="49"/>
      <c r="CZ1914" s="49"/>
      <c r="DA1914" s="49"/>
      <c r="DB1914" s="49"/>
      <c r="DC1914" s="49"/>
      <c r="DD1914" s="49"/>
      <c r="DE1914" s="49"/>
      <c r="DF1914" s="49"/>
      <c r="DG1914" s="49"/>
      <c r="DH1914" s="49"/>
      <c r="DI1914" s="49"/>
      <c r="DJ1914" s="49"/>
      <c r="DK1914" s="49"/>
      <c r="DL1914" s="49"/>
      <c r="DM1914" s="49"/>
      <c r="DN1914" s="49"/>
      <c r="DO1914" s="49"/>
      <c r="DP1914" s="49"/>
      <c r="DQ1914" s="49"/>
      <c r="DR1914" s="49"/>
      <c r="DS1914" s="49"/>
      <c r="DT1914" s="49"/>
      <c r="DU1914" s="49"/>
      <c r="DV1914" s="49"/>
      <c r="DW1914" s="49"/>
      <c r="DX1914" s="49"/>
      <c r="DY1914" s="49"/>
      <c r="DZ1914" s="49"/>
      <c r="EA1914" s="49"/>
      <c r="EB1914" s="49"/>
      <c r="EC1914" s="49"/>
      <c r="ED1914" s="49"/>
      <c r="EE1914" s="49"/>
      <c r="EF1914" s="49"/>
      <c r="EG1914" s="49"/>
      <c r="EH1914" s="49"/>
      <c r="EI1914" s="49"/>
      <c r="EJ1914" s="49"/>
      <c r="EK1914" s="49"/>
      <c r="EL1914" s="49"/>
      <c r="EM1914" s="49"/>
      <c r="EN1914" s="49"/>
      <c r="EO1914" s="49"/>
      <c r="EP1914" s="49"/>
      <c r="EQ1914" s="49"/>
      <c r="ER1914" s="49"/>
      <c r="ES1914" s="49"/>
      <c r="ET1914" s="49"/>
      <c r="EU1914" s="49"/>
      <c r="EV1914" s="49"/>
      <c r="EW1914" s="49"/>
      <c r="EX1914" s="49"/>
      <c r="EY1914" s="49"/>
      <c r="EZ1914" s="49"/>
      <c r="FA1914" s="49"/>
      <c r="FB1914" s="49"/>
      <c r="FC1914" s="49"/>
      <c r="FD1914" s="49"/>
      <c r="FE1914" s="49"/>
      <c r="FF1914" s="49"/>
      <c r="FG1914" s="49"/>
      <c r="FH1914" s="49"/>
      <c r="FI1914" s="49"/>
      <c r="FJ1914" s="49"/>
      <c r="FK1914" s="49"/>
      <c r="FL1914" s="49"/>
      <c r="FM1914" s="49"/>
      <c r="FN1914" s="49"/>
      <c r="FO1914" s="49"/>
      <c r="FP1914" s="49"/>
      <c r="FQ1914" s="49"/>
      <c r="FR1914" s="49"/>
      <c r="FS1914" s="49"/>
      <c r="FT1914" s="49"/>
      <c r="FU1914" s="49"/>
      <c r="FV1914" s="49"/>
      <c r="FW1914" s="49"/>
      <c r="FX1914" s="49"/>
      <c r="FY1914" s="49"/>
      <c r="FZ1914" s="49"/>
      <c r="GA1914" s="49"/>
      <c r="GB1914" s="49"/>
      <c r="GC1914" s="49"/>
      <c r="GD1914" s="49"/>
      <c r="GE1914" s="49"/>
      <c r="GF1914" s="49"/>
      <c r="GG1914" s="49"/>
      <c r="GH1914" s="49"/>
      <c r="GI1914" s="49"/>
      <c r="GJ1914" s="49"/>
      <c r="GK1914" s="49"/>
      <c r="GL1914" s="49"/>
      <c r="GM1914" s="49"/>
      <c r="GN1914" s="49"/>
      <c r="GO1914" s="49"/>
      <c r="GP1914" s="49"/>
      <c r="GQ1914" s="49"/>
      <c r="GR1914" s="49"/>
      <c r="GS1914" s="49"/>
    </row>
    <row r="1915" spans="2:201" s="48" customFormat="1" ht="15" customHeight="1" x14ac:dyDescent="0.3">
      <c r="B1915" s="107">
        <v>1631</v>
      </c>
      <c r="C1915" s="440"/>
      <c r="D1915" s="433"/>
      <c r="E1915" s="108" t="s">
        <v>2555</v>
      </c>
      <c r="F1915" s="33">
        <v>100</v>
      </c>
      <c r="G1915" s="215">
        <v>253</v>
      </c>
      <c r="H1915" s="61"/>
      <c r="I1915" s="61">
        <f t="shared" si="40"/>
        <v>0</v>
      </c>
      <c r="J1915" s="227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49"/>
      <c r="AS1915" s="49"/>
      <c r="AT1915" s="49"/>
      <c r="AU1915" s="49"/>
      <c r="AV1915" s="49"/>
      <c r="AW1915" s="49"/>
      <c r="AX1915" s="49"/>
      <c r="AY1915" s="49"/>
      <c r="AZ1915" s="49"/>
      <c r="BA1915" s="49"/>
      <c r="BB1915" s="49"/>
      <c r="BC1915" s="49"/>
      <c r="BD1915" s="49"/>
      <c r="BE1915" s="49"/>
      <c r="BF1915" s="49"/>
      <c r="BG1915" s="49"/>
      <c r="BH1915" s="49"/>
      <c r="BI1915" s="49"/>
      <c r="BJ1915" s="49"/>
      <c r="BK1915" s="49"/>
      <c r="BL1915" s="49"/>
      <c r="BM1915" s="49"/>
      <c r="BN1915" s="49"/>
      <c r="BO1915" s="49"/>
      <c r="BP1915" s="49"/>
      <c r="BQ1915" s="49"/>
      <c r="BR1915" s="49"/>
      <c r="BS1915" s="49"/>
      <c r="BT1915" s="49"/>
      <c r="BU1915" s="49"/>
      <c r="BV1915" s="49"/>
      <c r="BW1915" s="49"/>
      <c r="BX1915" s="49"/>
      <c r="BY1915" s="49"/>
      <c r="BZ1915" s="49"/>
      <c r="CA1915" s="49"/>
      <c r="CB1915" s="49"/>
      <c r="CC1915" s="49"/>
      <c r="CD1915" s="49"/>
      <c r="CE1915" s="49"/>
      <c r="CF1915" s="49"/>
      <c r="CG1915" s="49"/>
      <c r="CH1915" s="49"/>
      <c r="CI1915" s="49"/>
      <c r="CJ1915" s="49"/>
      <c r="CK1915" s="49"/>
      <c r="CL1915" s="49"/>
      <c r="CM1915" s="49"/>
      <c r="CN1915" s="49"/>
      <c r="CO1915" s="49"/>
      <c r="CP1915" s="49"/>
      <c r="CQ1915" s="49"/>
      <c r="CR1915" s="49"/>
      <c r="CS1915" s="49"/>
      <c r="CT1915" s="49"/>
      <c r="CU1915" s="49"/>
      <c r="CV1915" s="49"/>
      <c r="CW1915" s="49"/>
      <c r="CX1915" s="49"/>
      <c r="CY1915" s="49"/>
      <c r="CZ1915" s="49"/>
      <c r="DA1915" s="49"/>
      <c r="DB1915" s="49"/>
      <c r="DC1915" s="49"/>
      <c r="DD1915" s="49"/>
      <c r="DE1915" s="49"/>
      <c r="DF1915" s="49"/>
      <c r="DG1915" s="49"/>
      <c r="DH1915" s="49"/>
      <c r="DI1915" s="49"/>
      <c r="DJ1915" s="49"/>
      <c r="DK1915" s="49"/>
      <c r="DL1915" s="49"/>
      <c r="DM1915" s="49"/>
      <c r="DN1915" s="49"/>
      <c r="DO1915" s="49"/>
      <c r="DP1915" s="49"/>
      <c r="DQ1915" s="49"/>
      <c r="DR1915" s="49"/>
      <c r="DS1915" s="49"/>
      <c r="DT1915" s="49"/>
      <c r="DU1915" s="49"/>
      <c r="DV1915" s="49"/>
      <c r="DW1915" s="49"/>
      <c r="DX1915" s="49"/>
      <c r="DY1915" s="49"/>
      <c r="DZ1915" s="49"/>
      <c r="EA1915" s="49"/>
      <c r="EB1915" s="49"/>
      <c r="EC1915" s="49"/>
      <c r="ED1915" s="49"/>
      <c r="EE1915" s="49"/>
      <c r="EF1915" s="49"/>
      <c r="EG1915" s="49"/>
      <c r="EH1915" s="49"/>
      <c r="EI1915" s="49"/>
      <c r="EJ1915" s="49"/>
      <c r="EK1915" s="49"/>
      <c r="EL1915" s="49"/>
      <c r="EM1915" s="49"/>
      <c r="EN1915" s="49"/>
      <c r="EO1915" s="49"/>
      <c r="EP1915" s="49"/>
      <c r="EQ1915" s="49"/>
      <c r="ER1915" s="49"/>
      <c r="ES1915" s="49"/>
      <c r="ET1915" s="49"/>
      <c r="EU1915" s="49"/>
      <c r="EV1915" s="49"/>
      <c r="EW1915" s="49"/>
      <c r="EX1915" s="49"/>
      <c r="EY1915" s="49"/>
      <c r="EZ1915" s="49"/>
      <c r="FA1915" s="49"/>
      <c r="FB1915" s="49"/>
      <c r="FC1915" s="49"/>
      <c r="FD1915" s="49"/>
      <c r="FE1915" s="49"/>
      <c r="FF1915" s="49"/>
      <c r="FG1915" s="49"/>
      <c r="FH1915" s="49"/>
      <c r="FI1915" s="49"/>
      <c r="FJ1915" s="49"/>
      <c r="FK1915" s="49"/>
      <c r="FL1915" s="49"/>
      <c r="FM1915" s="49"/>
      <c r="FN1915" s="49"/>
      <c r="FO1915" s="49"/>
      <c r="FP1915" s="49"/>
      <c r="FQ1915" s="49"/>
      <c r="FR1915" s="49"/>
      <c r="FS1915" s="49"/>
      <c r="FT1915" s="49"/>
      <c r="FU1915" s="49"/>
      <c r="FV1915" s="49"/>
      <c r="FW1915" s="49"/>
      <c r="FX1915" s="49"/>
      <c r="FY1915" s="49"/>
      <c r="FZ1915" s="49"/>
      <c r="GA1915" s="49"/>
      <c r="GB1915" s="49"/>
      <c r="GC1915" s="49"/>
      <c r="GD1915" s="49"/>
      <c r="GE1915" s="49"/>
      <c r="GF1915" s="49"/>
      <c r="GG1915" s="49"/>
      <c r="GH1915" s="49"/>
      <c r="GI1915" s="49"/>
      <c r="GJ1915" s="49"/>
      <c r="GK1915" s="49"/>
      <c r="GL1915" s="49"/>
      <c r="GM1915" s="49"/>
      <c r="GN1915" s="49"/>
      <c r="GO1915" s="49"/>
      <c r="GP1915" s="49"/>
      <c r="GQ1915" s="49"/>
      <c r="GR1915" s="49"/>
      <c r="GS1915" s="49"/>
    </row>
    <row r="1916" spans="2:201" s="48" customFormat="1" ht="15" customHeight="1" x14ac:dyDescent="0.3">
      <c r="B1916" s="121">
        <v>1632</v>
      </c>
      <c r="C1916" s="440"/>
      <c r="D1916" s="433"/>
      <c r="E1916" s="108" t="s">
        <v>2556</v>
      </c>
      <c r="F1916" s="33">
        <v>250</v>
      </c>
      <c r="G1916" s="215">
        <v>573</v>
      </c>
      <c r="H1916" s="61"/>
      <c r="I1916" s="61">
        <f t="shared" si="40"/>
        <v>0</v>
      </c>
      <c r="J1916" s="227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49"/>
      <c r="AE1916" s="49"/>
      <c r="AF1916" s="49"/>
      <c r="AG1916" s="49"/>
      <c r="AH1916" s="49"/>
      <c r="AI1916" s="49"/>
      <c r="AJ1916" s="49"/>
      <c r="AK1916" s="49"/>
      <c r="AL1916" s="49"/>
      <c r="AM1916" s="49"/>
      <c r="AN1916" s="49"/>
      <c r="AO1916" s="49"/>
      <c r="AP1916" s="49"/>
      <c r="AQ1916" s="49"/>
      <c r="AR1916" s="49"/>
      <c r="AS1916" s="49"/>
      <c r="AT1916" s="49"/>
      <c r="AU1916" s="49"/>
      <c r="AV1916" s="49"/>
      <c r="AW1916" s="49"/>
      <c r="AX1916" s="49"/>
      <c r="AY1916" s="49"/>
      <c r="AZ1916" s="49"/>
      <c r="BA1916" s="49"/>
      <c r="BB1916" s="49"/>
      <c r="BC1916" s="49"/>
      <c r="BD1916" s="49"/>
      <c r="BE1916" s="49"/>
      <c r="BF1916" s="49"/>
      <c r="BG1916" s="49"/>
      <c r="BH1916" s="49"/>
      <c r="BI1916" s="49"/>
      <c r="BJ1916" s="49"/>
      <c r="BK1916" s="49"/>
      <c r="BL1916" s="49"/>
      <c r="BM1916" s="49"/>
      <c r="BN1916" s="49"/>
      <c r="BO1916" s="49"/>
      <c r="BP1916" s="49"/>
      <c r="BQ1916" s="49"/>
      <c r="BR1916" s="49"/>
      <c r="BS1916" s="49"/>
      <c r="BT1916" s="49"/>
      <c r="BU1916" s="49"/>
      <c r="BV1916" s="49"/>
      <c r="BW1916" s="49"/>
      <c r="BX1916" s="49"/>
      <c r="BY1916" s="49"/>
      <c r="BZ1916" s="49"/>
      <c r="CA1916" s="49"/>
      <c r="CB1916" s="49"/>
      <c r="CC1916" s="49"/>
      <c r="CD1916" s="49"/>
      <c r="CE1916" s="49"/>
      <c r="CF1916" s="49"/>
      <c r="CG1916" s="49"/>
      <c r="CH1916" s="49"/>
      <c r="CI1916" s="49"/>
      <c r="CJ1916" s="49"/>
      <c r="CK1916" s="49"/>
      <c r="CL1916" s="49"/>
      <c r="CM1916" s="49"/>
      <c r="CN1916" s="49"/>
      <c r="CO1916" s="49"/>
      <c r="CP1916" s="49"/>
      <c r="CQ1916" s="49"/>
      <c r="CR1916" s="49"/>
      <c r="CS1916" s="49"/>
      <c r="CT1916" s="49"/>
      <c r="CU1916" s="49"/>
      <c r="CV1916" s="49"/>
      <c r="CW1916" s="49"/>
      <c r="CX1916" s="49"/>
      <c r="CY1916" s="49"/>
      <c r="CZ1916" s="49"/>
      <c r="DA1916" s="49"/>
      <c r="DB1916" s="49"/>
      <c r="DC1916" s="49"/>
      <c r="DD1916" s="49"/>
      <c r="DE1916" s="49"/>
      <c r="DF1916" s="49"/>
      <c r="DG1916" s="49"/>
      <c r="DH1916" s="49"/>
      <c r="DI1916" s="49"/>
      <c r="DJ1916" s="49"/>
      <c r="DK1916" s="49"/>
      <c r="DL1916" s="49"/>
      <c r="DM1916" s="49"/>
      <c r="DN1916" s="49"/>
      <c r="DO1916" s="49"/>
      <c r="DP1916" s="49"/>
      <c r="DQ1916" s="49"/>
      <c r="DR1916" s="49"/>
      <c r="DS1916" s="49"/>
      <c r="DT1916" s="49"/>
      <c r="DU1916" s="49"/>
      <c r="DV1916" s="49"/>
      <c r="DW1916" s="49"/>
      <c r="DX1916" s="49"/>
      <c r="DY1916" s="49"/>
      <c r="DZ1916" s="49"/>
      <c r="EA1916" s="49"/>
      <c r="EB1916" s="49"/>
      <c r="EC1916" s="49"/>
      <c r="ED1916" s="49"/>
      <c r="EE1916" s="49"/>
      <c r="EF1916" s="49"/>
      <c r="EG1916" s="49"/>
      <c r="EH1916" s="49"/>
      <c r="EI1916" s="49"/>
      <c r="EJ1916" s="49"/>
      <c r="EK1916" s="49"/>
      <c r="EL1916" s="49"/>
      <c r="EM1916" s="49"/>
      <c r="EN1916" s="49"/>
      <c r="EO1916" s="49"/>
      <c r="EP1916" s="49"/>
      <c r="EQ1916" s="49"/>
      <c r="ER1916" s="49"/>
      <c r="ES1916" s="49"/>
      <c r="ET1916" s="49"/>
      <c r="EU1916" s="49"/>
      <c r="EV1916" s="49"/>
      <c r="EW1916" s="49"/>
      <c r="EX1916" s="49"/>
      <c r="EY1916" s="49"/>
      <c r="EZ1916" s="49"/>
      <c r="FA1916" s="49"/>
      <c r="FB1916" s="49"/>
      <c r="FC1916" s="49"/>
      <c r="FD1916" s="49"/>
      <c r="FE1916" s="49"/>
      <c r="FF1916" s="49"/>
      <c r="FG1916" s="49"/>
      <c r="FH1916" s="49"/>
      <c r="FI1916" s="49"/>
      <c r="FJ1916" s="49"/>
      <c r="FK1916" s="49"/>
      <c r="FL1916" s="49"/>
      <c r="FM1916" s="49"/>
      <c r="FN1916" s="49"/>
      <c r="FO1916" s="49"/>
      <c r="FP1916" s="49"/>
      <c r="FQ1916" s="49"/>
      <c r="FR1916" s="49"/>
      <c r="FS1916" s="49"/>
      <c r="FT1916" s="49"/>
      <c r="FU1916" s="49"/>
      <c r="FV1916" s="49"/>
      <c r="FW1916" s="49"/>
      <c r="FX1916" s="49"/>
      <c r="FY1916" s="49"/>
      <c r="FZ1916" s="49"/>
      <c r="GA1916" s="49"/>
      <c r="GB1916" s="49"/>
      <c r="GC1916" s="49"/>
      <c r="GD1916" s="49"/>
      <c r="GE1916" s="49"/>
      <c r="GF1916" s="49"/>
      <c r="GG1916" s="49"/>
      <c r="GH1916" s="49"/>
      <c r="GI1916" s="49"/>
      <c r="GJ1916" s="49"/>
      <c r="GK1916" s="49"/>
      <c r="GL1916" s="49"/>
      <c r="GM1916" s="49"/>
      <c r="GN1916" s="49"/>
      <c r="GO1916" s="49"/>
      <c r="GP1916" s="49"/>
      <c r="GQ1916" s="49"/>
      <c r="GR1916" s="49"/>
      <c r="GS1916" s="49"/>
    </row>
    <row r="1917" spans="2:201" s="48" customFormat="1" ht="15" customHeight="1" x14ac:dyDescent="0.3">
      <c r="B1917" s="107">
        <v>1633</v>
      </c>
      <c r="C1917" s="440"/>
      <c r="D1917" s="433"/>
      <c r="E1917" s="108" t="s">
        <v>2557</v>
      </c>
      <c r="F1917" s="33">
        <v>500</v>
      </c>
      <c r="G1917" s="215">
        <v>1068</v>
      </c>
      <c r="H1917" s="61"/>
      <c r="I1917" s="61">
        <f t="shared" si="40"/>
        <v>0</v>
      </c>
      <c r="J1917" s="227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49"/>
      <c r="AK1917" s="49"/>
      <c r="AL1917" s="49"/>
      <c r="AM1917" s="49"/>
      <c r="AN1917" s="49"/>
      <c r="AO1917" s="49"/>
      <c r="AP1917" s="49"/>
      <c r="AQ1917" s="49"/>
      <c r="AR1917" s="49"/>
      <c r="AS1917" s="49"/>
      <c r="AT1917" s="49"/>
      <c r="AU1917" s="49"/>
      <c r="AV1917" s="49"/>
      <c r="AW1917" s="49"/>
      <c r="AX1917" s="49"/>
      <c r="AY1917" s="49"/>
      <c r="AZ1917" s="49"/>
      <c r="BA1917" s="49"/>
      <c r="BB1917" s="49"/>
      <c r="BC1917" s="49"/>
      <c r="BD1917" s="49"/>
      <c r="BE1917" s="49"/>
      <c r="BF1917" s="49"/>
      <c r="BG1917" s="49"/>
      <c r="BH1917" s="49"/>
      <c r="BI1917" s="49"/>
      <c r="BJ1917" s="49"/>
      <c r="BK1917" s="49"/>
      <c r="BL1917" s="49"/>
      <c r="BM1917" s="49"/>
      <c r="BN1917" s="49"/>
      <c r="BO1917" s="49"/>
      <c r="BP1917" s="49"/>
      <c r="BQ1917" s="49"/>
      <c r="BR1917" s="49"/>
      <c r="BS1917" s="49"/>
      <c r="BT1917" s="49"/>
      <c r="BU1917" s="49"/>
      <c r="BV1917" s="49"/>
      <c r="BW1917" s="49"/>
      <c r="BX1917" s="49"/>
      <c r="BY1917" s="49"/>
      <c r="BZ1917" s="49"/>
      <c r="CA1917" s="49"/>
      <c r="CB1917" s="49"/>
      <c r="CC1917" s="49"/>
      <c r="CD1917" s="49"/>
      <c r="CE1917" s="49"/>
      <c r="CF1917" s="49"/>
      <c r="CG1917" s="49"/>
      <c r="CH1917" s="49"/>
      <c r="CI1917" s="49"/>
      <c r="CJ1917" s="49"/>
      <c r="CK1917" s="49"/>
      <c r="CL1917" s="49"/>
      <c r="CM1917" s="49"/>
      <c r="CN1917" s="49"/>
      <c r="CO1917" s="49"/>
      <c r="CP1917" s="49"/>
      <c r="CQ1917" s="49"/>
      <c r="CR1917" s="49"/>
      <c r="CS1917" s="49"/>
      <c r="CT1917" s="49"/>
      <c r="CU1917" s="49"/>
      <c r="CV1917" s="49"/>
      <c r="CW1917" s="49"/>
      <c r="CX1917" s="49"/>
      <c r="CY1917" s="49"/>
      <c r="CZ1917" s="49"/>
      <c r="DA1917" s="49"/>
      <c r="DB1917" s="49"/>
      <c r="DC1917" s="49"/>
      <c r="DD1917" s="49"/>
      <c r="DE1917" s="49"/>
      <c r="DF1917" s="49"/>
      <c r="DG1917" s="49"/>
      <c r="DH1917" s="49"/>
      <c r="DI1917" s="49"/>
      <c r="DJ1917" s="49"/>
      <c r="DK1917" s="49"/>
      <c r="DL1917" s="49"/>
      <c r="DM1917" s="49"/>
      <c r="DN1917" s="49"/>
      <c r="DO1917" s="49"/>
      <c r="DP1917" s="49"/>
      <c r="DQ1917" s="49"/>
      <c r="DR1917" s="49"/>
      <c r="DS1917" s="49"/>
      <c r="DT1917" s="49"/>
      <c r="DU1917" s="49"/>
      <c r="DV1917" s="49"/>
      <c r="DW1917" s="49"/>
      <c r="DX1917" s="49"/>
      <c r="DY1917" s="49"/>
      <c r="DZ1917" s="49"/>
      <c r="EA1917" s="49"/>
      <c r="EB1917" s="49"/>
      <c r="EC1917" s="49"/>
      <c r="ED1917" s="49"/>
      <c r="EE1917" s="49"/>
      <c r="EF1917" s="49"/>
      <c r="EG1917" s="49"/>
      <c r="EH1917" s="49"/>
      <c r="EI1917" s="49"/>
      <c r="EJ1917" s="49"/>
      <c r="EK1917" s="49"/>
      <c r="EL1917" s="49"/>
      <c r="EM1917" s="49"/>
      <c r="EN1917" s="49"/>
      <c r="EO1917" s="49"/>
      <c r="EP1917" s="49"/>
      <c r="EQ1917" s="49"/>
      <c r="ER1917" s="49"/>
      <c r="ES1917" s="49"/>
      <c r="ET1917" s="49"/>
      <c r="EU1917" s="49"/>
      <c r="EV1917" s="49"/>
      <c r="EW1917" s="49"/>
      <c r="EX1917" s="49"/>
      <c r="EY1917" s="49"/>
      <c r="EZ1917" s="49"/>
      <c r="FA1917" s="49"/>
      <c r="FB1917" s="49"/>
      <c r="FC1917" s="49"/>
      <c r="FD1917" s="49"/>
      <c r="FE1917" s="49"/>
      <c r="FF1917" s="49"/>
      <c r="FG1917" s="49"/>
      <c r="FH1917" s="49"/>
      <c r="FI1917" s="49"/>
      <c r="FJ1917" s="49"/>
      <c r="FK1917" s="49"/>
      <c r="FL1917" s="49"/>
      <c r="FM1917" s="49"/>
      <c r="FN1917" s="49"/>
      <c r="FO1917" s="49"/>
      <c r="FP1917" s="49"/>
      <c r="FQ1917" s="49"/>
      <c r="FR1917" s="49"/>
      <c r="FS1917" s="49"/>
      <c r="FT1917" s="49"/>
      <c r="FU1917" s="49"/>
      <c r="FV1917" s="49"/>
      <c r="FW1917" s="49"/>
      <c r="FX1917" s="49"/>
      <c r="FY1917" s="49"/>
      <c r="FZ1917" s="49"/>
      <c r="GA1917" s="49"/>
      <c r="GB1917" s="49"/>
      <c r="GC1917" s="49"/>
      <c r="GD1917" s="49"/>
      <c r="GE1917" s="49"/>
      <c r="GF1917" s="49"/>
      <c r="GG1917" s="49"/>
      <c r="GH1917" s="49"/>
      <c r="GI1917" s="49"/>
      <c r="GJ1917" s="49"/>
      <c r="GK1917" s="49"/>
      <c r="GL1917" s="49"/>
      <c r="GM1917" s="49"/>
      <c r="GN1917" s="49"/>
      <c r="GO1917" s="49"/>
      <c r="GP1917" s="49"/>
      <c r="GQ1917" s="49"/>
      <c r="GR1917" s="49"/>
      <c r="GS1917" s="49"/>
    </row>
    <row r="1918" spans="2:201" s="48" customFormat="1" ht="15" customHeight="1" x14ac:dyDescent="0.3">
      <c r="B1918" s="121">
        <v>1634</v>
      </c>
      <c r="C1918" s="440"/>
      <c r="D1918" s="433"/>
      <c r="E1918" s="108" t="s">
        <v>2558</v>
      </c>
      <c r="F1918" s="33">
        <v>1000</v>
      </c>
      <c r="G1918" s="215">
        <v>2001</v>
      </c>
      <c r="H1918" s="61"/>
      <c r="I1918" s="61">
        <f t="shared" si="40"/>
        <v>0</v>
      </c>
      <c r="J1918" s="227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  <c r="AE1918" s="49"/>
      <c r="AF1918" s="49"/>
      <c r="AG1918" s="49"/>
      <c r="AH1918" s="49"/>
      <c r="AI1918" s="49"/>
      <c r="AJ1918" s="49"/>
      <c r="AK1918" s="49"/>
      <c r="AL1918" s="49"/>
      <c r="AM1918" s="49"/>
      <c r="AN1918" s="49"/>
      <c r="AO1918" s="49"/>
      <c r="AP1918" s="49"/>
      <c r="AQ1918" s="49"/>
      <c r="AR1918" s="49"/>
      <c r="AS1918" s="49"/>
      <c r="AT1918" s="49"/>
      <c r="AU1918" s="49"/>
      <c r="AV1918" s="49"/>
      <c r="AW1918" s="49"/>
      <c r="AX1918" s="49"/>
      <c r="AY1918" s="49"/>
      <c r="AZ1918" s="49"/>
      <c r="BA1918" s="49"/>
      <c r="BB1918" s="49"/>
      <c r="BC1918" s="49"/>
      <c r="BD1918" s="49"/>
      <c r="BE1918" s="49"/>
      <c r="BF1918" s="49"/>
      <c r="BG1918" s="49"/>
      <c r="BH1918" s="49"/>
      <c r="BI1918" s="49"/>
      <c r="BJ1918" s="49"/>
      <c r="BK1918" s="49"/>
      <c r="BL1918" s="49"/>
      <c r="BM1918" s="49"/>
      <c r="BN1918" s="49"/>
      <c r="BO1918" s="49"/>
      <c r="BP1918" s="49"/>
      <c r="BQ1918" s="49"/>
      <c r="BR1918" s="49"/>
      <c r="BS1918" s="49"/>
      <c r="BT1918" s="49"/>
      <c r="BU1918" s="49"/>
      <c r="BV1918" s="49"/>
      <c r="BW1918" s="49"/>
      <c r="BX1918" s="49"/>
      <c r="BY1918" s="49"/>
      <c r="BZ1918" s="49"/>
      <c r="CA1918" s="49"/>
      <c r="CB1918" s="49"/>
      <c r="CC1918" s="49"/>
      <c r="CD1918" s="49"/>
      <c r="CE1918" s="49"/>
      <c r="CF1918" s="49"/>
      <c r="CG1918" s="49"/>
      <c r="CH1918" s="49"/>
      <c r="CI1918" s="49"/>
      <c r="CJ1918" s="49"/>
      <c r="CK1918" s="49"/>
      <c r="CL1918" s="49"/>
      <c r="CM1918" s="49"/>
      <c r="CN1918" s="49"/>
      <c r="CO1918" s="49"/>
      <c r="CP1918" s="49"/>
      <c r="CQ1918" s="49"/>
      <c r="CR1918" s="49"/>
      <c r="CS1918" s="49"/>
      <c r="CT1918" s="49"/>
      <c r="CU1918" s="49"/>
      <c r="CV1918" s="49"/>
      <c r="CW1918" s="49"/>
      <c r="CX1918" s="49"/>
      <c r="CY1918" s="49"/>
      <c r="CZ1918" s="49"/>
      <c r="DA1918" s="49"/>
      <c r="DB1918" s="49"/>
      <c r="DC1918" s="49"/>
      <c r="DD1918" s="49"/>
      <c r="DE1918" s="49"/>
      <c r="DF1918" s="49"/>
      <c r="DG1918" s="49"/>
      <c r="DH1918" s="49"/>
      <c r="DI1918" s="49"/>
      <c r="DJ1918" s="49"/>
      <c r="DK1918" s="49"/>
      <c r="DL1918" s="49"/>
      <c r="DM1918" s="49"/>
      <c r="DN1918" s="49"/>
      <c r="DO1918" s="49"/>
      <c r="DP1918" s="49"/>
      <c r="DQ1918" s="49"/>
      <c r="DR1918" s="49"/>
      <c r="DS1918" s="49"/>
      <c r="DT1918" s="49"/>
      <c r="DU1918" s="49"/>
      <c r="DV1918" s="49"/>
      <c r="DW1918" s="49"/>
      <c r="DX1918" s="49"/>
      <c r="DY1918" s="49"/>
      <c r="DZ1918" s="49"/>
      <c r="EA1918" s="49"/>
      <c r="EB1918" s="49"/>
      <c r="EC1918" s="49"/>
      <c r="ED1918" s="49"/>
      <c r="EE1918" s="49"/>
      <c r="EF1918" s="49"/>
      <c r="EG1918" s="49"/>
      <c r="EH1918" s="49"/>
      <c r="EI1918" s="49"/>
      <c r="EJ1918" s="49"/>
      <c r="EK1918" s="49"/>
      <c r="EL1918" s="49"/>
      <c r="EM1918" s="49"/>
      <c r="EN1918" s="49"/>
      <c r="EO1918" s="49"/>
      <c r="EP1918" s="49"/>
      <c r="EQ1918" s="49"/>
      <c r="ER1918" s="49"/>
      <c r="ES1918" s="49"/>
      <c r="ET1918" s="49"/>
      <c r="EU1918" s="49"/>
      <c r="EV1918" s="49"/>
      <c r="EW1918" s="49"/>
      <c r="EX1918" s="49"/>
      <c r="EY1918" s="49"/>
      <c r="EZ1918" s="49"/>
      <c r="FA1918" s="49"/>
      <c r="FB1918" s="49"/>
      <c r="FC1918" s="49"/>
      <c r="FD1918" s="49"/>
      <c r="FE1918" s="49"/>
      <c r="FF1918" s="49"/>
      <c r="FG1918" s="49"/>
      <c r="FH1918" s="49"/>
      <c r="FI1918" s="49"/>
      <c r="FJ1918" s="49"/>
      <c r="FK1918" s="49"/>
      <c r="FL1918" s="49"/>
      <c r="FM1918" s="49"/>
      <c r="FN1918" s="49"/>
      <c r="FO1918" s="49"/>
      <c r="FP1918" s="49"/>
      <c r="FQ1918" s="49"/>
      <c r="FR1918" s="49"/>
      <c r="FS1918" s="49"/>
      <c r="FT1918" s="49"/>
      <c r="FU1918" s="49"/>
      <c r="FV1918" s="49"/>
      <c r="FW1918" s="49"/>
      <c r="FX1918" s="49"/>
      <c r="FY1918" s="49"/>
      <c r="FZ1918" s="49"/>
      <c r="GA1918" s="49"/>
      <c r="GB1918" s="49"/>
      <c r="GC1918" s="49"/>
      <c r="GD1918" s="49"/>
      <c r="GE1918" s="49"/>
      <c r="GF1918" s="49"/>
      <c r="GG1918" s="49"/>
      <c r="GH1918" s="49"/>
      <c r="GI1918" s="49"/>
      <c r="GJ1918" s="49"/>
      <c r="GK1918" s="49"/>
      <c r="GL1918" s="49"/>
      <c r="GM1918" s="49"/>
      <c r="GN1918" s="49"/>
      <c r="GO1918" s="49"/>
      <c r="GP1918" s="49"/>
      <c r="GQ1918" s="49"/>
      <c r="GR1918" s="49"/>
      <c r="GS1918" s="49"/>
    </row>
    <row r="1919" spans="2:201" s="48" customFormat="1" ht="15" customHeight="1" x14ac:dyDescent="0.3">
      <c r="B1919" s="107">
        <v>1635</v>
      </c>
      <c r="C1919" s="441"/>
      <c r="D1919" s="434"/>
      <c r="E1919" s="108" t="s">
        <v>2559</v>
      </c>
      <c r="F1919" s="33">
        <v>3000</v>
      </c>
      <c r="G1919" s="215">
        <v>5618</v>
      </c>
      <c r="H1919" s="61"/>
      <c r="I1919" s="61">
        <f t="shared" si="40"/>
        <v>0</v>
      </c>
      <c r="J1919" s="227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  <c r="AE1919" s="49"/>
      <c r="AF1919" s="49"/>
      <c r="AG1919" s="49"/>
      <c r="AH1919" s="49"/>
      <c r="AI1919" s="49"/>
      <c r="AJ1919" s="49"/>
      <c r="AK1919" s="49"/>
      <c r="AL1919" s="49"/>
      <c r="AM1919" s="49"/>
      <c r="AN1919" s="49"/>
      <c r="AO1919" s="49"/>
      <c r="AP1919" s="49"/>
      <c r="AQ1919" s="49"/>
      <c r="AR1919" s="49"/>
      <c r="AS1919" s="49"/>
      <c r="AT1919" s="49"/>
      <c r="AU1919" s="49"/>
      <c r="AV1919" s="49"/>
      <c r="AW1919" s="49"/>
      <c r="AX1919" s="49"/>
      <c r="AY1919" s="49"/>
      <c r="AZ1919" s="49"/>
      <c r="BA1919" s="49"/>
      <c r="BB1919" s="49"/>
      <c r="BC1919" s="49"/>
      <c r="BD1919" s="49"/>
      <c r="BE1919" s="49"/>
      <c r="BF1919" s="49"/>
      <c r="BG1919" s="49"/>
      <c r="BH1919" s="49"/>
      <c r="BI1919" s="49"/>
      <c r="BJ1919" s="49"/>
      <c r="BK1919" s="49"/>
      <c r="BL1919" s="49"/>
      <c r="BM1919" s="49"/>
      <c r="BN1919" s="49"/>
      <c r="BO1919" s="49"/>
      <c r="BP1919" s="49"/>
      <c r="BQ1919" s="49"/>
      <c r="BR1919" s="49"/>
      <c r="BS1919" s="49"/>
      <c r="BT1919" s="49"/>
      <c r="BU1919" s="49"/>
      <c r="BV1919" s="49"/>
      <c r="BW1919" s="49"/>
      <c r="BX1919" s="49"/>
      <c r="BY1919" s="49"/>
      <c r="BZ1919" s="49"/>
      <c r="CA1919" s="49"/>
      <c r="CB1919" s="49"/>
      <c r="CC1919" s="49"/>
      <c r="CD1919" s="49"/>
      <c r="CE1919" s="49"/>
      <c r="CF1919" s="49"/>
      <c r="CG1919" s="49"/>
      <c r="CH1919" s="49"/>
      <c r="CI1919" s="49"/>
      <c r="CJ1919" s="49"/>
      <c r="CK1919" s="49"/>
      <c r="CL1919" s="49"/>
      <c r="CM1919" s="49"/>
      <c r="CN1919" s="49"/>
      <c r="CO1919" s="49"/>
      <c r="CP1919" s="49"/>
      <c r="CQ1919" s="49"/>
      <c r="CR1919" s="49"/>
      <c r="CS1919" s="49"/>
      <c r="CT1919" s="49"/>
      <c r="CU1919" s="49"/>
      <c r="CV1919" s="49"/>
      <c r="CW1919" s="49"/>
      <c r="CX1919" s="49"/>
      <c r="CY1919" s="49"/>
      <c r="CZ1919" s="49"/>
      <c r="DA1919" s="49"/>
      <c r="DB1919" s="49"/>
      <c r="DC1919" s="49"/>
      <c r="DD1919" s="49"/>
      <c r="DE1919" s="49"/>
      <c r="DF1919" s="49"/>
      <c r="DG1919" s="49"/>
      <c r="DH1919" s="49"/>
      <c r="DI1919" s="49"/>
      <c r="DJ1919" s="49"/>
      <c r="DK1919" s="49"/>
      <c r="DL1919" s="49"/>
      <c r="DM1919" s="49"/>
      <c r="DN1919" s="49"/>
      <c r="DO1919" s="49"/>
      <c r="DP1919" s="49"/>
      <c r="DQ1919" s="49"/>
      <c r="DR1919" s="49"/>
      <c r="DS1919" s="49"/>
      <c r="DT1919" s="49"/>
      <c r="DU1919" s="49"/>
      <c r="DV1919" s="49"/>
      <c r="DW1919" s="49"/>
      <c r="DX1919" s="49"/>
      <c r="DY1919" s="49"/>
      <c r="DZ1919" s="49"/>
      <c r="EA1919" s="49"/>
      <c r="EB1919" s="49"/>
      <c r="EC1919" s="49"/>
      <c r="ED1919" s="49"/>
      <c r="EE1919" s="49"/>
      <c r="EF1919" s="49"/>
      <c r="EG1919" s="49"/>
      <c r="EH1919" s="49"/>
      <c r="EI1919" s="49"/>
      <c r="EJ1919" s="49"/>
      <c r="EK1919" s="49"/>
      <c r="EL1919" s="49"/>
      <c r="EM1919" s="49"/>
      <c r="EN1919" s="49"/>
      <c r="EO1919" s="49"/>
      <c r="EP1919" s="49"/>
      <c r="EQ1919" s="49"/>
      <c r="ER1919" s="49"/>
      <c r="ES1919" s="49"/>
      <c r="ET1919" s="49"/>
      <c r="EU1919" s="49"/>
      <c r="EV1919" s="49"/>
      <c r="EW1919" s="49"/>
      <c r="EX1919" s="49"/>
      <c r="EY1919" s="49"/>
      <c r="EZ1919" s="49"/>
      <c r="FA1919" s="49"/>
      <c r="FB1919" s="49"/>
      <c r="FC1919" s="49"/>
      <c r="FD1919" s="49"/>
      <c r="FE1919" s="49"/>
      <c r="FF1919" s="49"/>
      <c r="FG1919" s="49"/>
      <c r="FH1919" s="49"/>
      <c r="FI1919" s="49"/>
      <c r="FJ1919" s="49"/>
      <c r="FK1919" s="49"/>
      <c r="FL1919" s="49"/>
      <c r="FM1919" s="49"/>
      <c r="FN1919" s="49"/>
      <c r="FO1919" s="49"/>
      <c r="FP1919" s="49"/>
      <c r="FQ1919" s="49"/>
      <c r="FR1919" s="49"/>
      <c r="FS1919" s="49"/>
      <c r="FT1919" s="49"/>
      <c r="FU1919" s="49"/>
      <c r="FV1919" s="49"/>
      <c r="FW1919" s="49"/>
      <c r="FX1919" s="49"/>
      <c r="FY1919" s="49"/>
      <c r="FZ1919" s="49"/>
      <c r="GA1919" s="49"/>
      <c r="GB1919" s="49"/>
      <c r="GC1919" s="49"/>
      <c r="GD1919" s="49"/>
      <c r="GE1919" s="49"/>
      <c r="GF1919" s="49"/>
      <c r="GG1919" s="49"/>
      <c r="GH1919" s="49"/>
      <c r="GI1919" s="49"/>
      <c r="GJ1919" s="49"/>
      <c r="GK1919" s="49"/>
      <c r="GL1919" s="49"/>
      <c r="GM1919" s="49"/>
      <c r="GN1919" s="49"/>
      <c r="GO1919" s="49"/>
      <c r="GP1919" s="49"/>
      <c r="GQ1919" s="49"/>
      <c r="GR1919" s="49"/>
      <c r="GS1919" s="49"/>
    </row>
    <row r="1920" spans="2:201" s="48" customFormat="1" ht="15" customHeight="1" x14ac:dyDescent="0.3">
      <c r="B1920" s="121">
        <v>1636</v>
      </c>
      <c r="C1920" s="439" t="s">
        <v>3402</v>
      </c>
      <c r="D1920" s="432" t="s">
        <v>3403</v>
      </c>
      <c r="E1920" s="108" t="s">
        <v>1628</v>
      </c>
      <c r="F1920" s="33">
        <v>25</v>
      </c>
      <c r="G1920" s="215">
        <v>97</v>
      </c>
      <c r="H1920" s="61"/>
      <c r="I1920" s="61">
        <f t="shared" si="40"/>
        <v>0</v>
      </c>
      <c r="J1920" s="227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  <c r="AE1920" s="49"/>
      <c r="AF1920" s="49"/>
      <c r="AG1920" s="49"/>
      <c r="AH1920" s="49"/>
      <c r="AI1920" s="49"/>
      <c r="AJ1920" s="49"/>
      <c r="AK1920" s="49"/>
      <c r="AL1920" s="49"/>
      <c r="AM1920" s="49"/>
      <c r="AN1920" s="49"/>
      <c r="AO1920" s="49"/>
      <c r="AP1920" s="49"/>
      <c r="AQ1920" s="49"/>
      <c r="AR1920" s="49"/>
      <c r="AS1920" s="49"/>
      <c r="AT1920" s="49"/>
      <c r="AU1920" s="49"/>
      <c r="AV1920" s="49"/>
      <c r="AW1920" s="49"/>
      <c r="AX1920" s="49"/>
      <c r="AY1920" s="49"/>
      <c r="AZ1920" s="49"/>
      <c r="BA1920" s="49"/>
      <c r="BB1920" s="49"/>
      <c r="BC1920" s="49"/>
      <c r="BD1920" s="49"/>
      <c r="BE1920" s="49"/>
      <c r="BF1920" s="49"/>
      <c r="BG1920" s="49"/>
      <c r="BH1920" s="49"/>
      <c r="BI1920" s="49"/>
      <c r="BJ1920" s="49"/>
      <c r="BK1920" s="49"/>
      <c r="BL1920" s="49"/>
      <c r="BM1920" s="49"/>
      <c r="BN1920" s="49"/>
      <c r="BO1920" s="49"/>
      <c r="BP1920" s="49"/>
      <c r="BQ1920" s="49"/>
      <c r="BR1920" s="49"/>
      <c r="BS1920" s="49"/>
      <c r="BT1920" s="49"/>
      <c r="BU1920" s="49"/>
      <c r="BV1920" s="49"/>
      <c r="BW1920" s="49"/>
      <c r="BX1920" s="49"/>
      <c r="BY1920" s="49"/>
      <c r="BZ1920" s="49"/>
      <c r="CA1920" s="49"/>
      <c r="CB1920" s="49"/>
      <c r="CC1920" s="49"/>
      <c r="CD1920" s="49"/>
      <c r="CE1920" s="49"/>
      <c r="CF1920" s="49"/>
      <c r="CG1920" s="49"/>
      <c r="CH1920" s="49"/>
      <c r="CI1920" s="49"/>
      <c r="CJ1920" s="49"/>
      <c r="CK1920" s="49"/>
      <c r="CL1920" s="49"/>
      <c r="CM1920" s="49"/>
      <c r="CN1920" s="49"/>
      <c r="CO1920" s="49"/>
      <c r="CP1920" s="49"/>
      <c r="CQ1920" s="49"/>
      <c r="CR1920" s="49"/>
      <c r="CS1920" s="49"/>
      <c r="CT1920" s="49"/>
      <c r="CU1920" s="49"/>
      <c r="CV1920" s="49"/>
      <c r="CW1920" s="49"/>
      <c r="CX1920" s="49"/>
      <c r="CY1920" s="49"/>
      <c r="CZ1920" s="49"/>
      <c r="DA1920" s="49"/>
      <c r="DB1920" s="49"/>
      <c r="DC1920" s="49"/>
      <c r="DD1920" s="49"/>
      <c r="DE1920" s="49"/>
      <c r="DF1920" s="49"/>
      <c r="DG1920" s="49"/>
      <c r="DH1920" s="49"/>
      <c r="DI1920" s="49"/>
      <c r="DJ1920" s="49"/>
      <c r="DK1920" s="49"/>
      <c r="DL1920" s="49"/>
      <c r="DM1920" s="49"/>
      <c r="DN1920" s="49"/>
      <c r="DO1920" s="49"/>
      <c r="DP1920" s="49"/>
      <c r="DQ1920" s="49"/>
      <c r="DR1920" s="49"/>
      <c r="DS1920" s="49"/>
      <c r="DT1920" s="49"/>
      <c r="DU1920" s="49"/>
      <c r="DV1920" s="49"/>
      <c r="DW1920" s="49"/>
      <c r="DX1920" s="49"/>
      <c r="DY1920" s="49"/>
      <c r="DZ1920" s="49"/>
      <c r="EA1920" s="49"/>
      <c r="EB1920" s="49"/>
      <c r="EC1920" s="49"/>
      <c r="ED1920" s="49"/>
      <c r="EE1920" s="49"/>
      <c r="EF1920" s="49"/>
      <c r="EG1920" s="49"/>
      <c r="EH1920" s="49"/>
      <c r="EI1920" s="49"/>
      <c r="EJ1920" s="49"/>
      <c r="EK1920" s="49"/>
      <c r="EL1920" s="49"/>
      <c r="EM1920" s="49"/>
      <c r="EN1920" s="49"/>
      <c r="EO1920" s="49"/>
      <c r="EP1920" s="49"/>
      <c r="EQ1920" s="49"/>
      <c r="ER1920" s="49"/>
      <c r="ES1920" s="49"/>
      <c r="ET1920" s="49"/>
      <c r="EU1920" s="49"/>
      <c r="EV1920" s="49"/>
      <c r="EW1920" s="49"/>
      <c r="EX1920" s="49"/>
      <c r="EY1920" s="49"/>
      <c r="EZ1920" s="49"/>
      <c r="FA1920" s="49"/>
      <c r="FB1920" s="49"/>
      <c r="FC1920" s="49"/>
      <c r="FD1920" s="49"/>
      <c r="FE1920" s="49"/>
      <c r="FF1920" s="49"/>
      <c r="FG1920" s="49"/>
      <c r="FH1920" s="49"/>
      <c r="FI1920" s="49"/>
      <c r="FJ1920" s="49"/>
      <c r="FK1920" s="49"/>
      <c r="FL1920" s="49"/>
      <c r="FM1920" s="49"/>
      <c r="FN1920" s="49"/>
      <c r="FO1920" s="49"/>
      <c r="FP1920" s="49"/>
      <c r="FQ1920" s="49"/>
      <c r="FR1920" s="49"/>
      <c r="FS1920" s="49"/>
      <c r="FT1920" s="49"/>
      <c r="FU1920" s="49"/>
      <c r="FV1920" s="49"/>
      <c r="FW1920" s="49"/>
      <c r="FX1920" s="49"/>
      <c r="FY1920" s="49"/>
      <c r="FZ1920" s="49"/>
      <c r="GA1920" s="49"/>
      <c r="GB1920" s="49"/>
      <c r="GC1920" s="49"/>
      <c r="GD1920" s="49"/>
      <c r="GE1920" s="49"/>
      <c r="GF1920" s="49"/>
      <c r="GG1920" s="49"/>
      <c r="GH1920" s="49"/>
      <c r="GI1920" s="49"/>
      <c r="GJ1920" s="49"/>
      <c r="GK1920" s="49"/>
      <c r="GL1920" s="49"/>
      <c r="GM1920" s="49"/>
      <c r="GN1920" s="49"/>
      <c r="GO1920" s="49"/>
      <c r="GP1920" s="49"/>
      <c r="GQ1920" s="49"/>
      <c r="GR1920" s="49"/>
      <c r="GS1920" s="49"/>
    </row>
    <row r="1921" spans="2:201" s="48" customFormat="1" ht="15" customHeight="1" x14ac:dyDescent="0.3">
      <c r="B1921" s="107">
        <v>1637</v>
      </c>
      <c r="C1921" s="440"/>
      <c r="D1921" s="433"/>
      <c r="E1921" s="108" t="s">
        <v>1654</v>
      </c>
      <c r="F1921" s="33">
        <v>50</v>
      </c>
      <c r="G1921" s="215">
        <v>165</v>
      </c>
      <c r="H1921" s="61"/>
      <c r="I1921" s="61">
        <f t="shared" si="40"/>
        <v>0</v>
      </c>
      <c r="J1921" s="227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  <c r="AE1921" s="49"/>
      <c r="AF1921" s="49"/>
      <c r="AG1921" s="49"/>
      <c r="AH1921" s="49"/>
      <c r="AI1921" s="49"/>
      <c r="AJ1921" s="49"/>
      <c r="AK1921" s="49"/>
      <c r="AL1921" s="49"/>
      <c r="AM1921" s="49"/>
      <c r="AN1921" s="49"/>
      <c r="AO1921" s="49"/>
      <c r="AP1921" s="49"/>
      <c r="AQ1921" s="49"/>
      <c r="AR1921" s="49"/>
      <c r="AS1921" s="49"/>
      <c r="AT1921" s="49"/>
      <c r="AU1921" s="49"/>
      <c r="AV1921" s="49"/>
      <c r="AW1921" s="49"/>
      <c r="AX1921" s="49"/>
      <c r="AY1921" s="49"/>
      <c r="AZ1921" s="49"/>
      <c r="BA1921" s="49"/>
      <c r="BB1921" s="49"/>
      <c r="BC1921" s="49"/>
      <c r="BD1921" s="49"/>
      <c r="BE1921" s="49"/>
      <c r="BF1921" s="49"/>
      <c r="BG1921" s="49"/>
      <c r="BH1921" s="49"/>
      <c r="BI1921" s="49"/>
      <c r="BJ1921" s="49"/>
      <c r="BK1921" s="49"/>
      <c r="BL1921" s="49"/>
      <c r="BM1921" s="49"/>
      <c r="BN1921" s="49"/>
      <c r="BO1921" s="49"/>
      <c r="BP1921" s="49"/>
      <c r="BQ1921" s="49"/>
      <c r="BR1921" s="49"/>
      <c r="BS1921" s="49"/>
      <c r="BT1921" s="49"/>
      <c r="BU1921" s="49"/>
      <c r="BV1921" s="49"/>
      <c r="BW1921" s="49"/>
      <c r="BX1921" s="49"/>
      <c r="BY1921" s="49"/>
      <c r="BZ1921" s="49"/>
      <c r="CA1921" s="49"/>
      <c r="CB1921" s="49"/>
      <c r="CC1921" s="49"/>
      <c r="CD1921" s="49"/>
      <c r="CE1921" s="49"/>
      <c r="CF1921" s="49"/>
      <c r="CG1921" s="49"/>
      <c r="CH1921" s="49"/>
      <c r="CI1921" s="49"/>
      <c r="CJ1921" s="49"/>
      <c r="CK1921" s="49"/>
      <c r="CL1921" s="49"/>
      <c r="CM1921" s="49"/>
      <c r="CN1921" s="49"/>
      <c r="CO1921" s="49"/>
      <c r="CP1921" s="49"/>
      <c r="CQ1921" s="49"/>
      <c r="CR1921" s="49"/>
      <c r="CS1921" s="49"/>
      <c r="CT1921" s="49"/>
      <c r="CU1921" s="49"/>
      <c r="CV1921" s="49"/>
      <c r="CW1921" s="49"/>
      <c r="CX1921" s="49"/>
      <c r="CY1921" s="49"/>
      <c r="CZ1921" s="49"/>
      <c r="DA1921" s="49"/>
      <c r="DB1921" s="49"/>
      <c r="DC1921" s="49"/>
      <c r="DD1921" s="49"/>
      <c r="DE1921" s="49"/>
      <c r="DF1921" s="49"/>
      <c r="DG1921" s="49"/>
      <c r="DH1921" s="49"/>
      <c r="DI1921" s="49"/>
      <c r="DJ1921" s="49"/>
      <c r="DK1921" s="49"/>
      <c r="DL1921" s="49"/>
      <c r="DM1921" s="49"/>
      <c r="DN1921" s="49"/>
      <c r="DO1921" s="49"/>
      <c r="DP1921" s="49"/>
      <c r="DQ1921" s="49"/>
      <c r="DR1921" s="49"/>
      <c r="DS1921" s="49"/>
      <c r="DT1921" s="49"/>
      <c r="DU1921" s="49"/>
      <c r="DV1921" s="49"/>
      <c r="DW1921" s="49"/>
      <c r="DX1921" s="49"/>
      <c r="DY1921" s="49"/>
      <c r="DZ1921" s="49"/>
      <c r="EA1921" s="49"/>
      <c r="EB1921" s="49"/>
      <c r="EC1921" s="49"/>
      <c r="ED1921" s="49"/>
      <c r="EE1921" s="49"/>
      <c r="EF1921" s="49"/>
      <c r="EG1921" s="49"/>
      <c r="EH1921" s="49"/>
      <c r="EI1921" s="49"/>
      <c r="EJ1921" s="49"/>
      <c r="EK1921" s="49"/>
      <c r="EL1921" s="49"/>
      <c r="EM1921" s="49"/>
      <c r="EN1921" s="49"/>
      <c r="EO1921" s="49"/>
      <c r="EP1921" s="49"/>
      <c r="EQ1921" s="49"/>
      <c r="ER1921" s="49"/>
      <c r="ES1921" s="49"/>
      <c r="ET1921" s="49"/>
      <c r="EU1921" s="49"/>
      <c r="EV1921" s="49"/>
      <c r="EW1921" s="49"/>
      <c r="EX1921" s="49"/>
      <c r="EY1921" s="49"/>
      <c r="EZ1921" s="49"/>
      <c r="FA1921" s="49"/>
      <c r="FB1921" s="49"/>
      <c r="FC1921" s="49"/>
      <c r="FD1921" s="49"/>
      <c r="FE1921" s="49"/>
      <c r="FF1921" s="49"/>
      <c r="FG1921" s="49"/>
      <c r="FH1921" s="49"/>
      <c r="FI1921" s="49"/>
      <c r="FJ1921" s="49"/>
      <c r="FK1921" s="49"/>
      <c r="FL1921" s="49"/>
      <c r="FM1921" s="49"/>
      <c r="FN1921" s="49"/>
      <c r="FO1921" s="49"/>
      <c r="FP1921" s="49"/>
      <c r="FQ1921" s="49"/>
      <c r="FR1921" s="49"/>
      <c r="FS1921" s="49"/>
      <c r="FT1921" s="49"/>
      <c r="FU1921" s="49"/>
      <c r="FV1921" s="49"/>
      <c r="FW1921" s="49"/>
      <c r="FX1921" s="49"/>
      <c r="FY1921" s="49"/>
      <c r="FZ1921" s="49"/>
      <c r="GA1921" s="49"/>
      <c r="GB1921" s="49"/>
      <c r="GC1921" s="49"/>
      <c r="GD1921" s="49"/>
      <c r="GE1921" s="49"/>
      <c r="GF1921" s="49"/>
      <c r="GG1921" s="49"/>
      <c r="GH1921" s="49"/>
      <c r="GI1921" s="49"/>
      <c r="GJ1921" s="49"/>
      <c r="GK1921" s="49"/>
      <c r="GL1921" s="49"/>
      <c r="GM1921" s="49"/>
      <c r="GN1921" s="49"/>
      <c r="GO1921" s="49"/>
      <c r="GP1921" s="49"/>
      <c r="GQ1921" s="49"/>
      <c r="GR1921" s="49"/>
      <c r="GS1921" s="49"/>
    </row>
    <row r="1922" spans="2:201" s="48" customFormat="1" ht="15" customHeight="1" x14ac:dyDescent="0.3">
      <c r="B1922" s="121">
        <v>1638</v>
      </c>
      <c r="C1922" s="440"/>
      <c r="D1922" s="433"/>
      <c r="E1922" s="108" t="s">
        <v>2560</v>
      </c>
      <c r="F1922" s="33">
        <v>100</v>
      </c>
      <c r="G1922" s="215">
        <v>294</v>
      </c>
      <c r="H1922" s="61"/>
      <c r="I1922" s="61">
        <f t="shared" si="40"/>
        <v>0</v>
      </c>
      <c r="J1922" s="227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49"/>
      <c r="AE1922" s="49"/>
      <c r="AF1922" s="49"/>
      <c r="AG1922" s="49"/>
      <c r="AH1922" s="49"/>
      <c r="AI1922" s="49"/>
      <c r="AJ1922" s="49"/>
      <c r="AK1922" s="49"/>
      <c r="AL1922" s="49"/>
      <c r="AM1922" s="49"/>
      <c r="AN1922" s="49"/>
      <c r="AO1922" s="49"/>
      <c r="AP1922" s="49"/>
      <c r="AQ1922" s="49"/>
      <c r="AR1922" s="49"/>
      <c r="AS1922" s="49"/>
      <c r="AT1922" s="49"/>
      <c r="AU1922" s="49"/>
      <c r="AV1922" s="49"/>
      <c r="AW1922" s="49"/>
      <c r="AX1922" s="49"/>
      <c r="AY1922" s="49"/>
      <c r="AZ1922" s="49"/>
      <c r="BA1922" s="49"/>
      <c r="BB1922" s="49"/>
      <c r="BC1922" s="49"/>
      <c r="BD1922" s="49"/>
      <c r="BE1922" s="49"/>
      <c r="BF1922" s="49"/>
      <c r="BG1922" s="49"/>
      <c r="BH1922" s="49"/>
      <c r="BI1922" s="49"/>
      <c r="BJ1922" s="49"/>
      <c r="BK1922" s="49"/>
      <c r="BL1922" s="49"/>
      <c r="BM1922" s="49"/>
      <c r="BN1922" s="49"/>
      <c r="BO1922" s="49"/>
      <c r="BP1922" s="49"/>
      <c r="BQ1922" s="49"/>
      <c r="BR1922" s="49"/>
      <c r="BS1922" s="49"/>
      <c r="BT1922" s="49"/>
      <c r="BU1922" s="49"/>
      <c r="BV1922" s="49"/>
      <c r="BW1922" s="49"/>
      <c r="BX1922" s="49"/>
      <c r="BY1922" s="49"/>
      <c r="BZ1922" s="49"/>
      <c r="CA1922" s="49"/>
      <c r="CB1922" s="49"/>
      <c r="CC1922" s="49"/>
      <c r="CD1922" s="49"/>
      <c r="CE1922" s="49"/>
      <c r="CF1922" s="49"/>
      <c r="CG1922" s="49"/>
      <c r="CH1922" s="49"/>
      <c r="CI1922" s="49"/>
      <c r="CJ1922" s="49"/>
      <c r="CK1922" s="49"/>
      <c r="CL1922" s="49"/>
      <c r="CM1922" s="49"/>
      <c r="CN1922" s="49"/>
      <c r="CO1922" s="49"/>
      <c r="CP1922" s="49"/>
      <c r="CQ1922" s="49"/>
      <c r="CR1922" s="49"/>
      <c r="CS1922" s="49"/>
      <c r="CT1922" s="49"/>
      <c r="CU1922" s="49"/>
      <c r="CV1922" s="49"/>
      <c r="CW1922" s="49"/>
      <c r="CX1922" s="49"/>
      <c r="CY1922" s="49"/>
      <c r="CZ1922" s="49"/>
      <c r="DA1922" s="49"/>
      <c r="DB1922" s="49"/>
      <c r="DC1922" s="49"/>
      <c r="DD1922" s="49"/>
      <c r="DE1922" s="49"/>
      <c r="DF1922" s="49"/>
      <c r="DG1922" s="49"/>
      <c r="DH1922" s="49"/>
      <c r="DI1922" s="49"/>
      <c r="DJ1922" s="49"/>
      <c r="DK1922" s="49"/>
      <c r="DL1922" s="49"/>
      <c r="DM1922" s="49"/>
      <c r="DN1922" s="49"/>
      <c r="DO1922" s="49"/>
      <c r="DP1922" s="49"/>
      <c r="DQ1922" s="49"/>
      <c r="DR1922" s="49"/>
      <c r="DS1922" s="49"/>
      <c r="DT1922" s="49"/>
      <c r="DU1922" s="49"/>
      <c r="DV1922" s="49"/>
      <c r="DW1922" s="49"/>
      <c r="DX1922" s="49"/>
      <c r="DY1922" s="49"/>
      <c r="DZ1922" s="49"/>
      <c r="EA1922" s="49"/>
      <c r="EB1922" s="49"/>
      <c r="EC1922" s="49"/>
      <c r="ED1922" s="49"/>
      <c r="EE1922" s="49"/>
      <c r="EF1922" s="49"/>
      <c r="EG1922" s="49"/>
      <c r="EH1922" s="49"/>
      <c r="EI1922" s="49"/>
      <c r="EJ1922" s="49"/>
      <c r="EK1922" s="49"/>
      <c r="EL1922" s="49"/>
      <c r="EM1922" s="49"/>
      <c r="EN1922" s="49"/>
      <c r="EO1922" s="49"/>
      <c r="EP1922" s="49"/>
      <c r="EQ1922" s="49"/>
      <c r="ER1922" s="49"/>
      <c r="ES1922" s="49"/>
      <c r="ET1922" s="49"/>
      <c r="EU1922" s="49"/>
      <c r="EV1922" s="49"/>
      <c r="EW1922" s="49"/>
      <c r="EX1922" s="49"/>
      <c r="EY1922" s="49"/>
      <c r="EZ1922" s="49"/>
      <c r="FA1922" s="49"/>
      <c r="FB1922" s="49"/>
      <c r="FC1922" s="49"/>
      <c r="FD1922" s="49"/>
      <c r="FE1922" s="49"/>
      <c r="FF1922" s="49"/>
      <c r="FG1922" s="49"/>
      <c r="FH1922" s="49"/>
      <c r="FI1922" s="49"/>
      <c r="FJ1922" s="49"/>
      <c r="FK1922" s="49"/>
      <c r="FL1922" s="49"/>
      <c r="FM1922" s="49"/>
      <c r="FN1922" s="49"/>
      <c r="FO1922" s="49"/>
      <c r="FP1922" s="49"/>
      <c r="FQ1922" s="49"/>
      <c r="FR1922" s="49"/>
      <c r="FS1922" s="49"/>
      <c r="FT1922" s="49"/>
      <c r="FU1922" s="49"/>
      <c r="FV1922" s="49"/>
      <c r="FW1922" s="49"/>
      <c r="FX1922" s="49"/>
      <c r="FY1922" s="49"/>
      <c r="FZ1922" s="49"/>
      <c r="GA1922" s="49"/>
      <c r="GB1922" s="49"/>
      <c r="GC1922" s="49"/>
      <c r="GD1922" s="49"/>
      <c r="GE1922" s="49"/>
      <c r="GF1922" s="49"/>
      <c r="GG1922" s="49"/>
      <c r="GH1922" s="49"/>
      <c r="GI1922" s="49"/>
      <c r="GJ1922" s="49"/>
      <c r="GK1922" s="49"/>
      <c r="GL1922" s="49"/>
      <c r="GM1922" s="49"/>
      <c r="GN1922" s="49"/>
      <c r="GO1922" s="49"/>
      <c r="GP1922" s="49"/>
      <c r="GQ1922" s="49"/>
      <c r="GR1922" s="49"/>
      <c r="GS1922" s="49"/>
    </row>
    <row r="1923" spans="2:201" s="48" customFormat="1" ht="15" customHeight="1" x14ac:dyDescent="0.3">
      <c r="B1923" s="107">
        <v>1639</v>
      </c>
      <c r="C1923" s="440"/>
      <c r="D1923" s="433"/>
      <c r="E1923" s="108" t="s">
        <v>2561</v>
      </c>
      <c r="F1923" s="33">
        <v>250</v>
      </c>
      <c r="G1923" s="215">
        <v>669</v>
      </c>
      <c r="H1923" s="61"/>
      <c r="I1923" s="61">
        <f t="shared" si="40"/>
        <v>0</v>
      </c>
      <c r="J1923" s="227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  <c r="AE1923" s="49"/>
      <c r="AF1923" s="49"/>
      <c r="AG1923" s="49"/>
      <c r="AH1923" s="49"/>
      <c r="AI1923" s="49"/>
      <c r="AJ1923" s="49"/>
      <c r="AK1923" s="49"/>
      <c r="AL1923" s="49"/>
      <c r="AM1923" s="49"/>
      <c r="AN1923" s="49"/>
      <c r="AO1923" s="49"/>
      <c r="AP1923" s="49"/>
      <c r="AQ1923" s="49"/>
      <c r="AR1923" s="49"/>
      <c r="AS1923" s="49"/>
      <c r="AT1923" s="49"/>
      <c r="AU1923" s="49"/>
      <c r="AV1923" s="49"/>
      <c r="AW1923" s="49"/>
      <c r="AX1923" s="49"/>
      <c r="AY1923" s="49"/>
      <c r="AZ1923" s="49"/>
      <c r="BA1923" s="49"/>
      <c r="BB1923" s="49"/>
      <c r="BC1923" s="49"/>
      <c r="BD1923" s="49"/>
      <c r="BE1923" s="49"/>
      <c r="BF1923" s="49"/>
      <c r="BG1923" s="49"/>
      <c r="BH1923" s="49"/>
      <c r="BI1923" s="49"/>
      <c r="BJ1923" s="49"/>
      <c r="BK1923" s="49"/>
      <c r="BL1923" s="49"/>
      <c r="BM1923" s="49"/>
      <c r="BN1923" s="49"/>
      <c r="BO1923" s="49"/>
      <c r="BP1923" s="49"/>
      <c r="BQ1923" s="49"/>
      <c r="BR1923" s="49"/>
      <c r="BS1923" s="49"/>
      <c r="BT1923" s="49"/>
      <c r="BU1923" s="49"/>
      <c r="BV1923" s="49"/>
      <c r="BW1923" s="49"/>
      <c r="BX1923" s="49"/>
      <c r="BY1923" s="49"/>
      <c r="BZ1923" s="49"/>
      <c r="CA1923" s="49"/>
      <c r="CB1923" s="49"/>
      <c r="CC1923" s="49"/>
      <c r="CD1923" s="49"/>
      <c r="CE1923" s="49"/>
      <c r="CF1923" s="49"/>
      <c r="CG1923" s="49"/>
      <c r="CH1923" s="49"/>
      <c r="CI1923" s="49"/>
      <c r="CJ1923" s="49"/>
      <c r="CK1923" s="49"/>
      <c r="CL1923" s="49"/>
      <c r="CM1923" s="49"/>
      <c r="CN1923" s="49"/>
      <c r="CO1923" s="49"/>
      <c r="CP1923" s="49"/>
      <c r="CQ1923" s="49"/>
      <c r="CR1923" s="49"/>
      <c r="CS1923" s="49"/>
      <c r="CT1923" s="49"/>
      <c r="CU1923" s="49"/>
      <c r="CV1923" s="49"/>
      <c r="CW1923" s="49"/>
      <c r="CX1923" s="49"/>
      <c r="CY1923" s="49"/>
      <c r="CZ1923" s="49"/>
      <c r="DA1923" s="49"/>
      <c r="DB1923" s="49"/>
      <c r="DC1923" s="49"/>
      <c r="DD1923" s="49"/>
      <c r="DE1923" s="49"/>
      <c r="DF1923" s="49"/>
      <c r="DG1923" s="49"/>
      <c r="DH1923" s="49"/>
      <c r="DI1923" s="49"/>
      <c r="DJ1923" s="49"/>
      <c r="DK1923" s="49"/>
      <c r="DL1923" s="49"/>
      <c r="DM1923" s="49"/>
      <c r="DN1923" s="49"/>
      <c r="DO1923" s="49"/>
      <c r="DP1923" s="49"/>
      <c r="DQ1923" s="49"/>
      <c r="DR1923" s="49"/>
      <c r="DS1923" s="49"/>
      <c r="DT1923" s="49"/>
      <c r="DU1923" s="49"/>
      <c r="DV1923" s="49"/>
      <c r="DW1923" s="49"/>
      <c r="DX1923" s="49"/>
      <c r="DY1923" s="49"/>
      <c r="DZ1923" s="49"/>
      <c r="EA1923" s="49"/>
      <c r="EB1923" s="49"/>
      <c r="EC1923" s="49"/>
      <c r="ED1923" s="49"/>
      <c r="EE1923" s="49"/>
      <c r="EF1923" s="49"/>
      <c r="EG1923" s="49"/>
      <c r="EH1923" s="49"/>
      <c r="EI1923" s="49"/>
      <c r="EJ1923" s="49"/>
      <c r="EK1923" s="49"/>
      <c r="EL1923" s="49"/>
      <c r="EM1923" s="49"/>
      <c r="EN1923" s="49"/>
      <c r="EO1923" s="49"/>
      <c r="EP1923" s="49"/>
      <c r="EQ1923" s="49"/>
      <c r="ER1923" s="49"/>
      <c r="ES1923" s="49"/>
      <c r="ET1923" s="49"/>
      <c r="EU1923" s="49"/>
      <c r="EV1923" s="49"/>
      <c r="EW1923" s="49"/>
      <c r="EX1923" s="49"/>
      <c r="EY1923" s="49"/>
      <c r="EZ1923" s="49"/>
      <c r="FA1923" s="49"/>
      <c r="FB1923" s="49"/>
      <c r="FC1923" s="49"/>
      <c r="FD1923" s="49"/>
      <c r="FE1923" s="49"/>
      <c r="FF1923" s="49"/>
      <c r="FG1923" s="49"/>
      <c r="FH1923" s="49"/>
      <c r="FI1923" s="49"/>
      <c r="FJ1923" s="49"/>
      <c r="FK1923" s="49"/>
      <c r="FL1923" s="49"/>
      <c r="FM1923" s="49"/>
      <c r="FN1923" s="49"/>
      <c r="FO1923" s="49"/>
      <c r="FP1923" s="49"/>
      <c r="FQ1923" s="49"/>
      <c r="FR1923" s="49"/>
      <c r="FS1923" s="49"/>
      <c r="FT1923" s="49"/>
      <c r="FU1923" s="49"/>
      <c r="FV1923" s="49"/>
      <c r="FW1923" s="49"/>
      <c r="FX1923" s="49"/>
      <c r="FY1923" s="49"/>
      <c r="FZ1923" s="49"/>
      <c r="GA1923" s="49"/>
      <c r="GB1923" s="49"/>
      <c r="GC1923" s="49"/>
      <c r="GD1923" s="49"/>
      <c r="GE1923" s="49"/>
      <c r="GF1923" s="49"/>
      <c r="GG1923" s="49"/>
      <c r="GH1923" s="49"/>
      <c r="GI1923" s="49"/>
      <c r="GJ1923" s="49"/>
      <c r="GK1923" s="49"/>
      <c r="GL1923" s="49"/>
      <c r="GM1923" s="49"/>
      <c r="GN1923" s="49"/>
      <c r="GO1923" s="49"/>
      <c r="GP1923" s="49"/>
      <c r="GQ1923" s="49"/>
      <c r="GR1923" s="49"/>
      <c r="GS1923" s="49"/>
    </row>
    <row r="1924" spans="2:201" s="48" customFormat="1" ht="15" customHeight="1" x14ac:dyDescent="0.3">
      <c r="B1924" s="121">
        <v>1640</v>
      </c>
      <c r="C1924" s="440"/>
      <c r="D1924" s="433"/>
      <c r="E1924" s="108" t="s">
        <v>2562</v>
      </c>
      <c r="F1924" s="33">
        <v>500</v>
      </c>
      <c r="G1924" s="215">
        <v>1250</v>
      </c>
      <c r="H1924" s="61"/>
      <c r="I1924" s="61">
        <f t="shared" si="40"/>
        <v>0</v>
      </c>
      <c r="J1924" s="227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49"/>
      <c r="AE1924" s="49"/>
      <c r="AF1924" s="49"/>
      <c r="AG1924" s="49"/>
      <c r="AH1924" s="49"/>
      <c r="AI1924" s="49"/>
      <c r="AJ1924" s="49"/>
      <c r="AK1924" s="49"/>
      <c r="AL1924" s="49"/>
      <c r="AM1924" s="49"/>
      <c r="AN1924" s="49"/>
      <c r="AO1924" s="49"/>
      <c r="AP1924" s="49"/>
      <c r="AQ1924" s="49"/>
      <c r="AR1924" s="49"/>
      <c r="AS1924" s="49"/>
      <c r="AT1924" s="49"/>
      <c r="AU1924" s="49"/>
      <c r="AV1924" s="49"/>
      <c r="AW1924" s="49"/>
      <c r="AX1924" s="49"/>
      <c r="AY1924" s="49"/>
      <c r="AZ1924" s="49"/>
      <c r="BA1924" s="49"/>
      <c r="BB1924" s="49"/>
      <c r="BC1924" s="49"/>
      <c r="BD1924" s="49"/>
      <c r="BE1924" s="49"/>
      <c r="BF1924" s="49"/>
      <c r="BG1924" s="49"/>
      <c r="BH1924" s="49"/>
      <c r="BI1924" s="49"/>
      <c r="BJ1924" s="49"/>
      <c r="BK1924" s="49"/>
      <c r="BL1924" s="49"/>
      <c r="BM1924" s="49"/>
      <c r="BN1924" s="49"/>
      <c r="BO1924" s="49"/>
      <c r="BP1924" s="49"/>
      <c r="BQ1924" s="49"/>
      <c r="BR1924" s="49"/>
      <c r="BS1924" s="49"/>
      <c r="BT1924" s="49"/>
      <c r="BU1924" s="49"/>
      <c r="BV1924" s="49"/>
      <c r="BW1924" s="49"/>
      <c r="BX1924" s="49"/>
      <c r="BY1924" s="49"/>
      <c r="BZ1924" s="49"/>
      <c r="CA1924" s="49"/>
      <c r="CB1924" s="49"/>
      <c r="CC1924" s="49"/>
      <c r="CD1924" s="49"/>
      <c r="CE1924" s="49"/>
      <c r="CF1924" s="49"/>
      <c r="CG1924" s="49"/>
      <c r="CH1924" s="49"/>
      <c r="CI1924" s="49"/>
      <c r="CJ1924" s="49"/>
      <c r="CK1924" s="49"/>
      <c r="CL1924" s="49"/>
      <c r="CM1924" s="49"/>
      <c r="CN1924" s="49"/>
      <c r="CO1924" s="49"/>
      <c r="CP1924" s="49"/>
      <c r="CQ1924" s="49"/>
      <c r="CR1924" s="49"/>
      <c r="CS1924" s="49"/>
      <c r="CT1924" s="49"/>
      <c r="CU1924" s="49"/>
      <c r="CV1924" s="49"/>
      <c r="CW1924" s="49"/>
      <c r="CX1924" s="49"/>
      <c r="CY1924" s="49"/>
      <c r="CZ1924" s="49"/>
      <c r="DA1924" s="49"/>
      <c r="DB1924" s="49"/>
      <c r="DC1924" s="49"/>
      <c r="DD1924" s="49"/>
      <c r="DE1924" s="49"/>
      <c r="DF1924" s="49"/>
      <c r="DG1924" s="49"/>
      <c r="DH1924" s="49"/>
      <c r="DI1924" s="49"/>
      <c r="DJ1924" s="49"/>
      <c r="DK1924" s="49"/>
      <c r="DL1924" s="49"/>
      <c r="DM1924" s="49"/>
      <c r="DN1924" s="49"/>
      <c r="DO1924" s="49"/>
      <c r="DP1924" s="49"/>
      <c r="DQ1924" s="49"/>
      <c r="DR1924" s="49"/>
      <c r="DS1924" s="49"/>
      <c r="DT1924" s="49"/>
      <c r="DU1924" s="49"/>
      <c r="DV1924" s="49"/>
      <c r="DW1924" s="49"/>
      <c r="DX1924" s="49"/>
      <c r="DY1924" s="49"/>
      <c r="DZ1924" s="49"/>
      <c r="EA1924" s="49"/>
      <c r="EB1924" s="49"/>
      <c r="EC1924" s="49"/>
      <c r="ED1924" s="49"/>
      <c r="EE1924" s="49"/>
      <c r="EF1924" s="49"/>
      <c r="EG1924" s="49"/>
      <c r="EH1924" s="49"/>
      <c r="EI1924" s="49"/>
      <c r="EJ1924" s="49"/>
      <c r="EK1924" s="49"/>
      <c r="EL1924" s="49"/>
      <c r="EM1924" s="49"/>
      <c r="EN1924" s="49"/>
      <c r="EO1924" s="49"/>
      <c r="EP1924" s="49"/>
      <c r="EQ1924" s="49"/>
      <c r="ER1924" s="49"/>
      <c r="ES1924" s="49"/>
      <c r="ET1924" s="49"/>
      <c r="EU1924" s="49"/>
      <c r="EV1924" s="49"/>
      <c r="EW1924" s="49"/>
      <c r="EX1924" s="49"/>
      <c r="EY1924" s="49"/>
      <c r="EZ1924" s="49"/>
      <c r="FA1924" s="49"/>
      <c r="FB1924" s="49"/>
      <c r="FC1924" s="49"/>
      <c r="FD1924" s="49"/>
      <c r="FE1924" s="49"/>
      <c r="FF1924" s="49"/>
      <c r="FG1924" s="49"/>
      <c r="FH1924" s="49"/>
      <c r="FI1924" s="49"/>
      <c r="FJ1924" s="49"/>
      <c r="FK1924" s="49"/>
      <c r="FL1924" s="49"/>
      <c r="FM1924" s="49"/>
      <c r="FN1924" s="49"/>
      <c r="FO1924" s="49"/>
      <c r="FP1924" s="49"/>
      <c r="FQ1924" s="49"/>
      <c r="FR1924" s="49"/>
      <c r="FS1924" s="49"/>
      <c r="FT1924" s="49"/>
      <c r="FU1924" s="49"/>
      <c r="FV1924" s="49"/>
      <c r="FW1924" s="49"/>
      <c r="FX1924" s="49"/>
      <c r="FY1924" s="49"/>
      <c r="FZ1924" s="49"/>
      <c r="GA1924" s="49"/>
      <c r="GB1924" s="49"/>
      <c r="GC1924" s="49"/>
      <c r="GD1924" s="49"/>
      <c r="GE1924" s="49"/>
      <c r="GF1924" s="49"/>
      <c r="GG1924" s="49"/>
      <c r="GH1924" s="49"/>
      <c r="GI1924" s="49"/>
      <c r="GJ1924" s="49"/>
      <c r="GK1924" s="49"/>
      <c r="GL1924" s="49"/>
      <c r="GM1924" s="49"/>
      <c r="GN1924" s="49"/>
      <c r="GO1924" s="49"/>
      <c r="GP1924" s="49"/>
      <c r="GQ1924" s="49"/>
      <c r="GR1924" s="49"/>
      <c r="GS1924" s="49"/>
    </row>
    <row r="1925" spans="2:201" s="48" customFormat="1" ht="15" customHeight="1" x14ac:dyDescent="0.3">
      <c r="B1925" s="107">
        <v>1641</v>
      </c>
      <c r="C1925" s="440"/>
      <c r="D1925" s="433"/>
      <c r="E1925" s="108" t="s">
        <v>2563</v>
      </c>
      <c r="F1925" s="33">
        <v>1000</v>
      </c>
      <c r="G1925" s="215">
        <v>2344</v>
      </c>
      <c r="H1925" s="61"/>
      <c r="I1925" s="61">
        <f t="shared" si="40"/>
        <v>0</v>
      </c>
      <c r="J1925" s="227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  <c r="AE1925" s="49"/>
      <c r="AF1925" s="49"/>
      <c r="AG1925" s="49"/>
      <c r="AH1925" s="49"/>
      <c r="AI1925" s="49"/>
      <c r="AJ1925" s="49"/>
      <c r="AK1925" s="49"/>
      <c r="AL1925" s="49"/>
      <c r="AM1925" s="49"/>
      <c r="AN1925" s="49"/>
      <c r="AO1925" s="49"/>
      <c r="AP1925" s="49"/>
      <c r="AQ1925" s="49"/>
      <c r="AR1925" s="49"/>
      <c r="AS1925" s="49"/>
      <c r="AT1925" s="49"/>
      <c r="AU1925" s="49"/>
      <c r="AV1925" s="49"/>
      <c r="AW1925" s="49"/>
      <c r="AX1925" s="49"/>
      <c r="AY1925" s="49"/>
      <c r="AZ1925" s="49"/>
      <c r="BA1925" s="49"/>
      <c r="BB1925" s="49"/>
      <c r="BC1925" s="49"/>
      <c r="BD1925" s="49"/>
      <c r="BE1925" s="49"/>
      <c r="BF1925" s="49"/>
      <c r="BG1925" s="49"/>
      <c r="BH1925" s="49"/>
      <c r="BI1925" s="49"/>
      <c r="BJ1925" s="49"/>
      <c r="BK1925" s="49"/>
      <c r="BL1925" s="49"/>
      <c r="BM1925" s="49"/>
      <c r="BN1925" s="49"/>
      <c r="BO1925" s="49"/>
      <c r="BP1925" s="49"/>
      <c r="BQ1925" s="49"/>
      <c r="BR1925" s="49"/>
      <c r="BS1925" s="49"/>
      <c r="BT1925" s="49"/>
      <c r="BU1925" s="49"/>
      <c r="BV1925" s="49"/>
      <c r="BW1925" s="49"/>
      <c r="BX1925" s="49"/>
      <c r="BY1925" s="49"/>
      <c r="BZ1925" s="49"/>
      <c r="CA1925" s="49"/>
      <c r="CB1925" s="49"/>
      <c r="CC1925" s="49"/>
      <c r="CD1925" s="49"/>
      <c r="CE1925" s="49"/>
      <c r="CF1925" s="49"/>
      <c r="CG1925" s="49"/>
      <c r="CH1925" s="49"/>
      <c r="CI1925" s="49"/>
      <c r="CJ1925" s="49"/>
      <c r="CK1925" s="49"/>
      <c r="CL1925" s="49"/>
      <c r="CM1925" s="49"/>
      <c r="CN1925" s="49"/>
      <c r="CO1925" s="49"/>
      <c r="CP1925" s="49"/>
      <c r="CQ1925" s="49"/>
      <c r="CR1925" s="49"/>
      <c r="CS1925" s="49"/>
      <c r="CT1925" s="49"/>
      <c r="CU1925" s="49"/>
      <c r="CV1925" s="49"/>
      <c r="CW1925" s="49"/>
      <c r="CX1925" s="49"/>
      <c r="CY1925" s="49"/>
      <c r="CZ1925" s="49"/>
      <c r="DA1925" s="49"/>
      <c r="DB1925" s="49"/>
      <c r="DC1925" s="49"/>
      <c r="DD1925" s="49"/>
      <c r="DE1925" s="49"/>
      <c r="DF1925" s="49"/>
      <c r="DG1925" s="49"/>
      <c r="DH1925" s="49"/>
      <c r="DI1925" s="49"/>
      <c r="DJ1925" s="49"/>
      <c r="DK1925" s="49"/>
      <c r="DL1925" s="49"/>
      <c r="DM1925" s="49"/>
      <c r="DN1925" s="49"/>
      <c r="DO1925" s="49"/>
      <c r="DP1925" s="49"/>
      <c r="DQ1925" s="49"/>
      <c r="DR1925" s="49"/>
      <c r="DS1925" s="49"/>
      <c r="DT1925" s="49"/>
      <c r="DU1925" s="49"/>
      <c r="DV1925" s="49"/>
      <c r="DW1925" s="49"/>
      <c r="DX1925" s="49"/>
      <c r="DY1925" s="49"/>
      <c r="DZ1925" s="49"/>
      <c r="EA1925" s="49"/>
      <c r="EB1925" s="49"/>
      <c r="EC1925" s="49"/>
      <c r="ED1925" s="49"/>
      <c r="EE1925" s="49"/>
      <c r="EF1925" s="49"/>
      <c r="EG1925" s="49"/>
      <c r="EH1925" s="49"/>
      <c r="EI1925" s="49"/>
      <c r="EJ1925" s="49"/>
      <c r="EK1925" s="49"/>
      <c r="EL1925" s="49"/>
      <c r="EM1925" s="49"/>
      <c r="EN1925" s="49"/>
      <c r="EO1925" s="49"/>
      <c r="EP1925" s="49"/>
      <c r="EQ1925" s="49"/>
      <c r="ER1925" s="49"/>
      <c r="ES1925" s="49"/>
      <c r="ET1925" s="49"/>
      <c r="EU1925" s="49"/>
      <c r="EV1925" s="49"/>
      <c r="EW1925" s="49"/>
      <c r="EX1925" s="49"/>
      <c r="EY1925" s="49"/>
      <c r="EZ1925" s="49"/>
      <c r="FA1925" s="49"/>
      <c r="FB1925" s="49"/>
      <c r="FC1925" s="49"/>
      <c r="FD1925" s="49"/>
      <c r="FE1925" s="49"/>
      <c r="FF1925" s="49"/>
      <c r="FG1925" s="49"/>
      <c r="FH1925" s="49"/>
      <c r="FI1925" s="49"/>
      <c r="FJ1925" s="49"/>
      <c r="FK1925" s="49"/>
      <c r="FL1925" s="49"/>
      <c r="FM1925" s="49"/>
      <c r="FN1925" s="49"/>
      <c r="FO1925" s="49"/>
      <c r="FP1925" s="49"/>
      <c r="FQ1925" s="49"/>
      <c r="FR1925" s="49"/>
      <c r="FS1925" s="49"/>
      <c r="FT1925" s="49"/>
      <c r="FU1925" s="49"/>
      <c r="FV1925" s="49"/>
      <c r="FW1925" s="49"/>
      <c r="FX1925" s="49"/>
      <c r="FY1925" s="49"/>
      <c r="FZ1925" s="49"/>
      <c r="GA1925" s="49"/>
      <c r="GB1925" s="49"/>
      <c r="GC1925" s="49"/>
      <c r="GD1925" s="49"/>
      <c r="GE1925" s="49"/>
      <c r="GF1925" s="49"/>
      <c r="GG1925" s="49"/>
      <c r="GH1925" s="49"/>
      <c r="GI1925" s="49"/>
      <c r="GJ1925" s="49"/>
      <c r="GK1925" s="49"/>
      <c r="GL1925" s="49"/>
      <c r="GM1925" s="49"/>
      <c r="GN1925" s="49"/>
      <c r="GO1925" s="49"/>
      <c r="GP1925" s="49"/>
      <c r="GQ1925" s="49"/>
      <c r="GR1925" s="49"/>
      <c r="GS1925" s="49"/>
    </row>
    <row r="1926" spans="2:201" s="48" customFormat="1" ht="15" customHeight="1" x14ac:dyDescent="0.3">
      <c r="B1926" s="121">
        <v>1642</v>
      </c>
      <c r="C1926" s="441"/>
      <c r="D1926" s="434"/>
      <c r="E1926" s="108" t="s">
        <v>2564</v>
      </c>
      <c r="F1926" s="33">
        <v>3000</v>
      </c>
      <c r="G1926" s="215">
        <v>6587</v>
      </c>
      <c r="H1926" s="61"/>
      <c r="I1926" s="61">
        <f t="shared" si="40"/>
        <v>0</v>
      </c>
      <c r="J1926" s="227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49"/>
      <c r="AS1926" s="49"/>
      <c r="AT1926" s="49"/>
      <c r="AU1926" s="49"/>
      <c r="AV1926" s="49"/>
      <c r="AW1926" s="49"/>
      <c r="AX1926" s="49"/>
      <c r="AY1926" s="49"/>
      <c r="AZ1926" s="49"/>
      <c r="BA1926" s="49"/>
      <c r="BB1926" s="49"/>
      <c r="BC1926" s="49"/>
      <c r="BD1926" s="49"/>
      <c r="BE1926" s="49"/>
      <c r="BF1926" s="49"/>
      <c r="BG1926" s="49"/>
      <c r="BH1926" s="49"/>
      <c r="BI1926" s="49"/>
      <c r="BJ1926" s="49"/>
      <c r="BK1926" s="49"/>
      <c r="BL1926" s="49"/>
      <c r="BM1926" s="49"/>
      <c r="BN1926" s="49"/>
      <c r="BO1926" s="49"/>
      <c r="BP1926" s="49"/>
      <c r="BQ1926" s="49"/>
      <c r="BR1926" s="49"/>
      <c r="BS1926" s="49"/>
      <c r="BT1926" s="49"/>
      <c r="BU1926" s="49"/>
      <c r="BV1926" s="49"/>
      <c r="BW1926" s="49"/>
      <c r="BX1926" s="49"/>
      <c r="BY1926" s="49"/>
      <c r="BZ1926" s="49"/>
      <c r="CA1926" s="49"/>
      <c r="CB1926" s="49"/>
      <c r="CC1926" s="49"/>
      <c r="CD1926" s="49"/>
      <c r="CE1926" s="49"/>
      <c r="CF1926" s="49"/>
      <c r="CG1926" s="49"/>
      <c r="CH1926" s="49"/>
      <c r="CI1926" s="49"/>
      <c r="CJ1926" s="49"/>
      <c r="CK1926" s="49"/>
      <c r="CL1926" s="49"/>
      <c r="CM1926" s="49"/>
      <c r="CN1926" s="49"/>
      <c r="CO1926" s="49"/>
      <c r="CP1926" s="49"/>
      <c r="CQ1926" s="49"/>
      <c r="CR1926" s="49"/>
      <c r="CS1926" s="49"/>
      <c r="CT1926" s="49"/>
      <c r="CU1926" s="49"/>
      <c r="CV1926" s="49"/>
      <c r="CW1926" s="49"/>
      <c r="CX1926" s="49"/>
      <c r="CY1926" s="49"/>
      <c r="CZ1926" s="49"/>
      <c r="DA1926" s="49"/>
      <c r="DB1926" s="49"/>
      <c r="DC1926" s="49"/>
      <c r="DD1926" s="49"/>
      <c r="DE1926" s="49"/>
      <c r="DF1926" s="49"/>
      <c r="DG1926" s="49"/>
      <c r="DH1926" s="49"/>
      <c r="DI1926" s="49"/>
      <c r="DJ1926" s="49"/>
      <c r="DK1926" s="49"/>
      <c r="DL1926" s="49"/>
      <c r="DM1926" s="49"/>
      <c r="DN1926" s="49"/>
      <c r="DO1926" s="49"/>
      <c r="DP1926" s="49"/>
      <c r="DQ1926" s="49"/>
      <c r="DR1926" s="49"/>
      <c r="DS1926" s="49"/>
      <c r="DT1926" s="49"/>
      <c r="DU1926" s="49"/>
      <c r="DV1926" s="49"/>
      <c r="DW1926" s="49"/>
      <c r="DX1926" s="49"/>
      <c r="DY1926" s="49"/>
      <c r="DZ1926" s="49"/>
      <c r="EA1926" s="49"/>
      <c r="EB1926" s="49"/>
      <c r="EC1926" s="49"/>
      <c r="ED1926" s="49"/>
      <c r="EE1926" s="49"/>
      <c r="EF1926" s="49"/>
      <c r="EG1926" s="49"/>
      <c r="EH1926" s="49"/>
      <c r="EI1926" s="49"/>
      <c r="EJ1926" s="49"/>
      <c r="EK1926" s="49"/>
      <c r="EL1926" s="49"/>
      <c r="EM1926" s="49"/>
      <c r="EN1926" s="49"/>
      <c r="EO1926" s="49"/>
      <c r="EP1926" s="49"/>
      <c r="EQ1926" s="49"/>
      <c r="ER1926" s="49"/>
      <c r="ES1926" s="49"/>
      <c r="ET1926" s="49"/>
      <c r="EU1926" s="49"/>
      <c r="EV1926" s="49"/>
      <c r="EW1926" s="49"/>
      <c r="EX1926" s="49"/>
      <c r="EY1926" s="49"/>
      <c r="EZ1926" s="49"/>
      <c r="FA1926" s="49"/>
      <c r="FB1926" s="49"/>
      <c r="FC1926" s="49"/>
      <c r="FD1926" s="49"/>
      <c r="FE1926" s="49"/>
      <c r="FF1926" s="49"/>
      <c r="FG1926" s="49"/>
      <c r="FH1926" s="49"/>
      <c r="FI1926" s="49"/>
      <c r="FJ1926" s="49"/>
      <c r="FK1926" s="49"/>
      <c r="FL1926" s="49"/>
      <c r="FM1926" s="49"/>
      <c r="FN1926" s="49"/>
      <c r="FO1926" s="49"/>
      <c r="FP1926" s="49"/>
      <c r="FQ1926" s="49"/>
      <c r="FR1926" s="49"/>
      <c r="FS1926" s="49"/>
      <c r="FT1926" s="49"/>
      <c r="FU1926" s="49"/>
      <c r="FV1926" s="49"/>
      <c r="FW1926" s="49"/>
      <c r="FX1926" s="49"/>
      <c r="FY1926" s="49"/>
      <c r="FZ1926" s="49"/>
      <c r="GA1926" s="49"/>
      <c r="GB1926" s="49"/>
      <c r="GC1926" s="49"/>
      <c r="GD1926" s="49"/>
      <c r="GE1926" s="49"/>
      <c r="GF1926" s="49"/>
      <c r="GG1926" s="49"/>
      <c r="GH1926" s="49"/>
      <c r="GI1926" s="49"/>
      <c r="GJ1926" s="49"/>
      <c r="GK1926" s="49"/>
      <c r="GL1926" s="49"/>
      <c r="GM1926" s="49"/>
      <c r="GN1926" s="49"/>
      <c r="GO1926" s="49"/>
      <c r="GP1926" s="49"/>
      <c r="GQ1926" s="49"/>
      <c r="GR1926" s="49"/>
      <c r="GS1926" s="49"/>
    </row>
    <row r="1927" spans="2:201" s="48" customFormat="1" ht="15" customHeight="1" x14ac:dyDescent="0.3">
      <c r="B1927" s="107">
        <v>1643</v>
      </c>
      <c r="C1927" s="439" t="s">
        <v>3404</v>
      </c>
      <c r="D1927" s="432" t="s">
        <v>3405</v>
      </c>
      <c r="E1927" s="108" t="s">
        <v>1629</v>
      </c>
      <c r="F1927" s="33">
        <v>25</v>
      </c>
      <c r="G1927" s="215">
        <v>104</v>
      </c>
      <c r="H1927" s="61"/>
      <c r="I1927" s="61">
        <f t="shared" si="40"/>
        <v>0</v>
      </c>
      <c r="J1927" s="227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49"/>
      <c r="AV1927" s="49"/>
      <c r="AW1927" s="49"/>
      <c r="AX1927" s="49"/>
      <c r="AY1927" s="49"/>
      <c r="AZ1927" s="49"/>
      <c r="BA1927" s="49"/>
      <c r="BB1927" s="49"/>
      <c r="BC1927" s="49"/>
      <c r="BD1927" s="49"/>
      <c r="BE1927" s="49"/>
      <c r="BF1927" s="49"/>
      <c r="BG1927" s="49"/>
      <c r="BH1927" s="49"/>
      <c r="BI1927" s="49"/>
      <c r="BJ1927" s="49"/>
      <c r="BK1927" s="49"/>
      <c r="BL1927" s="49"/>
      <c r="BM1927" s="49"/>
      <c r="BN1927" s="49"/>
      <c r="BO1927" s="49"/>
      <c r="BP1927" s="49"/>
      <c r="BQ1927" s="49"/>
      <c r="BR1927" s="49"/>
      <c r="BS1927" s="49"/>
      <c r="BT1927" s="49"/>
      <c r="BU1927" s="49"/>
      <c r="BV1927" s="49"/>
      <c r="BW1927" s="49"/>
      <c r="BX1927" s="49"/>
      <c r="BY1927" s="49"/>
      <c r="BZ1927" s="49"/>
      <c r="CA1927" s="49"/>
      <c r="CB1927" s="49"/>
      <c r="CC1927" s="49"/>
      <c r="CD1927" s="49"/>
      <c r="CE1927" s="49"/>
      <c r="CF1927" s="49"/>
      <c r="CG1927" s="49"/>
      <c r="CH1927" s="49"/>
      <c r="CI1927" s="49"/>
      <c r="CJ1927" s="49"/>
      <c r="CK1927" s="49"/>
      <c r="CL1927" s="49"/>
      <c r="CM1927" s="49"/>
      <c r="CN1927" s="49"/>
      <c r="CO1927" s="49"/>
      <c r="CP1927" s="49"/>
      <c r="CQ1927" s="49"/>
      <c r="CR1927" s="49"/>
      <c r="CS1927" s="49"/>
      <c r="CT1927" s="49"/>
      <c r="CU1927" s="49"/>
      <c r="CV1927" s="49"/>
      <c r="CW1927" s="49"/>
      <c r="CX1927" s="49"/>
      <c r="CY1927" s="49"/>
      <c r="CZ1927" s="49"/>
      <c r="DA1927" s="49"/>
      <c r="DB1927" s="49"/>
      <c r="DC1927" s="49"/>
      <c r="DD1927" s="49"/>
      <c r="DE1927" s="49"/>
      <c r="DF1927" s="49"/>
      <c r="DG1927" s="49"/>
      <c r="DH1927" s="49"/>
      <c r="DI1927" s="49"/>
      <c r="DJ1927" s="49"/>
      <c r="DK1927" s="49"/>
      <c r="DL1927" s="49"/>
      <c r="DM1927" s="49"/>
      <c r="DN1927" s="49"/>
      <c r="DO1927" s="49"/>
      <c r="DP1927" s="49"/>
      <c r="DQ1927" s="49"/>
      <c r="DR1927" s="49"/>
      <c r="DS1927" s="49"/>
      <c r="DT1927" s="49"/>
      <c r="DU1927" s="49"/>
      <c r="DV1927" s="49"/>
      <c r="DW1927" s="49"/>
      <c r="DX1927" s="49"/>
      <c r="DY1927" s="49"/>
      <c r="DZ1927" s="49"/>
      <c r="EA1927" s="49"/>
      <c r="EB1927" s="49"/>
      <c r="EC1927" s="49"/>
      <c r="ED1927" s="49"/>
      <c r="EE1927" s="49"/>
      <c r="EF1927" s="49"/>
      <c r="EG1927" s="49"/>
      <c r="EH1927" s="49"/>
      <c r="EI1927" s="49"/>
      <c r="EJ1927" s="49"/>
      <c r="EK1927" s="49"/>
      <c r="EL1927" s="49"/>
      <c r="EM1927" s="49"/>
      <c r="EN1927" s="49"/>
      <c r="EO1927" s="49"/>
      <c r="EP1927" s="49"/>
      <c r="EQ1927" s="49"/>
      <c r="ER1927" s="49"/>
      <c r="ES1927" s="49"/>
      <c r="ET1927" s="49"/>
      <c r="EU1927" s="49"/>
      <c r="EV1927" s="49"/>
      <c r="EW1927" s="49"/>
      <c r="EX1927" s="49"/>
      <c r="EY1927" s="49"/>
      <c r="EZ1927" s="49"/>
      <c r="FA1927" s="49"/>
      <c r="FB1927" s="49"/>
      <c r="FC1927" s="49"/>
      <c r="FD1927" s="49"/>
      <c r="FE1927" s="49"/>
      <c r="FF1927" s="49"/>
      <c r="FG1927" s="49"/>
      <c r="FH1927" s="49"/>
      <c r="FI1927" s="49"/>
      <c r="FJ1927" s="49"/>
      <c r="FK1927" s="49"/>
      <c r="FL1927" s="49"/>
      <c r="FM1927" s="49"/>
      <c r="FN1927" s="49"/>
      <c r="FO1927" s="49"/>
      <c r="FP1927" s="49"/>
      <c r="FQ1927" s="49"/>
      <c r="FR1927" s="49"/>
      <c r="FS1927" s="49"/>
      <c r="FT1927" s="49"/>
      <c r="FU1927" s="49"/>
      <c r="FV1927" s="49"/>
      <c r="FW1927" s="49"/>
      <c r="FX1927" s="49"/>
      <c r="FY1927" s="49"/>
      <c r="FZ1927" s="49"/>
      <c r="GA1927" s="49"/>
      <c r="GB1927" s="49"/>
      <c r="GC1927" s="49"/>
      <c r="GD1927" s="49"/>
      <c r="GE1927" s="49"/>
      <c r="GF1927" s="49"/>
      <c r="GG1927" s="49"/>
      <c r="GH1927" s="49"/>
      <c r="GI1927" s="49"/>
      <c r="GJ1927" s="49"/>
      <c r="GK1927" s="49"/>
      <c r="GL1927" s="49"/>
      <c r="GM1927" s="49"/>
      <c r="GN1927" s="49"/>
      <c r="GO1927" s="49"/>
      <c r="GP1927" s="49"/>
      <c r="GQ1927" s="49"/>
      <c r="GR1927" s="49"/>
      <c r="GS1927" s="49"/>
    </row>
    <row r="1928" spans="2:201" s="48" customFormat="1" ht="15" customHeight="1" x14ac:dyDescent="0.3">
      <c r="B1928" s="121">
        <v>1644</v>
      </c>
      <c r="C1928" s="440"/>
      <c r="D1928" s="433"/>
      <c r="E1928" s="108" t="s">
        <v>1655</v>
      </c>
      <c r="F1928" s="33">
        <v>50</v>
      </c>
      <c r="G1928" s="215">
        <v>177</v>
      </c>
      <c r="H1928" s="61"/>
      <c r="I1928" s="61">
        <f t="shared" si="40"/>
        <v>0</v>
      </c>
      <c r="J1928" s="227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49"/>
      <c r="AS1928" s="49"/>
      <c r="AT1928" s="49"/>
      <c r="AU1928" s="49"/>
      <c r="AV1928" s="49"/>
      <c r="AW1928" s="49"/>
      <c r="AX1928" s="49"/>
      <c r="AY1928" s="49"/>
      <c r="AZ1928" s="49"/>
      <c r="BA1928" s="49"/>
      <c r="BB1928" s="49"/>
      <c r="BC1928" s="49"/>
      <c r="BD1928" s="49"/>
      <c r="BE1928" s="49"/>
      <c r="BF1928" s="49"/>
      <c r="BG1928" s="49"/>
      <c r="BH1928" s="49"/>
      <c r="BI1928" s="49"/>
      <c r="BJ1928" s="49"/>
      <c r="BK1928" s="49"/>
      <c r="BL1928" s="49"/>
      <c r="BM1928" s="49"/>
      <c r="BN1928" s="49"/>
      <c r="BO1928" s="49"/>
      <c r="BP1928" s="49"/>
      <c r="BQ1928" s="49"/>
      <c r="BR1928" s="49"/>
      <c r="BS1928" s="49"/>
      <c r="BT1928" s="49"/>
      <c r="BU1928" s="49"/>
      <c r="BV1928" s="49"/>
      <c r="BW1928" s="49"/>
      <c r="BX1928" s="49"/>
      <c r="BY1928" s="49"/>
      <c r="BZ1928" s="49"/>
      <c r="CA1928" s="49"/>
      <c r="CB1928" s="49"/>
      <c r="CC1928" s="49"/>
      <c r="CD1928" s="49"/>
      <c r="CE1928" s="49"/>
      <c r="CF1928" s="49"/>
      <c r="CG1928" s="49"/>
      <c r="CH1928" s="49"/>
      <c r="CI1928" s="49"/>
      <c r="CJ1928" s="49"/>
      <c r="CK1928" s="49"/>
      <c r="CL1928" s="49"/>
      <c r="CM1928" s="49"/>
      <c r="CN1928" s="49"/>
      <c r="CO1928" s="49"/>
      <c r="CP1928" s="49"/>
      <c r="CQ1928" s="49"/>
      <c r="CR1928" s="49"/>
      <c r="CS1928" s="49"/>
      <c r="CT1928" s="49"/>
      <c r="CU1928" s="49"/>
      <c r="CV1928" s="49"/>
      <c r="CW1928" s="49"/>
      <c r="CX1928" s="49"/>
      <c r="CY1928" s="49"/>
      <c r="CZ1928" s="49"/>
      <c r="DA1928" s="49"/>
      <c r="DB1928" s="49"/>
      <c r="DC1928" s="49"/>
      <c r="DD1928" s="49"/>
      <c r="DE1928" s="49"/>
      <c r="DF1928" s="49"/>
      <c r="DG1928" s="49"/>
      <c r="DH1928" s="49"/>
      <c r="DI1928" s="49"/>
      <c r="DJ1928" s="49"/>
      <c r="DK1928" s="49"/>
      <c r="DL1928" s="49"/>
      <c r="DM1928" s="49"/>
      <c r="DN1928" s="49"/>
      <c r="DO1928" s="49"/>
      <c r="DP1928" s="49"/>
      <c r="DQ1928" s="49"/>
      <c r="DR1928" s="49"/>
      <c r="DS1928" s="49"/>
      <c r="DT1928" s="49"/>
      <c r="DU1928" s="49"/>
      <c r="DV1928" s="49"/>
      <c r="DW1928" s="49"/>
      <c r="DX1928" s="49"/>
      <c r="DY1928" s="49"/>
      <c r="DZ1928" s="49"/>
      <c r="EA1928" s="49"/>
      <c r="EB1928" s="49"/>
      <c r="EC1928" s="49"/>
      <c r="ED1928" s="49"/>
      <c r="EE1928" s="49"/>
      <c r="EF1928" s="49"/>
      <c r="EG1928" s="49"/>
      <c r="EH1928" s="49"/>
      <c r="EI1928" s="49"/>
      <c r="EJ1928" s="49"/>
      <c r="EK1928" s="49"/>
      <c r="EL1928" s="49"/>
      <c r="EM1928" s="49"/>
      <c r="EN1928" s="49"/>
      <c r="EO1928" s="49"/>
      <c r="EP1928" s="49"/>
      <c r="EQ1928" s="49"/>
      <c r="ER1928" s="49"/>
      <c r="ES1928" s="49"/>
      <c r="ET1928" s="49"/>
      <c r="EU1928" s="49"/>
      <c r="EV1928" s="49"/>
      <c r="EW1928" s="49"/>
      <c r="EX1928" s="49"/>
      <c r="EY1928" s="49"/>
      <c r="EZ1928" s="49"/>
      <c r="FA1928" s="49"/>
      <c r="FB1928" s="49"/>
      <c r="FC1928" s="49"/>
      <c r="FD1928" s="49"/>
      <c r="FE1928" s="49"/>
      <c r="FF1928" s="49"/>
      <c r="FG1928" s="49"/>
      <c r="FH1928" s="49"/>
      <c r="FI1928" s="49"/>
      <c r="FJ1928" s="49"/>
      <c r="FK1928" s="49"/>
      <c r="FL1928" s="49"/>
      <c r="FM1928" s="49"/>
      <c r="FN1928" s="49"/>
      <c r="FO1928" s="49"/>
      <c r="FP1928" s="49"/>
      <c r="FQ1928" s="49"/>
      <c r="FR1928" s="49"/>
      <c r="FS1928" s="49"/>
      <c r="FT1928" s="49"/>
      <c r="FU1928" s="49"/>
      <c r="FV1928" s="49"/>
      <c r="FW1928" s="49"/>
      <c r="FX1928" s="49"/>
      <c r="FY1928" s="49"/>
      <c r="FZ1928" s="49"/>
      <c r="GA1928" s="49"/>
      <c r="GB1928" s="49"/>
      <c r="GC1928" s="49"/>
      <c r="GD1928" s="49"/>
      <c r="GE1928" s="49"/>
      <c r="GF1928" s="49"/>
      <c r="GG1928" s="49"/>
      <c r="GH1928" s="49"/>
      <c r="GI1928" s="49"/>
      <c r="GJ1928" s="49"/>
      <c r="GK1928" s="49"/>
      <c r="GL1928" s="49"/>
      <c r="GM1928" s="49"/>
      <c r="GN1928" s="49"/>
      <c r="GO1928" s="49"/>
      <c r="GP1928" s="49"/>
      <c r="GQ1928" s="49"/>
      <c r="GR1928" s="49"/>
      <c r="GS1928" s="49"/>
    </row>
    <row r="1929" spans="2:201" s="48" customFormat="1" ht="15" customHeight="1" x14ac:dyDescent="0.3">
      <c r="B1929" s="107">
        <v>1645</v>
      </c>
      <c r="C1929" s="440"/>
      <c r="D1929" s="433"/>
      <c r="E1929" s="108" t="s">
        <v>2565</v>
      </c>
      <c r="F1929" s="33">
        <v>100</v>
      </c>
      <c r="G1929" s="215">
        <v>317</v>
      </c>
      <c r="H1929" s="61"/>
      <c r="I1929" s="61">
        <f t="shared" si="40"/>
        <v>0</v>
      </c>
      <c r="J1929" s="227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49"/>
      <c r="AK1929" s="49"/>
      <c r="AL1929" s="49"/>
      <c r="AM1929" s="49"/>
      <c r="AN1929" s="49"/>
      <c r="AO1929" s="49"/>
      <c r="AP1929" s="49"/>
      <c r="AQ1929" s="49"/>
      <c r="AR1929" s="49"/>
      <c r="AS1929" s="49"/>
      <c r="AT1929" s="49"/>
      <c r="AU1929" s="49"/>
      <c r="AV1929" s="49"/>
      <c r="AW1929" s="49"/>
      <c r="AX1929" s="49"/>
      <c r="AY1929" s="49"/>
      <c r="AZ1929" s="49"/>
      <c r="BA1929" s="49"/>
      <c r="BB1929" s="49"/>
      <c r="BC1929" s="49"/>
      <c r="BD1929" s="49"/>
      <c r="BE1929" s="49"/>
      <c r="BF1929" s="49"/>
      <c r="BG1929" s="49"/>
      <c r="BH1929" s="49"/>
      <c r="BI1929" s="49"/>
      <c r="BJ1929" s="49"/>
      <c r="BK1929" s="49"/>
      <c r="BL1929" s="49"/>
      <c r="BM1929" s="49"/>
      <c r="BN1929" s="49"/>
      <c r="BO1929" s="49"/>
      <c r="BP1929" s="49"/>
      <c r="BQ1929" s="49"/>
      <c r="BR1929" s="49"/>
      <c r="BS1929" s="49"/>
      <c r="BT1929" s="49"/>
      <c r="BU1929" s="49"/>
      <c r="BV1929" s="49"/>
      <c r="BW1929" s="49"/>
      <c r="BX1929" s="49"/>
      <c r="BY1929" s="49"/>
      <c r="BZ1929" s="49"/>
      <c r="CA1929" s="49"/>
      <c r="CB1929" s="49"/>
      <c r="CC1929" s="49"/>
      <c r="CD1929" s="49"/>
      <c r="CE1929" s="49"/>
      <c r="CF1929" s="49"/>
      <c r="CG1929" s="49"/>
      <c r="CH1929" s="49"/>
      <c r="CI1929" s="49"/>
      <c r="CJ1929" s="49"/>
      <c r="CK1929" s="49"/>
      <c r="CL1929" s="49"/>
      <c r="CM1929" s="49"/>
      <c r="CN1929" s="49"/>
      <c r="CO1929" s="49"/>
      <c r="CP1929" s="49"/>
      <c r="CQ1929" s="49"/>
      <c r="CR1929" s="49"/>
      <c r="CS1929" s="49"/>
      <c r="CT1929" s="49"/>
      <c r="CU1929" s="49"/>
      <c r="CV1929" s="49"/>
      <c r="CW1929" s="49"/>
      <c r="CX1929" s="49"/>
      <c r="CY1929" s="49"/>
      <c r="CZ1929" s="49"/>
      <c r="DA1929" s="49"/>
      <c r="DB1929" s="49"/>
      <c r="DC1929" s="49"/>
      <c r="DD1929" s="49"/>
      <c r="DE1929" s="49"/>
      <c r="DF1929" s="49"/>
      <c r="DG1929" s="49"/>
      <c r="DH1929" s="49"/>
      <c r="DI1929" s="49"/>
      <c r="DJ1929" s="49"/>
      <c r="DK1929" s="49"/>
      <c r="DL1929" s="49"/>
      <c r="DM1929" s="49"/>
      <c r="DN1929" s="49"/>
      <c r="DO1929" s="49"/>
      <c r="DP1929" s="49"/>
      <c r="DQ1929" s="49"/>
      <c r="DR1929" s="49"/>
      <c r="DS1929" s="49"/>
      <c r="DT1929" s="49"/>
      <c r="DU1929" s="49"/>
      <c r="DV1929" s="49"/>
      <c r="DW1929" s="49"/>
      <c r="DX1929" s="49"/>
      <c r="DY1929" s="49"/>
      <c r="DZ1929" s="49"/>
      <c r="EA1929" s="49"/>
      <c r="EB1929" s="49"/>
      <c r="EC1929" s="49"/>
      <c r="ED1929" s="49"/>
      <c r="EE1929" s="49"/>
      <c r="EF1929" s="49"/>
      <c r="EG1929" s="49"/>
      <c r="EH1929" s="49"/>
      <c r="EI1929" s="49"/>
      <c r="EJ1929" s="49"/>
      <c r="EK1929" s="49"/>
      <c r="EL1929" s="49"/>
      <c r="EM1929" s="49"/>
      <c r="EN1929" s="49"/>
      <c r="EO1929" s="49"/>
      <c r="EP1929" s="49"/>
      <c r="EQ1929" s="49"/>
      <c r="ER1929" s="49"/>
      <c r="ES1929" s="49"/>
      <c r="ET1929" s="49"/>
      <c r="EU1929" s="49"/>
      <c r="EV1929" s="49"/>
      <c r="EW1929" s="49"/>
      <c r="EX1929" s="49"/>
      <c r="EY1929" s="49"/>
      <c r="EZ1929" s="49"/>
      <c r="FA1929" s="49"/>
      <c r="FB1929" s="49"/>
      <c r="FC1929" s="49"/>
      <c r="FD1929" s="49"/>
      <c r="FE1929" s="49"/>
      <c r="FF1929" s="49"/>
      <c r="FG1929" s="49"/>
      <c r="FH1929" s="49"/>
      <c r="FI1929" s="49"/>
      <c r="FJ1929" s="49"/>
      <c r="FK1929" s="49"/>
      <c r="FL1929" s="49"/>
      <c r="FM1929" s="49"/>
      <c r="FN1929" s="49"/>
      <c r="FO1929" s="49"/>
      <c r="FP1929" s="49"/>
      <c r="FQ1929" s="49"/>
      <c r="FR1929" s="49"/>
      <c r="FS1929" s="49"/>
      <c r="FT1929" s="49"/>
      <c r="FU1929" s="49"/>
      <c r="FV1929" s="49"/>
      <c r="FW1929" s="49"/>
      <c r="FX1929" s="49"/>
      <c r="FY1929" s="49"/>
      <c r="FZ1929" s="49"/>
      <c r="GA1929" s="49"/>
      <c r="GB1929" s="49"/>
      <c r="GC1929" s="49"/>
      <c r="GD1929" s="49"/>
      <c r="GE1929" s="49"/>
      <c r="GF1929" s="49"/>
      <c r="GG1929" s="49"/>
      <c r="GH1929" s="49"/>
      <c r="GI1929" s="49"/>
      <c r="GJ1929" s="49"/>
      <c r="GK1929" s="49"/>
      <c r="GL1929" s="49"/>
      <c r="GM1929" s="49"/>
      <c r="GN1929" s="49"/>
      <c r="GO1929" s="49"/>
      <c r="GP1929" s="49"/>
      <c r="GQ1929" s="49"/>
      <c r="GR1929" s="49"/>
      <c r="GS1929" s="49"/>
    </row>
    <row r="1930" spans="2:201" s="48" customFormat="1" ht="15" customHeight="1" x14ac:dyDescent="0.3">
      <c r="B1930" s="121">
        <v>1646</v>
      </c>
      <c r="C1930" s="440"/>
      <c r="D1930" s="433"/>
      <c r="E1930" s="108" t="s">
        <v>2566</v>
      </c>
      <c r="F1930" s="33">
        <v>250</v>
      </c>
      <c r="G1930" s="215">
        <v>724</v>
      </c>
      <c r="H1930" s="61"/>
      <c r="I1930" s="61">
        <f t="shared" si="40"/>
        <v>0</v>
      </c>
      <c r="J1930" s="227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49"/>
      <c r="AS1930" s="49"/>
      <c r="AT1930" s="49"/>
      <c r="AU1930" s="49"/>
      <c r="AV1930" s="49"/>
      <c r="AW1930" s="49"/>
      <c r="AX1930" s="49"/>
      <c r="AY1930" s="49"/>
      <c r="AZ1930" s="49"/>
      <c r="BA1930" s="49"/>
      <c r="BB1930" s="49"/>
      <c r="BC1930" s="49"/>
      <c r="BD1930" s="49"/>
      <c r="BE1930" s="49"/>
      <c r="BF1930" s="49"/>
      <c r="BG1930" s="49"/>
      <c r="BH1930" s="49"/>
      <c r="BI1930" s="49"/>
      <c r="BJ1930" s="49"/>
      <c r="BK1930" s="49"/>
      <c r="BL1930" s="49"/>
      <c r="BM1930" s="49"/>
      <c r="BN1930" s="49"/>
      <c r="BO1930" s="49"/>
      <c r="BP1930" s="49"/>
      <c r="BQ1930" s="49"/>
      <c r="BR1930" s="49"/>
      <c r="BS1930" s="49"/>
      <c r="BT1930" s="49"/>
      <c r="BU1930" s="49"/>
      <c r="BV1930" s="49"/>
      <c r="BW1930" s="49"/>
      <c r="BX1930" s="49"/>
      <c r="BY1930" s="49"/>
      <c r="BZ1930" s="49"/>
      <c r="CA1930" s="49"/>
      <c r="CB1930" s="49"/>
      <c r="CC1930" s="49"/>
      <c r="CD1930" s="49"/>
      <c r="CE1930" s="49"/>
      <c r="CF1930" s="49"/>
      <c r="CG1930" s="49"/>
      <c r="CH1930" s="49"/>
      <c r="CI1930" s="49"/>
      <c r="CJ1930" s="49"/>
      <c r="CK1930" s="49"/>
      <c r="CL1930" s="49"/>
      <c r="CM1930" s="49"/>
      <c r="CN1930" s="49"/>
      <c r="CO1930" s="49"/>
      <c r="CP1930" s="49"/>
      <c r="CQ1930" s="49"/>
      <c r="CR1930" s="49"/>
      <c r="CS1930" s="49"/>
      <c r="CT1930" s="49"/>
      <c r="CU1930" s="49"/>
      <c r="CV1930" s="49"/>
      <c r="CW1930" s="49"/>
      <c r="CX1930" s="49"/>
      <c r="CY1930" s="49"/>
      <c r="CZ1930" s="49"/>
      <c r="DA1930" s="49"/>
      <c r="DB1930" s="49"/>
      <c r="DC1930" s="49"/>
      <c r="DD1930" s="49"/>
      <c r="DE1930" s="49"/>
      <c r="DF1930" s="49"/>
      <c r="DG1930" s="49"/>
      <c r="DH1930" s="49"/>
      <c r="DI1930" s="49"/>
      <c r="DJ1930" s="49"/>
      <c r="DK1930" s="49"/>
      <c r="DL1930" s="49"/>
      <c r="DM1930" s="49"/>
      <c r="DN1930" s="49"/>
      <c r="DO1930" s="49"/>
      <c r="DP1930" s="49"/>
      <c r="DQ1930" s="49"/>
      <c r="DR1930" s="49"/>
      <c r="DS1930" s="49"/>
      <c r="DT1930" s="49"/>
      <c r="DU1930" s="49"/>
      <c r="DV1930" s="49"/>
      <c r="DW1930" s="49"/>
      <c r="DX1930" s="49"/>
      <c r="DY1930" s="49"/>
      <c r="DZ1930" s="49"/>
      <c r="EA1930" s="49"/>
      <c r="EB1930" s="49"/>
      <c r="EC1930" s="49"/>
      <c r="ED1930" s="49"/>
      <c r="EE1930" s="49"/>
      <c r="EF1930" s="49"/>
      <c r="EG1930" s="49"/>
      <c r="EH1930" s="49"/>
      <c r="EI1930" s="49"/>
      <c r="EJ1930" s="49"/>
      <c r="EK1930" s="49"/>
      <c r="EL1930" s="49"/>
      <c r="EM1930" s="49"/>
      <c r="EN1930" s="49"/>
      <c r="EO1930" s="49"/>
      <c r="EP1930" s="49"/>
      <c r="EQ1930" s="49"/>
      <c r="ER1930" s="49"/>
      <c r="ES1930" s="49"/>
      <c r="ET1930" s="49"/>
      <c r="EU1930" s="49"/>
      <c r="EV1930" s="49"/>
      <c r="EW1930" s="49"/>
      <c r="EX1930" s="49"/>
      <c r="EY1930" s="49"/>
      <c r="EZ1930" s="49"/>
      <c r="FA1930" s="49"/>
      <c r="FB1930" s="49"/>
      <c r="FC1930" s="49"/>
      <c r="FD1930" s="49"/>
      <c r="FE1930" s="49"/>
      <c r="FF1930" s="49"/>
      <c r="FG1930" s="49"/>
      <c r="FH1930" s="49"/>
      <c r="FI1930" s="49"/>
      <c r="FJ1930" s="49"/>
      <c r="FK1930" s="49"/>
      <c r="FL1930" s="49"/>
      <c r="FM1930" s="49"/>
      <c r="FN1930" s="49"/>
      <c r="FO1930" s="49"/>
      <c r="FP1930" s="49"/>
      <c r="FQ1930" s="49"/>
      <c r="FR1930" s="49"/>
      <c r="FS1930" s="49"/>
      <c r="FT1930" s="49"/>
      <c r="FU1930" s="49"/>
      <c r="FV1930" s="49"/>
      <c r="FW1930" s="49"/>
      <c r="FX1930" s="49"/>
      <c r="FY1930" s="49"/>
      <c r="FZ1930" s="49"/>
      <c r="GA1930" s="49"/>
      <c r="GB1930" s="49"/>
      <c r="GC1930" s="49"/>
      <c r="GD1930" s="49"/>
      <c r="GE1930" s="49"/>
      <c r="GF1930" s="49"/>
      <c r="GG1930" s="49"/>
      <c r="GH1930" s="49"/>
      <c r="GI1930" s="49"/>
      <c r="GJ1930" s="49"/>
      <c r="GK1930" s="49"/>
      <c r="GL1930" s="49"/>
      <c r="GM1930" s="49"/>
      <c r="GN1930" s="49"/>
      <c r="GO1930" s="49"/>
      <c r="GP1930" s="49"/>
      <c r="GQ1930" s="49"/>
      <c r="GR1930" s="49"/>
      <c r="GS1930" s="49"/>
    </row>
    <row r="1931" spans="2:201" s="48" customFormat="1" ht="15" customHeight="1" x14ac:dyDescent="0.3">
      <c r="B1931" s="107">
        <v>1647</v>
      </c>
      <c r="C1931" s="440"/>
      <c r="D1931" s="433"/>
      <c r="E1931" s="108" t="s">
        <v>2567</v>
      </c>
      <c r="F1931" s="33">
        <v>500</v>
      </c>
      <c r="G1931" s="215">
        <v>1354</v>
      </c>
      <c r="H1931" s="61"/>
      <c r="I1931" s="61">
        <f t="shared" si="40"/>
        <v>0</v>
      </c>
      <c r="J1931" s="227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49"/>
      <c r="AS1931" s="49"/>
      <c r="AT1931" s="49"/>
      <c r="AU1931" s="49"/>
      <c r="AV1931" s="49"/>
      <c r="AW1931" s="49"/>
      <c r="AX1931" s="49"/>
      <c r="AY1931" s="49"/>
      <c r="AZ1931" s="49"/>
      <c r="BA1931" s="49"/>
      <c r="BB1931" s="49"/>
      <c r="BC1931" s="49"/>
      <c r="BD1931" s="49"/>
      <c r="BE1931" s="49"/>
      <c r="BF1931" s="49"/>
      <c r="BG1931" s="49"/>
      <c r="BH1931" s="49"/>
      <c r="BI1931" s="49"/>
      <c r="BJ1931" s="49"/>
      <c r="BK1931" s="49"/>
      <c r="BL1931" s="49"/>
      <c r="BM1931" s="49"/>
      <c r="BN1931" s="49"/>
      <c r="BO1931" s="49"/>
      <c r="BP1931" s="49"/>
      <c r="BQ1931" s="49"/>
      <c r="BR1931" s="49"/>
      <c r="BS1931" s="49"/>
      <c r="BT1931" s="49"/>
      <c r="BU1931" s="49"/>
      <c r="BV1931" s="49"/>
      <c r="BW1931" s="49"/>
      <c r="BX1931" s="49"/>
      <c r="BY1931" s="49"/>
      <c r="BZ1931" s="49"/>
      <c r="CA1931" s="49"/>
      <c r="CB1931" s="49"/>
      <c r="CC1931" s="49"/>
      <c r="CD1931" s="49"/>
      <c r="CE1931" s="49"/>
      <c r="CF1931" s="49"/>
      <c r="CG1931" s="49"/>
      <c r="CH1931" s="49"/>
      <c r="CI1931" s="49"/>
      <c r="CJ1931" s="49"/>
      <c r="CK1931" s="49"/>
      <c r="CL1931" s="49"/>
      <c r="CM1931" s="49"/>
      <c r="CN1931" s="49"/>
      <c r="CO1931" s="49"/>
      <c r="CP1931" s="49"/>
      <c r="CQ1931" s="49"/>
      <c r="CR1931" s="49"/>
      <c r="CS1931" s="49"/>
      <c r="CT1931" s="49"/>
      <c r="CU1931" s="49"/>
      <c r="CV1931" s="49"/>
      <c r="CW1931" s="49"/>
      <c r="CX1931" s="49"/>
      <c r="CY1931" s="49"/>
      <c r="CZ1931" s="49"/>
      <c r="DA1931" s="49"/>
      <c r="DB1931" s="49"/>
      <c r="DC1931" s="49"/>
      <c r="DD1931" s="49"/>
      <c r="DE1931" s="49"/>
      <c r="DF1931" s="49"/>
      <c r="DG1931" s="49"/>
      <c r="DH1931" s="49"/>
      <c r="DI1931" s="49"/>
      <c r="DJ1931" s="49"/>
      <c r="DK1931" s="49"/>
      <c r="DL1931" s="49"/>
      <c r="DM1931" s="49"/>
      <c r="DN1931" s="49"/>
      <c r="DO1931" s="49"/>
      <c r="DP1931" s="49"/>
      <c r="DQ1931" s="49"/>
      <c r="DR1931" s="49"/>
      <c r="DS1931" s="49"/>
      <c r="DT1931" s="49"/>
      <c r="DU1931" s="49"/>
      <c r="DV1931" s="49"/>
      <c r="DW1931" s="49"/>
      <c r="DX1931" s="49"/>
      <c r="DY1931" s="49"/>
      <c r="DZ1931" s="49"/>
      <c r="EA1931" s="49"/>
      <c r="EB1931" s="49"/>
      <c r="EC1931" s="49"/>
      <c r="ED1931" s="49"/>
      <c r="EE1931" s="49"/>
      <c r="EF1931" s="49"/>
      <c r="EG1931" s="49"/>
      <c r="EH1931" s="49"/>
      <c r="EI1931" s="49"/>
      <c r="EJ1931" s="49"/>
      <c r="EK1931" s="49"/>
      <c r="EL1931" s="49"/>
      <c r="EM1931" s="49"/>
      <c r="EN1931" s="49"/>
      <c r="EO1931" s="49"/>
      <c r="EP1931" s="49"/>
      <c r="EQ1931" s="49"/>
      <c r="ER1931" s="49"/>
      <c r="ES1931" s="49"/>
      <c r="ET1931" s="49"/>
      <c r="EU1931" s="49"/>
      <c r="EV1931" s="49"/>
      <c r="EW1931" s="49"/>
      <c r="EX1931" s="49"/>
      <c r="EY1931" s="49"/>
      <c r="EZ1931" s="49"/>
      <c r="FA1931" s="49"/>
      <c r="FB1931" s="49"/>
      <c r="FC1931" s="49"/>
      <c r="FD1931" s="49"/>
      <c r="FE1931" s="49"/>
      <c r="FF1931" s="49"/>
      <c r="FG1931" s="49"/>
      <c r="FH1931" s="49"/>
      <c r="FI1931" s="49"/>
      <c r="FJ1931" s="49"/>
      <c r="FK1931" s="49"/>
      <c r="FL1931" s="49"/>
      <c r="FM1931" s="49"/>
      <c r="FN1931" s="49"/>
      <c r="FO1931" s="49"/>
      <c r="FP1931" s="49"/>
      <c r="FQ1931" s="49"/>
      <c r="FR1931" s="49"/>
      <c r="FS1931" s="49"/>
      <c r="FT1931" s="49"/>
      <c r="FU1931" s="49"/>
      <c r="FV1931" s="49"/>
      <c r="FW1931" s="49"/>
      <c r="FX1931" s="49"/>
      <c r="FY1931" s="49"/>
      <c r="FZ1931" s="49"/>
      <c r="GA1931" s="49"/>
      <c r="GB1931" s="49"/>
      <c r="GC1931" s="49"/>
      <c r="GD1931" s="49"/>
      <c r="GE1931" s="49"/>
      <c r="GF1931" s="49"/>
      <c r="GG1931" s="49"/>
      <c r="GH1931" s="49"/>
      <c r="GI1931" s="49"/>
      <c r="GJ1931" s="49"/>
      <c r="GK1931" s="49"/>
      <c r="GL1931" s="49"/>
      <c r="GM1931" s="49"/>
      <c r="GN1931" s="49"/>
      <c r="GO1931" s="49"/>
      <c r="GP1931" s="49"/>
      <c r="GQ1931" s="49"/>
      <c r="GR1931" s="49"/>
      <c r="GS1931" s="49"/>
    </row>
    <row r="1932" spans="2:201" s="48" customFormat="1" ht="15" customHeight="1" x14ac:dyDescent="0.3">
      <c r="B1932" s="121">
        <v>1648</v>
      </c>
      <c r="C1932" s="440"/>
      <c r="D1932" s="433"/>
      <c r="E1932" s="108" t="s">
        <v>2568</v>
      </c>
      <c r="F1932" s="33">
        <v>1000</v>
      </c>
      <c r="G1932" s="215">
        <v>2540</v>
      </c>
      <c r="H1932" s="61"/>
      <c r="I1932" s="61">
        <f t="shared" si="40"/>
        <v>0</v>
      </c>
      <c r="J1932" s="227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49"/>
      <c r="AS1932" s="49"/>
      <c r="AT1932" s="49"/>
      <c r="AU1932" s="49"/>
      <c r="AV1932" s="49"/>
      <c r="AW1932" s="49"/>
      <c r="AX1932" s="49"/>
      <c r="AY1932" s="49"/>
      <c r="AZ1932" s="49"/>
      <c r="BA1932" s="49"/>
      <c r="BB1932" s="49"/>
      <c r="BC1932" s="49"/>
      <c r="BD1932" s="49"/>
      <c r="BE1932" s="49"/>
      <c r="BF1932" s="49"/>
      <c r="BG1932" s="49"/>
      <c r="BH1932" s="49"/>
      <c r="BI1932" s="49"/>
      <c r="BJ1932" s="49"/>
      <c r="BK1932" s="49"/>
      <c r="BL1932" s="49"/>
      <c r="BM1932" s="49"/>
      <c r="BN1932" s="49"/>
      <c r="BO1932" s="49"/>
      <c r="BP1932" s="49"/>
      <c r="BQ1932" s="49"/>
      <c r="BR1932" s="49"/>
      <c r="BS1932" s="49"/>
      <c r="BT1932" s="49"/>
      <c r="BU1932" s="49"/>
      <c r="BV1932" s="49"/>
      <c r="BW1932" s="49"/>
      <c r="BX1932" s="49"/>
      <c r="BY1932" s="49"/>
      <c r="BZ1932" s="49"/>
      <c r="CA1932" s="49"/>
      <c r="CB1932" s="49"/>
      <c r="CC1932" s="49"/>
      <c r="CD1932" s="49"/>
      <c r="CE1932" s="49"/>
      <c r="CF1932" s="49"/>
      <c r="CG1932" s="49"/>
      <c r="CH1932" s="49"/>
      <c r="CI1932" s="49"/>
      <c r="CJ1932" s="49"/>
      <c r="CK1932" s="49"/>
      <c r="CL1932" s="49"/>
      <c r="CM1932" s="49"/>
      <c r="CN1932" s="49"/>
      <c r="CO1932" s="49"/>
      <c r="CP1932" s="49"/>
      <c r="CQ1932" s="49"/>
      <c r="CR1932" s="49"/>
      <c r="CS1932" s="49"/>
      <c r="CT1932" s="49"/>
      <c r="CU1932" s="49"/>
      <c r="CV1932" s="49"/>
      <c r="CW1932" s="49"/>
      <c r="CX1932" s="49"/>
      <c r="CY1932" s="49"/>
      <c r="CZ1932" s="49"/>
      <c r="DA1932" s="49"/>
      <c r="DB1932" s="49"/>
      <c r="DC1932" s="49"/>
      <c r="DD1932" s="49"/>
      <c r="DE1932" s="49"/>
      <c r="DF1932" s="49"/>
      <c r="DG1932" s="49"/>
      <c r="DH1932" s="49"/>
      <c r="DI1932" s="49"/>
      <c r="DJ1932" s="49"/>
      <c r="DK1932" s="49"/>
      <c r="DL1932" s="49"/>
      <c r="DM1932" s="49"/>
      <c r="DN1932" s="49"/>
      <c r="DO1932" s="49"/>
      <c r="DP1932" s="49"/>
      <c r="DQ1932" s="49"/>
      <c r="DR1932" s="49"/>
      <c r="DS1932" s="49"/>
      <c r="DT1932" s="49"/>
      <c r="DU1932" s="49"/>
      <c r="DV1932" s="49"/>
      <c r="DW1932" s="49"/>
      <c r="DX1932" s="49"/>
      <c r="DY1932" s="49"/>
      <c r="DZ1932" s="49"/>
      <c r="EA1932" s="49"/>
      <c r="EB1932" s="49"/>
      <c r="EC1932" s="49"/>
      <c r="ED1932" s="49"/>
      <c r="EE1932" s="49"/>
      <c r="EF1932" s="49"/>
      <c r="EG1932" s="49"/>
      <c r="EH1932" s="49"/>
      <c r="EI1932" s="49"/>
      <c r="EJ1932" s="49"/>
      <c r="EK1932" s="49"/>
      <c r="EL1932" s="49"/>
      <c r="EM1932" s="49"/>
      <c r="EN1932" s="49"/>
      <c r="EO1932" s="49"/>
      <c r="EP1932" s="49"/>
      <c r="EQ1932" s="49"/>
      <c r="ER1932" s="49"/>
      <c r="ES1932" s="49"/>
      <c r="ET1932" s="49"/>
      <c r="EU1932" s="49"/>
      <c r="EV1932" s="49"/>
      <c r="EW1932" s="49"/>
      <c r="EX1932" s="49"/>
      <c r="EY1932" s="49"/>
      <c r="EZ1932" s="49"/>
      <c r="FA1932" s="49"/>
      <c r="FB1932" s="49"/>
      <c r="FC1932" s="49"/>
      <c r="FD1932" s="49"/>
      <c r="FE1932" s="49"/>
      <c r="FF1932" s="49"/>
      <c r="FG1932" s="49"/>
      <c r="FH1932" s="49"/>
      <c r="FI1932" s="49"/>
      <c r="FJ1932" s="49"/>
      <c r="FK1932" s="49"/>
      <c r="FL1932" s="49"/>
      <c r="FM1932" s="49"/>
      <c r="FN1932" s="49"/>
      <c r="FO1932" s="49"/>
      <c r="FP1932" s="49"/>
      <c r="FQ1932" s="49"/>
      <c r="FR1932" s="49"/>
      <c r="FS1932" s="49"/>
      <c r="FT1932" s="49"/>
      <c r="FU1932" s="49"/>
      <c r="FV1932" s="49"/>
      <c r="FW1932" s="49"/>
      <c r="FX1932" s="49"/>
      <c r="FY1932" s="49"/>
      <c r="FZ1932" s="49"/>
      <c r="GA1932" s="49"/>
      <c r="GB1932" s="49"/>
      <c r="GC1932" s="49"/>
      <c r="GD1932" s="49"/>
      <c r="GE1932" s="49"/>
      <c r="GF1932" s="49"/>
      <c r="GG1932" s="49"/>
      <c r="GH1932" s="49"/>
      <c r="GI1932" s="49"/>
      <c r="GJ1932" s="49"/>
      <c r="GK1932" s="49"/>
      <c r="GL1932" s="49"/>
      <c r="GM1932" s="49"/>
      <c r="GN1932" s="49"/>
      <c r="GO1932" s="49"/>
      <c r="GP1932" s="49"/>
      <c r="GQ1932" s="49"/>
      <c r="GR1932" s="49"/>
      <c r="GS1932" s="49"/>
    </row>
    <row r="1933" spans="2:201" s="48" customFormat="1" ht="15" customHeight="1" x14ac:dyDescent="0.3">
      <c r="B1933" s="107">
        <v>1649</v>
      </c>
      <c r="C1933" s="441"/>
      <c r="D1933" s="434"/>
      <c r="E1933" s="108" t="s">
        <v>2569</v>
      </c>
      <c r="F1933" s="33">
        <v>3000</v>
      </c>
      <c r="G1933" s="215">
        <v>7139</v>
      </c>
      <c r="H1933" s="61"/>
      <c r="I1933" s="61">
        <f t="shared" si="40"/>
        <v>0</v>
      </c>
      <c r="J1933" s="227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49"/>
      <c r="AS1933" s="49"/>
      <c r="AT1933" s="49"/>
      <c r="AU1933" s="49"/>
      <c r="AV1933" s="49"/>
      <c r="AW1933" s="49"/>
      <c r="AX1933" s="49"/>
      <c r="AY1933" s="49"/>
      <c r="AZ1933" s="49"/>
      <c r="BA1933" s="49"/>
      <c r="BB1933" s="49"/>
      <c r="BC1933" s="49"/>
      <c r="BD1933" s="49"/>
      <c r="BE1933" s="49"/>
      <c r="BF1933" s="49"/>
      <c r="BG1933" s="49"/>
      <c r="BH1933" s="49"/>
      <c r="BI1933" s="49"/>
      <c r="BJ1933" s="49"/>
      <c r="BK1933" s="49"/>
      <c r="BL1933" s="49"/>
      <c r="BM1933" s="49"/>
      <c r="BN1933" s="49"/>
      <c r="BO1933" s="49"/>
      <c r="BP1933" s="49"/>
      <c r="BQ1933" s="49"/>
      <c r="BR1933" s="49"/>
      <c r="BS1933" s="49"/>
      <c r="BT1933" s="49"/>
      <c r="BU1933" s="49"/>
      <c r="BV1933" s="49"/>
      <c r="BW1933" s="49"/>
      <c r="BX1933" s="49"/>
      <c r="BY1933" s="49"/>
      <c r="BZ1933" s="49"/>
      <c r="CA1933" s="49"/>
      <c r="CB1933" s="49"/>
      <c r="CC1933" s="49"/>
      <c r="CD1933" s="49"/>
      <c r="CE1933" s="49"/>
      <c r="CF1933" s="49"/>
      <c r="CG1933" s="49"/>
      <c r="CH1933" s="49"/>
      <c r="CI1933" s="49"/>
      <c r="CJ1933" s="49"/>
      <c r="CK1933" s="49"/>
      <c r="CL1933" s="49"/>
      <c r="CM1933" s="49"/>
      <c r="CN1933" s="49"/>
      <c r="CO1933" s="49"/>
      <c r="CP1933" s="49"/>
      <c r="CQ1933" s="49"/>
      <c r="CR1933" s="49"/>
      <c r="CS1933" s="49"/>
      <c r="CT1933" s="49"/>
      <c r="CU1933" s="49"/>
      <c r="CV1933" s="49"/>
      <c r="CW1933" s="49"/>
      <c r="CX1933" s="49"/>
      <c r="CY1933" s="49"/>
      <c r="CZ1933" s="49"/>
      <c r="DA1933" s="49"/>
      <c r="DB1933" s="49"/>
      <c r="DC1933" s="49"/>
      <c r="DD1933" s="49"/>
      <c r="DE1933" s="49"/>
      <c r="DF1933" s="49"/>
      <c r="DG1933" s="49"/>
      <c r="DH1933" s="49"/>
      <c r="DI1933" s="49"/>
      <c r="DJ1933" s="49"/>
      <c r="DK1933" s="49"/>
      <c r="DL1933" s="49"/>
      <c r="DM1933" s="49"/>
      <c r="DN1933" s="49"/>
      <c r="DO1933" s="49"/>
      <c r="DP1933" s="49"/>
      <c r="DQ1933" s="49"/>
      <c r="DR1933" s="49"/>
      <c r="DS1933" s="49"/>
      <c r="DT1933" s="49"/>
      <c r="DU1933" s="49"/>
      <c r="DV1933" s="49"/>
      <c r="DW1933" s="49"/>
      <c r="DX1933" s="49"/>
      <c r="DY1933" s="49"/>
      <c r="DZ1933" s="49"/>
      <c r="EA1933" s="49"/>
      <c r="EB1933" s="49"/>
      <c r="EC1933" s="49"/>
      <c r="ED1933" s="49"/>
      <c r="EE1933" s="49"/>
      <c r="EF1933" s="49"/>
      <c r="EG1933" s="49"/>
      <c r="EH1933" s="49"/>
      <c r="EI1933" s="49"/>
      <c r="EJ1933" s="49"/>
      <c r="EK1933" s="49"/>
      <c r="EL1933" s="49"/>
      <c r="EM1933" s="49"/>
      <c r="EN1933" s="49"/>
      <c r="EO1933" s="49"/>
      <c r="EP1933" s="49"/>
      <c r="EQ1933" s="49"/>
      <c r="ER1933" s="49"/>
      <c r="ES1933" s="49"/>
      <c r="ET1933" s="49"/>
      <c r="EU1933" s="49"/>
      <c r="EV1933" s="49"/>
      <c r="EW1933" s="49"/>
      <c r="EX1933" s="49"/>
      <c r="EY1933" s="49"/>
      <c r="EZ1933" s="49"/>
      <c r="FA1933" s="49"/>
      <c r="FB1933" s="49"/>
      <c r="FC1933" s="49"/>
      <c r="FD1933" s="49"/>
      <c r="FE1933" s="49"/>
      <c r="FF1933" s="49"/>
      <c r="FG1933" s="49"/>
      <c r="FH1933" s="49"/>
      <c r="FI1933" s="49"/>
      <c r="FJ1933" s="49"/>
      <c r="FK1933" s="49"/>
      <c r="FL1933" s="49"/>
      <c r="FM1933" s="49"/>
      <c r="FN1933" s="49"/>
      <c r="FO1933" s="49"/>
      <c r="FP1933" s="49"/>
      <c r="FQ1933" s="49"/>
      <c r="FR1933" s="49"/>
      <c r="FS1933" s="49"/>
      <c r="FT1933" s="49"/>
      <c r="FU1933" s="49"/>
      <c r="FV1933" s="49"/>
      <c r="FW1933" s="49"/>
      <c r="FX1933" s="49"/>
      <c r="FY1933" s="49"/>
      <c r="FZ1933" s="49"/>
      <c r="GA1933" s="49"/>
      <c r="GB1933" s="49"/>
      <c r="GC1933" s="49"/>
      <c r="GD1933" s="49"/>
      <c r="GE1933" s="49"/>
      <c r="GF1933" s="49"/>
      <c r="GG1933" s="49"/>
      <c r="GH1933" s="49"/>
      <c r="GI1933" s="49"/>
      <c r="GJ1933" s="49"/>
      <c r="GK1933" s="49"/>
      <c r="GL1933" s="49"/>
      <c r="GM1933" s="49"/>
      <c r="GN1933" s="49"/>
      <c r="GO1933" s="49"/>
      <c r="GP1933" s="49"/>
      <c r="GQ1933" s="49"/>
      <c r="GR1933" s="49"/>
      <c r="GS1933" s="49"/>
    </row>
    <row r="1934" spans="2:201" s="48" customFormat="1" ht="15" customHeight="1" x14ac:dyDescent="0.3">
      <c r="B1934" s="121">
        <v>1650</v>
      </c>
      <c r="C1934" s="439" t="s">
        <v>3406</v>
      </c>
      <c r="D1934" s="432" t="s">
        <v>3407</v>
      </c>
      <c r="E1934" s="108" t="s">
        <v>1630</v>
      </c>
      <c r="F1934" s="33">
        <v>25</v>
      </c>
      <c r="G1934" s="215">
        <v>89</v>
      </c>
      <c r="H1934" s="61"/>
      <c r="I1934" s="61">
        <f t="shared" si="40"/>
        <v>0</v>
      </c>
      <c r="J1934" s="227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49"/>
      <c r="AE1934" s="49"/>
      <c r="AF1934" s="49"/>
      <c r="AG1934" s="49"/>
      <c r="AH1934" s="49"/>
      <c r="AI1934" s="49"/>
      <c r="AJ1934" s="49"/>
      <c r="AK1934" s="49"/>
      <c r="AL1934" s="49"/>
      <c r="AM1934" s="49"/>
      <c r="AN1934" s="49"/>
      <c r="AO1934" s="49"/>
      <c r="AP1934" s="49"/>
      <c r="AQ1934" s="49"/>
      <c r="AR1934" s="49"/>
      <c r="AS1934" s="49"/>
      <c r="AT1934" s="49"/>
      <c r="AU1934" s="49"/>
      <c r="AV1934" s="49"/>
      <c r="AW1934" s="49"/>
      <c r="AX1934" s="49"/>
      <c r="AY1934" s="49"/>
      <c r="AZ1934" s="49"/>
      <c r="BA1934" s="49"/>
      <c r="BB1934" s="49"/>
      <c r="BC1934" s="49"/>
      <c r="BD1934" s="49"/>
      <c r="BE1934" s="49"/>
      <c r="BF1934" s="49"/>
      <c r="BG1934" s="49"/>
      <c r="BH1934" s="49"/>
      <c r="BI1934" s="49"/>
      <c r="BJ1934" s="49"/>
      <c r="BK1934" s="49"/>
      <c r="BL1934" s="49"/>
      <c r="BM1934" s="49"/>
      <c r="BN1934" s="49"/>
      <c r="BO1934" s="49"/>
      <c r="BP1934" s="49"/>
      <c r="BQ1934" s="49"/>
      <c r="BR1934" s="49"/>
      <c r="BS1934" s="49"/>
      <c r="BT1934" s="49"/>
      <c r="BU1934" s="49"/>
      <c r="BV1934" s="49"/>
      <c r="BW1934" s="49"/>
      <c r="BX1934" s="49"/>
      <c r="BY1934" s="49"/>
      <c r="BZ1934" s="49"/>
      <c r="CA1934" s="49"/>
      <c r="CB1934" s="49"/>
      <c r="CC1934" s="49"/>
      <c r="CD1934" s="49"/>
      <c r="CE1934" s="49"/>
      <c r="CF1934" s="49"/>
      <c r="CG1934" s="49"/>
      <c r="CH1934" s="49"/>
      <c r="CI1934" s="49"/>
      <c r="CJ1934" s="49"/>
      <c r="CK1934" s="49"/>
      <c r="CL1934" s="49"/>
      <c r="CM1934" s="49"/>
      <c r="CN1934" s="49"/>
      <c r="CO1934" s="49"/>
      <c r="CP1934" s="49"/>
      <c r="CQ1934" s="49"/>
      <c r="CR1934" s="49"/>
      <c r="CS1934" s="49"/>
      <c r="CT1934" s="49"/>
      <c r="CU1934" s="49"/>
      <c r="CV1934" s="49"/>
      <c r="CW1934" s="49"/>
      <c r="CX1934" s="49"/>
      <c r="CY1934" s="49"/>
      <c r="CZ1934" s="49"/>
      <c r="DA1934" s="49"/>
      <c r="DB1934" s="49"/>
      <c r="DC1934" s="49"/>
      <c r="DD1934" s="49"/>
      <c r="DE1934" s="49"/>
      <c r="DF1934" s="49"/>
      <c r="DG1934" s="49"/>
      <c r="DH1934" s="49"/>
      <c r="DI1934" s="49"/>
      <c r="DJ1934" s="49"/>
      <c r="DK1934" s="49"/>
      <c r="DL1934" s="49"/>
      <c r="DM1934" s="49"/>
      <c r="DN1934" s="49"/>
      <c r="DO1934" s="49"/>
      <c r="DP1934" s="49"/>
      <c r="DQ1934" s="49"/>
      <c r="DR1934" s="49"/>
      <c r="DS1934" s="49"/>
      <c r="DT1934" s="49"/>
      <c r="DU1934" s="49"/>
      <c r="DV1934" s="49"/>
      <c r="DW1934" s="49"/>
      <c r="DX1934" s="49"/>
      <c r="DY1934" s="49"/>
      <c r="DZ1934" s="49"/>
      <c r="EA1934" s="49"/>
      <c r="EB1934" s="49"/>
      <c r="EC1934" s="49"/>
      <c r="ED1934" s="49"/>
      <c r="EE1934" s="49"/>
      <c r="EF1934" s="49"/>
      <c r="EG1934" s="49"/>
      <c r="EH1934" s="49"/>
      <c r="EI1934" s="49"/>
      <c r="EJ1934" s="49"/>
      <c r="EK1934" s="49"/>
      <c r="EL1934" s="49"/>
      <c r="EM1934" s="49"/>
      <c r="EN1934" s="49"/>
      <c r="EO1934" s="49"/>
      <c r="EP1934" s="49"/>
      <c r="EQ1934" s="49"/>
      <c r="ER1934" s="49"/>
      <c r="ES1934" s="49"/>
      <c r="ET1934" s="49"/>
      <c r="EU1934" s="49"/>
      <c r="EV1934" s="49"/>
      <c r="EW1934" s="49"/>
      <c r="EX1934" s="49"/>
      <c r="EY1934" s="49"/>
      <c r="EZ1934" s="49"/>
      <c r="FA1934" s="49"/>
      <c r="FB1934" s="49"/>
      <c r="FC1934" s="49"/>
      <c r="FD1934" s="49"/>
      <c r="FE1934" s="49"/>
      <c r="FF1934" s="49"/>
      <c r="FG1934" s="49"/>
      <c r="FH1934" s="49"/>
      <c r="FI1934" s="49"/>
      <c r="FJ1934" s="49"/>
      <c r="FK1934" s="49"/>
      <c r="FL1934" s="49"/>
      <c r="FM1934" s="49"/>
      <c r="FN1934" s="49"/>
      <c r="FO1934" s="49"/>
      <c r="FP1934" s="49"/>
      <c r="FQ1934" s="49"/>
      <c r="FR1934" s="49"/>
      <c r="FS1934" s="49"/>
      <c r="FT1934" s="49"/>
      <c r="FU1934" s="49"/>
      <c r="FV1934" s="49"/>
      <c r="FW1934" s="49"/>
      <c r="FX1934" s="49"/>
      <c r="FY1934" s="49"/>
      <c r="FZ1934" s="49"/>
      <c r="GA1934" s="49"/>
      <c r="GB1934" s="49"/>
      <c r="GC1934" s="49"/>
      <c r="GD1934" s="49"/>
      <c r="GE1934" s="49"/>
      <c r="GF1934" s="49"/>
      <c r="GG1934" s="49"/>
      <c r="GH1934" s="49"/>
      <c r="GI1934" s="49"/>
      <c r="GJ1934" s="49"/>
      <c r="GK1934" s="49"/>
      <c r="GL1934" s="49"/>
      <c r="GM1934" s="49"/>
      <c r="GN1934" s="49"/>
      <c r="GO1934" s="49"/>
      <c r="GP1934" s="49"/>
      <c r="GQ1934" s="49"/>
      <c r="GR1934" s="49"/>
      <c r="GS1934" s="49"/>
    </row>
    <row r="1935" spans="2:201" s="48" customFormat="1" ht="15" customHeight="1" x14ac:dyDescent="0.3">
      <c r="B1935" s="107">
        <v>1651</v>
      </c>
      <c r="C1935" s="440"/>
      <c r="D1935" s="433"/>
      <c r="E1935" s="108" t="s">
        <v>1656</v>
      </c>
      <c r="F1935" s="33">
        <v>50</v>
      </c>
      <c r="G1935" s="215">
        <v>149</v>
      </c>
      <c r="H1935" s="61"/>
      <c r="I1935" s="61">
        <f t="shared" si="40"/>
        <v>0</v>
      </c>
      <c r="J1935" s="227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49"/>
      <c r="AE1935" s="49"/>
      <c r="AF1935" s="49"/>
      <c r="AG1935" s="49"/>
      <c r="AH1935" s="49"/>
      <c r="AI1935" s="49"/>
      <c r="AJ1935" s="49"/>
      <c r="AK1935" s="49"/>
      <c r="AL1935" s="49"/>
      <c r="AM1935" s="49"/>
      <c r="AN1935" s="49"/>
      <c r="AO1935" s="49"/>
      <c r="AP1935" s="49"/>
      <c r="AQ1935" s="49"/>
      <c r="AR1935" s="49"/>
      <c r="AS1935" s="49"/>
      <c r="AT1935" s="49"/>
      <c r="AU1935" s="49"/>
      <c r="AV1935" s="49"/>
      <c r="AW1935" s="49"/>
      <c r="AX1935" s="49"/>
      <c r="AY1935" s="49"/>
      <c r="AZ1935" s="49"/>
      <c r="BA1935" s="49"/>
      <c r="BB1935" s="49"/>
      <c r="BC1935" s="49"/>
      <c r="BD1935" s="49"/>
      <c r="BE1935" s="49"/>
      <c r="BF1935" s="49"/>
      <c r="BG1935" s="49"/>
      <c r="BH1935" s="49"/>
      <c r="BI1935" s="49"/>
      <c r="BJ1935" s="49"/>
      <c r="BK1935" s="49"/>
      <c r="BL1935" s="49"/>
      <c r="BM1935" s="49"/>
      <c r="BN1935" s="49"/>
      <c r="BO1935" s="49"/>
      <c r="BP1935" s="49"/>
      <c r="BQ1935" s="49"/>
      <c r="BR1935" s="49"/>
      <c r="BS1935" s="49"/>
      <c r="BT1935" s="49"/>
      <c r="BU1935" s="49"/>
      <c r="BV1935" s="49"/>
      <c r="BW1935" s="49"/>
      <c r="BX1935" s="49"/>
      <c r="BY1935" s="49"/>
      <c r="BZ1935" s="49"/>
      <c r="CA1935" s="49"/>
      <c r="CB1935" s="49"/>
      <c r="CC1935" s="49"/>
      <c r="CD1935" s="49"/>
      <c r="CE1935" s="49"/>
      <c r="CF1935" s="49"/>
      <c r="CG1935" s="49"/>
      <c r="CH1935" s="49"/>
      <c r="CI1935" s="49"/>
      <c r="CJ1935" s="49"/>
      <c r="CK1935" s="49"/>
      <c r="CL1935" s="49"/>
      <c r="CM1935" s="49"/>
      <c r="CN1935" s="49"/>
      <c r="CO1935" s="49"/>
      <c r="CP1935" s="49"/>
      <c r="CQ1935" s="49"/>
      <c r="CR1935" s="49"/>
      <c r="CS1935" s="49"/>
      <c r="CT1935" s="49"/>
      <c r="CU1935" s="49"/>
      <c r="CV1935" s="49"/>
      <c r="CW1935" s="49"/>
      <c r="CX1935" s="49"/>
      <c r="CY1935" s="49"/>
      <c r="CZ1935" s="49"/>
      <c r="DA1935" s="49"/>
      <c r="DB1935" s="49"/>
      <c r="DC1935" s="49"/>
      <c r="DD1935" s="49"/>
      <c r="DE1935" s="49"/>
      <c r="DF1935" s="49"/>
      <c r="DG1935" s="49"/>
      <c r="DH1935" s="49"/>
      <c r="DI1935" s="49"/>
      <c r="DJ1935" s="49"/>
      <c r="DK1935" s="49"/>
      <c r="DL1935" s="49"/>
      <c r="DM1935" s="49"/>
      <c r="DN1935" s="49"/>
      <c r="DO1935" s="49"/>
      <c r="DP1935" s="49"/>
      <c r="DQ1935" s="49"/>
      <c r="DR1935" s="49"/>
      <c r="DS1935" s="49"/>
      <c r="DT1935" s="49"/>
      <c r="DU1935" s="49"/>
      <c r="DV1935" s="49"/>
      <c r="DW1935" s="49"/>
      <c r="DX1935" s="49"/>
      <c r="DY1935" s="49"/>
      <c r="DZ1935" s="49"/>
      <c r="EA1935" s="49"/>
      <c r="EB1935" s="49"/>
      <c r="EC1935" s="49"/>
      <c r="ED1935" s="49"/>
      <c r="EE1935" s="49"/>
      <c r="EF1935" s="49"/>
      <c r="EG1935" s="49"/>
      <c r="EH1935" s="49"/>
      <c r="EI1935" s="49"/>
      <c r="EJ1935" s="49"/>
      <c r="EK1935" s="49"/>
      <c r="EL1935" s="49"/>
      <c r="EM1935" s="49"/>
      <c r="EN1935" s="49"/>
      <c r="EO1935" s="49"/>
      <c r="EP1935" s="49"/>
      <c r="EQ1935" s="49"/>
      <c r="ER1935" s="49"/>
      <c r="ES1935" s="49"/>
      <c r="ET1935" s="49"/>
      <c r="EU1935" s="49"/>
      <c r="EV1935" s="49"/>
      <c r="EW1935" s="49"/>
      <c r="EX1935" s="49"/>
      <c r="EY1935" s="49"/>
      <c r="EZ1935" s="49"/>
      <c r="FA1935" s="49"/>
      <c r="FB1935" s="49"/>
      <c r="FC1935" s="49"/>
      <c r="FD1935" s="49"/>
      <c r="FE1935" s="49"/>
      <c r="FF1935" s="49"/>
      <c r="FG1935" s="49"/>
      <c r="FH1935" s="49"/>
      <c r="FI1935" s="49"/>
      <c r="FJ1935" s="49"/>
      <c r="FK1935" s="49"/>
      <c r="FL1935" s="49"/>
      <c r="FM1935" s="49"/>
      <c r="FN1935" s="49"/>
      <c r="FO1935" s="49"/>
      <c r="FP1935" s="49"/>
      <c r="FQ1935" s="49"/>
      <c r="FR1935" s="49"/>
      <c r="FS1935" s="49"/>
      <c r="FT1935" s="49"/>
      <c r="FU1935" s="49"/>
      <c r="FV1935" s="49"/>
      <c r="FW1935" s="49"/>
      <c r="FX1935" s="49"/>
      <c r="FY1935" s="49"/>
      <c r="FZ1935" s="49"/>
      <c r="GA1935" s="49"/>
      <c r="GB1935" s="49"/>
      <c r="GC1935" s="49"/>
      <c r="GD1935" s="49"/>
      <c r="GE1935" s="49"/>
      <c r="GF1935" s="49"/>
      <c r="GG1935" s="49"/>
      <c r="GH1935" s="49"/>
      <c r="GI1935" s="49"/>
      <c r="GJ1935" s="49"/>
      <c r="GK1935" s="49"/>
      <c r="GL1935" s="49"/>
      <c r="GM1935" s="49"/>
      <c r="GN1935" s="49"/>
      <c r="GO1935" s="49"/>
      <c r="GP1935" s="49"/>
      <c r="GQ1935" s="49"/>
      <c r="GR1935" s="49"/>
      <c r="GS1935" s="49"/>
    </row>
    <row r="1936" spans="2:201" s="48" customFormat="1" ht="15" customHeight="1" x14ac:dyDescent="0.3">
      <c r="B1936" s="121">
        <v>1652</v>
      </c>
      <c r="C1936" s="440"/>
      <c r="D1936" s="433"/>
      <c r="E1936" s="108" t="s">
        <v>2570</v>
      </c>
      <c r="F1936" s="33">
        <v>100</v>
      </c>
      <c r="G1936" s="215">
        <v>264</v>
      </c>
      <c r="H1936" s="61"/>
      <c r="I1936" s="61">
        <f t="shared" si="40"/>
        <v>0</v>
      </c>
      <c r="J1936" s="227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  <c r="AE1936" s="49"/>
      <c r="AF1936" s="49"/>
      <c r="AG1936" s="49"/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49"/>
      <c r="AS1936" s="49"/>
      <c r="AT1936" s="49"/>
      <c r="AU1936" s="49"/>
      <c r="AV1936" s="49"/>
      <c r="AW1936" s="49"/>
      <c r="AX1936" s="49"/>
      <c r="AY1936" s="49"/>
      <c r="AZ1936" s="49"/>
      <c r="BA1936" s="49"/>
      <c r="BB1936" s="49"/>
      <c r="BC1936" s="49"/>
      <c r="BD1936" s="49"/>
      <c r="BE1936" s="49"/>
      <c r="BF1936" s="49"/>
      <c r="BG1936" s="49"/>
      <c r="BH1936" s="49"/>
      <c r="BI1936" s="49"/>
      <c r="BJ1936" s="49"/>
      <c r="BK1936" s="49"/>
      <c r="BL1936" s="49"/>
      <c r="BM1936" s="49"/>
      <c r="BN1936" s="49"/>
      <c r="BO1936" s="49"/>
      <c r="BP1936" s="49"/>
      <c r="BQ1936" s="49"/>
      <c r="BR1936" s="49"/>
      <c r="BS1936" s="49"/>
      <c r="BT1936" s="49"/>
      <c r="BU1936" s="49"/>
      <c r="BV1936" s="49"/>
      <c r="BW1936" s="49"/>
      <c r="BX1936" s="49"/>
      <c r="BY1936" s="49"/>
      <c r="BZ1936" s="49"/>
      <c r="CA1936" s="49"/>
      <c r="CB1936" s="49"/>
      <c r="CC1936" s="49"/>
      <c r="CD1936" s="49"/>
      <c r="CE1936" s="49"/>
      <c r="CF1936" s="49"/>
      <c r="CG1936" s="49"/>
      <c r="CH1936" s="49"/>
      <c r="CI1936" s="49"/>
      <c r="CJ1936" s="49"/>
      <c r="CK1936" s="49"/>
      <c r="CL1936" s="49"/>
      <c r="CM1936" s="49"/>
      <c r="CN1936" s="49"/>
      <c r="CO1936" s="49"/>
      <c r="CP1936" s="49"/>
      <c r="CQ1936" s="49"/>
      <c r="CR1936" s="49"/>
      <c r="CS1936" s="49"/>
      <c r="CT1936" s="49"/>
      <c r="CU1936" s="49"/>
      <c r="CV1936" s="49"/>
      <c r="CW1936" s="49"/>
      <c r="CX1936" s="49"/>
      <c r="CY1936" s="49"/>
      <c r="CZ1936" s="49"/>
      <c r="DA1936" s="49"/>
      <c r="DB1936" s="49"/>
      <c r="DC1936" s="49"/>
      <c r="DD1936" s="49"/>
      <c r="DE1936" s="49"/>
      <c r="DF1936" s="49"/>
      <c r="DG1936" s="49"/>
      <c r="DH1936" s="49"/>
      <c r="DI1936" s="49"/>
      <c r="DJ1936" s="49"/>
      <c r="DK1936" s="49"/>
      <c r="DL1936" s="49"/>
      <c r="DM1936" s="49"/>
      <c r="DN1936" s="49"/>
      <c r="DO1936" s="49"/>
      <c r="DP1936" s="49"/>
      <c r="DQ1936" s="49"/>
      <c r="DR1936" s="49"/>
      <c r="DS1936" s="49"/>
      <c r="DT1936" s="49"/>
      <c r="DU1936" s="49"/>
      <c r="DV1936" s="49"/>
      <c r="DW1936" s="49"/>
      <c r="DX1936" s="49"/>
      <c r="DY1936" s="49"/>
      <c r="DZ1936" s="49"/>
      <c r="EA1936" s="49"/>
      <c r="EB1936" s="49"/>
      <c r="EC1936" s="49"/>
      <c r="ED1936" s="49"/>
      <c r="EE1936" s="49"/>
      <c r="EF1936" s="49"/>
      <c r="EG1936" s="49"/>
      <c r="EH1936" s="49"/>
      <c r="EI1936" s="49"/>
      <c r="EJ1936" s="49"/>
      <c r="EK1936" s="49"/>
      <c r="EL1936" s="49"/>
      <c r="EM1936" s="49"/>
      <c r="EN1936" s="49"/>
      <c r="EO1936" s="49"/>
      <c r="EP1936" s="49"/>
      <c r="EQ1936" s="49"/>
      <c r="ER1936" s="49"/>
      <c r="ES1936" s="49"/>
      <c r="ET1936" s="49"/>
      <c r="EU1936" s="49"/>
      <c r="EV1936" s="49"/>
      <c r="EW1936" s="49"/>
      <c r="EX1936" s="49"/>
      <c r="EY1936" s="49"/>
      <c r="EZ1936" s="49"/>
      <c r="FA1936" s="49"/>
      <c r="FB1936" s="49"/>
      <c r="FC1936" s="49"/>
      <c r="FD1936" s="49"/>
      <c r="FE1936" s="49"/>
      <c r="FF1936" s="49"/>
      <c r="FG1936" s="49"/>
      <c r="FH1936" s="49"/>
      <c r="FI1936" s="49"/>
      <c r="FJ1936" s="49"/>
      <c r="FK1936" s="49"/>
      <c r="FL1936" s="49"/>
      <c r="FM1936" s="49"/>
      <c r="FN1936" s="49"/>
      <c r="FO1936" s="49"/>
      <c r="FP1936" s="49"/>
      <c r="FQ1936" s="49"/>
      <c r="FR1936" s="49"/>
      <c r="FS1936" s="49"/>
      <c r="FT1936" s="49"/>
      <c r="FU1936" s="49"/>
      <c r="FV1936" s="49"/>
      <c r="FW1936" s="49"/>
      <c r="FX1936" s="49"/>
      <c r="FY1936" s="49"/>
      <c r="FZ1936" s="49"/>
      <c r="GA1936" s="49"/>
      <c r="GB1936" s="49"/>
      <c r="GC1936" s="49"/>
      <c r="GD1936" s="49"/>
      <c r="GE1936" s="49"/>
      <c r="GF1936" s="49"/>
      <c r="GG1936" s="49"/>
      <c r="GH1936" s="49"/>
      <c r="GI1936" s="49"/>
      <c r="GJ1936" s="49"/>
      <c r="GK1936" s="49"/>
      <c r="GL1936" s="49"/>
      <c r="GM1936" s="49"/>
      <c r="GN1936" s="49"/>
      <c r="GO1936" s="49"/>
      <c r="GP1936" s="49"/>
      <c r="GQ1936" s="49"/>
      <c r="GR1936" s="49"/>
      <c r="GS1936" s="49"/>
    </row>
    <row r="1937" spans="2:201" s="48" customFormat="1" ht="15" customHeight="1" x14ac:dyDescent="0.3">
      <c r="B1937" s="107">
        <v>1653</v>
      </c>
      <c r="C1937" s="440"/>
      <c r="D1937" s="433"/>
      <c r="E1937" s="108" t="s">
        <v>2571</v>
      </c>
      <c r="F1937" s="33">
        <v>250</v>
      </c>
      <c r="G1937" s="215">
        <v>598</v>
      </c>
      <c r="H1937" s="61"/>
      <c r="I1937" s="61">
        <f t="shared" si="40"/>
        <v>0</v>
      </c>
      <c r="J1937" s="227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  <c r="AD1937" s="49"/>
      <c r="AE1937" s="49"/>
      <c r="AF1937" s="49"/>
      <c r="AG1937" s="49"/>
      <c r="AH1937" s="49"/>
      <c r="AI1937" s="49"/>
      <c r="AJ1937" s="49"/>
      <c r="AK1937" s="49"/>
      <c r="AL1937" s="49"/>
      <c r="AM1937" s="49"/>
      <c r="AN1937" s="49"/>
      <c r="AO1937" s="49"/>
      <c r="AP1937" s="49"/>
      <c r="AQ1937" s="49"/>
      <c r="AR1937" s="49"/>
      <c r="AS1937" s="49"/>
      <c r="AT1937" s="49"/>
      <c r="AU1937" s="49"/>
      <c r="AV1937" s="49"/>
      <c r="AW1937" s="49"/>
      <c r="AX1937" s="49"/>
      <c r="AY1937" s="49"/>
      <c r="AZ1937" s="49"/>
      <c r="BA1937" s="49"/>
      <c r="BB1937" s="49"/>
      <c r="BC1937" s="49"/>
      <c r="BD1937" s="49"/>
      <c r="BE1937" s="49"/>
      <c r="BF1937" s="49"/>
      <c r="BG1937" s="49"/>
      <c r="BH1937" s="49"/>
      <c r="BI1937" s="49"/>
      <c r="BJ1937" s="49"/>
      <c r="BK1937" s="49"/>
      <c r="BL1937" s="49"/>
      <c r="BM1937" s="49"/>
      <c r="BN1937" s="49"/>
      <c r="BO1937" s="49"/>
      <c r="BP1937" s="49"/>
      <c r="BQ1937" s="49"/>
      <c r="BR1937" s="49"/>
      <c r="BS1937" s="49"/>
      <c r="BT1937" s="49"/>
      <c r="BU1937" s="49"/>
      <c r="BV1937" s="49"/>
      <c r="BW1937" s="49"/>
      <c r="BX1937" s="49"/>
      <c r="BY1937" s="49"/>
      <c r="BZ1937" s="49"/>
      <c r="CA1937" s="49"/>
      <c r="CB1937" s="49"/>
      <c r="CC1937" s="49"/>
      <c r="CD1937" s="49"/>
      <c r="CE1937" s="49"/>
      <c r="CF1937" s="49"/>
      <c r="CG1937" s="49"/>
      <c r="CH1937" s="49"/>
      <c r="CI1937" s="49"/>
      <c r="CJ1937" s="49"/>
      <c r="CK1937" s="49"/>
      <c r="CL1937" s="49"/>
      <c r="CM1937" s="49"/>
      <c r="CN1937" s="49"/>
      <c r="CO1937" s="49"/>
      <c r="CP1937" s="49"/>
      <c r="CQ1937" s="49"/>
      <c r="CR1937" s="49"/>
      <c r="CS1937" s="49"/>
      <c r="CT1937" s="49"/>
      <c r="CU1937" s="49"/>
      <c r="CV1937" s="49"/>
      <c r="CW1937" s="49"/>
      <c r="CX1937" s="49"/>
      <c r="CY1937" s="49"/>
      <c r="CZ1937" s="49"/>
      <c r="DA1937" s="49"/>
      <c r="DB1937" s="49"/>
      <c r="DC1937" s="49"/>
      <c r="DD1937" s="49"/>
      <c r="DE1937" s="49"/>
      <c r="DF1937" s="49"/>
      <c r="DG1937" s="49"/>
      <c r="DH1937" s="49"/>
      <c r="DI1937" s="49"/>
      <c r="DJ1937" s="49"/>
      <c r="DK1937" s="49"/>
      <c r="DL1937" s="49"/>
      <c r="DM1937" s="49"/>
      <c r="DN1937" s="49"/>
      <c r="DO1937" s="49"/>
      <c r="DP1937" s="49"/>
      <c r="DQ1937" s="49"/>
      <c r="DR1937" s="49"/>
      <c r="DS1937" s="49"/>
      <c r="DT1937" s="49"/>
      <c r="DU1937" s="49"/>
      <c r="DV1937" s="49"/>
      <c r="DW1937" s="49"/>
      <c r="DX1937" s="49"/>
      <c r="DY1937" s="49"/>
      <c r="DZ1937" s="49"/>
      <c r="EA1937" s="49"/>
      <c r="EB1937" s="49"/>
      <c r="EC1937" s="49"/>
      <c r="ED1937" s="49"/>
      <c r="EE1937" s="49"/>
      <c r="EF1937" s="49"/>
      <c r="EG1937" s="49"/>
      <c r="EH1937" s="49"/>
      <c r="EI1937" s="49"/>
      <c r="EJ1937" s="49"/>
      <c r="EK1937" s="49"/>
      <c r="EL1937" s="49"/>
      <c r="EM1937" s="49"/>
      <c r="EN1937" s="49"/>
      <c r="EO1937" s="49"/>
      <c r="EP1937" s="49"/>
      <c r="EQ1937" s="49"/>
      <c r="ER1937" s="49"/>
      <c r="ES1937" s="49"/>
      <c r="ET1937" s="49"/>
      <c r="EU1937" s="49"/>
      <c r="EV1937" s="49"/>
      <c r="EW1937" s="49"/>
      <c r="EX1937" s="49"/>
      <c r="EY1937" s="49"/>
      <c r="EZ1937" s="49"/>
      <c r="FA1937" s="49"/>
      <c r="FB1937" s="49"/>
      <c r="FC1937" s="49"/>
      <c r="FD1937" s="49"/>
      <c r="FE1937" s="49"/>
      <c r="FF1937" s="49"/>
      <c r="FG1937" s="49"/>
      <c r="FH1937" s="49"/>
      <c r="FI1937" s="49"/>
      <c r="FJ1937" s="49"/>
      <c r="FK1937" s="49"/>
      <c r="FL1937" s="49"/>
      <c r="FM1937" s="49"/>
      <c r="FN1937" s="49"/>
      <c r="FO1937" s="49"/>
      <c r="FP1937" s="49"/>
      <c r="FQ1937" s="49"/>
      <c r="FR1937" s="49"/>
      <c r="FS1937" s="49"/>
      <c r="FT1937" s="49"/>
      <c r="FU1937" s="49"/>
      <c r="FV1937" s="49"/>
      <c r="FW1937" s="49"/>
      <c r="FX1937" s="49"/>
      <c r="FY1937" s="49"/>
      <c r="FZ1937" s="49"/>
      <c r="GA1937" s="49"/>
      <c r="GB1937" s="49"/>
      <c r="GC1937" s="49"/>
      <c r="GD1937" s="49"/>
      <c r="GE1937" s="49"/>
      <c r="GF1937" s="49"/>
      <c r="GG1937" s="49"/>
      <c r="GH1937" s="49"/>
      <c r="GI1937" s="49"/>
      <c r="GJ1937" s="49"/>
      <c r="GK1937" s="49"/>
      <c r="GL1937" s="49"/>
      <c r="GM1937" s="49"/>
      <c r="GN1937" s="49"/>
      <c r="GO1937" s="49"/>
      <c r="GP1937" s="49"/>
      <c r="GQ1937" s="49"/>
      <c r="GR1937" s="49"/>
      <c r="GS1937" s="49"/>
    </row>
    <row r="1938" spans="2:201" s="48" customFormat="1" ht="15" customHeight="1" x14ac:dyDescent="0.3">
      <c r="B1938" s="121">
        <v>1654</v>
      </c>
      <c r="C1938" s="440"/>
      <c r="D1938" s="433"/>
      <c r="E1938" s="108" t="s">
        <v>2572</v>
      </c>
      <c r="F1938" s="33">
        <v>500</v>
      </c>
      <c r="G1938" s="215">
        <v>1115</v>
      </c>
      <c r="H1938" s="61"/>
      <c r="I1938" s="61">
        <f t="shared" si="40"/>
        <v>0</v>
      </c>
      <c r="J1938" s="227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49"/>
      <c r="AS1938" s="49"/>
      <c r="AT1938" s="49"/>
      <c r="AU1938" s="49"/>
      <c r="AV1938" s="49"/>
      <c r="AW1938" s="49"/>
      <c r="AX1938" s="49"/>
      <c r="AY1938" s="49"/>
      <c r="AZ1938" s="49"/>
      <c r="BA1938" s="49"/>
      <c r="BB1938" s="49"/>
      <c r="BC1938" s="49"/>
      <c r="BD1938" s="49"/>
      <c r="BE1938" s="49"/>
      <c r="BF1938" s="49"/>
      <c r="BG1938" s="49"/>
      <c r="BH1938" s="49"/>
      <c r="BI1938" s="49"/>
      <c r="BJ1938" s="49"/>
      <c r="BK1938" s="49"/>
      <c r="BL1938" s="49"/>
      <c r="BM1938" s="49"/>
      <c r="BN1938" s="49"/>
      <c r="BO1938" s="49"/>
      <c r="BP1938" s="49"/>
      <c r="BQ1938" s="49"/>
      <c r="BR1938" s="49"/>
      <c r="BS1938" s="49"/>
      <c r="BT1938" s="49"/>
      <c r="BU1938" s="49"/>
      <c r="BV1938" s="49"/>
      <c r="BW1938" s="49"/>
      <c r="BX1938" s="49"/>
      <c r="BY1938" s="49"/>
      <c r="BZ1938" s="49"/>
      <c r="CA1938" s="49"/>
      <c r="CB1938" s="49"/>
      <c r="CC1938" s="49"/>
      <c r="CD1938" s="49"/>
      <c r="CE1938" s="49"/>
      <c r="CF1938" s="49"/>
      <c r="CG1938" s="49"/>
      <c r="CH1938" s="49"/>
      <c r="CI1938" s="49"/>
      <c r="CJ1938" s="49"/>
      <c r="CK1938" s="49"/>
      <c r="CL1938" s="49"/>
      <c r="CM1938" s="49"/>
      <c r="CN1938" s="49"/>
      <c r="CO1938" s="49"/>
      <c r="CP1938" s="49"/>
      <c r="CQ1938" s="49"/>
      <c r="CR1938" s="49"/>
      <c r="CS1938" s="49"/>
      <c r="CT1938" s="49"/>
      <c r="CU1938" s="49"/>
      <c r="CV1938" s="49"/>
      <c r="CW1938" s="49"/>
      <c r="CX1938" s="49"/>
      <c r="CY1938" s="49"/>
      <c r="CZ1938" s="49"/>
      <c r="DA1938" s="49"/>
      <c r="DB1938" s="49"/>
      <c r="DC1938" s="49"/>
      <c r="DD1938" s="49"/>
      <c r="DE1938" s="49"/>
      <c r="DF1938" s="49"/>
      <c r="DG1938" s="49"/>
      <c r="DH1938" s="49"/>
      <c r="DI1938" s="49"/>
      <c r="DJ1938" s="49"/>
      <c r="DK1938" s="49"/>
      <c r="DL1938" s="49"/>
      <c r="DM1938" s="49"/>
      <c r="DN1938" s="49"/>
      <c r="DO1938" s="49"/>
      <c r="DP1938" s="49"/>
      <c r="DQ1938" s="49"/>
      <c r="DR1938" s="49"/>
      <c r="DS1938" s="49"/>
      <c r="DT1938" s="49"/>
      <c r="DU1938" s="49"/>
      <c r="DV1938" s="49"/>
      <c r="DW1938" s="49"/>
      <c r="DX1938" s="49"/>
      <c r="DY1938" s="49"/>
      <c r="DZ1938" s="49"/>
      <c r="EA1938" s="49"/>
      <c r="EB1938" s="49"/>
      <c r="EC1938" s="49"/>
      <c r="ED1938" s="49"/>
      <c r="EE1938" s="49"/>
      <c r="EF1938" s="49"/>
      <c r="EG1938" s="49"/>
      <c r="EH1938" s="49"/>
      <c r="EI1938" s="49"/>
      <c r="EJ1938" s="49"/>
      <c r="EK1938" s="49"/>
      <c r="EL1938" s="49"/>
      <c r="EM1938" s="49"/>
      <c r="EN1938" s="49"/>
      <c r="EO1938" s="49"/>
      <c r="EP1938" s="49"/>
      <c r="EQ1938" s="49"/>
      <c r="ER1938" s="49"/>
      <c r="ES1938" s="49"/>
      <c r="ET1938" s="49"/>
      <c r="EU1938" s="49"/>
      <c r="EV1938" s="49"/>
      <c r="EW1938" s="49"/>
      <c r="EX1938" s="49"/>
      <c r="EY1938" s="49"/>
      <c r="EZ1938" s="49"/>
      <c r="FA1938" s="49"/>
      <c r="FB1938" s="49"/>
      <c r="FC1938" s="49"/>
      <c r="FD1938" s="49"/>
      <c r="FE1938" s="49"/>
      <c r="FF1938" s="49"/>
      <c r="FG1938" s="49"/>
      <c r="FH1938" s="49"/>
      <c r="FI1938" s="49"/>
      <c r="FJ1938" s="49"/>
      <c r="FK1938" s="49"/>
      <c r="FL1938" s="49"/>
      <c r="FM1938" s="49"/>
      <c r="FN1938" s="49"/>
      <c r="FO1938" s="49"/>
      <c r="FP1938" s="49"/>
      <c r="FQ1938" s="49"/>
      <c r="FR1938" s="49"/>
      <c r="FS1938" s="49"/>
      <c r="FT1938" s="49"/>
      <c r="FU1938" s="49"/>
      <c r="FV1938" s="49"/>
      <c r="FW1938" s="49"/>
      <c r="FX1938" s="49"/>
      <c r="FY1938" s="49"/>
      <c r="FZ1938" s="49"/>
      <c r="GA1938" s="49"/>
      <c r="GB1938" s="49"/>
      <c r="GC1938" s="49"/>
      <c r="GD1938" s="49"/>
      <c r="GE1938" s="49"/>
      <c r="GF1938" s="49"/>
      <c r="GG1938" s="49"/>
      <c r="GH1938" s="49"/>
      <c r="GI1938" s="49"/>
      <c r="GJ1938" s="49"/>
      <c r="GK1938" s="49"/>
      <c r="GL1938" s="49"/>
      <c r="GM1938" s="49"/>
      <c r="GN1938" s="49"/>
      <c r="GO1938" s="49"/>
      <c r="GP1938" s="49"/>
      <c r="GQ1938" s="49"/>
      <c r="GR1938" s="49"/>
      <c r="GS1938" s="49"/>
    </row>
    <row r="1939" spans="2:201" s="48" customFormat="1" ht="15" customHeight="1" x14ac:dyDescent="0.3">
      <c r="B1939" s="107">
        <v>1655</v>
      </c>
      <c r="C1939" s="440"/>
      <c r="D1939" s="433"/>
      <c r="E1939" s="108" t="s">
        <v>2573</v>
      </c>
      <c r="F1939" s="33">
        <v>1000</v>
      </c>
      <c r="G1939" s="215">
        <v>2089</v>
      </c>
      <c r="H1939" s="61"/>
      <c r="I1939" s="61">
        <f t="shared" si="40"/>
        <v>0</v>
      </c>
      <c r="J1939" s="227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49"/>
      <c r="AS1939" s="49"/>
      <c r="AT1939" s="49"/>
      <c r="AU1939" s="49"/>
      <c r="AV1939" s="49"/>
      <c r="AW1939" s="49"/>
      <c r="AX1939" s="49"/>
      <c r="AY1939" s="49"/>
      <c r="AZ1939" s="49"/>
      <c r="BA1939" s="49"/>
      <c r="BB1939" s="49"/>
      <c r="BC1939" s="49"/>
      <c r="BD1939" s="49"/>
      <c r="BE1939" s="49"/>
      <c r="BF1939" s="49"/>
      <c r="BG1939" s="49"/>
      <c r="BH1939" s="49"/>
      <c r="BI1939" s="49"/>
      <c r="BJ1939" s="49"/>
      <c r="BK1939" s="49"/>
      <c r="BL1939" s="49"/>
      <c r="BM1939" s="49"/>
      <c r="BN1939" s="49"/>
      <c r="BO1939" s="49"/>
      <c r="BP1939" s="49"/>
      <c r="BQ1939" s="49"/>
      <c r="BR1939" s="49"/>
      <c r="BS1939" s="49"/>
      <c r="BT1939" s="49"/>
      <c r="BU1939" s="49"/>
      <c r="BV1939" s="49"/>
      <c r="BW1939" s="49"/>
      <c r="BX1939" s="49"/>
      <c r="BY1939" s="49"/>
      <c r="BZ1939" s="49"/>
      <c r="CA1939" s="49"/>
      <c r="CB1939" s="49"/>
      <c r="CC1939" s="49"/>
      <c r="CD1939" s="49"/>
      <c r="CE1939" s="49"/>
      <c r="CF1939" s="49"/>
      <c r="CG1939" s="49"/>
      <c r="CH1939" s="49"/>
      <c r="CI1939" s="49"/>
      <c r="CJ1939" s="49"/>
      <c r="CK1939" s="49"/>
      <c r="CL1939" s="49"/>
      <c r="CM1939" s="49"/>
      <c r="CN1939" s="49"/>
      <c r="CO1939" s="49"/>
      <c r="CP1939" s="49"/>
      <c r="CQ1939" s="49"/>
      <c r="CR1939" s="49"/>
      <c r="CS1939" s="49"/>
      <c r="CT1939" s="49"/>
      <c r="CU1939" s="49"/>
      <c r="CV1939" s="49"/>
      <c r="CW1939" s="49"/>
      <c r="CX1939" s="49"/>
      <c r="CY1939" s="49"/>
      <c r="CZ1939" s="49"/>
      <c r="DA1939" s="49"/>
      <c r="DB1939" s="49"/>
      <c r="DC1939" s="49"/>
      <c r="DD1939" s="49"/>
      <c r="DE1939" s="49"/>
      <c r="DF1939" s="49"/>
      <c r="DG1939" s="49"/>
      <c r="DH1939" s="49"/>
      <c r="DI1939" s="49"/>
      <c r="DJ1939" s="49"/>
      <c r="DK1939" s="49"/>
      <c r="DL1939" s="49"/>
      <c r="DM1939" s="49"/>
      <c r="DN1939" s="49"/>
      <c r="DO1939" s="49"/>
      <c r="DP1939" s="49"/>
      <c r="DQ1939" s="49"/>
      <c r="DR1939" s="49"/>
      <c r="DS1939" s="49"/>
      <c r="DT1939" s="49"/>
      <c r="DU1939" s="49"/>
      <c r="DV1939" s="49"/>
      <c r="DW1939" s="49"/>
      <c r="DX1939" s="49"/>
      <c r="DY1939" s="49"/>
      <c r="DZ1939" s="49"/>
      <c r="EA1939" s="49"/>
      <c r="EB1939" s="49"/>
      <c r="EC1939" s="49"/>
      <c r="ED1939" s="49"/>
      <c r="EE1939" s="49"/>
      <c r="EF1939" s="49"/>
      <c r="EG1939" s="49"/>
      <c r="EH1939" s="49"/>
      <c r="EI1939" s="49"/>
      <c r="EJ1939" s="49"/>
      <c r="EK1939" s="49"/>
      <c r="EL1939" s="49"/>
      <c r="EM1939" s="49"/>
      <c r="EN1939" s="49"/>
      <c r="EO1939" s="49"/>
      <c r="EP1939" s="49"/>
      <c r="EQ1939" s="49"/>
      <c r="ER1939" s="49"/>
      <c r="ES1939" s="49"/>
      <c r="ET1939" s="49"/>
      <c r="EU1939" s="49"/>
      <c r="EV1939" s="49"/>
      <c r="EW1939" s="49"/>
      <c r="EX1939" s="49"/>
      <c r="EY1939" s="49"/>
      <c r="EZ1939" s="49"/>
      <c r="FA1939" s="49"/>
      <c r="FB1939" s="49"/>
      <c r="FC1939" s="49"/>
      <c r="FD1939" s="49"/>
      <c r="FE1939" s="49"/>
      <c r="FF1939" s="49"/>
      <c r="FG1939" s="49"/>
      <c r="FH1939" s="49"/>
      <c r="FI1939" s="49"/>
      <c r="FJ1939" s="49"/>
      <c r="FK1939" s="49"/>
      <c r="FL1939" s="49"/>
      <c r="FM1939" s="49"/>
      <c r="FN1939" s="49"/>
      <c r="FO1939" s="49"/>
      <c r="FP1939" s="49"/>
      <c r="FQ1939" s="49"/>
      <c r="FR1939" s="49"/>
      <c r="FS1939" s="49"/>
      <c r="FT1939" s="49"/>
      <c r="FU1939" s="49"/>
      <c r="FV1939" s="49"/>
      <c r="FW1939" s="49"/>
      <c r="FX1939" s="49"/>
      <c r="FY1939" s="49"/>
      <c r="FZ1939" s="49"/>
      <c r="GA1939" s="49"/>
      <c r="GB1939" s="49"/>
      <c r="GC1939" s="49"/>
      <c r="GD1939" s="49"/>
      <c r="GE1939" s="49"/>
      <c r="GF1939" s="49"/>
      <c r="GG1939" s="49"/>
      <c r="GH1939" s="49"/>
      <c r="GI1939" s="49"/>
      <c r="GJ1939" s="49"/>
      <c r="GK1939" s="49"/>
      <c r="GL1939" s="49"/>
      <c r="GM1939" s="49"/>
      <c r="GN1939" s="49"/>
      <c r="GO1939" s="49"/>
      <c r="GP1939" s="49"/>
      <c r="GQ1939" s="49"/>
      <c r="GR1939" s="49"/>
      <c r="GS1939" s="49"/>
    </row>
    <row r="1940" spans="2:201" s="48" customFormat="1" ht="15" customHeight="1" x14ac:dyDescent="0.3">
      <c r="B1940" s="121">
        <v>1656</v>
      </c>
      <c r="C1940" s="441"/>
      <c r="D1940" s="434"/>
      <c r="E1940" s="108" t="s">
        <v>2574</v>
      </c>
      <c r="F1940" s="33">
        <v>3000</v>
      </c>
      <c r="G1940" s="215">
        <v>5867</v>
      </c>
      <c r="H1940" s="61"/>
      <c r="I1940" s="61">
        <f t="shared" si="40"/>
        <v>0</v>
      </c>
      <c r="J1940" s="227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49"/>
      <c r="AK1940" s="49"/>
      <c r="AL1940" s="49"/>
      <c r="AM1940" s="49"/>
      <c r="AN1940" s="49"/>
      <c r="AO1940" s="49"/>
      <c r="AP1940" s="49"/>
      <c r="AQ1940" s="49"/>
      <c r="AR1940" s="49"/>
      <c r="AS1940" s="49"/>
      <c r="AT1940" s="49"/>
      <c r="AU1940" s="49"/>
      <c r="AV1940" s="49"/>
      <c r="AW1940" s="49"/>
      <c r="AX1940" s="49"/>
      <c r="AY1940" s="49"/>
      <c r="AZ1940" s="49"/>
      <c r="BA1940" s="49"/>
      <c r="BB1940" s="49"/>
      <c r="BC1940" s="49"/>
      <c r="BD1940" s="49"/>
      <c r="BE1940" s="49"/>
      <c r="BF1940" s="49"/>
      <c r="BG1940" s="49"/>
      <c r="BH1940" s="49"/>
      <c r="BI1940" s="49"/>
      <c r="BJ1940" s="49"/>
      <c r="BK1940" s="49"/>
      <c r="BL1940" s="49"/>
      <c r="BM1940" s="49"/>
      <c r="BN1940" s="49"/>
      <c r="BO1940" s="49"/>
      <c r="BP1940" s="49"/>
      <c r="BQ1940" s="49"/>
      <c r="BR1940" s="49"/>
      <c r="BS1940" s="49"/>
      <c r="BT1940" s="49"/>
      <c r="BU1940" s="49"/>
      <c r="BV1940" s="49"/>
      <c r="BW1940" s="49"/>
      <c r="BX1940" s="49"/>
      <c r="BY1940" s="49"/>
      <c r="BZ1940" s="49"/>
      <c r="CA1940" s="49"/>
      <c r="CB1940" s="49"/>
      <c r="CC1940" s="49"/>
      <c r="CD1940" s="49"/>
      <c r="CE1940" s="49"/>
      <c r="CF1940" s="49"/>
      <c r="CG1940" s="49"/>
      <c r="CH1940" s="49"/>
      <c r="CI1940" s="49"/>
      <c r="CJ1940" s="49"/>
      <c r="CK1940" s="49"/>
      <c r="CL1940" s="49"/>
      <c r="CM1940" s="49"/>
      <c r="CN1940" s="49"/>
      <c r="CO1940" s="49"/>
      <c r="CP1940" s="49"/>
      <c r="CQ1940" s="49"/>
      <c r="CR1940" s="49"/>
      <c r="CS1940" s="49"/>
      <c r="CT1940" s="49"/>
      <c r="CU1940" s="49"/>
      <c r="CV1940" s="49"/>
      <c r="CW1940" s="49"/>
      <c r="CX1940" s="49"/>
      <c r="CY1940" s="49"/>
      <c r="CZ1940" s="49"/>
      <c r="DA1940" s="49"/>
      <c r="DB1940" s="49"/>
      <c r="DC1940" s="49"/>
      <c r="DD1940" s="49"/>
      <c r="DE1940" s="49"/>
      <c r="DF1940" s="49"/>
      <c r="DG1940" s="49"/>
      <c r="DH1940" s="49"/>
      <c r="DI1940" s="49"/>
      <c r="DJ1940" s="49"/>
      <c r="DK1940" s="49"/>
      <c r="DL1940" s="49"/>
      <c r="DM1940" s="49"/>
      <c r="DN1940" s="49"/>
      <c r="DO1940" s="49"/>
      <c r="DP1940" s="49"/>
      <c r="DQ1940" s="49"/>
      <c r="DR1940" s="49"/>
      <c r="DS1940" s="49"/>
      <c r="DT1940" s="49"/>
      <c r="DU1940" s="49"/>
      <c r="DV1940" s="49"/>
      <c r="DW1940" s="49"/>
      <c r="DX1940" s="49"/>
      <c r="DY1940" s="49"/>
      <c r="DZ1940" s="49"/>
      <c r="EA1940" s="49"/>
      <c r="EB1940" s="49"/>
      <c r="EC1940" s="49"/>
      <c r="ED1940" s="49"/>
      <c r="EE1940" s="49"/>
      <c r="EF1940" s="49"/>
      <c r="EG1940" s="49"/>
      <c r="EH1940" s="49"/>
      <c r="EI1940" s="49"/>
      <c r="EJ1940" s="49"/>
      <c r="EK1940" s="49"/>
      <c r="EL1940" s="49"/>
      <c r="EM1940" s="49"/>
      <c r="EN1940" s="49"/>
      <c r="EO1940" s="49"/>
      <c r="EP1940" s="49"/>
      <c r="EQ1940" s="49"/>
      <c r="ER1940" s="49"/>
      <c r="ES1940" s="49"/>
      <c r="ET1940" s="49"/>
      <c r="EU1940" s="49"/>
      <c r="EV1940" s="49"/>
      <c r="EW1940" s="49"/>
      <c r="EX1940" s="49"/>
      <c r="EY1940" s="49"/>
      <c r="EZ1940" s="49"/>
      <c r="FA1940" s="49"/>
      <c r="FB1940" s="49"/>
      <c r="FC1940" s="49"/>
      <c r="FD1940" s="49"/>
      <c r="FE1940" s="49"/>
      <c r="FF1940" s="49"/>
      <c r="FG1940" s="49"/>
      <c r="FH1940" s="49"/>
      <c r="FI1940" s="49"/>
      <c r="FJ1940" s="49"/>
      <c r="FK1940" s="49"/>
      <c r="FL1940" s="49"/>
      <c r="FM1940" s="49"/>
      <c r="FN1940" s="49"/>
      <c r="FO1940" s="49"/>
      <c r="FP1940" s="49"/>
      <c r="FQ1940" s="49"/>
      <c r="FR1940" s="49"/>
      <c r="FS1940" s="49"/>
      <c r="FT1940" s="49"/>
      <c r="FU1940" s="49"/>
      <c r="FV1940" s="49"/>
      <c r="FW1940" s="49"/>
      <c r="FX1940" s="49"/>
      <c r="FY1940" s="49"/>
      <c r="FZ1940" s="49"/>
      <c r="GA1940" s="49"/>
      <c r="GB1940" s="49"/>
      <c r="GC1940" s="49"/>
      <c r="GD1940" s="49"/>
      <c r="GE1940" s="49"/>
      <c r="GF1940" s="49"/>
      <c r="GG1940" s="49"/>
      <c r="GH1940" s="49"/>
      <c r="GI1940" s="49"/>
      <c r="GJ1940" s="49"/>
      <c r="GK1940" s="49"/>
      <c r="GL1940" s="49"/>
      <c r="GM1940" s="49"/>
      <c r="GN1940" s="49"/>
      <c r="GO1940" s="49"/>
      <c r="GP1940" s="49"/>
      <c r="GQ1940" s="49"/>
      <c r="GR1940" s="49"/>
      <c r="GS1940" s="49"/>
    </row>
    <row r="1941" spans="2:201" s="48" customFormat="1" ht="15" customHeight="1" x14ac:dyDescent="0.3">
      <c r="B1941" s="107">
        <v>1657</v>
      </c>
      <c r="C1941" s="439" t="s">
        <v>3408</v>
      </c>
      <c r="D1941" s="432" t="s">
        <v>3409</v>
      </c>
      <c r="E1941" s="108" t="s">
        <v>1631</v>
      </c>
      <c r="F1941" s="33">
        <v>25</v>
      </c>
      <c r="G1941" s="215">
        <v>106</v>
      </c>
      <c r="H1941" s="61"/>
      <c r="I1941" s="61">
        <f t="shared" si="40"/>
        <v>0</v>
      </c>
      <c r="J1941" s="206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49"/>
      <c r="AK1941" s="49"/>
      <c r="AL1941" s="49"/>
      <c r="AM1941" s="49"/>
      <c r="AN1941" s="49"/>
      <c r="AO1941" s="49"/>
      <c r="AP1941" s="49"/>
      <c r="AQ1941" s="49"/>
      <c r="AR1941" s="49"/>
      <c r="AS1941" s="49"/>
      <c r="AT1941" s="49"/>
      <c r="AU1941" s="49"/>
      <c r="AV1941" s="49"/>
      <c r="AW1941" s="49"/>
      <c r="AX1941" s="49"/>
      <c r="AY1941" s="49"/>
      <c r="AZ1941" s="49"/>
      <c r="BA1941" s="49"/>
      <c r="BB1941" s="49"/>
      <c r="BC1941" s="49"/>
      <c r="BD1941" s="49"/>
      <c r="BE1941" s="49"/>
      <c r="BF1941" s="49"/>
      <c r="BG1941" s="49"/>
      <c r="BH1941" s="49"/>
      <c r="BI1941" s="49"/>
      <c r="BJ1941" s="49"/>
      <c r="BK1941" s="49"/>
      <c r="BL1941" s="49"/>
      <c r="BM1941" s="49"/>
      <c r="BN1941" s="49"/>
      <c r="BO1941" s="49"/>
      <c r="BP1941" s="49"/>
      <c r="BQ1941" s="49"/>
      <c r="BR1941" s="49"/>
      <c r="BS1941" s="49"/>
      <c r="BT1941" s="49"/>
      <c r="BU1941" s="49"/>
      <c r="BV1941" s="49"/>
      <c r="BW1941" s="49"/>
      <c r="BX1941" s="49"/>
      <c r="BY1941" s="49"/>
      <c r="BZ1941" s="49"/>
      <c r="CA1941" s="49"/>
      <c r="CB1941" s="49"/>
      <c r="CC1941" s="49"/>
      <c r="CD1941" s="49"/>
      <c r="CE1941" s="49"/>
      <c r="CF1941" s="49"/>
      <c r="CG1941" s="49"/>
      <c r="CH1941" s="49"/>
      <c r="CI1941" s="49"/>
      <c r="CJ1941" s="49"/>
      <c r="CK1941" s="49"/>
      <c r="CL1941" s="49"/>
      <c r="CM1941" s="49"/>
      <c r="CN1941" s="49"/>
      <c r="CO1941" s="49"/>
      <c r="CP1941" s="49"/>
      <c r="CQ1941" s="49"/>
      <c r="CR1941" s="49"/>
      <c r="CS1941" s="49"/>
      <c r="CT1941" s="49"/>
      <c r="CU1941" s="49"/>
      <c r="CV1941" s="49"/>
      <c r="CW1941" s="49"/>
      <c r="CX1941" s="49"/>
      <c r="CY1941" s="49"/>
      <c r="CZ1941" s="49"/>
      <c r="DA1941" s="49"/>
      <c r="DB1941" s="49"/>
      <c r="DC1941" s="49"/>
      <c r="DD1941" s="49"/>
      <c r="DE1941" s="49"/>
      <c r="DF1941" s="49"/>
      <c r="DG1941" s="49"/>
      <c r="DH1941" s="49"/>
      <c r="DI1941" s="49"/>
      <c r="DJ1941" s="49"/>
      <c r="DK1941" s="49"/>
      <c r="DL1941" s="49"/>
      <c r="DM1941" s="49"/>
      <c r="DN1941" s="49"/>
      <c r="DO1941" s="49"/>
      <c r="DP1941" s="49"/>
      <c r="DQ1941" s="49"/>
      <c r="DR1941" s="49"/>
      <c r="DS1941" s="49"/>
      <c r="DT1941" s="49"/>
      <c r="DU1941" s="49"/>
      <c r="DV1941" s="49"/>
      <c r="DW1941" s="49"/>
      <c r="DX1941" s="49"/>
      <c r="DY1941" s="49"/>
      <c r="DZ1941" s="49"/>
      <c r="EA1941" s="49"/>
      <c r="EB1941" s="49"/>
      <c r="EC1941" s="49"/>
      <c r="ED1941" s="49"/>
      <c r="EE1941" s="49"/>
      <c r="EF1941" s="49"/>
      <c r="EG1941" s="49"/>
      <c r="EH1941" s="49"/>
      <c r="EI1941" s="49"/>
      <c r="EJ1941" s="49"/>
      <c r="EK1941" s="49"/>
      <c r="EL1941" s="49"/>
      <c r="EM1941" s="49"/>
      <c r="EN1941" s="49"/>
      <c r="EO1941" s="49"/>
      <c r="EP1941" s="49"/>
      <c r="EQ1941" s="49"/>
      <c r="ER1941" s="49"/>
      <c r="ES1941" s="49"/>
      <c r="ET1941" s="49"/>
      <c r="EU1941" s="49"/>
      <c r="EV1941" s="49"/>
      <c r="EW1941" s="49"/>
      <c r="EX1941" s="49"/>
      <c r="EY1941" s="49"/>
      <c r="EZ1941" s="49"/>
      <c r="FA1941" s="49"/>
      <c r="FB1941" s="49"/>
      <c r="FC1941" s="49"/>
      <c r="FD1941" s="49"/>
      <c r="FE1941" s="49"/>
      <c r="FF1941" s="49"/>
      <c r="FG1941" s="49"/>
      <c r="FH1941" s="49"/>
      <c r="FI1941" s="49"/>
      <c r="FJ1941" s="49"/>
      <c r="FK1941" s="49"/>
      <c r="FL1941" s="49"/>
      <c r="FM1941" s="49"/>
      <c r="FN1941" s="49"/>
      <c r="FO1941" s="49"/>
      <c r="FP1941" s="49"/>
      <c r="FQ1941" s="49"/>
      <c r="FR1941" s="49"/>
      <c r="FS1941" s="49"/>
      <c r="FT1941" s="49"/>
      <c r="FU1941" s="49"/>
      <c r="FV1941" s="49"/>
      <c r="FW1941" s="49"/>
      <c r="FX1941" s="49"/>
      <c r="FY1941" s="49"/>
      <c r="FZ1941" s="49"/>
      <c r="GA1941" s="49"/>
      <c r="GB1941" s="49"/>
      <c r="GC1941" s="49"/>
      <c r="GD1941" s="49"/>
      <c r="GE1941" s="49"/>
      <c r="GF1941" s="49"/>
      <c r="GG1941" s="49"/>
      <c r="GH1941" s="49"/>
      <c r="GI1941" s="49"/>
      <c r="GJ1941" s="49"/>
      <c r="GK1941" s="49"/>
      <c r="GL1941" s="49"/>
      <c r="GM1941" s="49"/>
      <c r="GN1941" s="49"/>
      <c r="GO1941" s="49"/>
      <c r="GP1941" s="49"/>
      <c r="GQ1941" s="49"/>
      <c r="GR1941" s="49"/>
      <c r="GS1941" s="49"/>
    </row>
    <row r="1942" spans="2:201" s="48" customFormat="1" ht="15" customHeight="1" x14ac:dyDescent="0.3">
      <c r="B1942" s="121">
        <v>1658</v>
      </c>
      <c r="C1942" s="440"/>
      <c r="D1942" s="433"/>
      <c r="E1942" s="108" t="s">
        <v>1657</v>
      </c>
      <c r="F1942" s="33">
        <v>50</v>
      </c>
      <c r="G1942" s="215">
        <v>182</v>
      </c>
      <c r="H1942" s="61"/>
      <c r="I1942" s="61">
        <f t="shared" si="40"/>
        <v>0</v>
      </c>
      <c r="J1942" s="206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49"/>
      <c r="AK1942" s="49"/>
      <c r="AL1942" s="49"/>
      <c r="AM1942" s="49"/>
      <c r="AN1942" s="49"/>
      <c r="AO1942" s="49"/>
      <c r="AP1942" s="49"/>
      <c r="AQ1942" s="49"/>
      <c r="AR1942" s="49"/>
      <c r="AS1942" s="49"/>
      <c r="AT1942" s="49"/>
      <c r="AU1942" s="49"/>
      <c r="AV1942" s="49"/>
      <c r="AW1942" s="49"/>
      <c r="AX1942" s="49"/>
      <c r="AY1942" s="49"/>
      <c r="AZ1942" s="49"/>
      <c r="BA1942" s="49"/>
      <c r="BB1942" s="49"/>
      <c r="BC1942" s="49"/>
      <c r="BD1942" s="49"/>
      <c r="BE1942" s="49"/>
      <c r="BF1942" s="49"/>
      <c r="BG1942" s="49"/>
      <c r="BH1942" s="49"/>
      <c r="BI1942" s="49"/>
      <c r="BJ1942" s="49"/>
      <c r="BK1942" s="49"/>
      <c r="BL1942" s="49"/>
      <c r="BM1942" s="49"/>
      <c r="BN1942" s="49"/>
      <c r="BO1942" s="49"/>
      <c r="BP1942" s="49"/>
      <c r="BQ1942" s="49"/>
      <c r="BR1942" s="49"/>
      <c r="BS1942" s="49"/>
      <c r="BT1942" s="49"/>
      <c r="BU1942" s="49"/>
      <c r="BV1942" s="49"/>
      <c r="BW1942" s="49"/>
      <c r="BX1942" s="49"/>
      <c r="BY1942" s="49"/>
      <c r="BZ1942" s="49"/>
      <c r="CA1942" s="49"/>
      <c r="CB1942" s="49"/>
      <c r="CC1942" s="49"/>
      <c r="CD1942" s="49"/>
      <c r="CE1942" s="49"/>
      <c r="CF1942" s="49"/>
      <c r="CG1942" s="49"/>
      <c r="CH1942" s="49"/>
      <c r="CI1942" s="49"/>
      <c r="CJ1942" s="49"/>
      <c r="CK1942" s="49"/>
      <c r="CL1942" s="49"/>
      <c r="CM1942" s="49"/>
      <c r="CN1942" s="49"/>
      <c r="CO1942" s="49"/>
      <c r="CP1942" s="49"/>
      <c r="CQ1942" s="49"/>
      <c r="CR1942" s="49"/>
      <c r="CS1942" s="49"/>
      <c r="CT1942" s="49"/>
      <c r="CU1942" s="49"/>
      <c r="CV1942" s="49"/>
      <c r="CW1942" s="49"/>
      <c r="CX1942" s="49"/>
      <c r="CY1942" s="49"/>
      <c r="CZ1942" s="49"/>
      <c r="DA1942" s="49"/>
      <c r="DB1942" s="49"/>
      <c r="DC1942" s="49"/>
      <c r="DD1942" s="49"/>
      <c r="DE1942" s="49"/>
      <c r="DF1942" s="49"/>
      <c r="DG1942" s="49"/>
      <c r="DH1942" s="49"/>
      <c r="DI1942" s="49"/>
      <c r="DJ1942" s="49"/>
      <c r="DK1942" s="49"/>
      <c r="DL1942" s="49"/>
      <c r="DM1942" s="49"/>
      <c r="DN1942" s="49"/>
      <c r="DO1942" s="49"/>
      <c r="DP1942" s="49"/>
      <c r="DQ1942" s="49"/>
      <c r="DR1942" s="49"/>
      <c r="DS1942" s="49"/>
      <c r="DT1942" s="49"/>
      <c r="DU1942" s="49"/>
      <c r="DV1942" s="49"/>
      <c r="DW1942" s="49"/>
      <c r="DX1942" s="49"/>
      <c r="DY1942" s="49"/>
      <c r="DZ1942" s="49"/>
      <c r="EA1942" s="49"/>
      <c r="EB1942" s="49"/>
      <c r="EC1942" s="49"/>
      <c r="ED1942" s="49"/>
      <c r="EE1942" s="49"/>
      <c r="EF1942" s="49"/>
      <c r="EG1942" s="49"/>
      <c r="EH1942" s="49"/>
      <c r="EI1942" s="49"/>
      <c r="EJ1942" s="49"/>
      <c r="EK1942" s="49"/>
      <c r="EL1942" s="49"/>
      <c r="EM1942" s="49"/>
      <c r="EN1942" s="49"/>
      <c r="EO1942" s="49"/>
      <c r="EP1942" s="49"/>
      <c r="EQ1942" s="49"/>
      <c r="ER1942" s="49"/>
      <c r="ES1942" s="49"/>
      <c r="ET1942" s="49"/>
      <c r="EU1942" s="49"/>
      <c r="EV1942" s="49"/>
      <c r="EW1942" s="49"/>
      <c r="EX1942" s="49"/>
      <c r="EY1942" s="49"/>
      <c r="EZ1942" s="49"/>
      <c r="FA1942" s="49"/>
      <c r="FB1942" s="49"/>
      <c r="FC1942" s="49"/>
      <c r="FD1942" s="49"/>
      <c r="FE1942" s="49"/>
      <c r="FF1942" s="49"/>
      <c r="FG1942" s="49"/>
      <c r="FH1942" s="49"/>
      <c r="FI1942" s="49"/>
      <c r="FJ1942" s="49"/>
      <c r="FK1942" s="49"/>
      <c r="FL1942" s="49"/>
      <c r="FM1942" s="49"/>
      <c r="FN1942" s="49"/>
      <c r="FO1942" s="49"/>
      <c r="FP1942" s="49"/>
      <c r="FQ1942" s="49"/>
      <c r="FR1942" s="49"/>
      <c r="FS1942" s="49"/>
      <c r="FT1942" s="49"/>
      <c r="FU1942" s="49"/>
      <c r="FV1942" s="49"/>
      <c r="FW1942" s="49"/>
      <c r="FX1942" s="49"/>
      <c r="FY1942" s="49"/>
      <c r="FZ1942" s="49"/>
      <c r="GA1942" s="49"/>
      <c r="GB1942" s="49"/>
      <c r="GC1942" s="49"/>
      <c r="GD1942" s="49"/>
      <c r="GE1942" s="49"/>
      <c r="GF1942" s="49"/>
      <c r="GG1942" s="49"/>
      <c r="GH1942" s="49"/>
      <c r="GI1942" s="49"/>
      <c r="GJ1942" s="49"/>
      <c r="GK1942" s="49"/>
      <c r="GL1942" s="49"/>
      <c r="GM1942" s="49"/>
      <c r="GN1942" s="49"/>
      <c r="GO1942" s="49"/>
      <c r="GP1942" s="49"/>
      <c r="GQ1942" s="49"/>
      <c r="GR1942" s="49"/>
      <c r="GS1942" s="49"/>
    </row>
    <row r="1943" spans="2:201" s="48" customFormat="1" ht="15" customHeight="1" x14ac:dyDescent="0.3">
      <c r="B1943" s="107">
        <v>1659</v>
      </c>
      <c r="C1943" s="440"/>
      <c r="D1943" s="433"/>
      <c r="E1943" s="108" t="s">
        <v>2575</v>
      </c>
      <c r="F1943" s="33">
        <v>100</v>
      </c>
      <c r="G1943" s="215">
        <v>327</v>
      </c>
      <c r="H1943" s="61"/>
      <c r="I1943" s="61">
        <f t="shared" si="40"/>
        <v>0</v>
      </c>
      <c r="J1943" s="206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49"/>
      <c r="AK1943" s="49"/>
      <c r="AL1943" s="49"/>
      <c r="AM1943" s="49"/>
      <c r="AN1943" s="49"/>
      <c r="AO1943" s="49"/>
      <c r="AP1943" s="49"/>
      <c r="AQ1943" s="49"/>
      <c r="AR1943" s="49"/>
      <c r="AS1943" s="49"/>
      <c r="AT1943" s="49"/>
      <c r="AU1943" s="49"/>
      <c r="AV1943" s="49"/>
      <c r="AW1943" s="49"/>
      <c r="AX1943" s="49"/>
      <c r="AY1943" s="49"/>
      <c r="AZ1943" s="49"/>
      <c r="BA1943" s="49"/>
      <c r="BB1943" s="49"/>
      <c r="BC1943" s="49"/>
      <c r="BD1943" s="49"/>
      <c r="BE1943" s="49"/>
      <c r="BF1943" s="49"/>
      <c r="BG1943" s="49"/>
      <c r="BH1943" s="49"/>
      <c r="BI1943" s="49"/>
      <c r="BJ1943" s="49"/>
      <c r="BK1943" s="49"/>
      <c r="BL1943" s="49"/>
      <c r="BM1943" s="49"/>
      <c r="BN1943" s="49"/>
      <c r="BO1943" s="49"/>
      <c r="BP1943" s="49"/>
      <c r="BQ1943" s="49"/>
      <c r="BR1943" s="49"/>
      <c r="BS1943" s="49"/>
      <c r="BT1943" s="49"/>
      <c r="BU1943" s="49"/>
      <c r="BV1943" s="49"/>
      <c r="BW1943" s="49"/>
      <c r="BX1943" s="49"/>
      <c r="BY1943" s="49"/>
      <c r="BZ1943" s="49"/>
      <c r="CA1943" s="49"/>
      <c r="CB1943" s="49"/>
      <c r="CC1943" s="49"/>
      <c r="CD1943" s="49"/>
      <c r="CE1943" s="49"/>
      <c r="CF1943" s="49"/>
      <c r="CG1943" s="49"/>
      <c r="CH1943" s="49"/>
      <c r="CI1943" s="49"/>
      <c r="CJ1943" s="49"/>
      <c r="CK1943" s="49"/>
      <c r="CL1943" s="49"/>
      <c r="CM1943" s="49"/>
      <c r="CN1943" s="49"/>
      <c r="CO1943" s="49"/>
      <c r="CP1943" s="49"/>
      <c r="CQ1943" s="49"/>
      <c r="CR1943" s="49"/>
      <c r="CS1943" s="49"/>
      <c r="CT1943" s="49"/>
      <c r="CU1943" s="49"/>
      <c r="CV1943" s="49"/>
      <c r="CW1943" s="49"/>
      <c r="CX1943" s="49"/>
      <c r="CY1943" s="49"/>
      <c r="CZ1943" s="49"/>
      <c r="DA1943" s="49"/>
      <c r="DB1943" s="49"/>
      <c r="DC1943" s="49"/>
      <c r="DD1943" s="49"/>
      <c r="DE1943" s="49"/>
      <c r="DF1943" s="49"/>
      <c r="DG1943" s="49"/>
      <c r="DH1943" s="49"/>
      <c r="DI1943" s="49"/>
      <c r="DJ1943" s="49"/>
      <c r="DK1943" s="49"/>
      <c r="DL1943" s="49"/>
      <c r="DM1943" s="49"/>
      <c r="DN1943" s="49"/>
      <c r="DO1943" s="49"/>
      <c r="DP1943" s="49"/>
      <c r="DQ1943" s="49"/>
      <c r="DR1943" s="49"/>
      <c r="DS1943" s="49"/>
      <c r="DT1943" s="49"/>
      <c r="DU1943" s="49"/>
      <c r="DV1943" s="49"/>
      <c r="DW1943" s="49"/>
      <c r="DX1943" s="49"/>
      <c r="DY1943" s="49"/>
      <c r="DZ1943" s="49"/>
      <c r="EA1943" s="49"/>
      <c r="EB1943" s="49"/>
      <c r="EC1943" s="49"/>
      <c r="ED1943" s="49"/>
      <c r="EE1943" s="49"/>
      <c r="EF1943" s="49"/>
      <c r="EG1943" s="49"/>
      <c r="EH1943" s="49"/>
      <c r="EI1943" s="49"/>
      <c r="EJ1943" s="49"/>
      <c r="EK1943" s="49"/>
      <c r="EL1943" s="49"/>
      <c r="EM1943" s="49"/>
      <c r="EN1943" s="49"/>
      <c r="EO1943" s="49"/>
      <c r="EP1943" s="49"/>
      <c r="EQ1943" s="49"/>
      <c r="ER1943" s="49"/>
      <c r="ES1943" s="49"/>
      <c r="ET1943" s="49"/>
      <c r="EU1943" s="49"/>
      <c r="EV1943" s="49"/>
      <c r="EW1943" s="49"/>
      <c r="EX1943" s="49"/>
      <c r="EY1943" s="49"/>
      <c r="EZ1943" s="49"/>
      <c r="FA1943" s="49"/>
      <c r="FB1943" s="49"/>
      <c r="FC1943" s="49"/>
      <c r="FD1943" s="49"/>
      <c r="FE1943" s="49"/>
      <c r="FF1943" s="49"/>
      <c r="FG1943" s="49"/>
      <c r="FH1943" s="49"/>
      <c r="FI1943" s="49"/>
      <c r="FJ1943" s="49"/>
      <c r="FK1943" s="49"/>
      <c r="FL1943" s="49"/>
      <c r="FM1943" s="49"/>
      <c r="FN1943" s="49"/>
      <c r="FO1943" s="49"/>
      <c r="FP1943" s="49"/>
      <c r="FQ1943" s="49"/>
      <c r="FR1943" s="49"/>
      <c r="FS1943" s="49"/>
      <c r="FT1943" s="49"/>
      <c r="FU1943" s="49"/>
      <c r="FV1943" s="49"/>
      <c r="FW1943" s="49"/>
      <c r="FX1943" s="49"/>
      <c r="FY1943" s="49"/>
      <c r="FZ1943" s="49"/>
      <c r="GA1943" s="49"/>
      <c r="GB1943" s="49"/>
      <c r="GC1943" s="49"/>
      <c r="GD1943" s="49"/>
      <c r="GE1943" s="49"/>
      <c r="GF1943" s="49"/>
      <c r="GG1943" s="49"/>
      <c r="GH1943" s="49"/>
      <c r="GI1943" s="49"/>
      <c r="GJ1943" s="49"/>
      <c r="GK1943" s="49"/>
      <c r="GL1943" s="49"/>
      <c r="GM1943" s="49"/>
      <c r="GN1943" s="49"/>
      <c r="GO1943" s="49"/>
      <c r="GP1943" s="49"/>
      <c r="GQ1943" s="49"/>
      <c r="GR1943" s="49"/>
      <c r="GS1943" s="49"/>
    </row>
    <row r="1944" spans="2:201" s="48" customFormat="1" ht="15" customHeight="1" x14ac:dyDescent="0.3">
      <c r="B1944" s="121">
        <v>1660</v>
      </c>
      <c r="C1944" s="440"/>
      <c r="D1944" s="433"/>
      <c r="E1944" s="108" t="s">
        <v>2576</v>
      </c>
      <c r="F1944" s="33">
        <v>250</v>
      </c>
      <c r="G1944" s="215">
        <v>749</v>
      </c>
      <c r="H1944" s="61"/>
      <c r="I1944" s="61">
        <f t="shared" si="40"/>
        <v>0</v>
      </c>
      <c r="J1944" s="206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49"/>
      <c r="AS1944" s="49"/>
      <c r="AT1944" s="49"/>
      <c r="AU1944" s="49"/>
      <c r="AV1944" s="49"/>
      <c r="AW1944" s="49"/>
      <c r="AX1944" s="49"/>
      <c r="AY1944" s="49"/>
      <c r="AZ1944" s="49"/>
      <c r="BA1944" s="49"/>
      <c r="BB1944" s="49"/>
      <c r="BC1944" s="49"/>
      <c r="BD1944" s="49"/>
      <c r="BE1944" s="49"/>
      <c r="BF1944" s="49"/>
      <c r="BG1944" s="49"/>
      <c r="BH1944" s="49"/>
      <c r="BI1944" s="49"/>
      <c r="BJ1944" s="49"/>
      <c r="BK1944" s="49"/>
      <c r="BL1944" s="49"/>
      <c r="BM1944" s="49"/>
      <c r="BN1944" s="49"/>
      <c r="BO1944" s="49"/>
      <c r="BP1944" s="49"/>
      <c r="BQ1944" s="49"/>
      <c r="BR1944" s="49"/>
      <c r="BS1944" s="49"/>
      <c r="BT1944" s="49"/>
      <c r="BU1944" s="49"/>
      <c r="BV1944" s="49"/>
      <c r="BW1944" s="49"/>
      <c r="BX1944" s="49"/>
      <c r="BY1944" s="49"/>
      <c r="BZ1944" s="49"/>
      <c r="CA1944" s="49"/>
      <c r="CB1944" s="49"/>
      <c r="CC1944" s="49"/>
      <c r="CD1944" s="49"/>
      <c r="CE1944" s="49"/>
      <c r="CF1944" s="49"/>
      <c r="CG1944" s="49"/>
      <c r="CH1944" s="49"/>
      <c r="CI1944" s="49"/>
      <c r="CJ1944" s="49"/>
      <c r="CK1944" s="49"/>
      <c r="CL1944" s="49"/>
      <c r="CM1944" s="49"/>
      <c r="CN1944" s="49"/>
      <c r="CO1944" s="49"/>
      <c r="CP1944" s="49"/>
      <c r="CQ1944" s="49"/>
      <c r="CR1944" s="49"/>
      <c r="CS1944" s="49"/>
      <c r="CT1944" s="49"/>
      <c r="CU1944" s="49"/>
      <c r="CV1944" s="49"/>
      <c r="CW1944" s="49"/>
      <c r="CX1944" s="49"/>
      <c r="CY1944" s="49"/>
      <c r="CZ1944" s="49"/>
      <c r="DA1944" s="49"/>
      <c r="DB1944" s="49"/>
      <c r="DC1944" s="49"/>
      <c r="DD1944" s="49"/>
      <c r="DE1944" s="49"/>
      <c r="DF1944" s="49"/>
      <c r="DG1944" s="49"/>
      <c r="DH1944" s="49"/>
      <c r="DI1944" s="49"/>
      <c r="DJ1944" s="49"/>
      <c r="DK1944" s="49"/>
      <c r="DL1944" s="49"/>
      <c r="DM1944" s="49"/>
      <c r="DN1944" s="49"/>
      <c r="DO1944" s="49"/>
      <c r="DP1944" s="49"/>
      <c r="DQ1944" s="49"/>
      <c r="DR1944" s="49"/>
      <c r="DS1944" s="49"/>
      <c r="DT1944" s="49"/>
      <c r="DU1944" s="49"/>
      <c r="DV1944" s="49"/>
      <c r="DW1944" s="49"/>
      <c r="DX1944" s="49"/>
      <c r="DY1944" s="49"/>
      <c r="DZ1944" s="49"/>
      <c r="EA1944" s="49"/>
      <c r="EB1944" s="49"/>
      <c r="EC1944" s="49"/>
      <c r="ED1944" s="49"/>
      <c r="EE1944" s="49"/>
      <c r="EF1944" s="49"/>
      <c r="EG1944" s="49"/>
      <c r="EH1944" s="49"/>
      <c r="EI1944" s="49"/>
      <c r="EJ1944" s="49"/>
      <c r="EK1944" s="49"/>
      <c r="EL1944" s="49"/>
      <c r="EM1944" s="49"/>
      <c r="EN1944" s="49"/>
      <c r="EO1944" s="49"/>
      <c r="EP1944" s="49"/>
      <c r="EQ1944" s="49"/>
      <c r="ER1944" s="49"/>
      <c r="ES1944" s="49"/>
      <c r="ET1944" s="49"/>
      <c r="EU1944" s="49"/>
      <c r="EV1944" s="49"/>
      <c r="EW1944" s="49"/>
      <c r="EX1944" s="49"/>
      <c r="EY1944" s="49"/>
      <c r="EZ1944" s="49"/>
      <c r="FA1944" s="49"/>
      <c r="FB1944" s="49"/>
      <c r="FC1944" s="49"/>
      <c r="FD1944" s="49"/>
      <c r="FE1944" s="49"/>
      <c r="FF1944" s="49"/>
      <c r="FG1944" s="49"/>
      <c r="FH1944" s="49"/>
      <c r="FI1944" s="49"/>
      <c r="FJ1944" s="49"/>
      <c r="FK1944" s="49"/>
      <c r="FL1944" s="49"/>
      <c r="FM1944" s="49"/>
      <c r="FN1944" s="49"/>
      <c r="FO1944" s="49"/>
      <c r="FP1944" s="49"/>
      <c r="FQ1944" s="49"/>
      <c r="FR1944" s="49"/>
      <c r="FS1944" s="49"/>
      <c r="FT1944" s="49"/>
      <c r="FU1944" s="49"/>
      <c r="FV1944" s="49"/>
      <c r="FW1944" s="49"/>
      <c r="FX1944" s="49"/>
      <c r="FY1944" s="49"/>
      <c r="FZ1944" s="49"/>
      <c r="GA1944" s="49"/>
      <c r="GB1944" s="49"/>
      <c r="GC1944" s="49"/>
      <c r="GD1944" s="49"/>
      <c r="GE1944" s="49"/>
      <c r="GF1944" s="49"/>
      <c r="GG1944" s="49"/>
      <c r="GH1944" s="49"/>
      <c r="GI1944" s="49"/>
      <c r="GJ1944" s="49"/>
      <c r="GK1944" s="49"/>
      <c r="GL1944" s="49"/>
      <c r="GM1944" s="49"/>
      <c r="GN1944" s="49"/>
      <c r="GO1944" s="49"/>
      <c r="GP1944" s="49"/>
      <c r="GQ1944" s="49"/>
      <c r="GR1944" s="49"/>
      <c r="GS1944" s="49"/>
    </row>
    <row r="1945" spans="2:201" s="48" customFormat="1" ht="15" customHeight="1" x14ac:dyDescent="0.3">
      <c r="B1945" s="107">
        <v>1661</v>
      </c>
      <c r="C1945" s="440"/>
      <c r="D1945" s="433"/>
      <c r="E1945" s="108" t="s">
        <v>2577</v>
      </c>
      <c r="F1945" s="33">
        <v>500</v>
      </c>
      <c r="G1945" s="215">
        <v>1400</v>
      </c>
      <c r="H1945" s="61"/>
      <c r="I1945" s="61">
        <f t="shared" si="40"/>
        <v>0</v>
      </c>
      <c r="J1945" s="206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49"/>
      <c r="AK1945" s="49"/>
      <c r="AL1945" s="49"/>
      <c r="AM1945" s="49"/>
      <c r="AN1945" s="49"/>
      <c r="AO1945" s="49"/>
      <c r="AP1945" s="49"/>
      <c r="AQ1945" s="49"/>
      <c r="AR1945" s="49"/>
      <c r="AS1945" s="49"/>
      <c r="AT1945" s="49"/>
      <c r="AU1945" s="49"/>
      <c r="AV1945" s="49"/>
      <c r="AW1945" s="49"/>
      <c r="AX1945" s="49"/>
      <c r="AY1945" s="49"/>
      <c r="AZ1945" s="49"/>
      <c r="BA1945" s="49"/>
      <c r="BB1945" s="49"/>
      <c r="BC1945" s="49"/>
      <c r="BD1945" s="49"/>
      <c r="BE1945" s="49"/>
      <c r="BF1945" s="49"/>
      <c r="BG1945" s="49"/>
      <c r="BH1945" s="49"/>
      <c r="BI1945" s="49"/>
      <c r="BJ1945" s="49"/>
      <c r="BK1945" s="49"/>
      <c r="BL1945" s="49"/>
      <c r="BM1945" s="49"/>
      <c r="BN1945" s="49"/>
      <c r="BO1945" s="49"/>
      <c r="BP1945" s="49"/>
      <c r="BQ1945" s="49"/>
      <c r="BR1945" s="49"/>
      <c r="BS1945" s="49"/>
      <c r="BT1945" s="49"/>
      <c r="BU1945" s="49"/>
      <c r="BV1945" s="49"/>
      <c r="BW1945" s="49"/>
      <c r="BX1945" s="49"/>
      <c r="BY1945" s="49"/>
      <c r="BZ1945" s="49"/>
      <c r="CA1945" s="49"/>
      <c r="CB1945" s="49"/>
      <c r="CC1945" s="49"/>
      <c r="CD1945" s="49"/>
      <c r="CE1945" s="49"/>
      <c r="CF1945" s="49"/>
      <c r="CG1945" s="49"/>
      <c r="CH1945" s="49"/>
      <c r="CI1945" s="49"/>
      <c r="CJ1945" s="49"/>
      <c r="CK1945" s="49"/>
      <c r="CL1945" s="49"/>
      <c r="CM1945" s="49"/>
      <c r="CN1945" s="49"/>
      <c r="CO1945" s="49"/>
      <c r="CP1945" s="49"/>
      <c r="CQ1945" s="49"/>
      <c r="CR1945" s="49"/>
      <c r="CS1945" s="49"/>
      <c r="CT1945" s="49"/>
      <c r="CU1945" s="49"/>
      <c r="CV1945" s="49"/>
      <c r="CW1945" s="49"/>
      <c r="CX1945" s="49"/>
      <c r="CY1945" s="49"/>
      <c r="CZ1945" s="49"/>
      <c r="DA1945" s="49"/>
      <c r="DB1945" s="49"/>
      <c r="DC1945" s="49"/>
      <c r="DD1945" s="49"/>
      <c r="DE1945" s="49"/>
      <c r="DF1945" s="49"/>
      <c r="DG1945" s="49"/>
      <c r="DH1945" s="49"/>
      <c r="DI1945" s="49"/>
      <c r="DJ1945" s="49"/>
      <c r="DK1945" s="49"/>
      <c r="DL1945" s="49"/>
      <c r="DM1945" s="49"/>
      <c r="DN1945" s="49"/>
      <c r="DO1945" s="49"/>
      <c r="DP1945" s="49"/>
      <c r="DQ1945" s="49"/>
      <c r="DR1945" s="49"/>
      <c r="DS1945" s="49"/>
      <c r="DT1945" s="49"/>
      <c r="DU1945" s="49"/>
      <c r="DV1945" s="49"/>
      <c r="DW1945" s="49"/>
      <c r="DX1945" s="49"/>
      <c r="DY1945" s="49"/>
      <c r="DZ1945" s="49"/>
      <c r="EA1945" s="49"/>
      <c r="EB1945" s="49"/>
      <c r="EC1945" s="49"/>
      <c r="ED1945" s="49"/>
      <c r="EE1945" s="49"/>
      <c r="EF1945" s="49"/>
      <c r="EG1945" s="49"/>
      <c r="EH1945" s="49"/>
      <c r="EI1945" s="49"/>
      <c r="EJ1945" s="49"/>
      <c r="EK1945" s="49"/>
      <c r="EL1945" s="49"/>
      <c r="EM1945" s="49"/>
      <c r="EN1945" s="49"/>
      <c r="EO1945" s="49"/>
      <c r="EP1945" s="49"/>
      <c r="EQ1945" s="49"/>
      <c r="ER1945" s="49"/>
      <c r="ES1945" s="49"/>
      <c r="ET1945" s="49"/>
      <c r="EU1945" s="49"/>
      <c r="EV1945" s="49"/>
      <c r="EW1945" s="49"/>
      <c r="EX1945" s="49"/>
      <c r="EY1945" s="49"/>
      <c r="EZ1945" s="49"/>
      <c r="FA1945" s="49"/>
      <c r="FB1945" s="49"/>
      <c r="FC1945" s="49"/>
      <c r="FD1945" s="49"/>
      <c r="FE1945" s="49"/>
      <c r="FF1945" s="49"/>
      <c r="FG1945" s="49"/>
      <c r="FH1945" s="49"/>
      <c r="FI1945" s="49"/>
      <c r="FJ1945" s="49"/>
      <c r="FK1945" s="49"/>
      <c r="FL1945" s="49"/>
      <c r="FM1945" s="49"/>
      <c r="FN1945" s="49"/>
      <c r="FO1945" s="49"/>
      <c r="FP1945" s="49"/>
      <c r="FQ1945" s="49"/>
      <c r="FR1945" s="49"/>
      <c r="FS1945" s="49"/>
      <c r="FT1945" s="49"/>
      <c r="FU1945" s="49"/>
      <c r="FV1945" s="49"/>
      <c r="FW1945" s="49"/>
      <c r="FX1945" s="49"/>
      <c r="FY1945" s="49"/>
      <c r="FZ1945" s="49"/>
      <c r="GA1945" s="49"/>
      <c r="GB1945" s="49"/>
      <c r="GC1945" s="49"/>
      <c r="GD1945" s="49"/>
      <c r="GE1945" s="49"/>
      <c r="GF1945" s="49"/>
      <c r="GG1945" s="49"/>
      <c r="GH1945" s="49"/>
      <c r="GI1945" s="49"/>
      <c r="GJ1945" s="49"/>
      <c r="GK1945" s="49"/>
      <c r="GL1945" s="49"/>
      <c r="GM1945" s="49"/>
      <c r="GN1945" s="49"/>
      <c r="GO1945" s="49"/>
      <c r="GP1945" s="49"/>
      <c r="GQ1945" s="49"/>
      <c r="GR1945" s="49"/>
      <c r="GS1945" s="49"/>
    </row>
    <row r="1946" spans="2:201" s="48" customFormat="1" ht="15" customHeight="1" x14ac:dyDescent="0.3">
      <c r="B1946" s="121">
        <v>1662</v>
      </c>
      <c r="C1946" s="440"/>
      <c r="D1946" s="433"/>
      <c r="E1946" s="108" t="s">
        <v>2579</v>
      </c>
      <c r="F1946" s="33">
        <v>1000</v>
      </c>
      <c r="G1946" s="215">
        <v>2628</v>
      </c>
      <c r="H1946" s="61"/>
      <c r="I1946" s="61">
        <f t="shared" si="40"/>
        <v>0</v>
      </c>
      <c r="J1946" s="206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49"/>
      <c r="AS1946" s="49"/>
      <c r="AT1946" s="49"/>
      <c r="AU1946" s="49"/>
      <c r="AV1946" s="49"/>
      <c r="AW1946" s="49"/>
      <c r="AX1946" s="49"/>
      <c r="AY1946" s="49"/>
      <c r="AZ1946" s="49"/>
      <c r="BA1946" s="49"/>
      <c r="BB1946" s="49"/>
      <c r="BC1946" s="49"/>
      <c r="BD1946" s="49"/>
      <c r="BE1946" s="49"/>
      <c r="BF1946" s="49"/>
      <c r="BG1946" s="49"/>
      <c r="BH1946" s="49"/>
      <c r="BI1946" s="49"/>
      <c r="BJ1946" s="49"/>
      <c r="BK1946" s="49"/>
      <c r="BL1946" s="49"/>
      <c r="BM1946" s="49"/>
      <c r="BN1946" s="49"/>
      <c r="BO1946" s="49"/>
      <c r="BP1946" s="49"/>
      <c r="BQ1946" s="49"/>
      <c r="BR1946" s="49"/>
      <c r="BS1946" s="49"/>
      <c r="BT1946" s="49"/>
      <c r="BU1946" s="49"/>
      <c r="BV1946" s="49"/>
      <c r="BW1946" s="49"/>
      <c r="BX1946" s="49"/>
      <c r="BY1946" s="49"/>
      <c r="BZ1946" s="49"/>
      <c r="CA1946" s="49"/>
      <c r="CB1946" s="49"/>
      <c r="CC1946" s="49"/>
      <c r="CD1946" s="49"/>
      <c r="CE1946" s="49"/>
      <c r="CF1946" s="49"/>
      <c r="CG1946" s="49"/>
      <c r="CH1946" s="49"/>
      <c r="CI1946" s="49"/>
      <c r="CJ1946" s="49"/>
      <c r="CK1946" s="49"/>
      <c r="CL1946" s="49"/>
      <c r="CM1946" s="49"/>
      <c r="CN1946" s="49"/>
      <c r="CO1946" s="49"/>
      <c r="CP1946" s="49"/>
      <c r="CQ1946" s="49"/>
      <c r="CR1946" s="49"/>
      <c r="CS1946" s="49"/>
      <c r="CT1946" s="49"/>
      <c r="CU1946" s="49"/>
      <c r="CV1946" s="49"/>
      <c r="CW1946" s="49"/>
      <c r="CX1946" s="49"/>
      <c r="CY1946" s="49"/>
      <c r="CZ1946" s="49"/>
      <c r="DA1946" s="49"/>
      <c r="DB1946" s="49"/>
      <c r="DC1946" s="49"/>
      <c r="DD1946" s="49"/>
      <c r="DE1946" s="49"/>
      <c r="DF1946" s="49"/>
      <c r="DG1946" s="49"/>
      <c r="DH1946" s="49"/>
      <c r="DI1946" s="49"/>
      <c r="DJ1946" s="49"/>
      <c r="DK1946" s="49"/>
      <c r="DL1946" s="49"/>
      <c r="DM1946" s="49"/>
      <c r="DN1946" s="49"/>
      <c r="DO1946" s="49"/>
      <c r="DP1946" s="49"/>
      <c r="DQ1946" s="49"/>
      <c r="DR1946" s="49"/>
      <c r="DS1946" s="49"/>
      <c r="DT1946" s="49"/>
      <c r="DU1946" s="49"/>
      <c r="DV1946" s="49"/>
      <c r="DW1946" s="49"/>
      <c r="DX1946" s="49"/>
      <c r="DY1946" s="49"/>
      <c r="DZ1946" s="49"/>
      <c r="EA1946" s="49"/>
      <c r="EB1946" s="49"/>
      <c r="EC1946" s="49"/>
      <c r="ED1946" s="49"/>
      <c r="EE1946" s="49"/>
      <c r="EF1946" s="49"/>
      <c r="EG1946" s="49"/>
      <c r="EH1946" s="49"/>
      <c r="EI1946" s="49"/>
      <c r="EJ1946" s="49"/>
      <c r="EK1946" s="49"/>
      <c r="EL1946" s="49"/>
      <c r="EM1946" s="49"/>
      <c r="EN1946" s="49"/>
      <c r="EO1946" s="49"/>
      <c r="EP1946" s="49"/>
      <c r="EQ1946" s="49"/>
      <c r="ER1946" s="49"/>
      <c r="ES1946" s="49"/>
      <c r="ET1946" s="49"/>
      <c r="EU1946" s="49"/>
      <c r="EV1946" s="49"/>
      <c r="EW1946" s="49"/>
      <c r="EX1946" s="49"/>
      <c r="EY1946" s="49"/>
      <c r="EZ1946" s="49"/>
      <c r="FA1946" s="49"/>
      <c r="FB1946" s="49"/>
      <c r="FC1946" s="49"/>
      <c r="FD1946" s="49"/>
      <c r="FE1946" s="49"/>
      <c r="FF1946" s="49"/>
      <c r="FG1946" s="49"/>
      <c r="FH1946" s="49"/>
      <c r="FI1946" s="49"/>
      <c r="FJ1946" s="49"/>
      <c r="FK1946" s="49"/>
      <c r="FL1946" s="49"/>
      <c r="FM1946" s="49"/>
      <c r="FN1946" s="49"/>
      <c r="FO1946" s="49"/>
      <c r="FP1946" s="49"/>
      <c r="FQ1946" s="49"/>
      <c r="FR1946" s="49"/>
      <c r="FS1946" s="49"/>
      <c r="FT1946" s="49"/>
      <c r="FU1946" s="49"/>
      <c r="FV1946" s="49"/>
      <c r="FW1946" s="49"/>
      <c r="FX1946" s="49"/>
      <c r="FY1946" s="49"/>
      <c r="FZ1946" s="49"/>
      <c r="GA1946" s="49"/>
      <c r="GB1946" s="49"/>
      <c r="GC1946" s="49"/>
      <c r="GD1946" s="49"/>
      <c r="GE1946" s="49"/>
      <c r="GF1946" s="49"/>
      <c r="GG1946" s="49"/>
      <c r="GH1946" s="49"/>
      <c r="GI1946" s="49"/>
      <c r="GJ1946" s="49"/>
      <c r="GK1946" s="49"/>
      <c r="GL1946" s="49"/>
      <c r="GM1946" s="49"/>
      <c r="GN1946" s="49"/>
      <c r="GO1946" s="49"/>
      <c r="GP1946" s="49"/>
      <c r="GQ1946" s="49"/>
      <c r="GR1946" s="49"/>
      <c r="GS1946" s="49"/>
    </row>
    <row r="1947" spans="2:201" s="48" customFormat="1" ht="15" customHeight="1" x14ac:dyDescent="0.3">
      <c r="B1947" s="107">
        <v>1663</v>
      </c>
      <c r="C1947" s="441"/>
      <c r="D1947" s="434"/>
      <c r="E1947" s="108" t="s">
        <v>2578</v>
      </c>
      <c r="F1947" s="33">
        <v>3000</v>
      </c>
      <c r="G1947" s="215">
        <v>7389</v>
      </c>
      <c r="H1947" s="61"/>
      <c r="I1947" s="61">
        <f t="shared" si="40"/>
        <v>0</v>
      </c>
      <c r="J1947" s="206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49"/>
      <c r="AS1947" s="49"/>
      <c r="AT1947" s="49"/>
      <c r="AU1947" s="49"/>
      <c r="AV1947" s="49"/>
      <c r="AW1947" s="49"/>
      <c r="AX1947" s="49"/>
      <c r="AY1947" s="49"/>
      <c r="AZ1947" s="49"/>
      <c r="BA1947" s="49"/>
      <c r="BB1947" s="49"/>
      <c r="BC1947" s="49"/>
      <c r="BD1947" s="49"/>
      <c r="BE1947" s="49"/>
      <c r="BF1947" s="49"/>
      <c r="BG1947" s="49"/>
      <c r="BH1947" s="49"/>
      <c r="BI1947" s="49"/>
      <c r="BJ1947" s="49"/>
      <c r="BK1947" s="49"/>
      <c r="BL1947" s="49"/>
      <c r="BM1947" s="49"/>
      <c r="BN1947" s="49"/>
      <c r="BO1947" s="49"/>
      <c r="BP1947" s="49"/>
      <c r="BQ1947" s="49"/>
      <c r="BR1947" s="49"/>
      <c r="BS1947" s="49"/>
      <c r="BT1947" s="49"/>
      <c r="BU1947" s="49"/>
      <c r="BV1947" s="49"/>
      <c r="BW1947" s="49"/>
      <c r="BX1947" s="49"/>
      <c r="BY1947" s="49"/>
      <c r="BZ1947" s="49"/>
      <c r="CA1947" s="49"/>
      <c r="CB1947" s="49"/>
      <c r="CC1947" s="49"/>
      <c r="CD1947" s="49"/>
      <c r="CE1947" s="49"/>
      <c r="CF1947" s="49"/>
      <c r="CG1947" s="49"/>
      <c r="CH1947" s="49"/>
      <c r="CI1947" s="49"/>
      <c r="CJ1947" s="49"/>
      <c r="CK1947" s="49"/>
      <c r="CL1947" s="49"/>
      <c r="CM1947" s="49"/>
      <c r="CN1947" s="49"/>
      <c r="CO1947" s="49"/>
      <c r="CP1947" s="49"/>
      <c r="CQ1947" s="49"/>
      <c r="CR1947" s="49"/>
      <c r="CS1947" s="49"/>
      <c r="CT1947" s="49"/>
      <c r="CU1947" s="49"/>
      <c r="CV1947" s="49"/>
      <c r="CW1947" s="49"/>
      <c r="CX1947" s="49"/>
      <c r="CY1947" s="49"/>
      <c r="CZ1947" s="49"/>
      <c r="DA1947" s="49"/>
      <c r="DB1947" s="49"/>
      <c r="DC1947" s="49"/>
      <c r="DD1947" s="49"/>
      <c r="DE1947" s="49"/>
      <c r="DF1947" s="49"/>
      <c r="DG1947" s="49"/>
      <c r="DH1947" s="49"/>
      <c r="DI1947" s="49"/>
      <c r="DJ1947" s="49"/>
      <c r="DK1947" s="49"/>
      <c r="DL1947" s="49"/>
      <c r="DM1947" s="49"/>
      <c r="DN1947" s="49"/>
      <c r="DO1947" s="49"/>
      <c r="DP1947" s="49"/>
      <c r="DQ1947" s="49"/>
      <c r="DR1947" s="49"/>
      <c r="DS1947" s="49"/>
      <c r="DT1947" s="49"/>
      <c r="DU1947" s="49"/>
      <c r="DV1947" s="49"/>
      <c r="DW1947" s="49"/>
      <c r="DX1947" s="49"/>
      <c r="DY1947" s="49"/>
      <c r="DZ1947" s="49"/>
      <c r="EA1947" s="49"/>
      <c r="EB1947" s="49"/>
      <c r="EC1947" s="49"/>
      <c r="ED1947" s="49"/>
      <c r="EE1947" s="49"/>
      <c r="EF1947" s="49"/>
      <c r="EG1947" s="49"/>
      <c r="EH1947" s="49"/>
      <c r="EI1947" s="49"/>
      <c r="EJ1947" s="49"/>
      <c r="EK1947" s="49"/>
      <c r="EL1947" s="49"/>
      <c r="EM1947" s="49"/>
      <c r="EN1947" s="49"/>
      <c r="EO1947" s="49"/>
      <c r="EP1947" s="49"/>
      <c r="EQ1947" s="49"/>
      <c r="ER1947" s="49"/>
      <c r="ES1947" s="49"/>
      <c r="ET1947" s="49"/>
      <c r="EU1947" s="49"/>
      <c r="EV1947" s="49"/>
      <c r="EW1947" s="49"/>
      <c r="EX1947" s="49"/>
      <c r="EY1947" s="49"/>
      <c r="EZ1947" s="49"/>
      <c r="FA1947" s="49"/>
      <c r="FB1947" s="49"/>
      <c r="FC1947" s="49"/>
      <c r="FD1947" s="49"/>
      <c r="FE1947" s="49"/>
      <c r="FF1947" s="49"/>
      <c r="FG1947" s="49"/>
      <c r="FH1947" s="49"/>
      <c r="FI1947" s="49"/>
      <c r="FJ1947" s="49"/>
      <c r="FK1947" s="49"/>
      <c r="FL1947" s="49"/>
      <c r="FM1947" s="49"/>
      <c r="FN1947" s="49"/>
      <c r="FO1947" s="49"/>
      <c r="FP1947" s="49"/>
      <c r="FQ1947" s="49"/>
      <c r="FR1947" s="49"/>
      <c r="FS1947" s="49"/>
      <c r="FT1947" s="49"/>
      <c r="FU1947" s="49"/>
      <c r="FV1947" s="49"/>
      <c r="FW1947" s="49"/>
      <c r="FX1947" s="49"/>
      <c r="FY1947" s="49"/>
      <c r="FZ1947" s="49"/>
      <c r="GA1947" s="49"/>
      <c r="GB1947" s="49"/>
      <c r="GC1947" s="49"/>
      <c r="GD1947" s="49"/>
      <c r="GE1947" s="49"/>
      <c r="GF1947" s="49"/>
      <c r="GG1947" s="49"/>
      <c r="GH1947" s="49"/>
      <c r="GI1947" s="49"/>
      <c r="GJ1947" s="49"/>
      <c r="GK1947" s="49"/>
      <c r="GL1947" s="49"/>
      <c r="GM1947" s="49"/>
      <c r="GN1947" s="49"/>
      <c r="GO1947" s="49"/>
      <c r="GP1947" s="49"/>
      <c r="GQ1947" s="49"/>
      <c r="GR1947" s="49"/>
      <c r="GS1947" s="49"/>
    </row>
    <row r="1948" spans="2:201" s="48" customFormat="1" ht="15" customHeight="1" x14ac:dyDescent="0.3">
      <c r="B1948" s="121">
        <v>1664</v>
      </c>
      <c r="C1948" s="439" t="s">
        <v>3410</v>
      </c>
      <c r="D1948" s="432" t="s">
        <v>3411</v>
      </c>
      <c r="E1948" s="108" t="s">
        <v>1632</v>
      </c>
      <c r="F1948" s="33">
        <v>25</v>
      </c>
      <c r="G1948" s="215">
        <v>96</v>
      </c>
      <c r="H1948" s="61"/>
      <c r="I1948" s="61">
        <f t="shared" si="40"/>
        <v>0</v>
      </c>
      <c r="J1948" s="206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49"/>
      <c r="AS1948" s="49"/>
      <c r="AT1948" s="49"/>
      <c r="AU1948" s="49"/>
      <c r="AV1948" s="49"/>
      <c r="AW1948" s="49"/>
      <c r="AX1948" s="49"/>
      <c r="AY1948" s="49"/>
      <c r="AZ1948" s="49"/>
      <c r="BA1948" s="49"/>
      <c r="BB1948" s="49"/>
      <c r="BC1948" s="49"/>
      <c r="BD1948" s="49"/>
      <c r="BE1948" s="49"/>
      <c r="BF1948" s="49"/>
      <c r="BG1948" s="49"/>
      <c r="BH1948" s="49"/>
      <c r="BI1948" s="49"/>
      <c r="BJ1948" s="49"/>
      <c r="BK1948" s="49"/>
      <c r="BL1948" s="49"/>
      <c r="BM1948" s="49"/>
      <c r="BN1948" s="49"/>
      <c r="BO1948" s="49"/>
      <c r="BP1948" s="49"/>
      <c r="BQ1948" s="49"/>
      <c r="BR1948" s="49"/>
      <c r="BS1948" s="49"/>
      <c r="BT1948" s="49"/>
      <c r="BU1948" s="49"/>
      <c r="BV1948" s="49"/>
      <c r="BW1948" s="49"/>
      <c r="BX1948" s="49"/>
      <c r="BY1948" s="49"/>
      <c r="BZ1948" s="49"/>
      <c r="CA1948" s="49"/>
      <c r="CB1948" s="49"/>
      <c r="CC1948" s="49"/>
      <c r="CD1948" s="49"/>
      <c r="CE1948" s="49"/>
      <c r="CF1948" s="49"/>
      <c r="CG1948" s="49"/>
      <c r="CH1948" s="49"/>
      <c r="CI1948" s="49"/>
      <c r="CJ1948" s="49"/>
      <c r="CK1948" s="49"/>
      <c r="CL1948" s="49"/>
      <c r="CM1948" s="49"/>
      <c r="CN1948" s="49"/>
      <c r="CO1948" s="49"/>
      <c r="CP1948" s="49"/>
      <c r="CQ1948" s="49"/>
      <c r="CR1948" s="49"/>
      <c r="CS1948" s="49"/>
      <c r="CT1948" s="49"/>
      <c r="CU1948" s="49"/>
      <c r="CV1948" s="49"/>
      <c r="CW1948" s="49"/>
      <c r="CX1948" s="49"/>
      <c r="CY1948" s="49"/>
      <c r="CZ1948" s="49"/>
      <c r="DA1948" s="49"/>
      <c r="DB1948" s="49"/>
      <c r="DC1948" s="49"/>
      <c r="DD1948" s="49"/>
      <c r="DE1948" s="49"/>
      <c r="DF1948" s="49"/>
      <c r="DG1948" s="49"/>
      <c r="DH1948" s="49"/>
      <c r="DI1948" s="49"/>
      <c r="DJ1948" s="49"/>
      <c r="DK1948" s="49"/>
      <c r="DL1948" s="49"/>
      <c r="DM1948" s="49"/>
      <c r="DN1948" s="49"/>
      <c r="DO1948" s="49"/>
      <c r="DP1948" s="49"/>
      <c r="DQ1948" s="49"/>
      <c r="DR1948" s="49"/>
      <c r="DS1948" s="49"/>
      <c r="DT1948" s="49"/>
      <c r="DU1948" s="49"/>
      <c r="DV1948" s="49"/>
      <c r="DW1948" s="49"/>
      <c r="DX1948" s="49"/>
      <c r="DY1948" s="49"/>
      <c r="DZ1948" s="49"/>
      <c r="EA1948" s="49"/>
      <c r="EB1948" s="49"/>
      <c r="EC1948" s="49"/>
      <c r="ED1948" s="49"/>
      <c r="EE1948" s="49"/>
      <c r="EF1948" s="49"/>
      <c r="EG1948" s="49"/>
      <c r="EH1948" s="49"/>
      <c r="EI1948" s="49"/>
      <c r="EJ1948" s="49"/>
      <c r="EK1948" s="49"/>
      <c r="EL1948" s="49"/>
      <c r="EM1948" s="49"/>
      <c r="EN1948" s="49"/>
      <c r="EO1948" s="49"/>
      <c r="EP1948" s="49"/>
      <c r="EQ1948" s="49"/>
      <c r="ER1948" s="49"/>
      <c r="ES1948" s="49"/>
      <c r="ET1948" s="49"/>
      <c r="EU1948" s="49"/>
      <c r="EV1948" s="49"/>
      <c r="EW1948" s="49"/>
      <c r="EX1948" s="49"/>
      <c r="EY1948" s="49"/>
      <c r="EZ1948" s="49"/>
      <c r="FA1948" s="49"/>
      <c r="FB1948" s="49"/>
      <c r="FC1948" s="49"/>
      <c r="FD1948" s="49"/>
      <c r="FE1948" s="49"/>
      <c r="FF1948" s="49"/>
      <c r="FG1948" s="49"/>
      <c r="FH1948" s="49"/>
      <c r="FI1948" s="49"/>
      <c r="FJ1948" s="49"/>
      <c r="FK1948" s="49"/>
      <c r="FL1948" s="49"/>
      <c r="FM1948" s="49"/>
      <c r="FN1948" s="49"/>
      <c r="FO1948" s="49"/>
      <c r="FP1948" s="49"/>
      <c r="FQ1948" s="49"/>
      <c r="FR1948" s="49"/>
      <c r="FS1948" s="49"/>
      <c r="FT1948" s="49"/>
      <c r="FU1948" s="49"/>
      <c r="FV1948" s="49"/>
      <c r="FW1948" s="49"/>
      <c r="FX1948" s="49"/>
      <c r="FY1948" s="49"/>
      <c r="FZ1948" s="49"/>
      <c r="GA1948" s="49"/>
      <c r="GB1948" s="49"/>
      <c r="GC1948" s="49"/>
      <c r="GD1948" s="49"/>
      <c r="GE1948" s="49"/>
      <c r="GF1948" s="49"/>
      <c r="GG1948" s="49"/>
      <c r="GH1948" s="49"/>
      <c r="GI1948" s="49"/>
      <c r="GJ1948" s="49"/>
      <c r="GK1948" s="49"/>
      <c r="GL1948" s="49"/>
      <c r="GM1948" s="49"/>
      <c r="GN1948" s="49"/>
      <c r="GO1948" s="49"/>
      <c r="GP1948" s="49"/>
      <c r="GQ1948" s="49"/>
      <c r="GR1948" s="49"/>
      <c r="GS1948" s="49"/>
    </row>
    <row r="1949" spans="2:201" s="48" customFormat="1" ht="15" customHeight="1" x14ac:dyDescent="0.3">
      <c r="B1949" s="107">
        <v>1665</v>
      </c>
      <c r="C1949" s="440"/>
      <c r="D1949" s="433"/>
      <c r="E1949" s="108" t="s">
        <v>1658</v>
      </c>
      <c r="F1949" s="33">
        <v>50</v>
      </c>
      <c r="G1949" s="215">
        <v>162</v>
      </c>
      <c r="H1949" s="61"/>
      <c r="I1949" s="61">
        <f t="shared" si="40"/>
        <v>0</v>
      </c>
      <c r="J1949" s="206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49"/>
      <c r="AK1949" s="49"/>
      <c r="AL1949" s="49"/>
      <c r="AM1949" s="49"/>
      <c r="AN1949" s="49"/>
      <c r="AO1949" s="49"/>
      <c r="AP1949" s="49"/>
      <c r="AQ1949" s="49"/>
      <c r="AR1949" s="49"/>
      <c r="AS1949" s="49"/>
      <c r="AT1949" s="49"/>
      <c r="AU1949" s="49"/>
      <c r="AV1949" s="49"/>
      <c r="AW1949" s="49"/>
      <c r="AX1949" s="49"/>
      <c r="AY1949" s="49"/>
      <c r="AZ1949" s="49"/>
      <c r="BA1949" s="49"/>
      <c r="BB1949" s="49"/>
      <c r="BC1949" s="49"/>
      <c r="BD1949" s="49"/>
      <c r="BE1949" s="49"/>
      <c r="BF1949" s="49"/>
      <c r="BG1949" s="49"/>
      <c r="BH1949" s="49"/>
      <c r="BI1949" s="49"/>
      <c r="BJ1949" s="49"/>
      <c r="BK1949" s="49"/>
      <c r="BL1949" s="49"/>
      <c r="BM1949" s="49"/>
      <c r="BN1949" s="49"/>
      <c r="BO1949" s="49"/>
      <c r="BP1949" s="49"/>
      <c r="BQ1949" s="49"/>
      <c r="BR1949" s="49"/>
      <c r="BS1949" s="49"/>
      <c r="BT1949" s="49"/>
      <c r="BU1949" s="49"/>
      <c r="BV1949" s="49"/>
      <c r="BW1949" s="49"/>
      <c r="BX1949" s="49"/>
      <c r="BY1949" s="49"/>
      <c r="BZ1949" s="49"/>
      <c r="CA1949" s="49"/>
      <c r="CB1949" s="49"/>
      <c r="CC1949" s="49"/>
      <c r="CD1949" s="49"/>
      <c r="CE1949" s="49"/>
      <c r="CF1949" s="49"/>
      <c r="CG1949" s="49"/>
      <c r="CH1949" s="49"/>
      <c r="CI1949" s="49"/>
      <c r="CJ1949" s="49"/>
      <c r="CK1949" s="49"/>
      <c r="CL1949" s="49"/>
      <c r="CM1949" s="49"/>
      <c r="CN1949" s="49"/>
      <c r="CO1949" s="49"/>
      <c r="CP1949" s="49"/>
      <c r="CQ1949" s="49"/>
      <c r="CR1949" s="49"/>
      <c r="CS1949" s="49"/>
      <c r="CT1949" s="49"/>
      <c r="CU1949" s="49"/>
      <c r="CV1949" s="49"/>
      <c r="CW1949" s="49"/>
      <c r="CX1949" s="49"/>
      <c r="CY1949" s="49"/>
      <c r="CZ1949" s="49"/>
      <c r="DA1949" s="49"/>
      <c r="DB1949" s="49"/>
      <c r="DC1949" s="49"/>
      <c r="DD1949" s="49"/>
      <c r="DE1949" s="49"/>
      <c r="DF1949" s="49"/>
      <c r="DG1949" s="49"/>
      <c r="DH1949" s="49"/>
      <c r="DI1949" s="49"/>
      <c r="DJ1949" s="49"/>
      <c r="DK1949" s="49"/>
      <c r="DL1949" s="49"/>
      <c r="DM1949" s="49"/>
      <c r="DN1949" s="49"/>
      <c r="DO1949" s="49"/>
      <c r="DP1949" s="49"/>
      <c r="DQ1949" s="49"/>
      <c r="DR1949" s="49"/>
      <c r="DS1949" s="49"/>
      <c r="DT1949" s="49"/>
      <c r="DU1949" s="49"/>
      <c r="DV1949" s="49"/>
      <c r="DW1949" s="49"/>
      <c r="DX1949" s="49"/>
      <c r="DY1949" s="49"/>
      <c r="DZ1949" s="49"/>
      <c r="EA1949" s="49"/>
      <c r="EB1949" s="49"/>
      <c r="EC1949" s="49"/>
      <c r="ED1949" s="49"/>
      <c r="EE1949" s="49"/>
      <c r="EF1949" s="49"/>
      <c r="EG1949" s="49"/>
      <c r="EH1949" s="49"/>
      <c r="EI1949" s="49"/>
      <c r="EJ1949" s="49"/>
      <c r="EK1949" s="49"/>
      <c r="EL1949" s="49"/>
      <c r="EM1949" s="49"/>
      <c r="EN1949" s="49"/>
      <c r="EO1949" s="49"/>
      <c r="EP1949" s="49"/>
      <c r="EQ1949" s="49"/>
      <c r="ER1949" s="49"/>
      <c r="ES1949" s="49"/>
      <c r="ET1949" s="49"/>
      <c r="EU1949" s="49"/>
      <c r="EV1949" s="49"/>
      <c r="EW1949" s="49"/>
      <c r="EX1949" s="49"/>
      <c r="EY1949" s="49"/>
      <c r="EZ1949" s="49"/>
      <c r="FA1949" s="49"/>
      <c r="FB1949" s="49"/>
      <c r="FC1949" s="49"/>
      <c r="FD1949" s="49"/>
      <c r="FE1949" s="49"/>
      <c r="FF1949" s="49"/>
      <c r="FG1949" s="49"/>
      <c r="FH1949" s="49"/>
      <c r="FI1949" s="49"/>
      <c r="FJ1949" s="49"/>
      <c r="FK1949" s="49"/>
      <c r="FL1949" s="49"/>
      <c r="FM1949" s="49"/>
      <c r="FN1949" s="49"/>
      <c r="FO1949" s="49"/>
      <c r="FP1949" s="49"/>
      <c r="FQ1949" s="49"/>
      <c r="FR1949" s="49"/>
      <c r="FS1949" s="49"/>
      <c r="FT1949" s="49"/>
      <c r="FU1949" s="49"/>
      <c r="FV1949" s="49"/>
      <c r="FW1949" s="49"/>
      <c r="FX1949" s="49"/>
      <c r="FY1949" s="49"/>
      <c r="FZ1949" s="49"/>
      <c r="GA1949" s="49"/>
      <c r="GB1949" s="49"/>
      <c r="GC1949" s="49"/>
      <c r="GD1949" s="49"/>
      <c r="GE1949" s="49"/>
      <c r="GF1949" s="49"/>
      <c r="GG1949" s="49"/>
      <c r="GH1949" s="49"/>
      <c r="GI1949" s="49"/>
      <c r="GJ1949" s="49"/>
      <c r="GK1949" s="49"/>
      <c r="GL1949" s="49"/>
      <c r="GM1949" s="49"/>
      <c r="GN1949" s="49"/>
      <c r="GO1949" s="49"/>
      <c r="GP1949" s="49"/>
      <c r="GQ1949" s="49"/>
      <c r="GR1949" s="49"/>
      <c r="GS1949" s="49"/>
    </row>
    <row r="1950" spans="2:201" s="48" customFormat="1" ht="15" customHeight="1" x14ac:dyDescent="0.3">
      <c r="B1950" s="121">
        <v>1666</v>
      </c>
      <c r="C1950" s="440"/>
      <c r="D1950" s="433"/>
      <c r="E1950" s="108" t="s">
        <v>2580</v>
      </c>
      <c r="F1950" s="33">
        <v>100</v>
      </c>
      <c r="G1950" s="215">
        <v>289</v>
      </c>
      <c r="H1950" s="61"/>
      <c r="I1950" s="61">
        <f t="shared" si="40"/>
        <v>0</v>
      </c>
      <c r="J1950" s="206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49"/>
      <c r="AS1950" s="49"/>
      <c r="AT1950" s="49"/>
      <c r="AU1950" s="49"/>
      <c r="AV1950" s="49"/>
      <c r="AW1950" s="49"/>
      <c r="AX1950" s="49"/>
      <c r="AY1950" s="49"/>
      <c r="AZ1950" s="49"/>
      <c r="BA1950" s="49"/>
      <c r="BB1950" s="49"/>
      <c r="BC1950" s="49"/>
      <c r="BD1950" s="49"/>
      <c r="BE1950" s="49"/>
      <c r="BF1950" s="49"/>
      <c r="BG1950" s="49"/>
      <c r="BH1950" s="49"/>
      <c r="BI1950" s="49"/>
      <c r="BJ1950" s="49"/>
      <c r="BK1950" s="49"/>
      <c r="BL1950" s="49"/>
      <c r="BM1950" s="49"/>
      <c r="BN1950" s="49"/>
      <c r="BO1950" s="49"/>
      <c r="BP1950" s="49"/>
      <c r="BQ1950" s="49"/>
      <c r="BR1950" s="49"/>
      <c r="BS1950" s="49"/>
      <c r="BT1950" s="49"/>
      <c r="BU1950" s="49"/>
      <c r="BV1950" s="49"/>
      <c r="BW1950" s="49"/>
      <c r="BX1950" s="49"/>
      <c r="BY1950" s="49"/>
      <c r="BZ1950" s="49"/>
      <c r="CA1950" s="49"/>
      <c r="CB1950" s="49"/>
      <c r="CC1950" s="49"/>
      <c r="CD1950" s="49"/>
      <c r="CE1950" s="49"/>
      <c r="CF1950" s="49"/>
      <c r="CG1950" s="49"/>
      <c r="CH1950" s="49"/>
      <c r="CI1950" s="49"/>
      <c r="CJ1950" s="49"/>
      <c r="CK1950" s="49"/>
      <c r="CL1950" s="49"/>
      <c r="CM1950" s="49"/>
      <c r="CN1950" s="49"/>
      <c r="CO1950" s="49"/>
      <c r="CP1950" s="49"/>
      <c r="CQ1950" s="49"/>
      <c r="CR1950" s="49"/>
      <c r="CS1950" s="49"/>
      <c r="CT1950" s="49"/>
      <c r="CU1950" s="49"/>
      <c r="CV1950" s="49"/>
      <c r="CW1950" s="49"/>
      <c r="CX1950" s="49"/>
      <c r="CY1950" s="49"/>
      <c r="CZ1950" s="49"/>
      <c r="DA1950" s="49"/>
      <c r="DB1950" s="49"/>
      <c r="DC1950" s="49"/>
      <c r="DD1950" s="49"/>
      <c r="DE1950" s="49"/>
      <c r="DF1950" s="49"/>
      <c r="DG1950" s="49"/>
      <c r="DH1950" s="49"/>
      <c r="DI1950" s="49"/>
      <c r="DJ1950" s="49"/>
      <c r="DK1950" s="49"/>
      <c r="DL1950" s="49"/>
      <c r="DM1950" s="49"/>
      <c r="DN1950" s="49"/>
      <c r="DO1950" s="49"/>
      <c r="DP1950" s="49"/>
      <c r="DQ1950" s="49"/>
      <c r="DR1950" s="49"/>
      <c r="DS1950" s="49"/>
      <c r="DT1950" s="49"/>
      <c r="DU1950" s="49"/>
      <c r="DV1950" s="49"/>
      <c r="DW1950" s="49"/>
      <c r="DX1950" s="49"/>
      <c r="DY1950" s="49"/>
      <c r="DZ1950" s="49"/>
      <c r="EA1950" s="49"/>
      <c r="EB1950" s="49"/>
      <c r="EC1950" s="49"/>
      <c r="ED1950" s="49"/>
      <c r="EE1950" s="49"/>
      <c r="EF1950" s="49"/>
      <c r="EG1950" s="49"/>
      <c r="EH1950" s="49"/>
      <c r="EI1950" s="49"/>
      <c r="EJ1950" s="49"/>
      <c r="EK1950" s="49"/>
      <c r="EL1950" s="49"/>
      <c r="EM1950" s="49"/>
      <c r="EN1950" s="49"/>
      <c r="EO1950" s="49"/>
      <c r="EP1950" s="49"/>
      <c r="EQ1950" s="49"/>
      <c r="ER1950" s="49"/>
      <c r="ES1950" s="49"/>
      <c r="ET1950" s="49"/>
      <c r="EU1950" s="49"/>
      <c r="EV1950" s="49"/>
      <c r="EW1950" s="49"/>
      <c r="EX1950" s="49"/>
      <c r="EY1950" s="49"/>
      <c r="EZ1950" s="49"/>
      <c r="FA1950" s="49"/>
      <c r="FB1950" s="49"/>
      <c r="FC1950" s="49"/>
      <c r="FD1950" s="49"/>
      <c r="FE1950" s="49"/>
      <c r="FF1950" s="49"/>
      <c r="FG1950" s="49"/>
      <c r="FH1950" s="49"/>
      <c r="FI1950" s="49"/>
      <c r="FJ1950" s="49"/>
      <c r="FK1950" s="49"/>
      <c r="FL1950" s="49"/>
      <c r="FM1950" s="49"/>
      <c r="FN1950" s="49"/>
      <c r="FO1950" s="49"/>
      <c r="FP1950" s="49"/>
      <c r="FQ1950" s="49"/>
      <c r="FR1950" s="49"/>
      <c r="FS1950" s="49"/>
      <c r="FT1950" s="49"/>
      <c r="FU1950" s="49"/>
      <c r="FV1950" s="49"/>
      <c r="FW1950" s="49"/>
      <c r="FX1950" s="49"/>
      <c r="FY1950" s="49"/>
      <c r="FZ1950" s="49"/>
      <c r="GA1950" s="49"/>
      <c r="GB1950" s="49"/>
      <c r="GC1950" s="49"/>
      <c r="GD1950" s="49"/>
      <c r="GE1950" s="49"/>
      <c r="GF1950" s="49"/>
      <c r="GG1950" s="49"/>
      <c r="GH1950" s="49"/>
      <c r="GI1950" s="49"/>
      <c r="GJ1950" s="49"/>
      <c r="GK1950" s="49"/>
      <c r="GL1950" s="49"/>
      <c r="GM1950" s="49"/>
      <c r="GN1950" s="49"/>
      <c r="GO1950" s="49"/>
      <c r="GP1950" s="49"/>
      <c r="GQ1950" s="49"/>
      <c r="GR1950" s="49"/>
      <c r="GS1950" s="49"/>
    </row>
    <row r="1951" spans="2:201" s="48" customFormat="1" ht="15" customHeight="1" x14ac:dyDescent="0.3">
      <c r="B1951" s="107">
        <v>1667</v>
      </c>
      <c r="C1951" s="440"/>
      <c r="D1951" s="433"/>
      <c r="E1951" s="108" t="s">
        <v>2581</v>
      </c>
      <c r="F1951" s="33">
        <v>250</v>
      </c>
      <c r="G1951" s="215">
        <v>658</v>
      </c>
      <c r="H1951" s="61"/>
      <c r="I1951" s="61">
        <f t="shared" si="40"/>
        <v>0</v>
      </c>
      <c r="J1951" s="206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49"/>
      <c r="AS1951" s="49"/>
      <c r="AT1951" s="49"/>
      <c r="AU1951" s="49"/>
      <c r="AV1951" s="49"/>
      <c r="AW1951" s="49"/>
      <c r="AX1951" s="49"/>
      <c r="AY1951" s="49"/>
      <c r="AZ1951" s="49"/>
      <c r="BA1951" s="49"/>
      <c r="BB1951" s="49"/>
      <c r="BC1951" s="49"/>
      <c r="BD1951" s="49"/>
      <c r="BE1951" s="49"/>
      <c r="BF1951" s="49"/>
      <c r="BG1951" s="49"/>
      <c r="BH1951" s="49"/>
      <c r="BI1951" s="49"/>
      <c r="BJ1951" s="49"/>
      <c r="BK1951" s="49"/>
      <c r="BL1951" s="49"/>
      <c r="BM1951" s="49"/>
      <c r="BN1951" s="49"/>
      <c r="BO1951" s="49"/>
      <c r="BP1951" s="49"/>
      <c r="BQ1951" s="49"/>
      <c r="BR1951" s="49"/>
      <c r="BS1951" s="49"/>
      <c r="BT1951" s="49"/>
      <c r="BU1951" s="49"/>
      <c r="BV1951" s="49"/>
      <c r="BW1951" s="49"/>
      <c r="BX1951" s="49"/>
      <c r="BY1951" s="49"/>
      <c r="BZ1951" s="49"/>
      <c r="CA1951" s="49"/>
      <c r="CB1951" s="49"/>
      <c r="CC1951" s="49"/>
      <c r="CD1951" s="49"/>
      <c r="CE1951" s="49"/>
      <c r="CF1951" s="49"/>
      <c r="CG1951" s="49"/>
      <c r="CH1951" s="49"/>
      <c r="CI1951" s="49"/>
      <c r="CJ1951" s="49"/>
      <c r="CK1951" s="49"/>
      <c r="CL1951" s="49"/>
      <c r="CM1951" s="49"/>
      <c r="CN1951" s="49"/>
      <c r="CO1951" s="49"/>
      <c r="CP1951" s="49"/>
      <c r="CQ1951" s="49"/>
      <c r="CR1951" s="49"/>
      <c r="CS1951" s="49"/>
      <c r="CT1951" s="49"/>
      <c r="CU1951" s="49"/>
      <c r="CV1951" s="49"/>
      <c r="CW1951" s="49"/>
      <c r="CX1951" s="49"/>
      <c r="CY1951" s="49"/>
      <c r="CZ1951" s="49"/>
      <c r="DA1951" s="49"/>
      <c r="DB1951" s="49"/>
      <c r="DC1951" s="49"/>
      <c r="DD1951" s="49"/>
      <c r="DE1951" s="49"/>
      <c r="DF1951" s="49"/>
      <c r="DG1951" s="49"/>
      <c r="DH1951" s="49"/>
      <c r="DI1951" s="49"/>
      <c r="DJ1951" s="49"/>
      <c r="DK1951" s="49"/>
      <c r="DL1951" s="49"/>
      <c r="DM1951" s="49"/>
      <c r="DN1951" s="49"/>
      <c r="DO1951" s="49"/>
      <c r="DP1951" s="49"/>
      <c r="DQ1951" s="49"/>
      <c r="DR1951" s="49"/>
      <c r="DS1951" s="49"/>
      <c r="DT1951" s="49"/>
      <c r="DU1951" s="49"/>
      <c r="DV1951" s="49"/>
      <c r="DW1951" s="49"/>
      <c r="DX1951" s="49"/>
      <c r="DY1951" s="49"/>
      <c r="DZ1951" s="49"/>
      <c r="EA1951" s="49"/>
      <c r="EB1951" s="49"/>
      <c r="EC1951" s="49"/>
      <c r="ED1951" s="49"/>
      <c r="EE1951" s="49"/>
      <c r="EF1951" s="49"/>
      <c r="EG1951" s="49"/>
      <c r="EH1951" s="49"/>
      <c r="EI1951" s="49"/>
      <c r="EJ1951" s="49"/>
      <c r="EK1951" s="49"/>
      <c r="EL1951" s="49"/>
      <c r="EM1951" s="49"/>
      <c r="EN1951" s="49"/>
      <c r="EO1951" s="49"/>
      <c r="EP1951" s="49"/>
      <c r="EQ1951" s="49"/>
      <c r="ER1951" s="49"/>
      <c r="ES1951" s="49"/>
      <c r="ET1951" s="49"/>
      <c r="EU1951" s="49"/>
      <c r="EV1951" s="49"/>
      <c r="EW1951" s="49"/>
      <c r="EX1951" s="49"/>
      <c r="EY1951" s="49"/>
      <c r="EZ1951" s="49"/>
      <c r="FA1951" s="49"/>
      <c r="FB1951" s="49"/>
      <c r="FC1951" s="49"/>
      <c r="FD1951" s="49"/>
      <c r="FE1951" s="49"/>
      <c r="FF1951" s="49"/>
      <c r="FG1951" s="49"/>
      <c r="FH1951" s="49"/>
      <c r="FI1951" s="49"/>
      <c r="FJ1951" s="49"/>
      <c r="FK1951" s="49"/>
      <c r="FL1951" s="49"/>
      <c r="FM1951" s="49"/>
      <c r="FN1951" s="49"/>
      <c r="FO1951" s="49"/>
      <c r="FP1951" s="49"/>
      <c r="FQ1951" s="49"/>
      <c r="FR1951" s="49"/>
      <c r="FS1951" s="49"/>
      <c r="FT1951" s="49"/>
      <c r="FU1951" s="49"/>
      <c r="FV1951" s="49"/>
      <c r="FW1951" s="49"/>
      <c r="FX1951" s="49"/>
      <c r="FY1951" s="49"/>
      <c r="FZ1951" s="49"/>
      <c r="GA1951" s="49"/>
      <c r="GB1951" s="49"/>
      <c r="GC1951" s="49"/>
      <c r="GD1951" s="49"/>
      <c r="GE1951" s="49"/>
      <c r="GF1951" s="49"/>
      <c r="GG1951" s="49"/>
      <c r="GH1951" s="49"/>
      <c r="GI1951" s="49"/>
      <c r="GJ1951" s="49"/>
      <c r="GK1951" s="49"/>
      <c r="GL1951" s="49"/>
      <c r="GM1951" s="49"/>
      <c r="GN1951" s="49"/>
      <c r="GO1951" s="49"/>
      <c r="GP1951" s="49"/>
      <c r="GQ1951" s="49"/>
      <c r="GR1951" s="49"/>
      <c r="GS1951" s="49"/>
    </row>
    <row r="1952" spans="2:201" s="48" customFormat="1" ht="15" customHeight="1" x14ac:dyDescent="0.3">
      <c r="B1952" s="121">
        <v>1668</v>
      </c>
      <c r="C1952" s="440"/>
      <c r="D1952" s="433"/>
      <c r="E1952" s="108" t="s">
        <v>2582</v>
      </c>
      <c r="F1952" s="33">
        <v>500</v>
      </c>
      <c r="G1952" s="215">
        <v>1229</v>
      </c>
      <c r="H1952" s="61"/>
      <c r="I1952" s="61">
        <f t="shared" si="40"/>
        <v>0</v>
      </c>
      <c r="J1952" s="206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49"/>
      <c r="AT1952" s="49"/>
      <c r="AU1952" s="49"/>
      <c r="AV1952" s="49"/>
      <c r="AW1952" s="49"/>
      <c r="AX1952" s="49"/>
      <c r="AY1952" s="49"/>
      <c r="AZ1952" s="49"/>
      <c r="BA1952" s="49"/>
      <c r="BB1952" s="49"/>
      <c r="BC1952" s="49"/>
      <c r="BD1952" s="49"/>
      <c r="BE1952" s="49"/>
      <c r="BF1952" s="49"/>
      <c r="BG1952" s="49"/>
      <c r="BH1952" s="49"/>
      <c r="BI1952" s="49"/>
      <c r="BJ1952" s="49"/>
      <c r="BK1952" s="49"/>
      <c r="BL1952" s="49"/>
      <c r="BM1952" s="49"/>
      <c r="BN1952" s="49"/>
      <c r="BO1952" s="49"/>
      <c r="BP1952" s="49"/>
      <c r="BQ1952" s="49"/>
      <c r="BR1952" s="49"/>
      <c r="BS1952" s="49"/>
      <c r="BT1952" s="49"/>
      <c r="BU1952" s="49"/>
      <c r="BV1952" s="49"/>
      <c r="BW1952" s="49"/>
      <c r="BX1952" s="49"/>
      <c r="BY1952" s="49"/>
      <c r="BZ1952" s="49"/>
      <c r="CA1952" s="49"/>
      <c r="CB1952" s="49"/>
      <c r="CC1952" s="49"/>
      <c r="CD1952" s="49"/>
      <c r="CE1952" s="49"/>
      <c r="CF1952" s="49"/>
      <c r="CG1952" s="49"/>
      <c r="CH1952" s="49"/>
      <c r="CI1952" s="49"/>
      <c r="CJ1952" s="49"/>
      <c r="CK1952" s="49"/>
      <c r="CL1952" s="49"/>
      <c r="CM1952" s="49"/>
      <c r="CN1952" s="49"/>
      <c r="CO1952" s="49"/>
      <c r="CP1952" s="49"/>
      <c r="CQ1952" s="49"/>
      <c r="CR1952" s="49"/>
      <c r="CS1952" s="49"/>
      <c r="CT1952" s="49"/>
      <c r="CU1952" s="49"/>
      <c r="CV1952" s="49"/>
      <c r="CW1952" s="49"/>
      <c r="CX1952" s="49"/>
      <c r="CY1952" s="49"/>
      <c r="CZ1952" s="49"/>
      <c r="DA1952" s="49"/>
      <c r="DB1952" s="49"/>
      <c r="DC1952" s="49"/>
      <c r="DD1952" s="49"/>
      <c r="DE1952" s="49"/>
      <c r="DF1952" s="49"/>
      <c r="DG1952" s="49"/>
      <c r="DH1952" s="49"/>
      <c r="DI1952" s="49"/>
      <c r="DJ1952" s="49"/>
      <c r="DK1952" s="49"/>
      <c r="DL1952" s="49"/>
      <c r="DM1952" s="49"/>
      <c r="DN1952" s="49"/>
      <c r="DO1952" s="49"/>
      <c r="DP1952" s="49"/>
      <c r="DQ1952" s="49"/>
      <c r="DR1952" s="49"/>
      <c r="DS1952" s="49"/>
      <c r="DT1952" s="49"/>
      <c r="DU1952" s="49"/>
      <c r="DV1952" s="49"/>
      <c r="DW1952" s="49"/>
      <c r="DX1952" s="49"/>
      <c r="DY1952" s="49"/>
      <c r="DZ1952" s="49"/>
      <c r="EA1952" s="49"/>
      <c r="EB1952" s="49"/>
      <c r="EC1952" s="49"/>
      <c r="ED1952" s="49"/>
      <c r="EE1952" s="49"/>
      <c r="EF1952" s="49"/>
      <c r="EG1952" s="49"/>
      <c r="EH1952" s="49"/>
      <c r="EI1952" s="49"/>
      <c r="EJ1952" s="49"/>
      <c r="EK1952" s="49"/>
      <c r="EL1952" s="49"/>
      <c r="EM1952" s="49"/>
      <c r="EN1952" s="49"/>
      <c r="EO1952" s="49"/>
      <c r="EP1952" s="49"/>
      <c r="EQ1952" s="49"/>
      <c r="ER1952" s="49"/>
      <c r="ES1952" s="49"/>
      <c r="ET1952" s="49"/>
      <c r="EU1952" s="49"/>
      <c r="EV1952" s="49"/>
      <c r="EW1952" s="49"/>
      <c r="EX1952" s="49"/>
      <c r="EY1952" s="49"/>
      <c r="EZ1952" s="49"/>
      <c r="FA1952" s="49"/>
      <c r="FB1952" s="49"/>
      <c r="FC1952" s="49"/>
      <c r="FD1952" s="49"/>
      <c r="FE1952" s="49"/>
      <c r="FF1952" s="49"/>
      <c r="FG1952" s="49"/>
      <c r="FH1952" s="49"/>
      <c r="FI1952" s="49"/>
      <c r="FJ1952" s="49"/>
      <c r="FK1952" s="49"/>
      <c r="FL1952" s="49"/>
      <c r="FM1952" s="49"/>
      <c r="FN1952" s="49"/>
      <c r="FO1952" s="49"/>
      <c r="FP1952" s="49"/>
      <c r="FQ1952" s="49"/>
      <c r="FR1952" s="49"/>
      <c r="FS1952" s="49"/>
      <c r="FT1952" s="49"/>
      <c r="FU1952" s="49"/>
      <c r="FV1952" s="49"/>
      <c r="FW1952" s="49"/>
      <c r="FX1952" s="49"/>
      <c r="FY1952" s="49"/>
      <c r="FZ1952" s="49"/>
      <c r="GA1952" s="49"/>
      <c r="GB1952" s="49"/>
      <c r="GC1952" s="49"/>
      <c r="GD1952" s="49"/>
      <c r="GE1952" s="49"/>
      <c r="GF1952" s="49"/>
      <c r="GG1952" s="49"/>
      <c r="GH1952" s="49"/>
      <c r="GI1952" s="49"/>
      <c r="GJ1952" s="49"/>
      <c r="GK1952" s="49"/>
      <c r="GL1952" s="49"/>
      <c r="GM1952" s="49"/>
      <c r="GN1952" s="49"/>
      <c r="GO1952" s="49"/>
      <c r="GP1952" s="49"/>
      <c r="GQ1952" s="49"/>
      <c r="GR1952" s="49"/>
      <c r="GS1952" s="49"/>
    </row>
    <row r="1953" spans="2:201" s="48" customFormat="1" ht="15" customHeight="1" x14ac:dyDescent="0.3">
      <c r="B1953" s="107">
        <v>1669</v>
      </c>
      <c r="C1953" s="440"/>
      <c r="D1953" s="433"/>
      <c r="E1953" s="108" t="s">
        <v>2583</v>
      </c>
      <c r="F1953" s="33">
        <v>1000</v>
      </c>
      <c r="G1953" s="215">
        <v>2305</v>
      </c>
      <c r="H1953" s="61"/>
      <c r="I1953" s="61">
        <f t="shared" si="40"/>
        <v>0</v>
      </c>
      <c r="J1953" s="206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49"/>
      <c r="AK1953" s="49"/>
      <c r="AL1953" s="49"/>
      <c r="AM1953" s="49"/>
      <c r="AN1953" s="49"/>
      <c r="AO1953" s="49"/>
      <c r="AP1953" s="49"/>
      <c r="AQ1953" s="49"/>
      <c r="AR1953" s="49"/>
      <c r="AS1953" s="49"/>
      <c r="AT1953" s="49"/>
      <c r="AU1953" s="49"/>
      <c r="AV1953" s="49"/>
      <c r="AW1953" s="49"/>
      <c r="AX1953" s="49"/>
      <c r="AY1953" s="49"/>
      <c r="AZ1953" s="49"/>
      <c r="BA1953" s="49"/>
      <c r="BB1953" s="49"/>
      <c r="BC1953" s="49"/>
      <c r="BD1953" s="49"/>
      <c r="BE1953" s="49"/>
      <c r="BF1953" s="49"/>
      <c r="BG1953" s="49"/>
      <c r="BH1953" s="49"/>
      <c r="BI1953" s="49"/>
      <c r="BJ1953" s="49"/>
      <c r="BK1953" s="49"/>
      <c r="BL1953" s="49"/>
      <c r="BM1953" s="49"/>
      <c r="BN1953" s="49"/>
      <c r="BO1953" s="49"/>
      <c r="BP1953" s="49"/>
      <c r="BQ1953" s="49"/>
      <c r="BR1953" s="49"/>
      <c r="BS1953" s="49"/>
      <c r="BT1953" s="49"/>
      <c r="BU1953" s="49"/>
      <c r="BV1953" s="49"/>
      <c r="BW1953" s="49"/>
      <c r="BX1953" s="49"/>
      <c r="BY1953" s="49"/>
      <c r="BZ1953" s="49"/>
      <c r="CA1953" s="49"/>
      <c r="CB1953" s="49"/>
      <c r="CC1953" s="49"/>
      <c r="CD1953" s="49"/>
      <c r="CE1953" s="49"/>
      <c r="CF1953" s="49"/>
      <c r="CG1953" s="49"/>
      <c r="CH1953" s="49"/>
      <c r="CI1953" s="49"/>
      <c r="CJ1953" s="49"/>
      <c r="CK1953" s="49"/>
      <c r="CL1953" s="49"/>
      <c r="CM1953" s="49"/>
      <c r="CN1953" s="49"/>
      <c r="CO1953" s="49"/>
      <c r="CP1953" s="49"/>
      <c r="CQ1953" s="49"/>
      <c r="CR1953" s="49"/>
      <c r="CS1953" s="49"/>
      <c r="CT1953" s="49"/>
      <c r="CU1953" s="49"/>
      <c r="CV1953" s="49"/>
      <c r="CW1953" s="49"/>
      <c r="CX1953" s="49"/>
      <c r="CY1953" s="49"/>
      <c r="CZ1953" s="49"/>
      <c r="DA1953" s="49"/>
      <c r="DB1953" s="49"/>
      <c r="DC1953" s="49"/>
      <c r="DD1953" s="49"/>
      <c r="DE1953" s="49"/>
      <c r="DF1953" s="49"/>
      <c r="DG1953" s="49"/>
      <c r="DH1953" s="49"/>
      <c r="DI1953" s="49"/>
      <c r="DJ1953" s="49"/>
      <c r="DK1953" s="49"/>
      <c r="DL1953" s="49"/>
      <c r="DM1953" s="49"/>
      <c r="DN1953" s="49"/>
      <c r="DO1953" s="49"/>
      <c r="DP1953" s="49"/>
      <c r="DQ1953" s="49"/>
      <c r="DR1953" s="49"/>
      <c r="DS1953" s="49"/>
      <c r="DT1953" s="49"/>
      <c r="DU1953" s="49"/>
      <c r="DV1953" s="49"/>
      <c r="DW1953" s="49"/>
      <c r="DX1953" s="49"/>
      <c r="DY1953" s="49"/>
      <c r="DZ1953" s="49"/>
      <c r="EA1953" s="49"/>
      <c r="EB1953" s="49"/>
      <c r="EC1953" s="49"/>
      <c r="ED1953" s="49"/>
      <c r="EE1953" s="49"/>
      <c r="EF1953" s="49"/>
      <c r="EG1953" s="49"/>
      <c r="EH1953" s="49"/>
      <c r="EI1953" s="49"/>
      <c r="EJ1953" s="49"/>
      <c r="EK1953" s="49"/>
      <c r="EL1953" s="49"/>
      <c r="EM1953" s="49"/>
      <c r="EN1953" s="49"/>
      <c r="EO1953" s="49"/>
      <c r="EP1953" s="49"/>
      <c r="EQ1953" s="49"/>
      <c r="ER1953" s="49"/>
      <c r="ES1953" s="49"/>
      <c r="ET1953" s="49"/>
      <c r="EU1953" s="49"/>
      <c r="EV1953" s="49"/>
      <c r="EW1953" s="49"/>
      <c r="EX1953" s="49"/>
      <c r="EY1953" s="49"/>
      <c r="EZ1953" s="49"/>
      <c r="FA1953" s="49"/>
      <c r="FB1953" s="49"/>
      <c r="FC1953" s="49"/>
      <c r="FD1953" s="49"/>
      <c r="FE1953" s="49"/>
      <c r="FF1953" s="49"/>
      <c r="FG1953" s="49"/>
      <c r="FH1953" s="49"/>
      <c r="FI1953" s="49"/>
      <c r="FJ1953" s="49"/>
      <c r="FK1953" s="49"/>
      <c r="FL1953" s="49"/>
      <c r="FM1953" s="49"/>
      <c r="FN1953" s="49"/>
      <c r="FO1953" s="49"/>
      <c r="FP1953" s="49"/>
      <c r="FQ1953" s="49"/>
      <c r="FR1953" s="49"/>
      <c r="FS1953" s="49"/>
      <c r="FT1953" s="49"/>
      <c r="FU1953" s="49"/>
      <c r="FV1953" s="49"/>
      <c r="FW1953" s="49"/>
      <c r="FX1953" s="49"/>
      <c r="FY1953" s="49"/>
      <c r="FZ1953" s="49"/>
      <c r="GA1953" s="49"/>
      <c r="GB1953" s="49"/>
      <c r="GC1953" s="49"/>
      <c r="GD1953" s="49"/>
      <c r="GE1953" s="49"/>
      <c r="GF1953" s="49"/>
      <c r="GG1953" s="49"/>
      <c r="GH1953" s="49"/>
      <c r="GI1953" s="49"/>
      <c r="GJ1953" s="49"/>
      <c r="GK1953" s="49"/>
      <c r="GL1953" s="49"/>
      <c r="GM1953" s="49"/>
      <c r="GN1953" s="49"/>
      <c r="GO1953" s="49"/>
      <c r="GP1953" s="49"/>
      <c r="GQ1953" s="49"/>
      <c r="GR1953" s="49"/>
      <c r="GS1953" s="49"/>
    </row>
    <row r="1954" spans="2:201" s="48" customFormat="1" ht="15" customHeight="1" x14ac:dyDescent="0.3">
      <c r="B1954" s="121">
        <v>1670</v>
      </c>
      <c r="C1954" s="441"/>
      <c r="D1954" s="434"/>
      <c r="E1954" s="108" t="s">
        <v>2584</v>
      </c>
      <c r="F1954" s="33">
        <v>3000</v>
      </c>
      <c r="G1954" s="215">
        <v>6477</v>
      </c>
      <c r="H1954" s="61"/>
      <c r="I1954" s="61">
        <f t="shared" si="40"/>
        <v>0</v>
      </c>
      <c r="J1954" s="206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49"/>
      <c r="AE1954" s="49"/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49"/>
      <c r="AS1954" s="49"/>
      <c r="AT1954" s="49"/>
      <c r="AU1954" s="49"/>
      <c r="AV1954" s="49"/>
      <c r="AW1954" s="49"/>
      <c r="AX1954" s="49"/>
      <c r="AY1954" s="49"/>
      <c r="AZ1954" s="49"/>
      <c r="BA1954" s="49"/>
      <c r="BB1954" s="49"/>
      <c r="BC1954" s="49"/>
      <c r="BD1954" s="49"/>
      <c r="BE1954" s="49"/>
      <c r="BF1954" s="49"/>
      <c r="BG1954" s="49"/>
      <c r="BH1954" s="49"/>
      <c r="BI1954" s="49"/>
      <c r="BJ1954" s="49"/>
      <c r="BK1954" s="49"/>
      <c r="BL1954" s="49"/>
      <c r="BM1954" s="49"/>
      <c r="BN1954" s="49"/>
      <c r="BO1954" s="49"/>
      <c r="BP1954" s="49"/>
      <c r="BQ1954" s="49"/>
      <c r="BR1954" s="49"/>
      <c r="BS1954" s="49"/>
      <c r="BT1954" s="49"/>
      <c r="BU1954" s="49"/>
      <c r="BV1954" s="49"/>
      <c r="BW1954" s="49"/>
      <c r="BX1954" s="49"/>
      <c r="BY1954" s="49"/>
      <c r="BZ1954" s="49"/>
      <c r="CA1954" s="49"/>
      <c r="CB1954" s="49"/>
      <c r="CC1954" s="49"/>
      <c r="CD1954" s="49"/>
      <c r="CE1954" s="49"/>
      <c r="CF1954" s="49"/>
      <c r="CG1954" s="49"/>
      <c r="CH1954" s="49"/>
      <c r="CI1954" s="49"/>
      <c r="CJ1954" s="49"/>
      <c r="CK1954" s="49"/>
      <c r="CL1954" s="49"/>
      <c r="CM1954" s="49"/>
      <c r="CN1954" s="49"/>
      <c r="CO1954" s="49"/>
      <c r="CP1954" s="49"/>
      <c r="CQ1954" s="49"/>
      <c r="CR1954" s="49"/>
      <c r="CS1954" s="49"/>
      <c r="CT1954" s="49"/>
      <c r="CU1954" s="49"/>
      <c r="CV1954" s="49"/>
      <c r="CW1954" s="49"/>
      <c r="CX1954" s="49"/>
      <c r="CY1954" s="49"/>
      <c r="CZ1954" s="49"/>
      <c r="DA1954" s="49"/>
      <c r="DB1954" s="49"/>
      <c r="DC1954" s="49"/>
      <c r="DD1954" s="49"/>
      <c r="DE1954" s="49"/>
      <c r="DF1954" s="49"/>
      <c r="DG1954" s="49"/>
      <c r="DH1954" s="49"/>
      <c r="DI1954" s="49"/>
      <c r="DJ1954" s="49"/>
      <c r="DK1954" s="49"/>
      <c r="DL1954" s="49"/>
      <c r="DM1954" s="49"/>
      <c r="DN1954" s="49"/>
      <c r="DO1954" s="49"/>
      <c r="DP1954" s="49"/>
      <c r="DQ1954" s="49"/>
      <c r="DR1954" s="49"/>
      <c r="DS1954" s="49"/>
      <c r="DT1954" s="49"/>
      <c r="DU1954" s="49"/>
      <c r="DV1954" s="49"/>
      <c r="DW1954" s="49"/>
      <c r="DX1954" s="49"/>
      <c r="DY1954" s="49"/>
      <c r="DZ1954" s="49"/>
      <c r="EA1954" s="49"/>
      <c r="EB1954" s="49"/>
      <c r="EC1954" s="49"/>
      <c r="ED1954" s="49"/>
      <c r="EE1954" s="49"/>
      <c r="EF1954" s="49"/>
      <c r="EG1954" s="49"/>
      <c r="EH1954" s="49"/>
      <c r="EI1954" s="49"/>
      <c r="EJ1954" s="49"/>
      <c r="EK1954" s="49"/>
      <c r="EL1954" s="49"/>
      <c r="EM1954" s="49"/>
      <c r="EN1954" s="49"/>
      <c r="EO1954" s="49"/>
      <c r="EP1954" s="49"/>
      <c r="EQ1954" s="49"/>
      <c r="ER1954" s="49"/>
      <c r="ES1954" s="49"/>
      <c r="ET1954" s="49"/>
      <c r="EU1954" s="49"/>
      <c r="EV1954" s="49"/>
      <c r="EW1954" s="49"/>
      <c r="EX1954" s="49"/>
      <c r="EY1954" s="49"/>
      <c r="EZ1954" s="49"/>
      <c r="FA1954" s="49"/>
      <c r="FB1954" s="49"/>
      <c r="FC1954" s="49"/>
      <c r="FD1954" s="49"/>
      <c r="FE1954" s="49"/>
      <c r="FF1954" s="49"/>
      <c r="FG1954" s="49"/>
      <c r="FH1954" s="49"/>
      <c r="FI1954" s="49"/>
      <c r="FJ1954" s="49"/>
      <c r="FK1954" s="49"/>
      <c r="FL1954" s="49"/>
      <c r="FM1954" s="49"/>
      <c r="FN1954" s="49"/>
      <c r="FO1954" s="49"/>
      <c r="FP1954" s="49"/>
      <c r="FQ1954" s="49"/>
      <c r="FR1954" s="49"/>
      <c r="FS1954" s="49"/>
      <c r="FT1954" s="49"/>
      <c r="FU1954" s="49"/>
      <c r="FV1954" s="49"/>
      <c r="FW1954" s="49"/>
      <c r="FX1954" s="49"/>
      <c r="FY1954" s="49"/>
      <c r="FZ1954" s="49"/>
      <c r="GA1954" s="49"/>
      <c r="GB1954" s="49"/>
      <c r="GC1954" s="49"/>
      <c r="GD1954" s="49"/>
      <c r="GE1954" s="49"/>
      <c r="GF1954" s="49"/>
      <c r="GG1954" s="49"/>
      <c r="GH1954" s="49"/>
      <c r="GI1954" s="49"/>
      <c r="GJ1954" s="49"/>
      <c r="GK1954" s="49"/>
      <c r="GL1954" s="49"/>
      <c r="GM1954" s="49"/>
      <c r="GN1954" s="49"/>
      <c r="GO1954" s="49"/>
      <c r="GP1954" s="49"/>
      <c r="GQ1954" s="49"/>
      <c r="GR1954" s="49"/>
      <c r="GS1954" s="49"/>
    </row>
    <row r="1955" spans="2:201" s="48" customFormat="1" ht="15" customHeight="1" x14ac:dyDescent="0.3">
      <c r="B1955" s="107">
        <v>1671</v>
      </c>
      <c r="C1955" s="439" t="s">
        <v>3412</v>
      </c>
      <c r="D1955" s="432" t="s">
        <v>3413</v>
      </c>
      <c r="E1955" s="108" t="s">
        <v>1633</v>
      </c>
      <c r="F1955" s="33">
        <v>25</v>
      </c>
      <c r="G1955" s="215">
        <v>82</v>
      </c>
      <c r="H1955" s="61"/>
      <c r="I1955" s="61">
        <f t="shared" si="40"/>
        <v>0</v>
      </c>
      <c r="J1955" s="206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49"/>
      <c r="AE1955" s="49"/>
      <c r="AF1955" s="49"/>
      <c r="AG1955" s="49"/>
      <c r="AH1955" s="49"/>
      <c r="AI1955" s="49"/>
      <c r="AJ1955" s="49"/>
      <c r="AK1955" s="49"/>
      <c r="AL1955" s="49"/>
      <c r="AM1955" s="49"/>
      <c r="AN1955" s="49"/>
      <c r="AO1955" s="49"/>
      <c r="AP1955" s="49"/>
      <c r="AQ1955" s="49"/>
      <c r="AR1955" s="49"/>
      <c r="AS1955" s="49"/>
      <c r="AT1955" s="49"/>
      <c r="AU1955" s="49"/>
      <c r="AV1955" s="49"/>
      <c r="AW1955" s="49"/>
      <c r="AX1955" s="49"/>
      <c r="AY1955" s="49"/>
      <c r="AZ1955" s="49"/>
      <c r="BA1955" s="49"/>
      <c r="BB1955" s="49"/>
      <c r="BC1955" s="49"/>
      <c r="BD1955" s="49"/>
      <c r="BE1955" s="49"/>
      <c r="BF1955" s="49"/>
      <c r="BG1955" s="49"/>
      <c r="BH1955" s="49"/>
      <c r="BI1955" s="49"/>
      <c r="BJ1955" s="49"/>
      <c r="BK1955" s="49"/>
      <c r="BL1955" s="49"/>
      <c r="BM1955" s="49"/>
      <c r="BN1955" s="49"/>
      <c r="BO1955" s="49"/>
      <c r="BP1955" s="49"/>
      <c r="BQ1955" s="49"/>
      <c r="BR1955" s="49"/>
      <c r="BS1955" s="49"/>
      <c r="BT1955" s="49"/>
      <c r="BU1955" s="49"/>
      <c r="BV1955" s="49"/>
      <c r="BW1955" s="49"/>
      <c r="BX1955" s="49"/>
      <c r="BY1955" s="49"/>
      <c r="BZ1955" s="49"/>
      <c r="CA1955" s="49"/>
      <c r="CB1955" s="49"/>
      <c r="CC1955" s="49"/>
      <c r="CD1955" s="49"/>
      <c r="CE1955" s="49"/>
      <c r="CF1955" s="49"/>
      <c r="CG1955" s="49"/>
      <c r="CH1955" s="49"/>
      <c r="CI1955" s="49"/>
      <c r="CJ1955" s="49"/>
      <c r="CK1955" s="49"/>
      <c r="CL1955" s="49"/>
      <c r="CM1955" s="49"/>
      <c r="CN1955" s="49"/>
      <c r="CO1955" s="49"/>
      <c r="CP1955" s="49"/>
      <c r="CQ1955" s="49"/>
      <c r="CR1955" s="49"/>
      <c r="CS1955" s="49"/>
      <c r="CT1955" s="49"/>
      <c r="CU1955" s="49"/>
      <c r="CV1955" s="49"/>
      <c r="CW1955" s="49"/>
      <c r="CX1955" s="49"/>
      <c r="CY1955" s="49"/>
      <c r="CZ1955" s="49"/>
      <c r="DA1955" s="49"/>
      <c r="DB1955" s="49"/>
      <c r="DC1955" s="49"/>
      <c r="DD1955" s="49"/>
      <c r="DE1955" s="49"/>
      <c r="DF1955" s="49"/>
      <c r="DG1955" s="49"/>
      <c r="DH1955" s="49"/>
      <c r="DI1955" s="49"/>
      <c r="DJ1955" s="49"/>
      <c r="DK1955" s="49"/>
      <c r="DL1955" s="49"/>
      <c r="DM1955" s="49"/>
      <c r="DN1955" s="49"/>
      <c r="DO1955" s="49"/>
      <c r="DP1955" s="49"/>
      <c r="DQ1955" s="49"/>
      <c r="DR1955" s="49"/>
      <c r="DS1955" s="49"/>
      <c r="DT1955" s="49"/>
      <c r="DU1955" s="49"/>
      <c r="DV1955" s="49"/>
      <c r="DW1955" s="49"/>
      <c r="DX1955" s="49"/>
      <c r="DY1955" s="49"/>
      <c r="DZ1955" s="49"/>
      <c r="EA1955" s="49"/>
      <c r="EB1955" s="49"/>
      <c r="EC1955" s="49"/>
      <c r="ED1955" s="49"/>
      <c r="EE1955" s="49"/>
      <c r="EF1955" s="49"/>
      <c r="EG1955" s="49"/>
      <c r="EH1955" s="49"/>
      <c r="EI1955" s="49"/>
      <c r="EJ1955" s="49"/>
      <c r="EK1955" s="49"/>
      <c r="EL1955" s="49"/>
      <c r="EM1955" s="49"/>
      <c r="EN1955" s="49"/>
      <c r="EO1955" s="49"/>
      <c r="EP1955" s="49"/>
      <c r="EQ1955" s="49"/>
      <c r="ER1955" s="49"/>
      <c r="ES1955" s="49"/>
      <c r="ET1955" s="49"/>
      <c r="EU1955" s="49"/>
      <c r="EV1955" s="49"/>
      <c r="EW1955" s="49"/>
      <c r="EX1955" s="49"/>
      <c r="EY1955" s="49"/>
      <c r="EZ1955" s="49"/>
      <c r="FA1955" s="49"/>
      <c r="FB1955" s="49"/>
      <c r="FC1955" s="49"/>
      <c r="FD1955" s="49"/>
      <c r="FE1955" s="49"/>
      <c r="FF1955" s="49"/>
      <c r="FG1955" s="49"/>
      <c r="FH1955" s="49"/>
      <c r="FI1955" s="49"/>
      <c r="FJ1955" s="49"/>
      <c r="FK1955" s="49"/>
      <c r="FL1955" s="49"/>
      <c r="FM1955" s="49"/>
      <c r="FN1955" s="49"/>
      <c r="FO1955" s="49"/>
      <c r="FP1955" s="49"/>
      <c r="FQ1955" s="49"/>
      <c r="FR1955" s="49"/>
      <c r="FS1955" s="49"/>
      <c r="FT1955" s="49"/>
      <c r="FU1955" s="49"/>
      <c r="FV1955" s="49"/>
      <c r="FW1955" s="49"/>
      <c r="FX1955" s="49"/>
      <c r="FY1955" s="49"/>
      <c r="FZ1955" s="49"/>
      <c r="GA1955" s="49"/>
      <c r="GB1955" s="49"/>
      <c r="GC1955" s="49"/>
      <c r="GD1955" s="49"/>
      <c r="GE1955" s="49"/>
      <c r="GF1955" s="49"/>
      <c r="GG1955" s="49"/>
      <c r="GH1955" s="49"/>
      <c r="GI1955" s="49"/>
      <c r="GJ1955" s="49"/>
      <c r="GK1955" s="49"/>
      <c r="GL1955" s="49"/>
      <c r="GM1955" s="49"/>
      <c r="GN1955" s="49"/>
      <c r="GO1955" s="49"/>
      <c r="GP1955" s="49"/>
      <c r="GQ1955" s="49"/>
      <c r="GR1955" s="49"/>
      <c r="GS1955" s="49"/>
    </row>
    <row r="1956" spans="2:201" s="48" customFormat="1" ht="15" customHeight="1" x14ac:dyDescent="0.3">
      <c r="B1956" s="121">
        <v>1672</v>
      </c>
      <c r="C1956" s="440"/>
      <c r="D1956" s="433"/>
      <c r="E1956" s="108" t="s">
        <v>1659</v>
      </c>
      <c r="F1956" s="33">
        <v>50</v>
      </c>
      <c r="G1956" s="215">
        <v>135</v>
      </c>
      <c r="H1956" s="61"/>
      <c r="I1956" s="61">
        <f t="shared" si="40"/>
        <v>0</v>
      </c>
      <c r="J1956" s="206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  <c r="AE1956" s="49"/>
      <c r="AF1956" s="49"/>
      <c r="AG1956" s="49"/>
      <c r="AH1956" s="49"/>
      <c r="AI1956" s="49"/>
      <c r="AJ1956" s="49"/>
      <c r="AK1956" s="49"/>
      <c r="AL1956" s="49"/>
      <c r="AM1956" s="49"/>
      <c r="AN1956" s="49"/>
      <c r="AO1956" s="49"/>
      <c r="AP1956" s="49"/>
      <c r="AQ1956" s="49"/>
      <c r="AR1956" s="49"/>
      <c r="AS1956" s="49"/>
      <c r="AT1956" s="49"/>
      <c r="AU1956" s="49"/>
      <c r="AV1956" s="49"/>
      <c r="AW1956" s="49"/>
      <c r="AX1956" s="49"/>
      <c r="AY1956" s="49"/>
      <c r="AZ1956" s="49"/>
      <c r="BA1956" s="49"/>
      <c r="BB1956" s="49"/>
      <c r="BC1956" s="49"/>
      <c r="BD1956" s="49"/>
      <c r="BE1956" s="49"/>
      <c r="BF1956" s="49"/>
      <c r="BG1956" s="49"/>
      <c r="BH1956" s="49"/>
      <c r="BI1956" s="49"/>
      <c r="BJ1956" s="49"/>
      <c r="BK1956" s="49"/>
      <c r="BL1956" s="49"/>
      <c r="BM1956" s="49"/>
      <c r="BN1956" s="49"/>
      <c r="BO1956" s="49"/>
      <c r="BP1956" s="49"/>
      <c r="BQ1956" s="49"/>
      <c r="BR1956" s="49"/>
      <c r="BS1956" s="49"/>
      <c r="BT1956" s="49"/>
      <c r="BU1956" s="49"/>
      <c r="BV1956" s="49"/>
      <c r="BW1956" s="49"/>
      <c r="BX1956" s="49"/>
      <c r="BY1956" s="49"/>
      <c r="BZ1956" s="49"/>
      <c r="CA1956" s="49"/>
      <c r="CB1956" s="49"/>
      <c r="CC1956" s="49"/>
      <c r="CD1956" s="49"/>
      <c r="CE1956" s="49"/>
      <c r="CF1956" s="49"/>
      <c r="CG1956" s="49"/>
      <c r="CH1956" s="49"/>
      <c r="CI1956" s="49"/>
      <c r="CJ1956" s="49"/>
      <c r="CK1956" s="49"/>
      <c r="CL1956" s="49"/>
      <c r="CM1956" s="49"/>
      <c r="CN1956" s="49"/>
      <c r="CO1956" s="49"/>
      <c r="CP1956" s="49"/>
      <c r="CQ1956" s="49"/>
      <c r="CR1956" s="49"/>
      <c r="CS1956" s="49"/>
      <c r="CT1956" s="49"/>
      <c r="CU1956" s="49"/>
      <c r="CV1956" s="49"/>
      <c r="CW1956" s="49"/>
      <c r="CX1956" s="49"/>
      <c r="CY1956" s="49"/>
      <c r="CZ1956" s="49"/>
      <c r="DA1956" s="49"/>
      <c r="DB1956" s="49"/>
      <c r="DC1956" s="49"/>
      <c r="DD1956" s="49"/>
      <c r="DE1956" s="49"/>
      <c r="DF1956" s="49"/>
      <c r="DG1956" s="49"/>
      <c r="DH1956" s="49"/>
      <c r="DI1956" s="49"/>
      <c r="DJ1956" s="49"/>
      <c r="DK1956" s="49"/>
      <c r="DL1956" s="49"/>
      <c r="DM1956" s="49"/>
      <c r="DN1956" s="49"/>
      <c r="DO1956" s="49"/>
      <c r="DP1956" s="49"/>
      <c r="DQ1956" s="49"/>
      <c r="DR1956" s="49"/>
      <c r="DS1956" s="49"/>
      <c r="DT1956" s="49"/>
      <c r="DU1956" s="49"/>
      <c r="DV1956" s="49"/>
      <c r="DW1956" s="49"/>
      <c r="DX1956" s="49"/>
      <c r="DY1956" s="49"/>
      <c r="DZ1956" s="49"/>
      <c r="EA1956" s="49"/>
      <c r="EB1956" s="49"/>
      <c r="EC1956" s="49"/>
      <c r="ED1956" s="49"/>
      <c r="EE1956" s="49"/>
      <c r="EF1956" s="49"/>
      <c r="EG1956" s="49"/>
      <c r="EH1956" s="49"/>
      <c r="EI1956" s="49"/>
      <c r="EJ1956" s="49"/>
      <c r="EK1956" s="49"/>
      <c r="EL1956" s="49"/>
      <c r="EM1956" s="49"/>
      <c r="EN1956" s="49"/>
      <c r="EO1956" s="49"/>
      <c r="EP1956" s="49"/>
      <c r="EQ1956" s="49"/>
      <c r="ER1956" s="49"/>
      <c r="ES1956" s="49"/>
      <c r="ET1956" s="49"/>
      <c r="EU1956" s="49"/>
      <c r="EV1956" s="49"/>
      <c r="EW1956" s="49"/>
      <c r="EX1956" s="49"/>
      <c r="EY1956" s="49"/>
      <c r="EZ1956" s="49"/>
      <c r="FA1956" s="49"/>
      <c r="FB1956" s="49"/>
      <c r="FC1956" s="49"/>
      <c r="FD1956" s="49"/>
      <c r="FE1956" s="49"/>
      <c r="FF1956" s="49"/>
      <c r="FG1956" s="49"/>
      <c r="FH1956" s="49"/>
      <c r="FI1956" s="49"/>
      <c r="FJ1956" s="49"/>
      <c r="FK1956" s="49"/>
      <c r="FL1956" s="49"/>
      <c r="FM1956" s="49"/>
      <c r="FN1956" s="49"/>
      <c r="FO1956" s="49"/>
      <c r="FP1956" s="49"/>
      <c r="FQ1956" s="49"/>
      <c r="FR1956" s="49"/>
      <c r="FS1956" s="49"/>
      <c r="FT1956" s="49"/>
      <c r="FU1956" s="49"/>
      <c r="FV1956" s="49"/>
      <c r="FW1956" s="49"/>
      <c r="FX1956" s="49"/>
      <c r="FY1956" s="49"/>
      <c r="FZ1956" s="49"/>
      <c r="GA1956" s="49"/>
      <c r="GB1956" s="49"/>
      <c r="GC1956" s="49"/>
      <c r="GD1956" s="49"/>
      <c r="GE1956" s="49"/>
      <c r="GF1956" s="49"/>
      <c r="GG1956" s="49"/>
      <c r="GH1956" s="49"/>
      <c r="GI1956" s="49"/>
      <c r="GJ1956" s="49"/>
      <c r="GK1956" s="49"/>
      <c r="GL1956" s="49"/>
      <c r="GM1956" s="49"/>
      <c r="GN1956" s="49"/>
      <c r="GO1956" s="49"/>
      <c r="GP1956" s="49"/>
      <c r="GQ1956" s="49"/>
      <c r="GR1956" s="49"/>
      <c r="GS1956" s="49"/>
    </row>
    <row r="1957" spans="2:201" s="48" customFormat="1" ht="15" customHeight="1" x14ac:dyDescent="0.3">
      <c r="B1957" s="107">
        <v>1673</v>
      </c>
      <c r="C1957" s="440"/>
      <c r="D1957" s="433"/>
      <c r="E1957" s="108" t="s">
        <v>2585</v>
      </c>
      <c r="F1957" s="33">
        <v>100</v>
      </c>
      <c r="G1957" s="215">
        <v>237</v>
      </c>
      <c r="H1957" s="61"/>
      <c r="I1957" s="61">
        <f t="shared" si="40"/>
        <v>0</v>
      </c>
      <c r="J1957" s="206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49"/>
      <c r="AE1957" s="49"/>
      <c r="AF1957" s="49"/>
      <c r="AG1957" s="49"/>
      <c r="AH1957" s="49"/>
      <c r="AI1957" s="49"/>
      <c r="AJ1957" s="49"/>
      <c r="AK1957" s="49"/>
      <c r="AL1957" s="49"/>
      <c r="AM1957" s="49"/>
      <c r="AN1957" s="49"/>
      <c r="AO1957" s="49"/>
      <c r="AP1957" s="49"/>
      <c r="AQ1957" s="49"/>
      <c r="AR1957" s="49"/>
      <c r="AS1957" s="49"/>
      <c r="AT1957" s="49"/>
      <c r="AU1957" s="49"/>
      <c r="AV1957" s="49"/>
      <c r="AW1957" s="49"/>
      <c r="AX1957" s="49"/>
      <c r="AY1957" s="49"/>
      <c r="AZ1957" s="49"/>
      <c r="BA1957" s="49"/>
      <c r="BB1957" s="49"/>
      <c r="BC1957" s="49"/>
      <c r="BD1957" s="49"/>
      <c r="BE1957" s="49"/>
      <c r="BF1957" s="49"/>
      <c r="BG1957" s="49"/>
      <c r="BH1957" s="49"/>
      <c r="BI1957" s="49"/>
      <c r="BJ1957" s="49"/>
      <c r="BK1957" s="49"/>
      <c r="BL1957" s="49"/>
      <c r="BM1957" s="49"/>
      <c r="BN1957" s="49"/>
      <c r="BO1957" s="49"/>
      <c r="BP1957" s="49"/>
      <c r="BQ1957" s="49"/>
      <c r="BR1957" s="49"/>
      <c r="BS1957" s="49"/>
      <c r="BT1957" s="49"/>
      <c r="BU1957" s="49"/>
      <c r="BV1957" s="49"/>
      <c r="BW1957" s="49"/>
      <c r="BX1957" s="49"/>
      <c r="BY1957" s="49"/>
      <c r="BZ1957" s="49"/>
      <c r="CA1957" s="49"/>
      <c r="CB1957" s="49"/>
      <c r="CC1957" s="49"/>
      <c r="CD1957" s="49"/>
      <c r="CE1957" s="49"/>
      <c r="CF1957" s="49"/>
      <c r="CG1957" s="49"/>
      <c r="CH1957" s="49"/>
      <c r="CI1957" s="49"/>
      <c r="CJ1957" s="49"/>
      <c r="CK1957" s="49"/>
      <c r="CL1957" s="49"/>
      <c r="CM1957" s="49"/>
      <c r="CN1957" s="49"/>
      <c r="CO1957" s="49"/>
      <c r="CP1957" s="49"/>
      <c r="CQ1957" s="49"/>
      <c r="CR1957" s="49"/>
      <c r="CS1957" s="49"/>
      <c r="CT1957" s="49"/>
      <c r="CU1957" s="49"/>
      <c r="CV1957" s="49"/>
      <c r="CW1957" s="49"/>
      <c r="CX1957" s="49"/>
      <c r="CY1957" s="49"/>
      <c r="CZ1957" s="49"/>
      <c r="DA1957" s="49"/>
      <c r="DB1957" s="49"/>
      <c r="DC1957" s="49"/>
      <c r="DD1957" s="49"/>
      <c r="DE1957" s="49"/>
      <c r="DF1957" s="49"/>
      <c r="DG1957" s="49"/>
      <c r="DH1957" s="49"/>
      <c r="DI1957" s="49"/>
      <c r="DJ1957" s="49"/>
      <c r="DK1957" s="49"/>
      <c r="DL1957" s="49"/>
      <c r="DM1957" s="49"/>
      <c r="DN1957" s="49"/>
      <c r="DO1957" s="49"/>
      <c r="DP1957" s="49"/>
      <c r="DQ1957" s="49"/>
      <c r="DR1957" s="49"/>
      <c r="DS1957" s="49"/>
      <c r="DT1957" s="49"/>
      <c r="DU1957" s="49"/>
      <c r="DV1957" s="49"/>
      <c r="DW1957" s="49"/>
      <c r="DX1957" s="49"/>
      <c r="DY1957" s="49"/>
      <c r="DZ1957" s="49"/>
      <c r="EA1957" s="49"/>
      <c r="EB1957" s="49"/>
      <c r="EC1957" s="49"/>
      <c r="ED1957" s="49"/>
      <c r="EE1957" s="49"/>
      <c r="EF1957" s="49"/>
      <c r="EG1957" s="49"/>
      <c r="EH1957" s="49"/>
      <c r="EI1957" s="49"/>
      <c r="EJ1957" s="49"/>
      <c r="EK1957" s="49"/>
      <c r="EL1957" s="49"/>
      <c r="EM1957" s="49"/>
      <c r="EN1957" s="49"/>
      <c r="EO1957" s="49"/>
      <c r="EP1957" s="49"/>
      <c r="EQ1957" s="49"/>
      <c r="ER1957" s="49"/>
      <c r="ES1957" s="49"/>
      <c r="ET1957" s="49"/>
      <c r="EU1957" s="49"/>
      <c r="EV1957" s="49"/>
      <c r="EW1957" s="49"/>
      <c r="EX1957" s="49"/>
      <c r="EY1957" s="49"/>
      <c r="EZ1957" s="49"/>
      <c r="FA1957" s="49"/>
      <c r="FB1957" s="49"/>
      <c r="FC1957" s="49"/>
      <c r="FD1957" s="49"/>
      <c r="FE1957" s="49"/>
      <c r="FF1957" s="49"/>
      <c r="FG1957" s="49"/>
      <c r="FH1957" s="49"/>
      <c r="FI1957" s="49"/>
      <c r="FJ1957" s="49"/>
      <c r="FK1957" s="49"/>
      <c r="FL1957" s="49"/>
      <c r="FM1957" s="49"/>
      <c r="FN1957" s="49"/>
      <c r="FO1957" s="49"/>
      <c r="FP1957" s="49"/>
      <c r="FQ1957" s="49"/>
      <c r="FR1957" s="49"/>
      <c r="FS1957" s="49"/>
      <c r="FT1957" s="49"/>
      <c r="FU1957" s="49"/>
      <c r="FV1957" s="49"/>
      <c r="FW1957" s="49"/>
      <c r="FX1957" s="49"/>
      <c r="FY1957" s="49"/>
      <c r="FZ1957" s="49"/>
      <c r="GA1957" s="49"/>
      <c r="GB1957" s="49"/>
      <c r="GC1957" s="49"/>
      <c r="GD1957" s="49"/>
      <c r="GE1957" s="49"/>
      <c r="GF1957" s="49"/>
      <c r="GG1957" s="49"/>
      <c r="GH1957" s="49"/>
      <c r="GI1957" s="49"/>
      <c r="GJ1957" s="49"/>
      <c r="GK1957" s="49"/>
      <c r="GL1957" s="49"/>
      <c r="GM1957" s="49"/>
      <c r="GN1957" s="49"/>
      <c r="GO1957" s="49"/>
      <c r="GP1957" s="49"/>
      <c r="GQ1957" s="49"/>
      <c r="GR1957" s="49"/>
      <c r="GS1957" s="49"/>
    </row>
    <row r="1958" spans="2:201" s="48" customFormat="1" ht="15" customHeight="1" x14ac:dyDescent="0.3">
      <c r="B1958" s="121">
        <v>1674</v>
      </c>
      <c r="C1958" s="440"/>
      <c r="D1958" s="433"/>
      <c r="E1958" s="108" t="s">
        <v>2586</v>
      </c>
      <c r="F1958" s="33">
        <v>250</v>
      </c>
      <c r="G1958" s="215">
        <v>535</v>
      </c>
      <c r="H1958" s="61"/>
      <c r="I1958" s="61">
        <f t="shared" si="40"/>
        <v>0</v>
      </c>
      <c r="J1958" s="206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49"/>
      <c r="AE1958" s="49"/>
      <c r="AF1958" s="49"/>
      <c r="AG1958" s="49"/>
      <c r="AH1958" s="49"/>
      <c r="AI1958" s="49"/>
      <c r="AJ1958" s="49"/>
      <c r="AK1958" s="49"/>
      <c r="AL1958" s="49"/>
      <c r="AM1958" s="49"/>
      <c r="AN1958" s="49"/>
      <c r="AO1958" s="49"/>
      <c r="AP1958" s="49"/>
      <c r="AQ1958" s="49"/>
      <c r="AR1958" s="49"/>
      <c r="AS1958" s="49"/>
      <c r="AT1958" s="49"/>
      <c r="AU1958" s="49"/>
      <c r="AV1958" s="49"/>
      <c r="AW1958" s="49"/>
      <c r="AX1958" s="49"/>
      <c r="AY1958" s="49"/>
      <c r="AZ1958" s="49"/>
      <c r="BA1958" s="49"/>
      <c r="BB1958" s="49"/>
      <c r="BC1958" s="49"/>
      <c r="BD1958" s="49"/>
      <c r="BE1958" s="49"/>
      <c r="BF1958" s="49"/>
      <c r="BG1958" s="49"/>
      <c r="BH1958" s="49"/>
      <c r="BI1958" s="49"/>
      <c r="BJ1958" s="49"/>
      <c r="BK1958" s="49"/>
      <c r="BL1958" s="49"/>
      <c r="BM1958" s="49"/>
      <c r="BN1958" s="49"/>
      <c r="BO1958" s="49"/>
      <c r="BP1958" s="49"/>
      <c r="BQ1958" s="49"/>
      <c r="BR1958" s="49"/>
      <c r="BS1958" s="49"/>
      <c r="BT1958" s="49"/>
      <c r="BU1958" s="49"/>
      <c r="BV1958" s="49"/>
      <c r="BW1958" s="49"/>
      <c r="BX1958" s="49"/>
      <c r="BY1958" s="49"/>
      <c r="BZ1958" s="49"/>
      <c r="CA1958" s="49"/>
      <c r="CB1958" s="49"/>
      <c r="CC1958" s="49"/>
      <c r="CD1958" s="49"/>
      <c r="CE1958" s="49"/>
      <c r="CF1958" s="49"/>
      <c r="CG1958" s="49"/>
      <c r="CH1958" s="49"/>
      <c r="CI1958" s="49"/>
      <c r="CJ1958" s="49"/>
      <c r="CK1958" s="49"/>
      <c r="CL1958" s="49"/>
      <c r="CM1958" s="49"/>
      <c r="CN1958" s="49"/>
      <c r="CO1958" s="49"/>
      <c r="CP1958" s="49"/>
      <c r="CQ1958" s="49"/>
      <c r="CR1958" s="49"/>
      <c r="CS1958" s="49"/>
      <c r="CT1958" s="49"/>
      <c r="CU1958" s="49"/>
      <c r="CV1958" s="49"/>
      <c r="CW1958" s="49"/>
      <c r="CX1958" s="49"/>
      <c r="CY1958" s="49"/>
      <c r="CZ1958" s="49"/>
      <c r="DA1958" s="49"/>
      <c r="DB1958" s="49"/>
      <c r="DC1958" s="49"/>
      <c r="DD1958" s="49"/>
      <c r="DE1958" s="49"/>
      <c r="DF1958" s="49"/>
      <c r="DG1958" s="49"/>
      <c r="DH1958" s="49"/>
      <c r="DI1958" s="49"/>
      <c r="DJ1958" s="49"/>
      <c r="DK1958" s="49"/>
      <c r="DL1958" s="49"/>
      <c r="DM1958" s="49"/>
      <c r="DN1958" s="49"/>
      <c r="DO1958" s="49"/>
      <c r="DP1958" s="49"/>
      <c r="DQ1958" s="49"/>
      <c r="DR1958" s="49"/>
      <c r="DS1958" s="49"/>
      <c r="DT1958" s="49"/>
      <c r="DU1958" s="49"/>
      <c r="DV1958" s="49"/>
      <c r="DW1958" s="49"/>
      <c r="DX1958" s="49"/>
      <c r="DY1958" s="49"/>
      <c r="DZ1958" s="49"/>
      <c r="EA1958" s="49"/>
      <c r="EB1958" s="49"/>
      <c r="EC1958" s="49"/>
      <c r="ED1958" s="49"/>
      <c r="EE1958" s="49"/>
      <c r="EF1958" s="49"/>
      <c r="EG1958" s="49"/>
      <c r="EH1958" s="49"/>
      <c r="EI1958" s="49"/>
      <c r="EJ1958" s="49"/>
      <c r="EK1958" s="49"/>
      <c r="EL1958" s="49"/>
      <c r="EM1958" s="49"/>
      <c r="EN1958" s="49"/>
      <c r="EO1958" s="49"/>
      <c r="EP1958" s="49"/>
      <c r="EQ1958" s="49"/>
      <c r="ER1958" s="49"/>
      <c r="ES1958" s="49"/>
      <c r="ET1958" s="49"/>
      <c r="EU1958" s="49"/>
      <c r="EV1958" s="49"/>
      <c r="EW1958" s="49"/>
      <c r="EX1958" s="49"/>
      <c r="EY1958" s="49"/>
      <c r="EZ1958" s="49"/>
      <c r="FA1958" s="49"/>
      <c r="FB1958" s="49"/>
      <c r="FC1958" s="49"/>
      <c r="FD1958" s="49"/>
      <c r="FE1958" s="49"/>
      <c r="FF1958" s="49"/>
      <c r="FG1958" s="49"/>
      <c r="FH1958" s="49"/>
      <c r="FI1958" s="49"/>
      <c r="FJ1958" s="49"/>
      <c r="FK1958" s="49"/>
      <c r="FL1958" s="49"/>
      <c r="FM1958" s="49"/>
      <c r="FN1958" s="49"/>
      <c r="FO1958" s="49"/>
      <c r="FP1958" s="49"/>
      <c r="FQ1958" s="49"/>
      <c r="FR1958" s="49"/>
      <c r="FS1958" s="49"/>
      <c r="FT1958" s="49"/>
      <c r="FU1958" s="49"/>
      <c r="FV1958" s="49"/>
      <c r="FW1958" s="49"/>
      <c r="FX1958" s="49"/>
      <c r="FY1958" s="49"/>
      <c r="FZ1958" s="49"/>
      <c r="GA1958" s="49"/>
      <c r="GB1958" s="49"/>
      <c r="GC1958" s="49"/>
      <c r="GD1958" s="49"/>
      <c r="GE1958" s="49"/>
      <c r="GF1958" s="49"/>
      <c r="GG1958" s="49"/>
      <c r="GH1958" s="49"/>
      <c r="GI1958" s="49"/>
      <c r="GJ1958" s="49"/>
      <c r="GK1958" s="49"/>
      <c r="GL1958" s="49"/>
      <c r="GM1958" s="49"/>
      <c r="GN1958" s="49"/>
      <c r="GO1958" s="49"/>
      <c r="GP1958" s="49"/>
      <c r="GQ1958" s="49"/>
      <c r="GR1958" s="49"/>
      <c r="GS1958" s="49"/>
    </row>
    <row r="1959" spans="2:201" s="48" customFormat="1" ht="15" customHeight="1" x14ac:dyDescent="0.3">
      <c r="B1959" s="107">
        <v>1675</v>
      </c>
      <c r="C1959" s="440"/>
      <c r="D1959" s="433"/>
      <c r="E1959" s="108" t="s">
        <v>2587</v>
      </c>
      <c r="F1959" s="33">
        <v>500</v>
      </c>
      <c r="G1959" s="215">
        <v>995</v>
      </c>
      <c r="H1959" s="61"/>
      <c r="I1959" s="61">
        <f t="shared" si="40"/>
        <v>0</v>
      </c>
      <c r="J1959" s="206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  <c r="AE1959" s="49"/>
      <c r="AF1959" s="49"/>
      <c r="AG1959" s="49"/>
      <c r="AH1959" s="49"/>
      <c r="AI1959" s="49"/>
      <c r="AJ1959" s="49"/>
      <c r="AK1959" s="49"/>
      <c r="AL1959" s="49"/>
      <c r="AM1959" s="49"/>
      <c r="AN1959" s="49"/>
      <c r="AO1959" s="49"/>
      <c r="AP1959" s="49"/>
      <c r="AQ1959" s="49"/>
      <c r="AR1959" s="49"/>
      <c r="AS1959" s="49"/>
      <c r="AT1959" s="49"/>
      <c r="AU1959" s="49"/>
      <c r="AV1959" s="49"/>
      <c r="AW1959" s="49"/>
      <c r="AX1959" s="49"/>
      <c r="AY1959" s="49"/>
      <c r="AZ1959" s="49"/>
      <c r="BA1959" s="49"/>
      <c r="BB1959" s="49"/>
      <c r="BC1959" s="49"/>
      <c r="BD1959" s="49"/>
      <c r="BE1959" s="49"/>
      <c r="BF1959" s="49"/>
      <c r="BG1959" s="49"/>
      <c r="BH1959" s="49"/>
      <c r="BI1959" s="49"/>
      <c r="BJ1959" s="49"/>
      <c r="BK1959" s="49"/>
      <c r="BL1959" s="49"/>
      <c r="BM1959" s="49"/>
      <c r="BN1959" s="49"/>
      <c r="BO1959" s="49"/>
      <c r="BP1959" s="49"/>
      <c r="BQ1959" s="49"/>
      <c r="BR1959" s="49"/>
      <c r="BS1959" s="49"/>
      <c r="BT1959" s="49"/>
      <c r="BU1959" s="49"/>
      <c r="BV1959" s="49"/>
      <c r="BW1959" s="49"/>
      <c r="BX1959" s="49"/>
      <c r="BY1959" s="49"/>
      <c r="BZ1959" s="49"/>
      <c r="CA1959" s="49"/>
      <c r="CB1959" s="49"/>
      <c r="CC1959" s="49"/>
      <c r="CD1959" s="49"/>
      <c r="CE1959" s="49"/>
      <c r="CF1959" s="49"/>
      <c r="CG1959" s="49"/>
      <c r="CH1959" s="49"/>
      <c r="CI1959" s="49"/>
      <c r="CJ1959" s="49"/>
      <c r="CK1959" s="49"/>
      <c r="CL1959" s="49"/>
      <c r="CM1959" s="49"/>
      <c r="CN1959" s="49"/>
      <c r="CO1959" s="49"/>
      <c r="CP1959" s="49"/>
      <c r="CQ1959" s="49"/>
      <c r="CR1959" s="49"/>
      <c r="CS1959" s="49"/>
      <c r="CT1959" s="49"/>
      <c r="CU1959" s="49"/>
      <c r="CV1959" s="49"/>
      <c r="CW1959" s="49"/>
      <c r="CX1959" s="49"/>
      <c r="CY1959" s="49"/>
      <c r="CZ1959" s="49"/>
      <c r="DA1959" s="49"/>
      <c r="DB1959" s="49"/>
      <c r="DC1959" s="49"/>
      <c r="DD1959" s="49"/>
      <c r="DE1959" s="49"/>
      <c r="DF1959" s="49"/>
      <c r="DG1959" s="49"/>
      <c r="DH1959" s="49"/>
      <c r="DI1959" s="49"/>
      <c r="DJ1959" s="49"/>
      <c r="DK1959" s="49"/>
      <c r="DL1959" s="49"/>
      <c r="DM1959" s="49"/>
      <c r="DN1959" s="49"/>
      <c r="DO1959" s="49"/>
      <c r="DP1959" s="49"/>
      <c r="DQ1959" s="49"/>
      <c r="DR1959" s="49"/>
      <c r="DS1959" s="49"/>
      <c r="DT1959" s="49"/>
      <c r="DU1959" s="49"/>
      <c r="DV1959" s="49"/>
      <c r="DW1959" s="49"/>
      <c r="DX1959" s="49"/>
      <c r="DY1959" s="49"/>
      <c r="DZ1959" s="49"/>
      <c r="EA1959" s="49"/>
      <c r="EB1959" s="49"/>
      <c r="EC1959" s="49"/>
      <c r="ED1959" s="49"/>
      <c r="EE1959" s="49"/>
      <c r="EF1959" s="49"/>
      <c r="EG1959" s="49"/>
      <c r="EH1959" s="49"/>
      <c r="EI1959" s="49"/>
      <c r="EJ1959" s="49"/>
      <c r="EK1959" s="49"/>
      <c r="EL1959" s="49"/>
      <c r="EM1959" s="49"/>
      <c r="EN1959" s="49"/>
      <c r="EO1959" s="49"/>
      <c r="EP1959" s="49"/>
      <c r="EQ1959" s="49"/>
      <c r="ER1959" s="49"/>
      <c r="ES1959" s="49"/>
      <c r="ET1959" s="49"/>
      <c r="EU1959" s="49"/>
      <c r="EV1959" s="49"/>
      <c r="EW1959" s="49"/>
      <c r="EX1959" s="49"/>
      <c r="EY1959" s="49"/>
      <c r="EZ1959" s="49"/>
      <c r="FA1959" s="49"/>
      <c r="FB1959" s="49"/>
      <c r="FC1959" s="49"/>
      <c r="FD1959" s="49"/>
      <c r="FE1959" s="49"/>
      <c r="FF1959" s="49"/>
      <c r="FG1959" s="49"/>
      <c r="FH1959" s="49"/>
      <c r="FI1959" s="49"/>
      <c r="FJ1959" s="49"/>
      <c r="FK1959" s="49"/>
      <c r="FL1959" s="49"/>
      <c r="FM1959" s="49"/>
      <c r="FN1959" s="49"/>
      <c r="FO1959" s="49"/>
      <c r="FP1959" s="49"/>
      <c r="FQ1959" s="49"/>
      <c r="FR1959" s="49"/>
      <c r="FS1959" s="49"/>
      <c r="FT1959" s="49"/>
      <c r="FU1959" s="49"/>
      <c r="FV1959" s="49"/>
      <c r="FW1959" s="49"/>
      <c r="FX1959" s="49"/>
      <c r="FY1959" s="49"/>
      <c r="FZ1959" s="49"/>
      <c r="GA1959" s="49"/>
      <c r="GB1959" s="49"/>
      <c r="GC1959" s="49"/>
      <c r="GD1959" s="49"/>
      <c r="GE1959" s="49"/>
      <c r="GF1959" s="49"/>
      <c r="GG1959" s="49"/>
      <c r="GH1959" s="49"/>
      <c r="GI1959" s="49"/>
      <c r="GJ1959" s="49"/>
      <c r="GK1959" s="49"/>
      <c r="GL1959" s="49"/>
      <c r="GM1959" s="49"/>
      <c r="GN1959" s="49"/>
      <c r="GO1959" s="49"/>
      <c r="GP1959" s="49"/>
      <c r="GQ1959" s="49"/>
      <c r="GR1959" s="49"/>
      <c r="GS1959" s="49"/>
    </row>
    <row r="1960" spans="2:201" s="48" customFormat="1" ht="15" customHeight="1" x14ac:dyDescent="0.3">
      <c r="B1960" s="121">
        <v>1676</v>
      </c>
      <c r="C1960" s="440"/>
      <c r="D1960" s="433"/>
      <c r="E1960" s="108" t="s">
        <v>2588</v>
      </c>
      <c r="F1960" s="33">
        <v>1000</v>
      </c>
      <c r="G1960" s="215">
        <v>1863</v>
      </c>
      <c r="H1960" s="61"/>
      <c r="I1960" s="61">
        <f t="shared" si="40"/>
        <v>0</v>
      </c>
      <c r="J1960" s="206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  <c r="AE1960" s="49"/>
      <c r="AF1960" s="49"/>
      <c r="AG1960" s="49"/>
      <c r="AH1960" s="49"/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49"/>
      <c r="AS1960" s="49"/>
      <c r="AT1960" s="49"/>
      <c r="AU1960" s="49"/>
      <c r="AV1960" s="49"/>
      <c r="AW1960" s="49"/>
      <c r="AX1960" s="49"/>
      <c r="AY1960" s="49"/>
      <c r="AZ1960" s="49"/>
      <c r="BA1960" s="49"/>
      <c r="BB1960" s="49"/>
      <c r="BC1960" s="49"/>
      <c r="BD1960" s="49"/>
      <c r="BE1960" s="49"/>
      <c r="BF1960" s="49"/>
      <c r="BG1960" s="49"/>
      <c r="BH1960" s="49"/>
      <c r="BI1960" s="49"/>
      <c r="BJ1960" s="49"/>
      <c r="BK1960" s="49"/>
      <c r="BL1960" s="49"/>
      <c r="BM1960" s="49"/>
      <c r="BN1960" s="49"/>
      <c r="BO1960" s="49"/>
      <c r="BP1960" s="49"/>
      <c r="BQ1960" s="49"/>
      <c r="BR1960" s="49"/>
      <c r="BS1960" s="49"/>
      <c r="BT1960" s="49"/>
      <c r="BU1960" s="49"/>
      <c r="BV1960" s="49"/>
      <c r="BW1960" s="49"/>
      <c r="BX1960" s="49"/>
      <c r="BY1960" s="49"/>
      <c r="BZ1960" s="49"/>
      <c r="CA1960" s="49"/>
      <c r="CB1960" s="49"/>
      <c r="CC1960" s="49"/>
      <c r="CD1960" s="49"/>
      <c r="CE1960" s="49"/>
      <c r="CF1960" s="49"/>
      <c r="CG1960" s="49"/>
      <c r="CH1960" s="49"/>
      <c r="CI1960" s="49"/>
      <c r="CJ1960" s="49"/>
      <c r="CK1960" s="49"/>
      <c r="CL1960" s="49"/>
      <c r="CM1960" s="49"/>
      <c r="CN1960" s="49"/>
      <c r="CO1960" s="49"/>
      <c r="CP1960" s="49"/>
      <c r="CQ1960" s="49"/>
      <c r="CR1960" s="49"/>
      <c r="CS1960" s="49"/>
      <c r="CT1960" s="49"/>
      <c r="CU1960" s="49"/>
      <c r="CV1960" s="49"/>
      <c r="CW1960" s="49"/>
      <c r="CX1960" s="49"/>
      <c r="CY1960" s="49"/>
      <c r="CZ1960" s="49"/>
      <c r="DA1960" s="49"/>
      <c r="DB1960" s="49"/>
      <c r="DC1960" s="49"/>
      <c r="DD1960" s="49"/>
      <c r="DE1960" s="49"/>
      <c r="DF1960" s="49"/>
      <c r="DG1960" s="49"/>
      <c r="DH1960" s="49"/>
      <c r="DI1960" s="49"/>
      <c r="DJ1960" s="49"/>
      <c r="DK1960" s="49"/>
      <c r="DL1960" s="49"/>
      <c r="DM1960" s="49"/>
      <c r="DN1960" s="49"/>
      <c r="DO1960" s="49"/>
      <c r="DP1960" s="49"/>
      <c r="DQ1960" s="49"/>
      <c r="DR1960" s="49"/>
      <c r="DS1960" s="49"/>
      <c r="DT1960" s="49"/>
      <c r="DU1960" s="49"/>
      <c r="DV1960" s="49"/>
      <c r="DW1960" s="49"/>
      <c r="DX1960" s="49"/>
      <c r="DY1960" s="49"/>
      <c r="DZ1960" s="49"/>
      <c r="EA1960" s="49"/>
      <c r="EB1960" s="49"/>
      <c r="EC1960" s="49"/>
      <c r="ED1960" s="49"/>
      <c r="EE1960" s="49"/>
      <c r="EF1960" s="49"/>
      <c r="EG1960" s="49"/>
      <c r="EH1960" s="49"/>
      <c r="EI1960" s="49"/>
      <c r="EJ1960" s="49"/>
      <c r="EK1960" s="49"/>
      <c r="EL1960" s="49"/>
      <c r="EM1960" s="49"/>
      <c r="EN1960" s="49"/>
      <c r="EO1960" s="49"/>
      <c r="EP1960" s="49"/>
      <c r="EQ1960" s="49"/>
      <c r="ER1960" s="49"/>
      <c r="ES1960" s="49"/>
      <c r="ET1960" s="49"/>
      <c r="EU1960" s="49"/>
      <c r="EV1960" s="49"/>
      <c r="EW1960" s="49"/>
      <c r="EX1960" s="49"/>
      <c r="EY1960" s="49"/>
      <c r="EZ1960" s="49"/>
      <c r="FA1960" s="49"/>
      <c r="FB1960" s="49"/>
      <c r="FC1960" s="49"/>
      <c r="FD1960" s="49"/>
      <c r="FE1960" s="49"/>
      <c r="FF1960" s="49"/>
      <c r="FG1960" s="49"/>
      <c r="FH1960" s="49"/>
      <c r="FI1960" s="49"/>
      <c r="FJ1960" s="49"/>
      <c r="FK1960" s="49"/>
      <c r="FL1960" s="49"/>
      <c r="FM1960" s="49"/>
      <c r="FN1960" s="49"/>
      <c r="FO1960" s="49"/>
      <c r="FP1960" s="49"/>
      <c r="FQ1960" s="49"/>
      <c r="FR1960" s="49"/>
      <c r="FS1960" s="49"/>
      <c r="FT1960" s="49"/>
      <c r="FU1960" s="49"/>
      <c r="FV1960" s="49"/>
      <c r="FW1960" s="49"/>
      <c r="FX1960" s="49"/>
      <c r="FY1960" s="49"/>
      <c r="FZ1960" s="49"/>
      <c r="GA1960" s="49"/>
      <c r="GB1960" s="49"/>
      <c r="GC1960" s="49"/>
      <c r="GD1960" s="49"/>
      <c r="GE1960" s="49"/>
      <c r="GF1960" s="49"/>
      <c r="GG1960" s="49"/>
      <c r="GH1960" s="49"/>
      <c r="GI1960" s="49"/>
      <c r="GJ1960" s="49"/>
      <c r="GK1960" s="49"/>
      <c r="GL1960" s="49"/>
      <c r="GM1960" s="49"/>
      <c r="GN1960" s="49"/>
      <c r="GO1960" s="49"/>
      <c r="GP1960" s="49"/>
      <c r="GQ1960" s="49"/>
      <c r="GR1960" s="49"/>
      <c r="GS1960" s="49"/>
    </row>
    <row r="1961" spans="2:201" s="48" customFormat="1" ht="15" customHeight="1" x14ac:dyDescent="0.3">
      <c r="B1961" s="107">
        <v>1677</v>
      </c>
      <c r="C1961" s="441"/>
      <c r="D1961" s="434"/>
      <c r="E1961" s="108" t="s">
        <v>2589</v>
      </c>
      <c r="F1961" s="33">
        <v>3000</v>
      </c>
      <c r="G1961" s="215">
        <v>5229</v>
      </c>
      <c r="H1961" s="61"/>
      <c r="I1961" s="61">
        <f t="shared" si="40"/>
        <v>0</v>
      </c>
      <c r="J1961" s="206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  <c r="AE1961" s="49"/>
      <c r="AF1961" s="49"/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49"/>
      <c r="AS1961" s="49"/>
      <c r="AT1961" s="49"/>
      <c r="AU1961" s="49"/>
      <c r="AV1961" s="49"/>
      <c r="AW1961" s="49"/>
      <c r="AX1961" s="49"/>
      <c r="AY1961" s="49"/>
      <c r="AZ1961" s="49"/>
      <c r="BA1961" s="49"/>
      <c r="BB1961" s="49"/>
      <c r="BC1961" s="49"/>
      <c r="BD1961" s="49"/>
      <c r="BE1961" s="49"/>
      <c r="BF1961" s="49"/>
      <c r="BG1961" s="49"/>
      <c r="BH1961" s="49"/>
      <c r="BI1961" s="49"/>
      <c r="BJ1961" s="49"/>
      <c r="BK1961" s="49"/>
      <c r="BL1961" s="49"/>
      <c r="BM1961" s="49"/>
      <c r="BN1961" s="49"/>
      <c r="BO1961" s="49"/>
      <c r="BP1961" s="49"/>
      <c r="BQ1961" s="49"/>
      <c r="BR1961" s="49"/>
      <c r="BS1961" s="49"/>
      <c r="BT1961" s="49"/>
      <c r="BU1961" s="49"/>
      <c r="BV1961" s="49"/>
      <c r="BW1961" s="49"/>
      <c r="BX1961" s="49"/>
      <c r="BY1961" s="49"/>
      <c r="BZ1961" s="49"/>
      <c r="CA1961" s="49"/>
      <c r="CB1961" s="49"/>
      <c r="CC1961" s="49"/>
      <c r="CD1961" s="49"/>
      <c r="CE1961" s="49"/>
      <c r="CF1961" s="49"/>
      <c r="CG1961" s="49"/>
      <c r="CH1961" s="49"/>
      <c r="CI1961" s="49"/>
      <c r="CJ1961" s="49"/>
      <c r="CK1961" s="49"/>
      <c r="CL1961" s="49"/>
      <c r="CM1961" s="49"/>
      <c r="CN1961" s="49"/>
      <c r="CO1961" s="49"/>
      <c r="CP1961" s="49"/>
      <c r="CQ1961" s="49"/>
      <c r="CR1961" s="49"/>
      <c r="CS1961" s="49"/>
      <c r="CT1961" s="49"/>
      <c r="CU1961" s="49"/>
      <c r="CV1961" s="49"/>
      <c r="CW1961" s="49"/>
      <c r="CX1961" s="49"/>
      <c r="CY1961" s="49"/>
      <c r="CZ1961" s="49"/>
      <c r="DA1961" s="49"/>
      <c r="DB1961" s="49"/>
      <c r="DC1961" s="49"/>
      <c r="DD1961" s="49"/>
      <c r="DE1961" s="49"/>
      <c r="DF1961" s="49"/>
      <c r="DG1961" s="49"/>
      <c r="DH1961" s="49"/>
      <c r="DI1961" s="49"/>
      <c r="DJ1961" s="49"/>
      <c r="DK1961" s="49"/>
      <c r="DL1961" s="49"/>
      <c r="DM1961" s="49"/>
      <c r="DN1961" s="49"/>
      <c r="DO1961" s="49"/>
      <c r="DP1961" s="49"/>
      <c r="DQ1961" s="49"/>
      <c r="DR1961" s="49"/>
      <c r="DS1961" s="49"/>
      <c r="DT1961" s="49"/>
      <c r="DU1961" s="49"/>
      <c r="DV1961" s="49"/>
      <c r="DW1961" s="49"/>
      <c r="DX1961" s="49"/>
      <c r="DY1961" s="49"/>
      <c r="DZ1961" s="49"/>
      <c r="EA1961" s="49"/>
      <c r="EB1961" s="49"/>
      <c r="EC1961" s="49"/>
      <c r="ED1961" s="49"/>
      <c r="EE1961" s="49"/>
      <c r="EF1961" s="49"/>
      <c r="EG1961" s="49"/>
      <c r="EH1961" s="49"/>
      <c r="EI1961" s="49"/>
      <c r="EJ1961" s="49"/>
      <c r="EK1961" s="49"/>
      <c r="EL1961" s="49"/>
      <c r="EM1961" s="49"/>
      <c r="EN1961" s="49"/>
      <c r="EO1961" s="49"/>
      <c r="EP1961" s="49"/>
      <c r="EQ1961" s="49"/>
      <c r="ER1961" s="49"/>
      <c r="ES1961" s="49"/>
      <c r="ET1961" s="49"/>
      <c r="EU1961" s="49"/>
      <c r="EV1961" s="49"/>
      <c r="EW1961" s="49"/>
      <c r="EX1961" s="49"/>
      <c r="EY1961" s="49"/>
      <c r="EZ1961" s="49"/>
      <c r="FA1961" s="49"/>
      <c r="FB1961" s="49"/>
      <c r="FC1961" s="49"/>
      <c r="FD1961" s="49"/>
      <c r="FE1961" s="49"/>
      <c r="FF1961" s="49"/>
      <c r="FG1961" s="49"/>
      <c r="FH1961" s="49"/>
      <c r="FI1961" s="49"/>
      <c r="FJ1961" s="49"/>
      <c r="FK1961" s="49"/>
      <c r="FL1961" s="49"/>
      <c r="FM1961" s="49"/>
      <c r="FN1961" s="49"/>
      <c r="FO1961" s="49"/>
      <c r="FP1961" s="49"/>
      <c r="FQ1961" s="49"/>
      <c r="FR1961" s="49"/>
      <c r="FS1961" s="49"/>
      <c r="FT1961" s="49"/>
      <c r="FU1961" s="49"/>
      <c r="FV1961" s="49"/>
      <c r="FW1961" s="49"/>
      <c r="FX1961" s="49"/>
      <c r="FY1961" s="49"/>
      <c r="FZ1961" s="49"/>
      <c r="GA1961" s="49"/>
      <c r="GB1961" s="49"/>
      <c r="GC1961" s="49"/>
      <c r="GD1961" s="49"/>
      <c r="GE1961" s="49"/>
      <c r="GF1961" s="49"/>
      <c r="GG1961" s="49"/>
      <c r="GH1961" s="49"/>
      <c r="GI1961" s="49"/>
      <c r="GJ1961" s="49"/>
      <c r="GK1961" s="49"/>
      <c r="GL1961" s="49"/>
      <c r="GM1961" s="49"/>
      <c r="GN1961" s="49"/>
      <c r="GO1961" s="49"/>
      <c r="GP1961" s="49"/>
      <c r="GQ1961" s="49"/>
      <c r="GR1961" s="49"/>
      <c r="GS1961" s="49"/>
    </row>
    <row r="1962" spans="2:201" s="48" customFormat="1" ht="15" customHeight="1" x14ac:dyDescent="0.3">
      <c r="B1962" s="121">
        <v>1678</v>
      </c>
      <c r="C1962" s="439" t="s">
        <v>3414</v>
      </c>
      <c r="D1962" s="432" t="s">
        <v>3415</v>
      </c>
      <c r="E1962" s="108" t="s">
        <v>1634</v>
      </c>
      <c r="F1962" s="33">
        <v>25</v>
      </c>
      <c r="G1962" s="215">
        <v>96</v>
      </c>
      <c r="H1962" s="61"/>
      <c r="I1962" s="61">
        <f t="shared" si="40"/>
        <v>0</v>
      </c>
      <c r="J1962" s="206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  <c r="AE1962" s="49"/>
      <c r="AF1962" s="49"/>
      <c r="AG1962" s="49"/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49"/>
      <c r="AS1962" s="49"/>
      <c r="AT1962" s="49"/>
      <c r="AU1962" s="49"/>
      <c r="AV1962" s="49"/>
      <c r="AW1962" s="49"/>
      <c r="AX1962" s="49"/>
      <c r="AY1962" s="49"/>
      <c r="AZ1962" s="49"/>
      <c r="BA1962" s="49"/>
      <c r="BB1962" s="49"/>
      <c r="BC1962" s="49"/>
      <c r="BD1962" s="49"/>
      <c r="BE1962" s="49"/>
      <c r="BF1962" s="49"/>
      <c r="BG1962" s="49"/>
      <c r="BH1962" s="49"/>
      <c r="BI1962" s="49"/>
      <c r="BJ1962" s="49"/>
      <c r="BK1962" s="49"/>
      <c r="BL1962" s="49"/>
      <c r="BM1962" s="49"/>
      <c r="BN1962" s="49"/>
      <c r="BO1962" s="49"/>
      <c r="BP1962" s="49"/>
      <c r="BQ1962" s="49"/>
      <c r="BR1962" s="49"/>
      <c r="BS1962" s="49"/>
      <c r="BT1962" s="49"/>
      <c r="BU1962" s="49"/>
      <c r="BV1962" s="49"/>
      <c r="BW1962" s="49"/>
      <c r="BX1962" s="49"/>
      <c r="BY1962" s="49"/>
      <c r="BZ1962" s="49"/>
      <c r="CA1962" s="49"/>
      <c r="CB1962" s="49"/>
      <c r="CC1962" s="49"/>
      <c r="CD1962" s="49"/>
      <c r="CE1962" s="49"/>
      <c r="CF1962" s="49"/>
      <c r="CG1962" s="49"/>
      <c r="CH1962" s="49"/>
      <c r="CI1962" s="49"/>
      <c r="CJ1962" s="49"/>
      <c r="CK1962" s="49"/>
      <c r="CL1962" s="49"/>
      <c r="CM1962" s="49"/>
      <c r="CN1962" s="49"/>
      <c r="CO1962" s="49"/>
      <c r="CP1962" s="49"/>
      <c r="CQ1962" s="49"/>
      <c r="CR1962" s="49"/>
      <c r="CS1962" s="49"/>
      <c r="CT1962" s="49"/>
      <c r="CU1962" s="49"/>
      <c r="CV1962" s="49"/>
      <c r="CW1962" s="49"/>
      <c r="CX1962" s="49"/>
      <c r="CY1962" s="49"/>
      <c r="CZ1962" s="49"/>
      <c r="DA1962" s="49"/>
      <c r="DB1962" s="49"/>
      <c r="DC1962" s="49"/>
      <c r="DD1962" s="49"/>
      <c r="DE1962" s="49"/>
      <c r="DF1962" s="49"/>
      <c r="DG1962" s="49"/>
      <c r="DH1962" s="49"/>
      <c r="DI1962" s="49"/>
      <c r="DJ1962" s="49"/>
      <c r="DK1962" s="49"/>
      <c r="DL1962" s="49"/>
      <c r="DM1962" s="49"/>
      <c r="DN1962" s="49"/>
      <c r="DO1962" s="49"/>
      <c r="DP1962" s="49"/>
      <c r="DQ1962" s="49"/>
      <c r="DR1962" s="49"/>
      <c r="DS1962" s="49"/>
      <c r="DT1962" s="49"/>
      <c r="DU1962" s="49"/>
      <c r="DV1962" s="49"/>
      <c r="DW1962" s="49"/>
      <c r="DX1962" s="49"/>
      <c r="DY1962" s="49"/>
      <c r="DZ1962" s="49"/>
      <c r="EA1962" s="49"/>
      <c r="EB1962" s="49"/>
      <c r="EC1962" s="49"/>
      <c r="ED1962" s="49"/>
      <c r="EE1962" s="49"/>
      <c r="EF1962" s="49"/>
      <c r="EG1962" s="49"/>
      <c r="EH1962" s="49"/>
      <c r="EI1962" s="49"/>
      <c r="EJ1962" s="49"/>
      <c r="EK1962" s="49"/>
      <c r="EL1962" s="49"/>
      <c r="EM1962" s="49"/>
      <c r="EN1962" s="49"/>
      <c r="EO1962" s="49"/>
      <c r="EP1962" s="49"/>
      <c r="EQ1962" s="49"/>
      <c r="ER1962" s="49"/>
      <c r="ES1962" s="49"/>
      <c r="ET1962" s="49"/>
      <c r="EU1962" s="49"/>
      <c r="EV1962" s="49"/>
      <c r="EW1962" s="49"/>
      <c r="EX1962" s="49"/>
      <c r="EY1962" s="49"/>
      <c r="EZ1962" s="49"/>
      <c r="FA1962" s="49"/>
      <c r="FB1962" s="49"/>
      <c r="FC1962" s="49"/>
      <c r="FD1962" s="49"/>
      <c r="FE1962" s="49"/>
      <c r="FF1962" s="49"/>
      <c r="FG1962" s="49"/>
      <c r="FH1962" s="49"/>
      <c r="FI1962" s="49"/>
      <c r="FJ1962" s="49"/>
      <c r="FK1962" s="49"/>
      <c r="FL1962" s="49"/>
      <c r="FM1962" s="49"/>
      <c r="FN1962" s="49"/>
      <c r="FO1962" s="49"/>
      <c r="FP1962" s="49"/>
      <c r="FQ1962" s="49"/>
      <c r="FR1962" s="49"/>
      <c r="FS1962" s="49"/>
      <c r="FT1962" s="49"/>
      <c r="FU1962" s="49"/>
      <c r="FV1962" s="49"/>
      <c r="FW1962" s="49"/>
      <c r="FX1962" s="49"/>
      <c r="FY1962" s="49"/>
      <c r="FZ1962" s="49"/>
      <c r="GA1962" s="49"/>
      <c r="GB1962" s="49"/>
      <c r="GC1962" s="49"/>
      <c r="GD1962" s="49"/>
      <c r="GE1962" s="49"/>
      <c r="GF1962" s="49"/>
      <c r="GG1962" s="49"/>
      <c r="GH1962" s="49"/>
      <c r="GI1962" s="49"/>
      <c r="GJ1962" s="49"/>
      <c r="GK1962" s="49"/>
      <c r="GL1962" s="49"/>
      <c r="GM1962" s="49"/>
      <c r="GN1962" s="49"/>
      <c r="GO1962" s="49"/>
      <c r="GP1962" s="49"/>
      <c r="GQ1962" s="49"/>
      <c r="GR1962" s="49"/>
      <c r="GS1962" s="49"/>
    </row>
    <row r="1963" spans="2:201" s="48" customFormat="1" ht="15" customHeight="1" x14ac:dyDescent="0.3">
      <c r="B1963" s="107">
        <v>1679</v>
      </c>
      <c r="C1963" s="440"/>
      <c r="D1963" s="433"/>
      <c r="E1963" s="108" t="s">
        <v>1660</v>
      </c>
      <c r="F1963" s="33">
        <v>50</v>
      </c>
      <c r="G1963" s="215">
        <v>162</v>
      </c>
      <c r="H1963" s="61"/>
      <c r="I1963" s="61">
        <f t="shared" si="40"/>
        <v>0</v>
      </c>
      <c r="J1963" s="206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49"/>
      <c r="AS1963" s="49"/>
      <c r="AT1963" s="49"/>
      <c r="AU1963" s="49"/>
      <c r="AV1963" s="49"/>
      <c r="AW1963" s="49"/>
      <c r="AX1963" s="49"/>
      <c r="AY1963" s="49"/>
      <c r="AZ1963" s="49"/>
      <c r="BA1963" s="49"/>
      <c r="BB1963" s="49"/>
      <c r="BC1963" s="49"/>
      <c r="BD1963" s="49"/>
      <c r="BE1963" s="49"/>
      <c r="BF1963" s="49"/>
      <c r="BG1963" s="49"/>
      <c r="BH1963" s="49"/>
      <c r="BI1963" s="49"/>
      <c r="BJ1963" s="49"/>
      <c r="BK1963" s="49"/>
      <c r="BL1963" s="49"/>
      <c r="BM1963" s="49"/>
      <c r="BN1963" s="49"/>
      <c r="BO1963" s="49"/>
      <c r="BP1963" s="49"/>
      <c r="BQ1963" s="49"/>
      <c r="BR1963" s="49"/>
      <c r="BS1963" s="49"/>
      <c r="BT1963" s="49"/>
      <c r="BU1963" s="49"/>
      <c r="BV1963" s="49"/>
      <c r="BW1963" s="49"/>
      <c r="BX1963" s="49"/>
      <c r="BY1963" s="49"/>
      <c r="BZ1963" s="49"/>
      <c r="CA1963" s="49"/>
      <c r="CB1963" s="49"/>
      <c r="CC1963" s="49"/>
      <c r="CD1963" s="49"/>
      <c r="CE1963" s="49"/>
      <c r="CF1963" s="49"/>
      <c r="CG1963" s="49"/>
      <c r="CH1963" s="49"/>
      <c r="CI1963" s="49"/>
      <c r="CJ1963" s="49"/>
      <c r="CK1963" s="49"/>
      <c r="CL1963" s="49"/>
      <c r="CM1963" s="49"/>
      <c r="CN1963" s="49"/>
      <c r="CO1963" s="49"/>
      <c r="CP1963" s="49"/>
      <c r="CQ1963" s="49"/>
      <c r="CR1963" s="49"/>
      <c r="CS1963" s="49"/>
      <c r="CT1963" s="49"/>
      <c r="CU1963" s="49"/>
      <c r="CV1963" s="49"/>
      <c r="CW1963" s="49"/>
      <c r="CX1963" s="49"/>
      <c r="CY1963" s="49"/>
      <c r="CZ1963" s="49"/>
      <c r="DA1963" s="49"/>
      <c r="DB1963" s="49"/>
      <c r="DC1963" s="49"/>
      <c r="DD1963" s="49"/>
      <c r="DE1963" s="49"/>
      <c r="DF1963" s="49"/>
      <c r="DG1963" s="49"/>
      <c r="DH1963" s="49"/>
      <c r="DI1963" s="49"/>
      <c r="DJ1963" s="49"/>
      <c r="DK1963" s="49"/>
      <c r="DL1963" s="49"/>
      <c r="DM1963" s="49"/>
      <c r="DN1963" s="49"/>
      <c r="DO1963" s="49"/>
      <c r="DP1963" s="49"/>
      <c r="DQ1963" s="49"/>
      <c r="DR1963" s="49"/>
      <c r="DS1963" s="49"/>
      <c r="DT1963" s="49"/>
      <c r="DU1963" s="49"/>
      <c r="DV1963" s="49"/>
      <c r="DW1963" s="49"/>
      <c r="DX1963" s="49"/>
      <c r="DY1963" s="49"/>
      <c r="DZ1963" s="49"/>
      <c r="EA1963" s="49"/>
      <c r="EB1963" s="49"/>
      <c r="EC1963" s="49"/>
      <c r="ED1963" s="49"/>
      <c r="EE1963" s="49"/>
      <c r="EF1963" s="49"/>
      <c r="EG1963" s="49"/>
      <c r="EH1963" s="49"/>
      <c r="EI1963" s="49"/>
      <c r="EJ1963" s="49"/>
      <c r="EK1963" s="49"/>
      <c r="EL1963" s="49"/>
      <c r="EM1963" s="49"/>
      <c r="EN1963" s="49"/>
      <c r="EO1963" s="49"/>
      <c r="EP1963" s="49"/>
      <c r="EQ1963" s="49"/>
      <c r="ER1963" s="49"/>
      <c r="ES1963" s="49"/>
      <c r="ET1963" s="49"/>
      <c r="EU1963" s="49"/>
      <c r="EV1963" s="49"/>
      <c r="EW1963" s="49"/>
      <c r="EX1963" s="49"/>
      <c r="EY1963" s="49"/>
      <c r="EZ1963" s="49"/>
      <c r="FA1963" s="49"/>
      <c r="FB1963" s="49"/>
      <c r="FC1963" s="49"/>
      <c r="FD1963" s="49"/>
      <c r="FE1963" s="49"/>
      <c r="FF1963" s="49"/>
      <c r="FG1963" s="49"/>
      <c r="FH1963" s="49"/>
      <c r="FI1963" s="49"/>
      <c r="FJ1963" s="49"/>
      <c r="FK1963" s="49"/>
      <c r="FL1963" s="49"/>
      <c r="FM1963" s="49"/>
      <c r="FN1963" s="49"/>
      <c r="FO1963" s="49"/>
      <c r="FP1963" s="49"/>
      <c r="FQ1963" s="49"/>
      <c r="FR1963" s="49"/>
      <c r="FS1963" s="49"/>
      <c r="FT1963" s="49"/>
      <c r="FU1963" s="49"/>
      <c r="FV1963" s="49"/>
      <c r="FW1963" s="49"/>
      <c r="FX1963" s="49"/>
      <c r="FY1963" s="49"/>
      <c r="FZ1963" s="49"/>
      <c r="GA1963" s="49"/>
      <c r="GB1963" s="49"/>
      <c r="GC1963" s="49"/>
      <c r="GD1963" s="49"/>
      <c r="GE1963" s="49"/>
      <c r="GF1963" s="49"/>
      <c r="GG1963" s="49"/>
      <c r="GH1963" s="49"/>
      <c r="GI1963" s="49"/>
      <c r="GJ1963" s="49"/>
      <c r="GK1963" s="49"/>
      <c r="GL1963" s="49"/>
      <c r="GM1963" s="49"/>
      <c r="GN1963" s="49"/>
      <c r="GO1963" s="49"/>
      <c r="GP1963" s="49"/>
      <c r="GQ1963" s="49"/>
      <c r="GR1963" s="49"/>
      <c r="GS1963" s="49"/>
    </row>
    <row r="1964" spans="2:201" s="48" customFormat="1" ht="15" customHeight="1" x14ac:dyDescent="0.3">
      <c r="B1964" s="121">
        <v>1680</v>
      </c>
      <c r="C1964" s="440"/>
      <c r="D1964" s="433"/>
      <c r="E1964" s="108" t="s">
        <v>2590</v>
      </c>
      <c r="F1964" s="33">
        <v>100</v>
      </c>
      <c r="G1964" s="215">
        <v>289</v>
      </c>
      <c r="H1964" s="61"/>
      <c r="I1964" s="61">
        <f t="shared" si="40"/>
        <v>0</v>
      </c>
      <c r="J1964" s="206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49"/>
      <c r="AS1964" s="49"/>
      <c r="AT1964" s="49"/>
      <c r="AU1964" s="49"/>
      <c r="AV1964" s="49"/>
      <c r="AW1964" s="49"/>
      <c r="AX1964" s="49"/>
      <c r="AY1964" s="49"/>
      <c r="AZ1964" s="49"/>
      <c r="BA1964" s="49"/>
      <c r="BB1964" s="49"/>
      <c r="BC1964" s="49"/>
      <c r="BD1964" s="49"/>
      <c r="BE1964" s="49"/>
      <c r="BF1964" s="49"/>
      <c r="BG1964" s="49"/>
      <c r="BH1964" s="49"/>
      <c r="BI1964" s="49"/>
      <c r="BJ1964" s="49"/>
      <c r="BK1964" s="49"/>
      <c r="BL1964" s="49"/>
      <c r="BM1964" s="49"/>
      <c r="BN1964" s="49"/>
      <c r="BO1964" s="49"/>
      <c r="BP1964" s="49"/>
      <c r="BQ1964" s="49"/>
      <c r="BR1964" s="49"/>
      <c r="BS1964" s="49"/>
      <c r="BT1964" s="49"/>
      <c r="BU1964" s="49"/>
      <c r="BV1964" s="49"/>
      <c r="BW1964" s="49"/>
      <c r="BX1964" s="49"/>
      <c r="BY1964" s="49"/>
      <c r="BZ1964" s="49"/>
      <c r="CA1964" s="49"/>
      <c r="CB1964" s="49"/>
      <c r="CC1964" s="49"/>
      <c r="CD1964" s="49"/>
      <c r="CE1964" s="49"/>
      <c r="CF1964" s="49"/>
      <c r="CG1964" s="49"/>
      <c r="CH1964" s="49"/>
      <c r="CI1964" s="49"/>
      <c r="CJ1964" s="49"/>
      <c r="CK1964" s="49"/>
      <c r="CL1964" s="49"/>
      <c r="CM1964" s="49"/>
      <c r="CN1964" s="49"/>
      <c r="CO1964" s="49"/>
      <c r="CP1964" s="49"/>
      <c r="CQ1964" s="49"/>
      <c r="CR1964" s="49"/>
      <c r="CS1964" s="49"/>
      <c r="CT1964" s="49"/>
      <c r="CU1964" s="49"/>
      <c r="CV1964" s="49"/>
      <c r="CW1964" s="49"/>
      <c r="CX1964" s="49"/>
      <c r="CY1964" s="49"/>
      <c r="CZ1964" s="49"/>
      <c r="DA1964" s="49"/>
      <c r="DB1964" s="49"/>
      <c r="DC1964" s="49"/>
      <c r="DD1964" s="49"/>
      <c r="DE1964" s="49"/>
      <c r="DF1964" s="49"/>
      <c r="DG1964" s="49"/>
      <c r="DH1964" s="49"/>
      <c r="DI1964" s="49"/>
      <c r="DJ1964" s="49"/>
      <c r="DK1964" s="49"/>
      <c r="DL1964" s="49"/>
      <c r="DM1964" s="49"/>
      <c r="DN1964" s="49"/>
      <c r="DO1964" s="49"/>
      <c r="DP1964" s="49"/>
      <c r="DQ1964" s="49"/>
      <c r="DR1964" s="49"/>
      <c r="DS1964" s="49"/>
      <c r="DT1964" s="49"/>
      <c r="DU1964" s="49"/>
      <c r="DV1964" s="49"/>
      <c r="DW1964" s="49"/>
      <c r="DX1964" s="49"/>
      <c r="DY1964" s="49"/>
      <c r="DZ1964" s="49"/>
      <c r="EA1964" s="49"/>
      <c r="EB1964" s="49"/>
      <c r="EC1964" s="49"/>
      <c r="ED1964" s="49"/>
      <c r="EE1964" s="49"/>
      <c r="EF1964" s="49"/>
      <c r="EG1964" s="49"/>
      <c r="EH1964" s="49"/>
      <c r="EI1964" s="49"/>
      <c r="EJ1964" s="49"/>
      <c r="EK1964" s="49"/>
      <c r="EL1964" s="49"/>
      <c r="EM1964" s="49"/>
      <c r="EN1964" s="49"/>
      <c r="EO1964" s="49"/>
      <c r="EP1964" s="49"/>
      <c r="EQ1964" s="49"/>
      <c r="ER1964" s="49"/>
      <c r="ES1964" s="49"/>
      <c r="ET1964" s="49"/>
      <c r="EU1964" s="49"/>
      <c r="EV1964" s="49"/>
      <c r="EW1964" s="49"/>
      <c r="EX1964" s="49"/>
      <c r="EY1964" s="49"/>
      <c r="EZ1964" s="49"/>
      <c r="FA1964" s="49"/>
      <c r="FB1964" s="49"/>
      <c r="FC1964" s="49"/>
      <c r="FD1964" s="49"/>
      <c r="FE1964" s="49"/>
      <c r="FF1964" s="49"/>
      <c r="FG1964" s="49"/>
      <c r="FH1964" s="49"/>
      <c r="FI1964" s="49"/>
      <c r="FJ1964" s="49"/>
      <c r="FK1964" s="49"/>
      <c r="FL1964" s="49"/>
      <c r="FM1964" s="49"/>
      <c r="FN1964" s="49"/>
      <c r="FO1964" s="49"/>
      <c r="FP1964" s="49"/>
      <c r="FQ1964" s="49"/>
      <c r="FR1964" s="49"/>
      <c r="FS1964" s="49"/>
      <c r="FT1964" s="49"/>
      <c r="FU1964" s="49"/>
      <c r="FV1964" s="49"/>
      <c r="FW1964" s="49"/>
      <c r="FX1964" s="49"/>
      <c r="FY1964" s="49"/>
      <c r="FZ1964" s="49"/>
      <c r="GA1964" s="49"/>
      <c r="GB1964" s="49"/>
      <c r="GC1964" s="49"/>
      <c r="GD1964" s="49"/>
      <c r="GE1964" s="49"/>
      <c r="GF1964" s="49"/>
      <c r="GG1964" s="49"/>
      <c r="GH1964" s="49"/>
      <c r="GI1964" s="49"/>
      <c r="GJ1964" s="49"/>
      <c r="GK1964" s="49"/>
      <c r="GL1964" s="49"/>
      <c r="GM1964" s="49"/>
      <c r="GN1964" s="49"/>
      <c r="GO1964" s="49"/>
      <c r="GP1964" s="49"/>
      <c r="GQ1964" s="49"/>
      <c r="GR1964" s="49"/>
      <c r="GS1964" s="49"/>
    </row>
    <row r="1965" spans="2:201" s="48" customFormat="1" ht="15" customHeight="1" x14ac:dyDescent="0.3">
      <c r="B1965" s="107">
        <v>1681</v>
      </c>
      <c r="C1965" s="440"/>
      <c r="D1965" s="433"/>
      <c r="E1965" s="108" t="s">
        <v>2591</v>
      </c>
      <c r="F1965" s="33">
        <v>250</v>
      </c>
      <c r="G1965" s="215">
        <v>568</v>
      </c>
      <c r="H1965" s="61"/>
      <c r="I1965" s="61">
        <f t="shared" si="40"/>
        <v>0</v>
      </c>
      <c r="J1965" s="206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  <c r="AE1965" s="49"/>
      <c r="AF1965" s="49"/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49"/>
      <c r="AS1965" s="49"/>
      <c r="AT1965" s="49"/>
      <c r="AU1965" s="49"/>
      <c r="AV1965" s="49"/>
      <c r="AW1965" s="49"/>
      <c r="AX1965" s="49"/>
      <c r="AY1965" s="49"/>
      <c r="AZ1965" s="49"/>
      <c r="BA1965" s="49"/>
      <c r="BB1965" s="49"/>
      <c r="BC1965" s="49"/>
      <c r="BD1965" s="49"/>
      <c r="BE1965" s="49"/>
      <c r="BF1965" s="49"/>
      <c r="BG1965" s="49"/>
      <c r="BH1965" s="49"/>
      <c r="BI1965" s="49"/>
      <c r="BJ1965" s="49"/>
      <c r="BK1965" s="49"/>
      <c r="BL1965" s="49"/>
      <c r="BM1965" s="49"/>
      <c r="BN1965" s="49"/>
      <c r="BO1965" s="49"/>
      <c r="BP1965" s="49"/>
      <c r="BQ1965" s="49"/>
      <c r="BR1965" s="49"/>
      <c r="BS1965" s="49"/>
      <c r="BT1965" s="49"/>
      <c r="BU1965" s="49"/>
      <c r="BV1965" s="49"/>
      <c r="BW1965" s="49"/>
      <c r="BX1965" s="49"/>
      <c r="BY1965" s="49"/>
      <c r="BZ1965" s="49"/>
      <c r="CA1965" s="49"/>
      <c r="CB1965" s="49"/>
      <c r="CC1965" s="49"/>
      <c r="CD1965" s="49"/>
      <c r="CE1965" s="49"/>
      <c r="CF1965" s="49"/>
      <c r="CG1965" s="49"/>
      <c r="CH1965" s="49"/>
      <c r="CI1965" s="49"/>
      <c r="CJ1965" s="49"/>
      <c r="CK1965" s="49"/>
      <c r="CL1965" s="49"/>
      <c r="CM1965" s="49"/>
      <c r="CN1965" s="49"/>
      <c r="CO1965" s="49"/>
      <c r="CP1965" s="49"/>
      <c r="CQ1965" s="49"/>
      <c r="CR1965" s="49"/>
      <c r="CS1965" s="49"/>
      <c r="CT1965" s="49"/>
      <c r="CU1965" s="49"/>
      <c r="CV1965" s="49"/>
      <c r="CW1965" s="49"/>
      <c r="CX1965" s="49"/>
      <c r="CY1965" s="49"/>
      <c r="CZ1965" s="49"/>
      <c r="DA1965" s="49"/>
      <c r="DB1965" s="49"/>
      <c r="DC1965" s="49"/>
      <c r="DD1965" s="49"/>
      <c r="DE1965" s="49"/>
      <c r="DF1965" s="49"/>
      <c r="DG1965" s="49"/>
      <c r="DH1965" s="49"/>
      <c r="DI1965" s="49"/>
      <c r="DJ1965" s="49"/>
      <c r="DK1965" s="49"/>
      <c r="DL1965" s="49"/>
      <c r="DM1965" s="49"/>
      <c r="DN1965" s="49"/>
      <c r="DO1965" s="49"/>
      <c r="DP1965" s="49"/>
      <c r="DQ1965" s="49"/>
      <c r="DR1965" s="49"/>
      <c r="DS1965" s="49"/>
      <c r="DT1965" s="49"/>
      <c r="DU1965" s="49"/>
      <c r="DV1965" s="49"/>
      <c r="DW1965" s="49"/>
      <c r="DX1965" s="49"/>
      <c r="DY1965" s="49"/>
      <c r="DZ1965" s="49"/>
      <c r="EA1965" s="49"/>
      <c r="EB1965" s="49"/>
      <c r="EC1965" s="49"/>
      <c r="ED1965" s="49"/>
      <c r="EE1965" s="49"/>
      <c r="EF1965" s="49"/>
      <c r="EG1965" s="49"/>
      <c r="EH1965" s="49"/>
      <c r="EI1965" s="49"/>
      <c r="EJ1965" s="49"/>
      <c r="EK1965" s="49"/>
      <c r="EL1965" s="49"/>
      <c r="EM1965" s="49"/>
      <c r="EN1965" s="49"/>
      <c r="EO1965" s="49"/>
      <c r="EP1965" s="49"/>
      <c r="EQ1965" s="49"/>
      <c r="ER1965" s="49"/>
      <c r="ES1965" s="49"/>
      <c r="ET1965" s="49"/>
      <c r="EU1965" s="49"/>
      <c r="EV1965" s="49"/>
      <c r="EW1965" s="49"/>
      <c r="EX1965" s="49"/>
      <c r="EY1965" s="49"/>
      <c r="EZ1965" s="49"/>
      <c r="FA1965" s="49"/>
      <c r="FB1965" s="49"/>
      <c r="FC1965" s="49"/>
      <c r="FD1965" s="49"/>
      <c r="FE1965" s="49"/>
      <c r="FF1965" s="49"/>
      <c r="FG1965" s="49"/>
      <c r="FH1965" s="49"/>
      <c r="FI1965" s="49"/>
      <c r="FJ1965" s="49"/>
      <c r="FK1965" s="49"/>
      <c r="FL1965" s="49"/>
      <c r="FM1965" s="49"/>
      <c r="FN1965" s="49"/>
      <c r="FO1965" s="49"/>
      <c r="FP1965" s="49"/>
      <c r="FQ1965" s="49"/>
      <c r="FR1965" s="49"/>
      <c r="FS1965" s="49"/>
      <c r="FT1965" s="49"/>
      <c r="FU1965" s="49"/>
      <c r="FV1965" s="49"/>
      <c r="FW1965" s="49"/>
      <c r="FX1965" s="49"/>
      <c r="FY1965" s="49"/>
      <c r="FZ1965" s="49"/>
      <c r="GA1965" s="49"/>
      <c r="GB1965" s="49"/>
      <c r="GC1965" s="49"/>
      <c r="GD1965" s="49"/>
      <c r="GE1965" s="49"/>
      <c r="GF1965" s="49"/>
      <c r="GG1965" s="49"/>
      <c r="GH1965" s="49"/>
      <c r="GI1965" s="49"/>
      <c r="GJ1965" s="49"/>
      <c r="GK1965" s="49"/>
      <c r="GL1965" s="49"/>
      <c r="GM1965" s="49"/>
      <c r="GN1965" s="49"/>
      <c r="GO1965" s="49"/>
      <c r="GP1965" s="49"/>
      <c r="GQ1965" s="49"/>
      <c r="GR1965" s="49"/>
      <c r="GS1965" s="49"/>
    </row>
    <row r="1966" spans="2:201" s="48" customFormat="1" ht="15" customHeight="1" x14ac:dyDescent="0.3">
      <c r="B1966" s="121">
        <v>1682</v>
      </c>
      <c r="C1966" s="440"/>
      <c r="D1966" s="433"/>
      <c r="E1966" s="108" t="s">
        <v>2592</v>
      </c>
      <c r="F1966" s="33">
        <v>500</v>
      </c>
      <c r="G1966" s="215">
        <v>1229</v>
      </c>
      <c r="H1966" s="61"/>
      <c r="I1966" s="61">
        <f t="shared" si="40"/>
        <v>0</v>
      </c>
      <c r="J1966" s="206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49"/>
      <c r="AS1966" s="49"/>
      <c r="AT1966" s="49"/>
      <c r="AU1966" s="49"/>
      <c r="AV1966" s="49"/>
      <c r="AW1966" s="49"/>
      <c r="AX1966" s="49"/>
      <c r="AY1966" s="49"/>
      <c r="AZ1966" s="49"/>
      <c r="BA1966" s="49"/>
      <c r="BB1966" s="49"/>
      <c r="BC1966" s="49"/>
      <c r="BD1966" s="49"/>
      <c r="BE1966" s="49"/>
      <c r="BF1966" s="49"/>
      <c r="BG1966" s="49"/>
      <c r="BH1966" s="49"/>
      <c r="BI1966" s="49"/>
      <c r="BJ1966" s="49"/>
      <c r="BK1966" s="49"/>
      <c r="BL1966" s="49"/>
      <c r="BM1966" s="49"/>
      <c r="BN1966" s="49"/>
      <c r="BO1966" s="49"/>
      <c r="BP1966" s="49"/>
      <c r="BQ1966" s="49"/>
      <c r="BR1966" s="49"/>
      <c r="BS1966" s="49"/>
      <c r="BT1966" s="49"/>
      <c r="BU1966" s="49"/>
      <c r="BV1966" s="49"/>
      <c r="BW1966" s="49"/>
      <c r="BX1966" s="49"/>
      <c r="BY1966" s="49"/>
      <c r="BZ1966" s="49"/>
      <c r="CA1966" s="49"/>
      <c r="CB1966" s="49"/>
      <c r="CC1966" s="49"/>
      <c r="CD1966" s="49"/>
      <c r="CE1966" s="49"/>
      <c r="CF1966" s="49"/>
      <c r="CG1966" s="49"/>
      <c r="CH1966" s="49"/>
      <c r="CI1966" s="49"/>
      <c r="CJ1966" s="49"/>
      <c r="CK1966" s="49"/>
      <c r="CL1966" s="49"/>
      <c r="CM1966" s="49"/>
      <c r="CN1966" s="49"/>
      <c r="CO1966" s="49"/>
      <c r="CP1966" s="49"/>
      <c r="CQ1966" s="49"/>
      <c r="CR1966" s="49"/>
      <c r="CS1966" s="49"/>
      <c r="CT1966" s="49"/>
      <c r="CU1966" s="49"/>
      <c r="CV1966" s="49"/>
      <c r="CW1966" s="49"/>
      <c r="CX1966" s="49"/>
      <c r="CY1966" s="49"/>
      <c r="CZ1966" s="49"/>
      <c r="DA1966" s="49"/>
      <c r="DB1966" s="49"/>
      <c r="DC1966" s="49"/>
      <c r="DD1966" s="49"/>
      <c r="DE1966" s="49"/>
      <c r="DF1966" s="49"/>
      <c r="DG1966" s="49"/>
      <c r="DH1966" s="49"/>
      <c r="DI1966" s="49"/>
      <c r="DJ1966" s="49"/>
      <c r="DK1966" s="49"/>
      <c r="DL1966" s="49"/>
      <c r="DM1966" s="49"/>
      <c r="DN1966" s="49"/>
      <c r="DO1966" s="49"/>
      <c r="DP1966" s="49"/>
      <c r="DQ1966" s="49"/>
      <c r="DR1966" s="49"/>
      <c r="DS1966" s="49"/>
      <c r="DT1966" s="49"/>
      <c r="DU1966" s="49"/>
      <c r="DV1966" s="49"/>
      <c r="DW1966" s="49"/>
      <c r="DX1966" s="49"/>
      <c r="DY1966" s="49"/>
      <c r="DZ1966" s="49"/>
      <c r="EA1966" s="49"/>
      <c r="EB1966" s="49"/>
      <c r="EC1966" s="49"/>
      <c r="ED1966" s="49"/>
      <c r="EE1966" s="49"/>
      <c r="EF1966" s="49"/>
      <c r="EG1966" s="49"/>
      <c r="EH1966" s="49"/>
      <c r="EI1966" s="49"/>
      <c r="EJ1966" s="49"/>
      <c r="EK1966" s="49"/>
      <c r="EL1966" s="49"/>
      <c r="EM1966" s="49"/>
      <c r="EN1966" s="49"/>
      <c r="EO1966" s="49"/>
      <c r="EP1966" s="49"/>
      <c r="EQ1966" s="49"/>
      <c r="ER1966" s="49"/>
      <c r="ES1966" s="49"/>
      <c r="ET1966" s="49"/>
      <c r="EU1966" s="49"/>
      <c r="EV1966" s="49"/>
      <c r="EW1966" s="49"/>
      <c r="EX1966" s="49"/>
      <c r="EY1966" s="49"/>
      <c r="EZ1966" s="49"/>
      <c r="FA1966" s="49"/>
      <c r="FB1966" s="49"/>
      <c r="FC1966" s="49"/>
      <c r="FD1966" s="49"/>
      <c r="FE1966" s="49"/>
      <c r="FF1966" s="49"/>
      <c r="FG1966" s="49"/>
      <c r="FH1966" s="49"/>
      <c r="FI1966" s="49"/>
      <c r="FJ1966" s="49"/>
      <c r="FK1966" s="49"/>
      <c r="FL1966" s="49"/>
      <c r="FM1966" s="49"/>
      <c r="FN1966" s="49"/>
      <c r="FO1966" s="49"/>
      <c r="FP1966" s="49"/>
      <c r="FQ1966" s="49"/>
      <c r="FR1966" s="49"/>
      <c r="FS1966" s="49"/>
      <c r="FT1966" s="49"/>
      <c r="FU1966" s="49"/>
      <c r="FV1966" s="49"/>
      <c r="FW1966" s="49"/>
      <c r="FX1966" s="49"/>
      <c r="FY1966" s="49"/>
      <c r="FZ1966" s="49"/>
      <c r="GA1966" s="49"/>
      <c r="GB1966" s="49"/>
      <c r="GC1966" s="49"/>
      <c r="GD1966" s="49"/>
      <c r="GE1966" s="49"/>
      <c r="GF1966" s="49"/>
      <c r="GG1966" s="49"/>
      <c r="GH1966" s="49"/>
      <c r="GI1966" s="49"/>
      <c r="GJ1966" s="49"/>
      <c r="GK1966" s="49"/>
      <c r="GL1966" s="49"/>
      <c r="GM1966" s="49"/>
      <c r="GN1966" s="49"/>
      <c r="GO1966" s="49"/>
      <c r="GP1966" s="49"/>
      <c r="GQ1966" s="49"/>
      <c r="GR1966" s="49"/>
      <c r="GS1966" s="49"/>
    </row>
    <row r="1967" spans="2:201" s="48" customFormat="1" ht="15" customHeight="1" x14ac:dyDescent="0.3">
      <c r="B1967" s="107">
        <v>1683</v>
      </c>
      <c r="C1967" s="440"/>
      <c r="D1967" s="433"/>
      <c r="E1967" s="108" t="s">
        <v>2593</v>
      </c>
      <c r="F1967" s="33">
        <v>1000</v>
      </c>
      <c r="G1967" s="215">
        <v>2305</v>
      </c>
      <c r="H1967" s="61"/>
      <c r="I1967" s="61">
        <f t="shared" si="40"/>
        <v>0</v>
      </c>
      <c r="J1967" s="206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  <c r="AE1967" s="49"/>
      <c r="AF1967" s="49"/>
      <c r="AG1967" s="49"/>
      <c r="AH1967" s="49"/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49"/>
      <c r="AS1967" s="49"/>
      <c r="AT1967" s="49"/>
      <c r="AU1967" s="49"/>
      <c r="AV1967" s="49"/>
      <c r="AW1967" s="49"/>
      <c r="AX1967" s="49"/>
      <c r="AY1967" s="49"/>
      <c r="AZ1967" s="49"/>
      <c r="BA1967" s="49"/>
      <c r="BB1967" s="49"/>
      <c r="BC1967" s="49"/>
      <c r="BD1967" s="49"/>
      <c r="BE1967" s="49"/>
      <c r="BF1967" s="49"/>
      <c r="BG1967" s="49"/>
      <c r="BH1967" s="49"/>
      <c r="BI1967" s="49"/>
      <c r="BJ1967" s="49"/>
      <c r="BK1967" s="49"/>
      <c r="BL1967" s="49"/>
      <c r="BM1967" s="49"/>
      <c r="BN1967" s="49"/>
      <c r="BO1967" s="49"/>
      <c r="BP1967" s="49"/>
      <c r="BQ1967" s="49"/>
      <c r="BR1967" s="49"/>
      <c r="BS1967" s="49"/>
      <c r="BT1967" s="49"/>
      <c r="BU1967" s="49"/>
      <c r="BV1967" s="49"/>
      <c r="BW1967" s="49"/>
      <c r="BX1967" s="49"/>
      <c r="BY1967" s="49"/>
      <c r="BZ1967" s="49"/>
      <c r="CA1967" s="49"/>
      <c r="CB1967" s="49"/>
      <c r="CC1967" s="49"/>
      <c r="CD1967" s="49"/>
      <c r="CE1967" s="49"/>
      <c r="CF1967" s="49"/>
      <c r="CG1967" s="49"/>
      <c r="CH1967" s="49"/>
      <c r="CI1967" s="49"/>
      <c r="CJ1967" s="49"/>
      <c r="CK1967" s="49"/>
      <c r="CL1967" s="49"/>
      <c r="CM1967" s="49"/>
      <c r="CN1967" s="49"/>
      <c r="CO1967" s="49"/>
      <c r="CP1967" s="49"/>
      <c r="CQ1967" s="49"/>
      <c r="CR1967" s="49"/>
      <c r="CS1967" s="49"/>
      <c r="CT1967" s="49"/>
      <c r="CU1967" s="49"/>
      <c r="CV1967" s="49"/>
      <c r="CW1967" s="49"/>
      <c r="CX1967" s="49"/>
      <c r="CY1967" s="49"/>
      <c r="CZ1967" s="49"/>
      <c r="DA1967" s="49"/>
      <c r="DB1967" s="49"/>
      <c r="DC1967" s="49"/>
      <c r="DD1967" s="49"/>
      <c r="DE1967" s="49"/>
      <c r="DF1967" s="49"/>
      <c r="DG1967" s="49"/>
      <c r="DH1967" s="49"/>
      <c r="DI1967" s="49"/>
      <c r="DJ1967" s="49"/>
      <c r="DK1967" s="49"/>
      <c r="DL1967" s="49"/>
      <c r="DM1967" s="49"/>
      <c r="DN1967" s="49"/>
      <c r="DO1967" s="49"/>
      <c r="DP1967" s="49"/>
      <c r="DQ1967" s="49"/>
      <c r="DR1967" s="49"/>
      <c r="DS1967" s="49"/>
      <c r="DT1967" s="49"/>
      <c r="DU1967" s="49"/>
      <c r="DV1967" s="49"/>
      <c r="DW1967" s="49"/>
      <c r="DX1967" s="49"/>
      <c r="DY1967" s="49"/>
      <c r="DZ1967" s="49"/>
      <c r="EA1967" s="49"/>
      <c r="EB1967" s="49"/>
      <c r="EC1967" s="49"/>
      <c r="ED1967" s="49"/>
      <c r="EE1967" s="49"/>
      <c r="EF1967" s="49"/>
      <c r="EG1967" s="49"/>
      <c r="EH1967" s="49"/>
      <c r="EI1967" s="49"/>
      <c r="EJ1967" s="49"/>
      <c r="EK1967" s="49"/>
      <c r="EL1967" s="49"/>
      <c r="EM1967" s="49"/>
      <c r="EN1967" s="49"/>
      <c r="EO1967" s="49"/>
      <c r="EP1967" s="49"/>
      <c r="EQ1967" s="49"/>
      <c r="ER1967" s="49"/>
      <c r="ES1967" s="49"/>
      <c r="ET1967" s="49"/>
      <c r="EU1967" s="49"/>
      <c r="EV1967" s="49"/>
      <c r="EW1967" s="49"/>
      <c r="EX1967" s="49"/>
      <c r="EY1967" s="49"/>
      <c r="EZ1967" s="49"/>
      <c r="FA1967" s="49"/>
      <c r="FB1967" s="49"/>
      <c r="FC1967" s="49"/>
      <c r="FD1967" s="49"/>
      <c r="FE1967" s="49"/>
      <c r="FF1967" s="49"/>
      <c r="FG1967" s="49"/>
      <c r="FH1967" s="49"/>
      <c r="FI1967" s="49"/>
      <c r="FJ1967" s="49"/>
      <c r="FK1967" s="49"/>
      <c r="FL1967" s="49"/>
      <c r="FM1967" s="49"/>
      <c r="FN1967" s="49"/>
      <c r="FO1967" s="49"/>
      <c r="FP1967" s="49"/>
      <c r="FQ1967" s="49"/>
      <c r="FR1967" s="49"/>
      <c r="FS1967" s="49"/>
      <c r="FT1967" s="49"/>
      <c r="FU1967" s="49"/>
      <c r="FV1967" s="49"/>
      <c r="FW1967" s="49"/>
      <c r="FX1967" s="49"/>
      <c r="FY1967" s="49"/>
      <c r="FZ1967" s="49"/>
      <c r="GA1967" s="49"/>
      <c r="GB1967" s="49"/>
      <c r="GC1967" s="49"/>
      <c r="GD1967" s="49"/>
      <c r="GE1967" s="49"/>
      <c r="GF1967" s="49"/>
      <c r="GG1967" s="49"/>
      <c r="GH1967" s="49"/>
      <c r="GI1967" s="49"/>
      <c r="GJ1967" s="49"/>
      <c r="GK1967" s="49"/>
      <c r="GL1967" s="49"/>
      <c r="GM1967" s="49"/>
      <c r="GN1967" s="49"/>
      <c r="GO1967" s="49"/>
      <c r="GP1967" s="49"/>
      <c r="GQ1967" s="49"/>
      <c r="GR1967" s="49"/>
      <c r="GS1967" s="49"/>
    </row>
    <row r="1968" spans="2:201" s="48" customFormat="1" ht="15" customHeight="1" x14ac:dyDescent="0.3">
      <c r="B1968" s="121">
        <v>1684</v>
      </c>
      <c r="C1968" s="441"/>
      <c r="D1968" s="434"/>
      <c r="E1968" s="108" t="s">
        <v>2594</v>
      </c>
      <c r="F1968" s="33">
        <v>3000</v>
      </c>
      <c r="G1968" s="215">
        <v>6477</v>
      </c>
      <c r="H1968" s="61"/>
      <c r="I1968" s="61">
        <f t="shared" si="40"/>
        <v>0</v>
      </c>
      <c r="J1968" s="206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  <c r="AE1968" s="49"/>
      <c r="AF1968" s="49"/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49"/>
      <c r="AS1968" s="49"/>
      <c r="AT1968" s="49"/>
      <c r="AU1968" s="49"/>
      <c r="AV1968" s="49"/>
      <c r="AW1968" s="49"/>
      <c r="AX1968" s="49"/>
      <c r="AY1968" s="49"/>
      <c r="AZ1968" s="49"/>
      <c r="BA1968" s="49"/>
      <c r="BB1968" s="49"/>
      <c r="BC1968" s="49"/>
      <c r="BD1968" s="49"/>
      <c r="BE1968" s="49"/>
      <c r="BF1968" s="49"/>
      <c r="BG1968" s="49"/>
      <c r="BH1968" s="49"/>
      <c r="BI1968" s="49"/>
      <c r="BJ1968" s="49"/>
      <c r="BK1968" s="49"/>
      <c r="BL1968" s="49"/>
      <c r="BM1968" s="49"/>
      <c r="BN1968" s="49"/>
      <c r="BO1968" s="49"/>
      <c r="BP1968" s="49"/>
      <c r="BQ1968" s="49"/>
      <c r="BR1968" s="49"/>
      <c r="BS1968" s="49"/>
      <c r="BT1968" s="49"/>
      <c r="BU1968" s="49"/>
      <c r="BV1968" s="49"/>
      <c r="BW1968" s="49"/>
      <c r="BX1968" s="49"/>
      <c r="BY1968" s="49"/>
      <c r="BZ1968" s="49"/>
      <c r="CA1968" s="49"/>
      <c r="CB1968" s="49"/>
      <c r="CC1968" s="49"/>
      <c r="CD1968" s="49"/>
      <c r="CE1968" s="49"/>
      <c r="CF1968" s="49"/>
      <c r="CG1968" s="49"/>
      <c r="CH1968" s="49"/>
      <c r="CI1968" s="49"/>
      <c r="CJ1968" s="49"/>
      <c r="CK1968" s="49"/>
      <c r="CL1968" s="49"/>
      <c r="CM1968" s="49"/>
      <c r="CN1968" s="49"/>
      <c r="CO1968" s="49"/>
      <c r="CP1968" s="49"/>
      <c r="CQ1968" s="49"/>
      <c r="CR1968" s="49"/>
      <c r="CS1968" s="49"/>
      <c r="CT1968" s="49"/>
      <c r="CU1968" s="49"/>
      <c r="CV1968" s="49"/>
      <c r="CW1968" s="49"/>
      <c r="CX1968" s="49"/>
      <c r="CY1968" s="49"/>
      <c r="CZ1968" s="49"/>
      <c r="DA1968" s="49"/>
      <c r="DB1968" s="49"/>
      <c r="DC1968" s="49"/>
      <c r="DD1968" s="49"/>
      <c r="DE1968" s="49"/>
      <c r="DF1968" s="49"/>
      <c r="DG1968" s="49"/>
      <c r="DH1968" s="49"/>
      <c r="DI1968" s="49"/>
      <c r="DJ1968" s="49"/>
      <c r="DK1968" s="49"/>
      <c r="DL1968" s="49"/>
      <c r="DM1968" s="49"/>
      <c r="DN1968" s="49"/>
      <c r="DO1968" s="49"/>
      <c r="DP1968" s="49"/>
      <c r="DQ1968" s="49"/>
      <c r="DR1968" s="49"/>
      <c r="DS1968" s="49"/>
      <c r="DT1968" s="49"/>
      <c r="DU1968" s="49"/>
      <c r="DV1968" s="49"/>
      <c r="DW1968" s="49"/>
      <c r="DX1968" s="49"/>
      <c r="DY1968" s="49"/>
      <c r="DZ1968" s="49"/>
      <c r="EA1968" s="49"/>
      <c r="EB1968" s="49"/>
      <c r="EC1968" s="49"/>
      <c r="ED1968" s="49"/>
      <c r="EE1968" s="49"/>
      <c r="EF1968" s="49"/>
      <c r="EG1968" s="49"/>
      <c r="EH1968" s="49"/>
      <c r="EI1968" s="49"/>
      <c r="EJ1968" s="49"/>
      <c r="EK1968" s="49"/>
      <c r="EL1968" s="49"/>
      <c r="EM1968" s="49"/>
      <c r="EN1968" s="49"/>
      <c r="EO1968" s="49"/>
      <c r="EP1968" s="49"/>
      <c r="EQ1968" s="49"/>
      <c r="ER1968" s="49"/>
      <c r="ES1968" s="49"/>
      <c r="ET1968" s="49"/>
      <c r="EU1968" s="49"/>
      <c r="EV1968" s="49"/>
      <c r="EW1968" s="49"/>
      <c r="EX1968" s="49"/>
      <c r="EY1968" s="49"/>
      <c r="EZ1968" s="49"/>
      <c r="FA1968" s="49"/>
      <c r="FB1968" s="49"/>
      <c r="FC1968" s="49"/>
      <c r="FD1968" s="49"/>
      <c r="FE1968" s="49"/>
      <c r="FF1968" s="49"/>
      <c r="FG1968" s="49"/>
      <c r="FH1968" s="49"/>
      <c r="FI1968" s="49"/>
      <c r="FJ1968" s="49"/>
      <c r="FK1968" s="49"/>
      <c r="FL1968" s="49"/>
      <c r="FM1968" s="49"/>
      <c r="FN1968" s="49"/>
      <c r="FO1968" s="49"/>
      <c r="FP1968" s="49"/>
      <c r="FQ1968" s="49"/>
      <c r="FR1968" s="49"/>
      <c r="FS1968" s="49"/>
      <c r="FT1968" s="49"/>
      <c r="FU1968" s="49"/>
      <c r="FV1968" s="49"/>
      <c r="FW1968" s="49"/>
      <c r="FX1968" s="49"/>
      <c r="FY1968" s="49"/>
      <c r="FZ1968" s="49"/>
      <c r="GA1968" s="49"/>
      <c r="GB1968" s="49"/>
      <c r="GC1968" s="49"/>
      <c r="GD1968" s="49"/>
      <c r="GE1968" s="49"/>
      <c r="GF1968" s="49"/>
      <c r="GG1968" s="49"/>
      <c r="GH1968" s="49"/>
      <c r="GI1968" s="49"/>
      <c r="GJ1968" s="49"/>
      <c r="GK1968" s="49"/>
      <c r="GL1968" s="49"/>
      <c r="GM1968" s="49"/>
      <c r="GN1968" s="49"/>
      <c r="GO1968" s="49"/>
      <c r="GP1968" s="49"/>
      <c r="GQ1968" s="49"/>
      <c r="GR1968" s="49"/>
      <c r="GS1968" s="49"/>
    </row>
    <row r="1969" spans="2:201" s="48" customFormat="1" ht="15" customHeight="1" x14ac:dyDescent="0.3">
      <c r="B1969" s="107">
        <v>1685</v>
      </c>
      <c r="C1969" s="439" t="s">
        <v>3416</v>
      </c>
      <c r="D1969" s="432" t="s">
        <v>3417</v>
      </c>
      <c r="E1969" s="108" t="s">
        <v>1635</v>
      </c>
      <c r="F1969" s="33">
        <v>25</v>
      </c>
      <c r="G1969" s="215">
        <v>95</v>
      </c>
      <c r="H1969" s="61"/>
      <c r="I1969" s="61">
        <f t="shared" si="40"/>
        <v>0</v>
      </c>
      <c r="J1969" s="206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  <c r="AE1969" s="49"/>
      <c r="AF1969" s="49"/>
      <c r="AG1969" s="49"/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49"/>
      <c r="AS1969" s="49"/>
      <c r="AT1969" s="49"/>
      <c r="AU1969" s="49"/>
      <c r="AV1969" s="49"/>
      <c r="AW1969" s="49"/>
      <c r="AX1969" s="49"/>
      <c r="AY1969" s="49"/>
      <c r="AZ1969" s="49"/>
      <c r="BA1969" s="49"/>
      <c r="BB1969" s="49"/>
      <c r="BC1969" s="49"/>
      <c r="BD1969" s="49"/>
      <c r="BE1969" s="49"/>
      <c r="BF1969" s="49"/>
      <c r="BG1969" s="49"/>
      <c r="BH1969" s="49"/>
      <c r="BI1969" s="49"/>
      <c r="BJ1969" s="49"/>
      <c r="BK1969" s="49"/>
      <c r="BL1969" s="49"/>
      <c r="BM1969" s="49"/>
      <c r="BN1969" s="49"/>
      <c r="BO1969" s="49"/>
      <c r="BP1969" s="49"/>
      <c r="BQ1969" s="49"/>
      <c r="BR1969" s="49"/>
      <c r="BS1969" s="49"/>
      <c r="BT1969" s="49"/>
      <c r="BU1969" s="49"/>
      <c r="BV1969" s="49"/>
      <c r="BW1969" s="49"/>
      <c r="BX1969" s="49"/>
      <c r="BY1969" s="49"/>
      <c r="BZ1969" s="49"/>
      <c r="CA1969" s="49"/>
      <c r="CB1969" s="49"/>
      <c r="CC1969" s="49"/>
      <c r="CD1969" s="49"/>
      <c r="CE1969" s="49"/>
      <c r="CF1969" s="49"/>
      <c r="CG1969" s="49"/>
      <c r="CH1969" s="49"/>
      <c r="CI1969" s="49"/>
      <c r="CJ1969" s="49"/>
      <c r="CK1969" s="49"/>
      <c r="CL1969" s="49"/>
      <c r="CM1969" s="49"/>
      <c r="CN1969" s="49"/>
      <c r="CO1969" s="49"/>
      <c r="CP1969" s="49"/>
      <c r="CQ1969" s="49"/>
      <c r="CR1969" s="49"/>
      <c r="CS1969" s="49"/>
      <c r="CT1969" s="49"/>
      <c r="CU1969" s="49"/>
      <c r="CV1969" s="49"/>
      <c r="CW1969" s="49"/>
      <c r="CX1969" s="49"/>
      <c r="CY1969" s="49"/>
      <c r="CZ1969" s="49"/>
      <c r="DA1969" s="49"/>
      <c r="DB1969" s="49"/>
      <c r="DC1969" s="49"/>
      <c r="DD1969" s="49"/>
      <c r="DE1969" s="49"/>
      <c r="DF1969" s="49"/>
      <c r="DG1969" s="49"/>
      <c r="DH1969" s="49"/>
      <c r="DI1969" s="49"/>
      <c r="DJ1969" s="49"/>
      <c r="DK1969" s="49"/>
      <c r="DL1969" s="49"/>
      <c r="DM1969" s="49"/>
      <c r="DN1969" s="49"/>
      <c r="DO1969" s="49"/>
      <c r="DP1969" s="49"/>
      <c r="DQ1969" s="49"/>
      <c r="DR1969" s="49"/>
      <c r="DS1969" s="49"/>
      <c r="DT1969" s="49"/>
      <c r="DU1969" s="49"/>
      <c r="DV1969" s="49"/>
      <c r="DW1969" s="49"/>
      <c r="DX1969" s="49"/>
      <c r="DY1969" s="49"/>
      <c r="DZ1969" s="49"/>
      <c r="EA1969" s="49"/>
      <c r="EB1969" s="49"/>
      <c r="EC1969" s="49"/>
      <c r="ED1969" s="49"/>
      <c r="EE1969" s="49"/>
      <c r="EF1969" s="49"/>
      <c r="EG1969" s="49"/>
      <c r="EH1969" s="49"/>
      <c r="EI1969" s="49"/>
      <c r="EJ1969" s="49"/>
      <c r="EK1969" s="49"/>
      <c r="EL1969" s="49"/>
      <c r="EM1969" s="49"/>
      <c r="EN1969" s="49"/>
      <c r="EO1969" s="49"/>
      <c r="EP1969" s="49"/>
      <c r="EQ1969" s="49"/>
      <c r="ER1969" s="49"/>
      <c r="ES1969" s="49"/>
      <c r="ET1969" s="49"/>
      <c r="EU1969" s="49"/>
      <c r="EV1969" s="49"/>
      <c r="EW1969" s="49"/>
      <c r="EX1969" s="49"/>
      <c r="EY1969" s="49"/>
      <c r="EZ1969" s="49"/>
      <c r="FA1969" s="49"/>
      <c r="FB1969" s="49"/>
      <c r="FC1969" s="49"/>
      <c r="FD1969" s="49"/>
      <c r="FE1969" s="49"/>
      <c r="FF1969" s="49"/>
      <c r="FG1969" s="49"/>
      <c r="FH1969" s="49"/>
      <c r="FI1969" s="49"/>
      <c r="FJ1969" s="49"/>
      <c r="FK1969" s="49"/>
      <c r="FL1969" s="49"/>
      <c r="FM1969" s="49"/>
      <c r="FN1969" s="49"/>
      <c r="FO1969" s="49"/>
      <c r="FP1969" s="49"/>
      <c r="FQ1969" s="49"/>
      <c r="FR1969" s="49"/>
      <c r="FS1969" s="49"/>
      <c r="FT1969" s="49"/>
      <c r="FU1969" s="49"/>
      <c r="FV1969" s="49"/>
      <c r="FW1969" s="49"/>
      <c r="FX1969" s="49"/>
      <c r="FY1969" s="49"/>
      <c r="FZ1969" s="49"/>
      <c r="GA1969" s="49"/>
      <c r="GB1969" s="49"/>
      <c r="GC1969" s="49"/>
      <c r="GD1969" s="49"/>
      <c r="GE1969" s="49"/>
      <c r="GF1969" s="49"/>
      <c r="GG1969" s="49"/>
      <c r="GH1969" s="49"/>
      <c r="GI1969" s="49"/>
      <c r="GJ1969" s="49"/>
      <c r="GK1969" s="49"/>
      <c r="GL1969" s="49"/>
      <c r="GM1969" s="49"/>
      <c r="GN1969" s="49"/>
      <c r="GO1969" s="49"/>
      <c r="GP1969" s="49"/>
      <c r="GQ1969" s="49"/>
      <c r="GR1969" s="49"/>
      <c r="GS1969" s="49"/>
    </row>
    <row r="1970" spans="2:201" s="48" customFormat="1" ht="15" customHeight="1" x14ac:dyDescent="0.3">
      <c r="B1970" s="121">
        <v>1686</v>
      </c>
      <c r="C1970" s="440"/>
      <c r="D1970" s="433"/>
      <c r="E1970" s="108" t="s">
        <v>1661</v>
      </c>
      <c r="F1970" s="33">
        <v>50</v>
      </c>
      <c r="G1970" s="215">
        <v>161</v>
      </c>
      <c r="H1970" s="61"/>
      <c r="I1970" s="61">
        <f t="shared" si="40"/>
        <v>0</v>
      </c>
      <c r="J1970" s="206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  <c r="AD1970" s="49"/>
      <c r="AE1970" s="49"/>
      <c r="AF1970" s="49"/>
      <c r="AG1970" s="49"/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49"/>
      <c r="AS1970" s="49"/>
      <c r="AT1970" s="49"/>
      <c r="AU1970" s="49"/>
      <c r="AV1970" s="49"/>
      <c r="AW1970" s="49"/>
      <c r="AX1970" s="49"/>
      <c r="AY1970" s="49"/>
      <c r="AZ1970" s="49"/>
      <c r="BA1970" s="49"/>
      <c r="BB1970" s="49"/>
      <c r="BC1970" s="49"/>
      <c r="BD1970" s="49"/>
      <c r="BE1970" s="49"/>
      <c r="BF1970" s="49"/>
      <c r="BG1970" s="49"/>
      <c r="BH1970" s="49"/>
      <c r="BI1970" s="49"/>
      <c r="BJ1970" s="49"/>
      <c r="BK1970" s="49"/>
      <c r="BL1970" s="49"/>
      <c r="BM1970" s="49"/>
      <c r="BN1970" s="49"/>
      <c r="BO1970" s="49"/>
      <c r="BP1970" s="49"/>
      <c r="BQ1970" s="49"/>
      <c r="BR1970" s="49"/>
      <c r="BS1970" s="49"/>
      <c r="BT1970" s="49"/>
      <c r="BU1970" s="49"/>
      <c r="BV1970" s="49"/>
      <c r="BW1970" s="49"/>
      <c r="BX1970" s="49"/>
      <c r="BY1970" s="49"/>
      <c r="BZ1970" s="49"/>
      <c r="CA1970" s="49"/>
      <c r="CB1970" s="49"/>
      <c r="CC1970" s="49"/>
      <c r="CD1970" s="49"/>
      <c r="CE1970" s="49"/>
      <c r="CF1970" s="49"/>
      <c r="CG1970" s="49"/>
      <c r="CH1970" s="49"/>
      <c r="CI1970" s="49"/>
      <c r="CJ1970" s="49"/>
      <c r="CK1970" s="49"/>
      <c r="CL1970" s="49"/>
      <c r="CM1970" s="49"/>
      <c r="CN1970" s="49"/>
      <c r="CO1970" s="49"/>
      <c r="CP1970" s="49"/>
      <c r="CQ1970" s="49"/>
      <c r="CR1970" s="49"/>
      <c r="CS1970" s="49"/>
      <c r="CT1970" s="49"/>
      <c r="CU1970" s="49"/>
      <c r="CV1970" s="49"/>
      <c r="CW1970" s="49"/>
      <c r="CX1970" s="49"/>
      <c r="CY1970" s="49"/>
      <c r="CZ1970" s="49"/>
      <c r="DA1970" s="49"/>
      <c r="DB1970" s="49"/>
      <c r="DC1970" s="49"/>
      <c r="DD1970" s="49"/>
      <c r="DE1970" s="49"/>
      <c r="DF1970" s="49"/>
      <c r="DG1970" s="49"/>
      <c r="DH1970" s="49"/>
      <c r="DI1970" s="49"/>
      <c r="DJ1970" s="49"/>
      <c r="DK1970" s="49"/>
      <c r="DL1970" s="49"/>
      <c r="DM1970" s="49"/>
      <c r="DN1970" s="49"/>
      <c r="DO1970" s="49"/>
      <c r="DP1970" s="49"/>
      <c r="DQ1970" s="49"/>
      <c r="DR1970" s="49"/>
      <c r="DS1970" s="49"/>
      <c r="DT1970" s="49"/>
      <c r="DU1970" s="49"/>
      <c r="DV1970" s="49"/>
      <c r="DW1970" s="49"/>
      <c r="DX1970" s="49"/>
      <c r="DY1970" s="49"/>
      <c r="DZ1970" s="49"/>
      <c r="EA1970" s="49"/>
      <c r="EB1970" s="49"/>
      <c r="EC1970" s="49"/>
      <c r="ED1970" s="49"/>
      <c r="EE1970" s="49"/>
      <c r="EF1970" s="49"/>
      <c r="EG1970" s="49"/>
      <c r="EH1970" s="49"/>
      <c r="EI1970" s="49"/>
      <c r="EJ1970" s="49"/>
      <c r="EK1970" s="49"/>
      <c r="EL1970" s="49"/>
      <c r="EM1970" s="49"/>
      <c r="EN1970" s="49"/>
      <c r="EO1970" s="49"/>
      <c r="EP1970" s="49"/>
      <c r="EQ1970" s="49"/>
      <c r="ER1970" s="49"/>
      <c r="ES1970" s="49"/>
      <c r="ET1970" s="49"/>
      <c r="EU1970" s="49"/>
      <c r="EV1970" s="49"/>
      <c r="EW1970" s="49"/>
      <c r="EX1970" s="49"/>
      <c r="EY1970" s="49"/>
      <c r="EZ1970" s="49"/>
      <c r="FA1970" s="49"/>
      <c r="FB1970" s="49"/>
      <c r="FC1970" s="49"/>
      <c r="FD1970" s="49"/>
      <c r="FE1970" s="49"/>
      <c r="FF1970" s="49"/>
      <c r="FG1970" s="49"/>
      <c r="FH1970" s="49"/>
      <c r="FI1970" s="49"/>
      <c r="FJ1970" s="49"/>
      <c r="FK1970" s="49"/>
      <c r="FL1970" s="49"/>
      <c r="FM1970" s="49"/>
      <c r="FN1970" s="49"/>
      <c r="FO1970" s="49"/>
      <c r="FP1970" s="49"/>
      <c r="FQ1970" s="49"/>
      <c r="FR1970" s="49"/>
      <c r="FS1970" s="49"/>
      <c r="FT1970" s="49"/>
      <c r="FU1970" s="49"/>
      <c r="FV1970" s="49"/>
      <c r="FW1970" s="49"/>
      <c r="FX1970" s="49"/>
      <c r="FY1970" s="49"/>
      <c r="FZ1970" s="49"/>
      <c r="GA1970" s="49"/>
      <c r="GB1970" s="49"/>
      <c r="GC1970" s="49"/>
      <c r="GD1970" s="49"/>
      <c r="GE1970" s="49"/>
      <c r="GF1970" s="49"/>
      <c r="GG1970" s="49"/>
      <c r="GH1970" s="49"/>
      <c r="GI1970" s="49"/>
      <c r="GJ1970" s="49"/>
      <c r="GK1970" s="49"/>
      <c r="GL1970" s="49"/>
      <c r="GM1970" s="49"/>
      <c r="GN1970" s="49"/>
      <c r="GO1970" s="49"/>
      <c r="GP1970" s="49"/>
      <c r="GQ1970" s="49"/>
      <c r="GR1970" s="49"/>
      <c r="GS1970" s="49"/>
    </row>
    <row r="1971" spans="2:201" s="48" customFormat="1" ht="15" customHeight="1" x14ac:dyDescent="0.3">
      <c r="B1971" s="107">
        <v>1687</v>
      </c>
      <c r="C1971" s="440"/>
      <c r="D1971" s="433"/>
      <c r="E1971" s="108" t="s">
        <v>2595</v>
      </c>
      <c r="F1971" s="33">
        <v>100</v>
      </c>
      <c r="G1971" s="215">
        <v>287</v>
      </c>
      <c r="H1971" s="61"/>
      <c r="I1971" s="61">
        <f t="shared" si="40"/>
        <v>0</v>
      </c>
      <c r="J1971" s="206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49"/>
      <c r="AE1971" s="49"/>
      <c r="AF1971" s="49"/>
      <c r="AG1971" s="49"/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49"/>
      <c r="AS1971" s="49"/>
      <c r="AT1971" s="49"/>
      <c r="AU1971" s="49"/>
      <c r="AV1971" s="49"/>
      <c r="AW1971" s="49"/>
      <c r="AX1971" s="49"/>
      <c r="AY1971" s="49"/>
      <c r="AZ1971" s="49"/>
      <c r="BA1971" s="49"/>
      <c r="BB1971" s="49"/>
      <c r="BC1971" s="49"/>
      <c r="BD1971" s="49"/>
      <c r="BE1971" s="49"/>
      <c r="BF1971" s="49"/>
      <c r="BG1971" s="49"/>
      <c r="BH1971" s="49"/>
      <c r="BI1971" s="49"/>
      <c r="BJ1971" s="49"/>
      <c r="BK1971" s="49"/>
      <c r="BL1971" s="49"/>
      <c r="BM1971" s="49"/>
      <c r="BN1971" s="49"/>
      <c r="BO1971" s="49"/>
      <c r="BP1971" s="49"/>
      <c r="BQ1971" s="49"/>
      <c r="BR1971" s="49"/>
      <c r="BS1971" s="49"/>
      <c r="BT1971" s="49"/>
      <c r="BU1971" s="49"/>
      <c r="BV1971" s="49"/>
      <c r="BW1971" s="49"/>
      <c r="BX1971" s="49"/>
      <c r="BY1971" s="49"/>
      <c r="BZ1971" s="49"/>
      <c r="CA1971" s="49"/>
      <c r="CB1971" s="49"/>
      <c r="CC1971" s="49"/>
      <c r="CD1971" s="49"/>
      <c r="CE1971" s="49"/>
      <c r="CF1971" s="49"/>
      <c r="CG1971" s="49"/>
      <c r="CH1971" s="49"/>
      <c r="CI1971" s="49"/>
      <c r="CJ1971" s="49"/>
      <c r="CK1971" s="49"/>
      <c r="CL1971" s="49"/>
      <c r="CM1971" s="49"/>
      <c r="CN1971" s="49"/>
      <c r="CO1971" s="49"/>
      <c r="CP1971" s="49"/>
      <c r="CQ1971" s="49"/>
      <c r="CR1971" s="49"/>
      <c r="CS1971" s="49"/>
      <c r="CT1971" s="49"/>
      <c r="CU1971" s="49"/>
      <c r="CV1971" s="49"/>
      <c r="CW1971" s="49"/>
      <c r="CX1971" s="49"/>
      <c r="CY1971" s="49"/>
      <c r="CZ1971" s="49"/>
      <c r="DA1971" s="49"/>
      <c r="DB1971" s="49"/>
      <c r="DC1971" s="49"/>
      <c r="DD1971" s="49"/>
      <c r="DE1971" s="49"/>
      <c r="DF1971" s="49"/>
      <c r="DG1971" s="49"/>
      <c r="DH1971" s="49"/>
      <c r="DI1971" s="49"/>
      <c r="DJ1971" s="49"/>
      <c r="DK1971" s="49"/>
      <c r="DL1971" s="49"/>
      <c r="DM1971" s="49"/>
      <c r="DN1971" s="49"/>
      <c r="DO1971" s="49"/>
      <c r="DP1971" s="49"/>
      <c r="DQ1971" s="49"/>
      <c r="DR1971" s="49"/>
      <c r="DS1971" s="49"/>
      <c r="DT1971" s="49"/>
      <c r="DU1971" s="49"/>
      <c r="DV1971" s="49"/>
      <c r="DW1971" s="49"/>
      <c r="DX1971" s="49"/>
      <c r="DY1971" s="49"/>
      <c r="DZ1971" s="49"/>
      <c r="EA1971" s="49"/>
      <c r="EB1971" s="49"/>
      <c r="EC1971" s="49"/>
      <c r="ED1971" s="49"/>
      <c r="EE1971" s="49"/>
      <c r="EF1971" s="49"/>
      <c r="EG1971" s="49"/>
      <c r="EH1971" s="49"/>
      <c r="EI1971" s="49"/>
      <c r="EJ1971" s="49"/>
      <c r="EK1971" s="49"/>
      <c r="EL1971" s="49"/>
      <c r="EM1971" s="49"/>
      <c r="EN1971" s="49"/>
      <c r="EO1971" s="49"/>
      <c r="EP1971" s="49"/>
      <c r="EQ1971" s="49"/>
      <c r="ER1971" s="49"/>
      <c r="ES1971" s="49"/>
      <c r="ET1971" s="49"/>
      <c r="EU1971" s="49"/>
      <c r="EV1971" s="49"/>
      <c r="EW1971" s="49"/>
      <c r="EX1971" s="49"/>
      <c r="EY1971" s="49"/>
      <c r="EZ1971" s="49"/>
      <c r="FA1971" s="49"/>
      <c r="FB1971" s="49"/>
      <c r="FC1971" s="49"/>
      <c r="FD1971" s="49"/>
      <c r="FE1971" s="49"/>
      <c r="FF1971" s="49"/>
      <c r="FG1971" s="49"/>
      <c r="FH1971" s="49"/>
      <c r="FI1971" s="49"/>
      <c r="FJ1971" s="49"/>
      <c r="FK1971" s="49"/>
      <c r="FL1971" s="49"/>
      <c r="FM1971" s="49"/>
      <c r="FN1971" s="49"/>
      <c r="FO1971" s="49"/>
      <c r="FP1971" s="49"/>
      <c r="FQ1971" s="49"/>
      <c r="FR1971" s="49"/>
      <c r="FS1971" s="49"/>
      <c r="FT1971" s="49"/>
      <c r="FU1971" s="49"/>
      <c r="FV1971" s="49"/>
      <c r="FW1971" s="49"/>
      <c r="FX1971" s="49"/>
      <c r="FY1971" s="49"/>
      <c r="FZ1971" s="49"/>
      <c r="GA1971" s="49"/>
      <c r="GB1971" s="49"/>
      <c r="GC1971" s="49"/>
      <c r="GD1971" s="49"/>
      <c r="GE1971" s="49"/>
      <c r="GF1971" s="49"/>
      <c r="GG1971" s="49"/>
      <c r="GH1971" s="49"/>
      <c r="GI1971" s="49"/>
      <c r="GJ1971" s="49"/>
      <c r="GK1971" s="49"/>
      <c r="GL1971" s="49"/>
      <c r="GM1971" s="49"/>
      <c r="GN1971" s="49"/>
      <c r="GO1971" s="49"/>
      <c r="GP1971" s="49"/>
      <c r="GQ1971" s="49"/>
      <c r="GR1971" s="49"/>
      <c r="GS1971" s="49"/>
    </row>
    <row r="1972" spans="2:201" s="48" customFormat="1" ht="15" customHeight="1" x14ac:dyDescent="0.3">
      <c r="B1972" s="121">
        <v>1688</v>
      </c>
      <c r="C1972" s="440"/>
      <c r="D1972" s="433"/>
      <c r="E1972" s="108" t="s">
        <v>2596</v>
      </c>
      <c r="F1972" s="33">
        <v>250</v>
      </c>
      <c r="G1972" s="215">
        <v>653</v>
      </c>
      <c r="H1972" s="61"/>
      <c r="I1972" s="61">
        <f t="shared" si="40"/>
        <v>0</v>
      </c>
      <c r="J1972" s="206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49"/>
      <c r="AE1972" s="49"/>
      <c r="AF1972" s="49"/>
      <c r="AG1972" s="49"/>
      <c r="AH1972" s="49"/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49"/>
      <c r="AS1972" s="49"/>
      <c r="AT1972" s="49"/>
      <c r="AU1972" s="49"/>
      <c r="AV1972" s="49"/>
      <c r="AW1972" s="49"/>
      <c r="AX1972" s="49"/>
      <c r="AY1972" s="49"/>
      <c r="AZ1972" s="49"/>
      <c r="BA1972" s="49"/>
      <c r="BB1972" s="49"/>
      <c r="BC1972" s="49"/>
      <c r="BD1972" s="49"/>
      <c r="BE1972" s="49"/>
      <c r="BF1972" s="49"/>
      <c r="BG1972" s="49"/>
      <c r="BH1972" s="49"/>
      <c r="BI1972" s="49"/>
      <c r="BJ1972" s="49"/>
      <c r="BK1972" s="49"/>
      <c r="BL1972" s="49"/>
      <c r="BM1972" s="49"/>
      <c r="BN1972" s="49"/>
      <c r="BO1972" s="49"/>
      <c r="BP1972" s="49"/>
      <c r="BQ1972" s="49"/>
      <c r="BR1972" s="49"/>
      <c r="BS1972" s="49"/>
      <c r="BT1972" s="49"/>
      <c r="BU1972" s="49"/>
      <c r="BV1972" s="49"/>
      <c r="BW1972" s="49"/>
      <c r="BX1972" s="49"/>
      <c r="BY1972" s="49"/>
      <c r="BZ1972" s="49"/>
      <c r="CA1972" s="49"/>
      <c r="CB1972" s="49"/>
      <c r="CC1972" s="49"/>
      <c r="CD1972" s="49"/>
      <c r="CE1972" s="49"/>
      <c r="CF1972" s="49"/>
      <c r="CG1972" s="49"/>
      <c r="CH1972" s="49"/>
      <c r="CI1972" s="49"/>
      <c r="CJ1972" s="49"/>
      <c r="CK1972" s="49"/>
      <c r="CL1972" s="49"/>
      <c r="CM1972" s="49"/>
      <c r="CN1972" s="49"/>
      <c r="CO1972" s="49"/>
      <c r="CP1972" s="49"/>
      <c r="CQ1972" s="49"/>
      <c r="CR1972" s="49"/>
      <c r="CS1972" s="49"/>
      <c r="CT1972" s="49"/>
      <c r="CU1972" s="49"/>
      <c r="CV1972" s="49"/>
      <c r="CW1972" s="49"/>
      <c r="CX1972" s="49"/>
      <c r="CY1972" s="49"/>
      <c r="CZ1972" s="49"/>
      <c r="DA1972" s="49"/>
      <c r="DB1972" s="49"/>
      <c r="DC1972" s="49"/>
      <c r="DD1972" s="49"/>
      <c r="DE1972" s="49"/>
      <c r="DF1972" s="49"/>
      <c r="DG1972" s="49"/>
      <c r="DH1972" s="49"/>
      <c r="DI1972" s="49"/>
      <c r="DJ1972" s="49"/>
      <c r="DK1972" s="49"/>
      <c r="DL1972" s="49"/>
      <c r="DM1972" s="49"/>
      <c r="DN1972" s="49"/>
      <c r="DO1972" s="49"/>
      <c r="DP1972" s="49"/>
      <c r="DQ1972" s="49"/>
      <c r="DR1972" s="49"/>
      <c r="DS1972" s="49"/>
      <c r="DT1972" s="49"/>
      <c r="DU1972" s="49"/>
      <c r="DV1972" s="49"/>
      <c r="DW1972" s="49"/>
      <c r="DX1972" s="49"/>
      <c r="DY1972" s="49"/>
      <c r="DZ1972" s="49"/>
      <c r="EA1972" s="49"/>
      <c r="EB1972" s="49"/>
      <c r="EC1972" s="49"/>
      <c r="ED1972" s="49"/>
      <c r="EE1972" s="49"/>
      <c r="EF1972" s="49"/>
      <c r="EG1972" s="49"/>
      <c r="EH1972" s="49"/>
      <c r="EI1972" s="49"/>
      <c r="EJ1972" s="49"/>
      <c r="EK1972" s="49"/>
      <c r="EL1972" s="49"/>
      <c r="EM1972" s="49"/>
      <c r="EN1972" s="49"/>
      <c r="EO1972" s="49"/>
      <c r="EP1972" s="49"/>
      <c r="EQ1972" s="49"/>
      <c r="ER1972" s="49"/>
      <c r="ES1972" s="49"/>
      <c r="ET1972" s="49"/>
      <c r="EU1972" s="49"/>
      <c r="EV1972" s="49"/>
      <c r="EW1972" s="49"/>
      <c r="EX1972" s="49"/>
      <c r="EY1972" s="49"/>
      <c r="EZ1972" s="49"/>
      <c r="FA1972" s="49"/>
      <c r="FB1972" s="49"/>
      <c r="FC1972" s="49"/>
      <c r="FD1972" s="49"/>
      <c r="FE1972" s="49"/>
      <c r="FF1972" s="49"/>
      <c r="FG1972" s="49"/>
      <c r="FH1972" s="49"/>
      <c r="FI1972" s="49"/>
      <c r="FJ1972" s="49"/>
      <c r="FK1972" s="49"/>
      <c r="FL1972" s="49"/>
      <c r="FM1972" s="49"/>
      <c r="FN1972" s="49"/>
      <c r="FO1972" s="49"/>
      <c r="FP1972" s="49"/>
      <c r="FQ1972" s="49"/>
      <c r="FR1972" s="49"/>
      <c r="FS1972" s="49"/>
      <c r="FT1972" s="49"/>
      <c r="FU1972" s="49"/>
      <c r="FV1972" s="49"/>
      <c r="FW1972" s="49"/>
      <c r="FX1972" s="49"/>
      <c r="FY1972" s="49"/>
      <c r="FZ1972" s="49"/>
      <c r="GA1972" s="49"/>
      <c r="GB1972" s="49"/>
      <c r="GC1972" s="49"/>
      <c r="GD1972" s="49"/>
      <c r="GE1972" s="49"/>
      <c r="GF1972" s="49"/>
      <c r="GG1972" s="49"/>
      <c r="GH1972" s="49"/>
      <c r="GI1972" s="49"/>
      <c r="GJ1972" s="49"/>
      <c r="GK1972" s="49"/>
      <c r="GL1972" s="49"/>
      <c r="GM1972" s="49"/>
      <c r="GN1972" s="49"/>
      <c r="GO1972" s="49"/>
      <c r="GP1972" s="49"/>
      <c r="GQ1972" s="49"/>
      <c r="GR1972" s="49"/>
      <c r="GS1972" s="49"/>
    </row>
    <row r="1973" spans="2:201" s="48" customFormat="1" ht="15" customHeight="1" x14ac:dyDescent="0.3">
      <c r="B1973" s="107">
        <v>1689</v>
      </c>
      <c r="C1973" s="440"/>
      <c r="D1973" s="433"/>
      <c r="E1973" s="108" t="s">
        <v>2597</v>
      </c>
      <c r="F1973" s="33">
        <v>500</v>
      </c>
      <c r="G1973" s="215">
        <v>1219</v>
      </c>
      <c r="H1973" s="61"/>
      <c r="I1973" s="61">
        <f t="shared" si="40"/>
        <v>0</v>
      </c>
      <c r="J1973" s="206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49"/>
      <c r="AS1973" s="49"/>
      <c r="AT1973" s="49"/>
      <c r="AU1973" s="49"/>
      <c r="AV1973" s="49"/>
      <c r="AW1973" s="49"/>
      <c r="AX1973" s="49"/>
      <c r="AY1973" s="49"/>
      <c r="AZ1973" s="49"/>
      <c r="BA1973" s="49"/>
      <c r="BB1973" s="49"/>
      <c r="BC1973" s="49"/>
      <c r="BD1973" s="49"/>
      <c r="BE1973" s="49"/>
      <c r="BF1973" s="49"/>
      <c r="BG1973" s="49"/>
      <c r="BH1973" s="49"/>
      <c r="BI1973" s="49"/>
      <c r="BJ1973" s="49"/>
      <c r="BK1973" s="49"/>
      <c r="BL1973" s="49"/>
      <c r="BM1973" s="49"/>
      <c r="BN1973" s="49"/>
      <c r="BO1973" s="49"/>
      <c r="BP1973" s="49"/>
      <c r="BQ1973" s="49"/>
      <c r="BR1973" s="49"/>
      <c r="BS1973" s="49"/>
      <c r="BT1973" s="49"/>
      <c r="BU1973" s="49"/>
      <c r="BV1973" s="49"/>
      <c r="BW1973" s="49"/>
      <c r="BX1973" s="49"/>
      <c r="BY1973" s="49"/>
      <c r="BZ1973" s="49"/>
      <c r="CA1973" s="49"/>
      <c r="CB1973" s="49"/>
      <c r="CC1973" s="49"/>
      <c r="CD1973" s="49"/>
      <c r="CE1973" s="49"/>
      <c r="CF1973" s="49"/>
      <c r="CG1973" s="49"/>
      <c r="CH1973" s="49"/>
      <c r="CI1973" s="49"/>
      <c r="CJ1973" s="49"/>
      <c r="CK1973" s="49"/>
      <c r="CL1973" s="49"/>
      <c r="CM1973" s="49"/>
      <c r="CN1973" s="49"/>
      <c r="CO1973" s="49"/>
      <c r="CP1973" s="49"/>
      <c r="CQ1973" s="49"/>
      <c r="CR1973" s="49"/>
      <c r="CS1973" s="49"/>
      <c r="CT1973" s="49"/>
      <c r="CU1973" s="49"/>
      <c r="CV1973" s="49"/>
      <c r="CW1973" s="49"/>
      <c r="CX1973" s="49"/>
      <c r="CY1973" s="49"/>
      <c r="CZ1973" s="49"/>
      <c r="DA1973" s="49"/>
      <c r="DB1973" s="49"/>
      <c r="DC1973" s="49"/>
      <c r="DD1973" s="49"/>
      <c r="DE1973" s="49"/>
      <c r="DF1973" s="49"/>
      <c r="DG1973" s="49"/>
      <c r="DH1973" s="49"/>
      <c r="DI1973" s="49"/>
      <c r="DJ1973" s="49"/>
      <c r="DK1973" s="49"/>
      <c r="DL1973" s="49"/>
      <c r="DM1973" s="49"/>
      <c r="DN1973" s="49"/>
      <c r="DO1973" s="49"/>
      <c r="DP1973" s="49"/>
      <c r="DQ1973" s="49"/>
      <c r="DR1973" s="49"/>
      <c r="DS1973" s="49"/>
      <c r="DT1973" s="49"/>
      <c r="DU1973" s="49"/>
      <c r="DV1973" s="49"/>
      <c r="DW1973" s="49"/>
      <c r="DX1973" s="49"/>
      <c r="DY1973" s="49"/>
      <c r="DZ1973" s="49"/>
      <c r="EA1973" s="49"/>
      <c r="EB1973" s="49"/>
      <c r="EC1973" s="49"/>
      <c r="ED1973" s="49"/>
      <c r="EE1973" s="49"/>
      <c r="EF1973" s="49"/>
      <c r="EG1973" s="49"/>
      <c r="EH1973" s="49"/>
      <c r="EI1973" s="49"/>
      <c r="EJ1973" s="49"/>
      <c r="EK1973" s="49"/>
      <c r="EL1973" s="49"/>
      <c r="EM1973" s="49"/>
      <c r="EN1973" s="49"/>
      <c r="EO1973" s="49"/>
      <c r="EP1973" s="49"/>
      <c r="EQ1973" s="49"/>
      <c r="ER1973" s="49"/>
      <c r="ES1973" s="49"/>
      <c r="ET1973" s="49"/>
      <c r="EU1973" s="49"/>
      <c r="EV1973" s="49"/>
      <c r="EW1973" s="49"/>
      <c r="EX1973" s="49"/>
      <c r="EY1973" s="49"/>
      <c r="EZ1973" s="49"/>
      <c r="FA1973" s="49"/>
      <c r="FB1973" s="49"/>
      <c r="FC1973" s="49"/>
      <c r="FD1973" s="49"/>
      <c r="FE1973" s="49"/>
      <c r="FF1973" s="49"/>
      <c r="FG1973" s="49"/>
      <c r="FH1973" s="49"/>
      <c r="FI1973" s="49"/>
      <c r="FJ1973" s="49"/>
      <c r="FK1973" s="49"/>
      <c r="FL1973" s="49"/>
      <c r="FM1973" s="49"/>
      <c r="FN1973" s="49"/>
      <c r="FO1973" s="49"/>
      <c r="FP1973" s="49"/>
      <c r="FQ1973" s="49"/>
      <c r="FR1973" s="49"/>
      <c r="FS1973" s="49"/>
      <c r="FT1973" s="49"/>
      <c r="FU1973" s="49"/>
      <c r="FV1973" s="49"/>
      <c r="FW1973" s="49"/>
      <c r="FX1973" s="49"/>
      <c r="FY1973" s="49"/>
      <c r="FZ1973" s="49"/>
      <c r="GA1973" s="49"/>
      <c r="GB1973" s="49"/>
      <c r="GC1973" s="49"/>
      <c r="GD1973" s="49"/>
      <c r="GE1973" s="49"/>
      <c r="GF1973" s="49"/>
      <c r="GG1973" s="49"/>
      <c r="GH1973" s="49"/>
      <c r="GI1973" s="49"/>
      <c r="GJ1973" s="49"/>
      <c r="GK1973" s="49"/>
      <c r="GL1973" s="49"/>
      <c r="GM1973" s="49"/>
      <c r="GN1973" s="49"/>
      <c r="GO1973" s="49"/>
      <c r="GP1973" s="49"/>
      <c r="GQ1973" s="49"/>
      <c r="GR1973" s="49"/>
      <c r="GS1973" s="49"/>
    </row>
    <row r="1974" spans="2:201" s="48" customFormat="1" ht="15" customHeight="1" x14ac:dyDescent="0.3">
      <c r="B1974" s="121">
        <v>1690</v>
      </c>
      <c r="C1974" s="440"/>
      <c r="D1974" s="433"/>
      <c r="E1974" s="108" t="s">
        <v>2598</v>
      </c>
      <c r="F1974" s="33">
        <v>1000</v>
      </c>
      <c r="G1974" s="215">
        <v>2285</v>
      </c>
      <c r="H1974" s="61"/>
      <c r="I1974" s="61">
        <f t="shared" si="40"/>
        <v>0</v>
      </c>
      <c r="J1974" s="206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49"/>
      <c r="AE1974" s="49"/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49"/>
      <c r="AS1974" s="49"/>
      <c r="AT1974" s="49"/>
      <c r="AU1974" s="49"/>
      <c r="AV1974" s="49"/>
      <c r="AW1974" s="49"/>
      <c r="AX1974" s="49"/>
      <c r="AY1974" s="49"/>
      <c r="AZ1974" s="49"/>
      <c r="BA1974" s="49"/>
      <c r="BB1974" s="49"/>
      <c r="BC1974" s="49"/>
      <c r="BD1974" s="49"/>
      <c r="BE1974" s="49"/>
      <c r="BF1974" s="49"/>
      <c r="BG1974" s="49"/>
      <c r="BH1974" s="49"/>
      <c r="BI1974" s="49"/>
      <c r="BJ1974" s="49"/>
      <c r="BK1974" s="49"/>
      <c r="BL1974" s="49"/>
      <c r="BM1974" s="49"/>
      <c r="BN1974" s="49"/>
      <c r="BO1974" s="49"/>
      <c r="BP1974" s="49"/>
      <c r="BQ1974" s="49"/>
      <c r="BR1974" s="49"/>
      <c r="BS1974" s="49"/>
      <c r="BT1974" s="49"/>
      <c r="BU1974" s="49"/>
      <c r="BV1974" s="49"/>
      <c r="BW1974" s="49"/>
      <c r="BX1974" s="49"/>
      <c r="BY1974" s="49"/>
      <c r="BZ1974" s="49"/>
      <c r="CA1974" s="49"/>
      <c r="CB1974" s="49"/>
      <c r="CC1974" s="49"/>
      <c r="CD1974" s="49"/>
      <c r="CE1974" s="49"/>
      <c r="CF1974" s="49"/>
      <c r="CG1974" s="49"/>
      <c r="CH1974" s="49"/>
      <c r="CI1974" s="49"/>
      <c r="CJ1974" s="49"/>
      <c r="CK1974" s="49"/>
      <c r="CL1974" s="49"/>
      <c r="CM1974" s="49"/>
      <c r="CN1974" s="49"/>
      <c r="CO1974" s="49"/>
      <c r="CP1974" s="49"/>
      <c r="CQ1974" s="49"/>
      <c r="CR1974" s="49"/>
      <c r="CS1974" s="49"/>
      <c r="CT1974" s="49"/>
      <c r="CU1974" s="49"/>
      <c r="CV1974" s="49"/>
      <c r="CW1974" s="49"/>
      <c r="CX1974" s="49"/>
      <c r="CY1974" s="49"/>
      <c r="CZ1974" s="49"/>
      <c r="DA1974" s="49"/>
      <c r="DB1974" s="49"/>
      <c r="DC1974" s="49"/>
      <c r="DD1974" s="49"/>
      <c r="DE1974" s="49"/>
      <c r="DF1974" s="49"/>
      <c r="DG1974" s="49"/>
      <c r="DH1974" s="49"/>
      <c r="DI1974" s="49"/>
      <c r="DJ1974" s="49"/>
      <c r="DK1974" s="49"/>
      <c r="DL1974" s="49"/>
      <c r="DM1974" s="49"/>
      <c r="DN1974" s="49"/>
      <c r="DO1974" s="49"/>
      <c r="DP1974" s="49"/>
      <c r="DQ1974" s="49"/>
      <c r="DR1974" s="49"/>
      <c r="DS1974" s="49"/>
      <c r="DT1974" s="49"/>
      <c r="DU1974" s="49"/>
      <c r="DV1974" s="49"/>
      <c r="DW1974" s="49"/>
      <c r="DX1974" s="49"/>
      <c r="DY1974" s="49"/>
      <c r="DZ1974" s="49"/>
      <c r="EA1974" s="49"/>
      <c r="EB1974" s="49"/>
      <c r="EC1974" s="49"/>
      <c r="ED1974" s="49"/>
      <c r="EE1974" s="49"/>
      <c r="EF1974" s="49"/>
      <c r="EG1974" s="49"/>
      <c r="EH1974" s="49"/>
      <c r="EI1974" s="49"/>
      <c r="EJ1974" s="49"/>
      <c r="EK1974" s="49"/>
      <c r="EL1974" s="49"/>
      <c r="EM1974" s="49"/>
      <c r="EN1974" s="49"/>
      <c r="EO1974" s="49"/>
      <c r="EP1974" s="49"/>
      <c r="EQ1974" s="49"/>
      <c r="ER1974" s="49"/>
      <c r="ES1974" s="49"/>
      <c r="ET1974" s="49"/>
      <c r="EU1974" s="49"/>
      <c r="EV1974" s="49"/>
      <c r="EW1974" s="49"/>
      <c r="EX1974" s="49"/>
      <c r="EY1974" s="49"/>
      <c r="EZ1974" s="49"/>
      <c r="FA1974" s="49"/>
      <c r="FB1974" s="49"/>
      <c r="FC1974" s="49"/>
      <c r="FD1974" s="49"/>
      <c r="FE1974" s="49"/>
      <c r="FF1974" s="49"/>
      <c r="FG1974" s="49"/>
      <c r="FH1974" s="49"/>
      <c r="FI1974" s="49"/>
      <c r="FJ1974" s="49"/>
      <c r="FK1974" s="49"/>
      <c r="FL1974" s="49"/>
      <c r="FM1974" s="49"/>
      <c r="FN1974" s="49"/>
      <c r="FO1974" s="49"/>
      <c r="FP1974" s="49"/>
      <c r="FQ1974" s="49"/>
      <c r="FR1974" s="49"/>
      <c r="FS1974" s="49"/>
      <c r="FT1974" s="49"/>
      <c r="FU1974" s="49"/>
      <c r="FV1974" s="49"/>
      <c r="FW1974" s="49"/>
      <c r="FX1974" s="49"/>
      <c r="FY1974" s="49"/>
      <c r="FZ1974" s="49"/>
      <c r="GA1974" s="49"/>
      <c r="GB1974" s="49"/>
      <c r="GC1974" s="49"/>
      <c r="GD1974" s="49"/>
      <c r="GE1974" s="49"/>
      <c r="GF1974" s="49"/>
      <c r="GG1974" s="49"/>
      <c r="GH1974" s="49"/>
      <c r="GI1974" s="49"/>
      <c r="GJ1974" s="49"/>
      <c r="GK1974" s="49"/>
      <c r="GL1974" s="49"/>
      <c r="GM1974" s="49"/>
      <c r="GN1974" s="49"/>
      <c r="GO1974" s="49"/>
      <c r="GP1974" s="49"/>
      <c r="GQ1974" s="49"/>
      <c r="GR1974" s="49"/>
      <c r="GS1974" s="49"/>
    </row>
    <row r="1975" spans="2:201" s="48" customFormat="1" ht="15" customHeight="1" x14ac:dyDescent="0.3">
      <c r="B1975" s="107">
        <v>1691</v>
      </c>
      <c r="C1975" s="441"/>
      <c r="D1975" s="434"/>
      <c r="E1975" s="108" t="s">
        <v>2599</v>
      </c>
      <c r="F1975" s="33">
        <v>3000</v>
      </c>
      <c r="G1975" s="215">
        <v>6419</v>
      </c>
      <c r="H1975" s="61"/>
      <c r="I1975" s="61">
        <f t="shared" si="40"/>
        <v>0</v>
      </c>
      <c r="J1975" s="206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  <c r="AE1975" s="49"/>
      <c r="AF1975" s="49"/>
      <c r="AG1975" s="49"/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49"/>
      <c r="AS1975" s="49"/>
      <c r="AT1975" s="49"/>
      <c r="AU1975" s="49"/>
      <c r="AV1975" s="49"/>
      <c r="AW1975" s="49"/>
      <c r="AX1975" s="49"/>
      <c r="AY1975" s="49"/>
      <c r="AZ1975" s="49"/>
      <c r="BA1975" s="49"/>
      <c r="BB1975" s="49"/>
      <c r="BC1975" s="49"/>
      <c r="BD1975" s="49"/>
      <c r="BE1975" s="49"/>
      <c r="BF1975" s="49"/>
      <c r="BG1975" s="49"/>
      <c r="BH1975" s="49"/>
      <c r="BI1975" s="49"/>
      <c r="BJ1975" s="49"/>
      <c r="BK1975" s="49"/>
      <c r="BL1975" s="49"/>
      <c r="BM1975" s="49"/>
      <c r="BN1975" s="49"/>
      <c r="BO1975" s="49"/>
      <c r="BP1975" s="49"/>
      <c r="BQ1975" s="49"/>
      <c r="BR1975" s="49"/>
      <c r="BS1975" s="49"/>
      <c r="BT1975" s="49"/>
      <c r="BU1975" s="49"/>
      <c r="BV1975" s="49"/>
      <c r="BW1975" s="49"/>
      <c r="BX1975" s="49"/>
      <c r="BY1975" s="49"/>
      <c r="BZ1975" s="49"/>
      <c r="CA1975" s="49"/>
      <c r="CB1975" s="49"/>
      <c r="CC1975" s="49"/>
      <c r="CD1975" s="49"/>
      <c r="CE1975" s="49"/>
      <c r="CF1975" s="49"/>
      <c r="CG1975" s="49"/>
      <c r="CH1975" s="49"/>
      <c r="CI1975" s="49"/>
      <c r="CJ1975" s="49"/>
      <c r="CK1975" s="49"/>
      <c r="CL1975" s="49"/>
      <c r="CM1975" s="49"/>
      <c r="CN1975" s="49"/>
      <c r="CO1975" s="49"/>
      <c r="CP1975" s="49"/>
      <c r="CQ1975" s="49"/>
      <c r="CR1975" s="49"/>
      <c r="CS1975" s="49"/>
      <c r="CT1975" s="49"/>
      <c r="CU1975" s="49"/>
      <c r="CV1975" s="49"/>
      <c r="CW1975" s="49"/>
      <c r="CX1975" s="49"/>
      <c r="CY1975" s="49"/>
      <c r="CZ1975" s="49"/>
      <c r="DA1975" s="49"/>
      <c r="DB1975" s="49"/>
      <c r="DC1975" s="49"/>
      <c r="DD1975" s="49"/>
      <c r="DE1975" s="49"/>
      <c r="DF1975" s="49"/>
      <c r="DG1975" s="49"/>
      <c r="DH1975" s="49"/>
      <c r="DI1975" s="49"/>
      <c r="DJ1975" s="49"/>
      <c r="DK1975" s="49"/>
      <c r="DL1975" s="49"/>
      <c r="DM1975" s="49"/>
      <c r="DN1975" s="49"/>
      <c r="DO1975" s="49"/>
      <c r="DP1975" s="49"/>
      <c r="DQ1975" s="49"/>
      <c r="DR1975" s="49"/>
      <c r="DS1975" s="49"/>
      <c r="DT1975" s="49"/>
      <c r="DU1975" s="49"/>
      <c r="DV1975" s="49"/>
      <c r="DW1975" s="49"/>
      <c r="DX1975" s="49"/>
      <c r="DY1975" s="49"/>
      <c r="DZ1975" s="49"/>
      <c r="EA1975" s="49"/>
      <c r="EB1975" s="49"/>
      <c r="EC1975" s="49"/>
      <c r="ED1975" s="49"/>
      <c r="EE1975" s="49"/>
      <c r="EF1975" s="49"/>
      <c r="EG1975" s="49"/>
      <c r="EH1975" s="49"/>
      <c r="EI1975" s="49"/>
      <c r="EJ1975" s="49"/>
      <c r="EK1975" s="49"/>
      <c r="EL1975" s="49"/>
      <c r="EM1975" s="49"/>
      <c r="EN1975" s="49"/>
      <c r="EO1975" s="49"/>
      <c r="EP1975" s="49"/>
      <c r="EQ1975" s="49"/>
      <c r="ER1975" s="49"/>
      <c r="ES1975" s="49"/>
      <c r="ET1975" s="49"/>
      <c r="EU1975" s="49"/>
      <c r="EV1975" s="49"/>
      <c r="EW1975" s="49"/>
      <c r="EX1975" s="49"/>
      <c r="EY1975" s="49"/>
      <c r="EZ1975" s="49"/>
      <c r="FA1975" s="49"/>
      <c r="FB1975" s="49"/>
      <c r="FC1975" s="49"/>
      <c r="FD1975" s="49"/>
      <c r="FE1975" s="49"/>
      <c r="FF1975" s="49"/>
      <c r="FG1975" s="49"/>
      <c r="FH1975" s="49"/>
      <c r="FI1975" s="49"/>
      <c r="FJ1975" s="49"/>
      <c r="FK1975" s="49"/>
      <c r="FL1975" s="49"/>
      <c r="FM1975" s="49"/>
      <c r="FN1975" s="49"/>
      <c r="FO1975" s="49"/>
      <c r="FP1975" s="49"/>
      <c r="FQ1975" s="49"/>
      <c r="FR1975" s="49"/>
      <c r="FS1975" s="49"/>
      <c r="FT1975" s="49"/>
      <c r="FU1975" s="49"/>
      <c r="FV1975" s="49"/>
      <c r="FW1975" s="49"/>
      <c r="FX1975" s="49"/>
      <c r="FY1975" s="49"/>
      <c r="FZ1975" s="49"/>
      <c r="GA1975" s="49"/>
      <c r="GB1975" s="49"/>
      <c r="GC1975" s="49"/>
      <c r="GD1975" s="49"/>
      <c r="GE1975" s="49"/>
      <c r="GF1975" s="49"/>
      <c r="GG1975" s="49"/>
      <c r="GH1975" s="49"/>
      <c r="GI1975" s="49"/>
      <c r="GJ1975" s="49"/>
      <c r="GK1975" s="49"/>
      <c r="GL1975" s="49"/>
      <c r="GM1975" s="49"/>
      <c r="GN1975" s="49"/>
      <c r="GO1975" s="49"/>
      <c r="GP1975" s="49"/>
      <c r="GQ1975" s="49"/>
      <c r="GR1975" s="49"/>
      <c r="GS1975" s="49"/>
    </row>
    <row r="1976" spans="2:201" s="48" customFormat="1" ht="15" customHeight="1" x14ac:dyDescent="0.3">
      <c r="B1976" s="121">
        <v>1692</v>
      </c>
      <c r="C1976" s="442" t="s">
        <v>3418</v>
      </c>
      <c r="D1976" s="470" t="s">
        <v>3419</v>
      </c>
      <c r="E1976" s="108" t="s">
        <v>1636</v>
      </c>
      <c r="F1976" s="33">
        <v>25</v>
      </c>
      <c r="G1976" s="215">
        <v>101</v>
      </c>
      <c r="H1976" s="61"/>
      <c r="I1976" s="61">
        <f t="shared" si="40"/>
        <v>0</v>
      </c>
      <c r="J1976" s="206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49"/>
      <c r="AK1976" s="49"/>
      <c r="AL1976" s="49"/>
      <c r="AM1976" s="49"/>
      <c r="AN1976" s="49"/>
      <c r="AO1976" s="49"/>
      <c r="AP1976" s="49"/>
      <c r="AQ1976" s="49"/>
      <c r="AR1976" s="49"/>
      <c r="AS1976" s="49"/>
      <c r="AT1976" s="49"/>
      <c r="AU1976" s="49"/>
      <c r="AV1976" s="49"/>
      <c r="AW1976" s="49"/>
      <c r="AX1976" s="49"/>
      <c r="AY1976" s="49"/>
      <c r="AZ1976" s="49"/>
      <c r="BA1976" s="49"/>
      <c r="BB1976" s="49"/>
      <c r="BC1976" s="49"/>
      <c r="BD1976" s="49"/>
      <c r="BE1976" s="49"/>
      <c r="BF1976" s="49"/>
      <c r="BG1976" s="49"/>
      <c r="BH1976" s="49"/>
      <c r="BI1976" s="49"/>
      <c r="BJ1976" s="49"/>
      <c r="BK1976" s="49"/>
      <c r="BL1976" s="49"/>
      <c r="BM1976" s="49"/>
      <c r="BN1976" s="49"/>
      <c r="BO1976" s="49"/>
      <c r="BP1976" s="49"/>
      <c r="BQ1976" s="49"/>
      <c r="BR1976" s="49"/>
      <c r="BS1976" s="49"/>
      <c r="BT1976" s="49"/>
      <c r="BU1976" s="49"/>
      <c r="BV1976" s="49"/>
      <c r="BW1976" s="49"/>
      <c r="BX1976" s="49"/>
      <c r="BY1976" s="49"/>
      <c r="BZ1976" s="49"/>
      <c r="CA1976" s="49"/>
      <c r="CB1976" s="49"/>
      <c r="CC1976" s="49"/>
      <c r="CD1976" s="49"/>
      <c r="CE1976" s="49"/>
      <c r="CF1976" s="49"/>
      <c r="CG1976" s="49"/>
      <c r="CH1976" s="49"/>
      <c r="CI1976" s="49"/>
      <c r="CJ1976" s="49"/>
      <c r="CK1976" s="49"/>
      <c r="CL1976" s="49"/>
      <c r="CM1976" s="49"/>
      <c r="CN1976" s="49"/>
      <c r="CO1976" s="49"/>
      <c r="CP1976" s="49"/>
      <c r="CQ1976" s="49"/>
      <c r="CR1976" s="49"/>
      <c r="CS1976" s="49"/>
      <c r="CT1976" s="49"/>
      <c r="CU1976" s="49"/>
      <c r="CV1976" s="49"/>
      <c r="CW1976" s="49"/>
      <c r="CX1976" s="49"/>
      <c r="CY1976" s="49"/>
      <c r="CZ1976" s="49"/>
      <c r="DA1976" s="49"/>
      <c r="DB1976" s="49"/>
      <c r="DC1976" s="49"/>
      <c r="DD1976" s="49"/>
      <c r="DE1976" s="49"/>
      <c r="DF1976" s="49"/>
      <c r="DG1976" s="49"/>
      <c r="DH1976" s="49"/>
      <c r="DI1976" s="49"/>
      <c r="DJ1976" s="49"/>
      <c r="DK1976" s="49"/>
      <c r="DL1976" s="49"/>
      <c r="DM1976" s="49"/>
      <c r="DN1976" s="49"/>
      <c r="DO1976" s="49"/>
      <c r="DP1976" s="49"/>
      <c r="DQ1976" s="49"/>
      <c r="DR1976" s="49"/>
      <c r="DS1976" s="49"/>
      <c r="DT1976" s="49"/>
      <c r="DU1976" s="49"/>
      <c r="DV1976" s="49"/>
      <c r="DW1976" s="49"/>
      <c r="DX1976" s="49"/>
      <c r="DY1976" s="49"/>
      <c r="DZ1976" s="49"/>
      <c r="EA1976" s="49"/>
      <c r="EB1976" s="49"/>
      <c r="EC1976" s="49"/>
      <c r="ED1976" s="49"/>
      <c r="EE1976" s="49"/>
      <c r="EF1976" s="49"/>
      <c r="EG1976" s="49"/>
      <c r="EH1976" s="49"/>
      <c r="EI1976" s="49"/>
      <c r="EJ1976" s="49"/>
      <c r="EK1976" s="49"/>
      <c r="EL1976" s="49"/>
      <c r="EM1976" s="49"/>
      <c r="EN1976" s="49"/>
      <c r="EO1976" s="49"/>
      <c r="EP1976" s="49"/>
      <c r="EQ1976" s="49"/>
      <c r="ER1976" s="49"/>
      <c r="ES1976" s="49"/>
      <c r="ET1976" s="49"/>
      <c r="EU1976" s="49"/>
      <c r="EV1976" s="49"/>
      <c r="EW1976" s="49"/>
      <c r="EX1976" s="49"/>
      <c r="EY1976" s="49"/>
      <c r="EZ1976" s="49"/>
      <c r="FA1976" s="49"/>
      <c r="FB1976" s="49"/>
      <c r="FC1976" s="49"/>
      <c r="FD1976" s="49"/>
      <c r="FE1976" s="49"/>
      <c r="FF1976" s="49"/>
      <c r="FG1976" s="49"/>
      <c r="FH1976" s="49"/>
      <c r="FI1976" s="49"/>
      <c r="FJ1976" s="49"/>
      <c r="FK1976" s="49"/>
      <c r="FL1976" s="49"/>
      <c r="FM1976" s="49"/>
      <c r="FN1976" s="49"/>
      <c r="FO1976" s="49"/>
      <c r="FP1976" s="49"/>
      <c r="FQ1976" s="49"/>
      <c r="FR1976" s="49"/>
      <c r="FS1976" s="49"/>
      <c r="FT1976" s="49"/>
      <c r="FU1976" s="49"/>
      <c r="FV1976" s="49"/>
      <c r="FW1976" s="49"/>
      <c r="FX1976" s="49"/>
      <c r="FY1976" s="49"/>
      <c r="FZ1976" s="49"/>
      <c r="GA1976" s="49"/>
      <c r="GB1976" s="49"/>
      <c r="GC1976" s="49"/>
      <c r="GD1976" s="49"/>
      <c r="GE1976" s="49"/>
      <c r="GF1976" s="49"/>
      <c r="GG1976" s="49"/>
      <c r="GH1976" s="49"/>
      <c r="GI1976" s="49"/>
      <c r="GJ1976" s="49"/>
      <c r="GK1976" s="49"/>
      <c r="GL1976" s="49"/>
      <c r="GM1976" s="49"/>
      <c r="GN1976" s="49"/>
      <c r="GO1976" s="49"/>
      <c r="GP1976" s="49"/>
      <c r="GQ1976" s="49"/>
      <c r="GR1976" s="49"/>
      <c r="GS1976" s="49"/>
    </row>
    <row r="1977" spans="2:201" s="48" customFormat="1" ht="15" customHeight="1" x14ac:dyDescent="0.3">
      <c r="B1977" s="107">
        <v>1693</v>
      </c>
      <c r="C1977" s="338"/>
      <c r="D1977" s="471"/>
      <c r="E1977" s="108" t="s">
        <v>1662</v>
      </c>
      <c r="F1977" s="33">
        <v>50</v>
      </c>
      <c r="G1977" s="215">
        <v>172</v>
      </c>
      <c r="H1977" s="61"/>
      <c r="I1977" s="61">
        <f t="shared" si="40"/>
        <v>0</v>
      </c>
      <c r="J1977" s="206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  <c r="AE1977" s="49"/>
      <c r="AF1977" s="49"/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49"/>
      <c r="AS1977" s="49"/>
      <c r="AT1977" s="49"/>
      <c r="AU1977" s="49"/>
      <c r="AV1977" s="49"/>
      <c r="AW1977" s="49"/>
      <c r="AX1977" s="49"/>
      <c r="AY1977" s="49"/>
      <c r="AZ1977" s="49"/>
      <c r="BA1977" s="49"/>
      <c r="BB1977" s="49"/>
      <c r="BC1977" s="49"/>
      <c r="BD1977" s="49"/>
      <c r="BE1977" s="49"/>
      <c r="BF1977" s="49"/>
      <c r="BG1977" s="49"/>
      <c r="BH1977" s="49"/>
      <c r="BI1977" s="49"/>
      <c r="BJ1977" s="49"/>
      <c r="BK1977" s="49"/>
      <c r="BL1977" s="49"/>
      <c r="BM1977" s="49"/>
      <c r="BN1977" s="49"/>
      <c r="BO1977" s="49"/>
      <c r="BP1977" s="49"/>
      <c r="BQ1977" s="49"/>
      <c r="BR1977" s="49"/>
      <c r="BS1977" s="49"/>
      <c r="BT1977" s="49"/>
      <c r="BU1977" s="49"/>
      <c r="BV1977" s="49"/>
      <c r="BW1977" s="49"/>
      <c r="BX1977" s="49"/>
      <c r="BY1977" s="49"/>
      <c r="BZ1977" s="49"/>
      <c r="CA1977" s="49"/>
      <c r="CB1977" s="49"/>
      <c r="CC1977" s="49"/>
      <c r="CD1977" s="49"/>
      <c r="CE1977" s="49"/>
      <c r="CF1977" s="49"/>
      <c r="CG1977" s="49"/>
      <c r="CH1977" s="49"/>
      <c r="CI1977" s="49"/>
      <c r="CJ1977" s="49"/>
      <c r="CK1977" s="49"/>
      <c r="CL1977" s="49"/>
      <c r="CM1977" s="49"/>
      <c r="CN1977" s="49"/>
      <c r="CO1977" s="49"/>
      <c r="CP1977" s="49"/>
      <c r="CQ1977" s="49"/>
      <c r="CR1977" s="49"/>
      <c r="CS1977" s="49"/>
      <c r="CT1977" s="49"/>
      <c r="CU1977" s="49"/>
      <c r="CV1977" s="49"/>
      <c r="CW1977" s="49"/>
      <c r="CX1977" s="49"/>
      <c r="CY1977" s="49"/>
      <c r="CZ1977" s="49"/>
      <c r="DA1977" s="49"/>
      <c r="DB1977" s="49"/>
      <c r="DC1977" s="49"/>
      <c r="DD1977" s="49"/>
      <c r="DE1977" s="49"/>
      <c r="DF1977" s="49"/>
      <c r="DG1977" s="49"/>
      <c r="DH1977" s="49"/>
      <c r="DI1977" s="49"/>
      <c r="DJ1977" s="49"/>
      <c r="DK1977" s="49"/>
      <c r="DL1977" s="49"/>
      <c r="DM1977" s="49"/>
      <c r="DN1977" s="49"/>
      <c r="DO1977" s="49"/>
      <c r="DP1977" s="49"/>
      <c r="DQ1977" s="49"/>
      <c r="DR1977" s="49"/>
      <c r="DS1977" s="49"/>
      <c r="DT1977" s="49"/>
      <c r="DU1977" s="49"/>
      <c r="DV1977" s="49"/>
      <c r="DW1977" s="49"/>
      <c r="DX1977" s="49"/>
      <c r="DY1977" s="49"/>
      <c r="DZ1977" s="49"/>
      <c r="EA1977" s="49"/>
      <c r="EB1977" s="49"/>
      <c r="EC1977" s="49"/>
      <c r="ED1977" s="49"/>
      <c r="EE1977" s="49"/>
      <c r="EF1977" s="49"/>
      <c r="EG1977" s="49"/>
      <c r="EH1977" s="49"/>
      <c r="EI1977" s="49"/>
      <c r="EJ1977" s="49"/>
      <c r="EK1977" s="49"/>
      <c r="EL1977" s="49"/>
      <c r="EM1977" s="49"/>
      <c r="EN1977" s="49"/>
      <c r="EO1977" s="49"/>
      <c r="EP1977" s="49"/>
      <c r="EQ1977" s="49"/>
      <c r="ER1977" s="49"/>
      <c r="ES1977" s="49"/>
      <c r="ET1977" s="49"/>
      <c r="EU1977" s="49"/>
      <c r="EV1977" s="49"/>
      <c r="EW1977" s="49"/>
      <c r="EX1977" s="49"/>
      <c r="EY1977" s="49"/>
      <c r="EZ1977" s="49"/>
      <c r="FA1977" s="49"/>
      <c r="FB1977" s="49"/>
      <c r="FC1977" s="49"/>
      <c r="FD1977" s="49"/>
      <c r="FE1977" s="49"/>
      <c r="FF1977" s="49"/>
      <c r="FG1977" s="49"/>
      <c r="FH1977" s="49"/>
      <c r="FI1977" s="49"/>
      <c r="FJ1977" s="49"/>
      <c r="FK1977" s="49"/>
      <c r="FL1977" s="49"/>
      <c r="FM1977" s="49"/>
      <c r="FN1977" s="49"/>
      <c r="FO1977" s="49"/>
      <c r="FP1977" s="49"/>
      <c r="FQ1977" s="49"/>
      <c r="FR1977" s="49"/>
      <c r="FS1977" s="49"/>
      <c r="FT1977" s="49"/>
      <c r="FU1977" s="49"/>
      <c r="FV1977" s="49"/>
      <c r="FW1977" s="49"/>
      <c r="FX1977" s="49"/>
      <c r="FY1977" s="49"/>
      <c r="FZ1977" s="49"/>
      <c r="GA1977" s="49"/>
      <c r="GB1977" s="49"/>
      <c r="GC1977" s="49"/>
      <c r="GD1977" s="49"/>
      <c r="GE1977" s="49"/>
      <c r="GF1977" s="49"/>
      <c r="GG1977" s="49"/>
      <c r="GH1977" s="49"/>
      <c r="GI1977" s="49"/>
      <c r="GJ1977" s="49"/>
      <c r="GK1977" s="49"/>
      <c r="GL1977" s="49"/>
      <c r="GM1977" s="49"/>
      <c r="GN1977" s="49"/>
      <c r="GO1977" s="49"/>
      <c r="GP1977" s="49"/>
      <c r="GQ1977" s="49"/>
      <c r="GR1977" s="49"/>
      <c r="GS1977" s="49"/>
    </row>
    <row r="1978" spans="2:201" s="48" customFormat="1" ht="15" customHeight="1" x14ac:dyDescent="0.3">
      <c r="B1978" s="121">
        <v>1694</v>
      </c>
      <c r="C1978" s="338"/>
      <c r="D1978" s="471"/>
      <c r="E1978" s="108" t="s">
        <v>2600</v>
      </c>
      <c r="F1978" s="33">
        <v>100</v>
      </c>
      <c r="G1978" s="215">
        <v>308</v>
      </c>
      <c r="H1978" s="61"/>
      <c r="I1978" s="61">
        <f t="shared" si="40"/>
        <v>0</v>
      </c>
      <c r="J1978" s="206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49"/>
      <c r="AK1978" s="49"/>
      <c r="AL1978" s="49"/>
      <c r="AM1978" s="49"/>
      <c r="AN1978" s="49"/>
      <c r="AO1978" s="49"/>
      <c r="AP1978" s="49"/>
      <c r="AQ1978" s="49"/>
      <c r="AR1978" s="49"/>
      <c r="AS1978" s="49"/>
      <c r="AT1978" s="49"/>
      <c r="AU1978" s="49"/>
      <c r="AV1978" s="49"/>
      <c r="AW1978" s="49"/>
      <c r="AX1978" s="49"/>
      <c r="AY1978" s="49"/>
      <c r="AZ1978" s="49"/>
      <c r="BA1978" s="49"/>
      <c r="BB1978" s="49"/>
      <c r="BC1978" s="49"/>
      <c r="BD1978" s="49"/>
      <c r="BE1978" s="49"/>
      <c r="BF1978" s="49"/>
      <c r="BG1978" s="49"/>
      <c r="BH1978" s="49"/>
      <c r="BI1978" s="49"/>
      <c r="BJ1978" s="49"/>
      <c r="BK1978" s="49"/>
      <c r="BL1978" s="49"/>
      <c r="BM1978" s="49"/>
      <c r="BN1978" s="49"/>
      <c r="BO1978" s="49"/>
      <c r="BP1978" s="49"/>
      <c r="BQ1978" s="49"/>
      <c r="BR1978" s="49"/>
      <c r="BS1978" s="49"/>
      <c r="BT1978" s="49"/>
      <c r="BU1978" s="49"/>
      <c r="BV1978" s="49"/>
      <c r="BW1978" s="49"/>
      <c r="BX1978" s="49"/>
      <c r="BY1978" s="49"/>
      <c r="BZ1978" s="49"/>
      <c r="CA1978" s="49"/>
      <c r="CB1978" s="49"/>
      <c r="CC1978" s="49"/>
      <c r="CD1978" s="49"/>
      <c r="CE1978" s="49"/>
      <c r="CF1978" s="49"/>
      <c r="CG1978" s="49"/>
      <c r="CH1978" s="49"/>
      <c r="CI1978" s="49"/>
      <c r="CJ1978" s="49"/>
      <c r="CK1978" s="49"/>
      <c r="CL1978" s="49"/>
      <c r="CM1978" s="49"/>
      <c r="CN1978" s="49"/>
      <c r="CO1978" s="49"/>
      <c r="CP1978" s="49"/>
      <c r="CQ1978" s="49"/>
      <c r="CR1978" s="49"/>
      <c r="CS1978" s="49"/>
      <c r="CT1978" s="49"/>
      <c r="CU1978" s="49"/>
      <c r="CV1978" s="49"/>
      <c r="CW1978" s="49"/>
      <c r="CX1978" s="49"/>
      <c r="CY1978" s="49"/>
      <c r="CZ1978" s="49"/>
      <c r="DA1978" s="49"/>
      <c r="DB1978" s="49"/>
      <c r="DC1978" s="49"/>
      <c r="DD1978" s="49"/>
      <c r="DE1978" s="49"/>
      <c r="DF1978" s="49"/>
      <c r="DG1978" s="49"/>
      <c r="DH1978" s="49"/>
      <c r="DI1978" s="49"/>
      <c r="DJ1978" s="49"/>
      <c r="DK1978" s="49"/>
      <c r="DL1978" s="49"/>
      <c r="DM1978" s="49"/>
      <c r="DN1978" s="49"/>
      <c r="DO1978" s="49"/>
      <c r="DP1978" s="49"/>
      <c r="DQ1978" s="49"/>
      <c r="DR1978" s="49"/>
      <c r="DS1978" s="49"/>
      <c r="DT1978" s="49"/>
      <c r="DU1978" s="49"/>
      <c r="DV1978" s="49"/>
      <c r="DW1978" s="49"/>
      <c r="DX1978" s="49"/>
      <c r="DY1978" s="49"/>
      <c r="DZ1978" s="49"/>
      <c r="EA1978" s="49"/>
      <c r="EB1978" s="49"/>
      <c r="EC1978" s="49"/>
      <c r="ED1978" s="49"/>
      <c r="EE1978" s="49"/>
      <c r="EF1978" s="49"/>
      <c r="EG1978" s="49"/>
      <c r="EH1978" s="49"/>
      <c r="EI1978" s="49"/>
      <c r="EJ1978" s="49"/>
      <c r="EK1978" s="49"/>
      <c r="EL1978" s="49"/>
      <c r="EM1978" s="49"/>
      <c r="EN1978" s="49"/>
      <c r="EO1978" s="49"/>
      <c r="EP1978" s="49"/>
      <c r="EQ1978" s="49"/>
      <c r="ER1978" s="49"/>
      <c r="ES1978" s="49"/>
      <c r="ET1978" s="49"/>
      <c r="EU1978" s="49"/>
      <c r="EV1978" s="49"/>
      <c r="EW1978" s="49"/>
      <c r="EX1978" s="49"/>
      <c r="EY1978" s="49"/>
      <c r="EZ1978" s="49"/>
      <c r="FA1978" s="49"/>
      <c r="FB1978" s="49"/>
      <c r="FC1978" s="49"/>
      <c r="FD1978" s="49"/>
      <c r="FE1978" s="49"/>
      <c r="FF1978" s="49"/>
      <c r="FG1978" s="49"/>
      <c r="FH1978" s="49"/>
      <c r="FI1978" s="49"/>
      <c r="FJ1978" s="49"/>
      <c r="FK1978" s="49"/>
      <c r="FL1978" s="49"/>
      <c r="FM1978" s="49"/>
      <c r="FN1978" s="49"/>
      <c r="FO1978" s="49"/>
      <c r="FP1978" s="49"/>
      <c r="FQ1978" s="49"/>
      <c r="FR1978" s="49"/>
      <c r="FS1978" s="49"/>
      <c r="FT1978" s="49"/>
      <c r="FU1978" s="49"/>
      <c r="FV1978" s="49"/>
      <c r="FW1978" s="49"/>
      <c r="FX1978" s="49"/>
      <c r="FY1978" s="49"/>
      <c r="FZ1978" s="49"/>
      <c r="GA1978" s="49"/>
      <c r="GB1978" s="49"/>
      <c r="GC1978" s="49"/>
      <c r="GD1978" s="49"/>
      <c r="GE1978" s="49"/>
      <c r="GF1978" s="49"/>
      <c r="GG1978" s="49"/>
      <c r="GH1978" s="49"/>
      <c r="GI1978" s="49"/>
      <c r="GJ1978" s="49"/>
      <c r="GK1978" s="49"/>
      <c r="GL1978" s="49"/>
      <c r="GM1978" s="49"/>
      <c r="GN1978" s="49"/>
      <c r="GO1978" s="49"/>
      <c r="GP1978" s="49"/>
      <c r="GQ1978" s="49"/>
      <c r="GR1978" s="49"/>
      <c r="GS1978" s="49"/>
    </row>
    <row r="1979" spans="2:201" s="48" customFormat="1" ht="15" customHeight="1" x14ac:dyDescent="0.3">
      <c r="B1979" s="107">
        <v>1695</v>
      </c>
      <c r="C1979" s="338"/>
      <c r="D1979" s="471"/>
      <c r="E1979" s="108" t="s">
        <v>2601</v>
      </c>
      <c r="F1979" s="33">
        <v>250</v>
      </c>
      <c r="G1979" s="215">
        <v>702</v>
      </c>
      <c r="H1979" s="61"/>
      <c r="I1979" s="61">
        <f t="shared" si="40"/>
        <v>0</v>
      </c>
      <c r="J1979" s="206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49"/>
      <c r="AE1979" s="49"/>
      <c r="AF1979" s="49"/>
      <c r="AG1979" s="49"/>
      <c r="AH1979" s="49"/>
      <c r="AI1979" s="49"/>
      <c r="AJ1979" s="49"/>
      <c r="AK1979" s="49"/>
      <c r="AL1979" s="49"/>
      <c r="AM1979" s="49"/>
      <c r="AN1979" s="49"/>
      <c r="AO1979" s="49"/>
      <c r="AP1979" s="49"/>
      <c r="AQ1979" s="49"/>
      <c r="AR1979" s="49"/>
      <c r="AS1979" s="49"/>
      <c r="AT1979" s="49"/>
      <c r="AU1979" s="49"/>
      <c r="AV1979" s="49"/>
      <c r="AW1979" s="49"/>
      <c r="AX1979" s="49"/>
      <c r="AY1979" s="49"/>
      <c r="AZ1979" s="49"/>
      <c r="BA1979" s="49"/>
      <c r="BB1979" s="49"/>
      <c r="BC1979" s="49"/>
      <c r="BD1979" s="49"/>
      <c r="BE1979" s="49"/>
      <c r="BF1979" s="49"/>
      <c r="BG1979" s="49"/>
      <c r="BH1979" s="49"/>
      <c r="BI1979" s="49"/>
      <c r="BJ1979" s="49"/>
      <c r="BK1979" s="49"/>
      <c r="BL1979" s="49"/>
      <c r="BM1979" s="49"/>
      <c r="BN1979" s="49"/>
      <c r="BO1979" s="49"/>
      <c r="BP1979" s="49"/>
      <c r="BQ1979" s="49"/>
      <c r="BR1979" s="49"/>
      <c r="BS1979" s="49"/>
      <c r="BT1979" s="49"/>
      <c r="BU1979" s="49"/>
      <c r="BV1979" s="49"/>
      <c r="BW1979" s="49"/>
      <c r="BX1979" s="49"/>
      <c r="BY1979" s="49"/>
      <c r="BZ1979" s="49"/>
      <c r="CA1979" s="49"/>
      <c r="CB1979" s="49"/>
      <c r="CC1979" s="49"/>
      <c r="CD1979" s="49"/>
      <c r="CE1979" s="49"/>
      <c r="CF1979" s="49"/>
      <c r="CG1979" s="49"/>
      <c r="CH1979" s="49"/>
      <c r="CI1979" s="49"/>
      <c r="CJ1979" s="49"/>
      <c r="CK1979" s="49"/>
      <c r="CL1979" s="49"/>
      <c r="CM1979" s="49"/>
      <c r="CN1979" s="49"/>
      <c r="CO1979" s="49"/>
      <c r="CP1979" s="49"/>
      <c r="CQ1979" s="49"/>
      <c r="CR1979" s="49"/>
      <c r="CS1979" s="49"/>
      <c r="CT1979" s="49"/>
      <c r="CU1979" s="49"/>
      <c r="CV1979" s="49"/>
      <c r="CW1979" s="49"/>
      <c r="CX1979" s="49"/>
      <c r="CY1979" s="49"/>
      <c r="CZ1979" s="49"/>
      <c r="DA1979" s="49"/>
      <c r="DB1979" s="49"/>
      <c r="DC1979" s="49"/>
      <c r="DD1979" s="49"/>
      <c r="DE1979" s="49"/>
      <c r="DF1979" s="49"/>
      <c r="DG1979" s="49"/>
      <c r="DH1979" s="49"/>
      <c r="DI1979" s="49"/>
      <c r="DJ1979" s="49"/>
      <c r="DK1979" s="49"/>
      <c r="DL1979" s="49"/>
      <c r="DM1979" s="49"/>
      <c r="DN1979" s="49"/>
      <c r="DO1979" s="49"/>
      <c r="DP1979" s="49"/>
      <c r="DQ1979" s="49"/>
      <c r="DR1979" s="49"/>
      <c r="DS1979" s="49"/>
      <c r="DT1979" s="49"/>
      <c r="DU1979" s="49"/>
      <c r="DV1979" s="49"/>
      <c r="DW1979" s="49"/>
      <c r="DX1979" s="49"/>
      <c r="DY1979" s="49"/>
      <c r="DZ1979" s="49"/>
      <c r="EA1979" s="49"/>
      <c r="EB1979" s="49"/>
      <c r="EC1979" s="49"/>
      <c r="ED1979" s="49"/>
      <c r="EE1979" s="49"/>
      <c r="EF1979" s="49"/>
      <c r="EG1979" s="49"/>
      <c r="EH1979" s="49"/>
      <c r="EI1979" s="49"/>
      <c r="EJ1979" s="49"/>
      <c r="EK1979" s="49"/>
      <c r="EL1979" s="49"/>
      <c r="EM1979" s="49"/>
      <c r="EN1979" s="49"/>
      <c r="EO1979" s="49"/>
      <c r="EP1979" s="49"/>
      <c r="EQ1979" s="49"/>
      <c r="ER1979" s="49"/>
      <c r="ES1979" s="49"/>
      <c r="ET1979" s="49"/>
      <c r="EU1979" s="49"/>
      <c r="EV1979" s="49"/>
      <c r="EW1979" s="49"/>
      <c r="EX1979" s="49"/>
      <c r="EY1979" s="49"/>
      <c r="EZ1979" s="49"/>
      <c r="FA1979" s="49"/>
      <c r="FB1979" s="49"/>
      <c r="FC1979" s="49"/>
      <c r="FD1979" s="49"/>
      <c r="FE1979" s="49"/>
      <c r="FF1979" s="49"/>
      <c r="FG1979" s="49"/>
      <c r="FH1979" s="49"/>
      <c r="FI1979" s="49"/>
      <c r="FJ1979" s="49"/>
      <c r="FK1979" s="49"/>
      <c r="FL1979" s="49"/>
      <c r="FM1979" s="49"/>
      <c r="FN1979" s="49"/>
      <c r="FO1979" s="49"/>
      <c r="FP1979" s="49"/>
      <c r="FQ1979" s="49"/>
      <c r="FR1979" s="49"/>
      <c r="FS1979" s="49"/>
      <c r="FT1979" s="49"/>
      <c r="FU1979" s="49"/>
      <c r="FV1979" s="49"/>
      <c r="FW1979" s="49"/>
      <c r="FX1979" s="49"/>
      <c r="FY1979" s="49"/>
      <c r="FZ1979" s="49"/>
      <c r="GA1979" s="49"/>
      <c r="GB1979" s="49"/>
      <c r="GC1979" s="49"/>
      <c r="GD1979" s="49"/>
      <c r="GE1979" s="49"/>
      <c r="GF1979" s="49"/>
      <c r="GG1979" s="49"/>
      <c r="GH1979" s="49"/>
      <c r="GI1979" s="49"/>
      <c r="GJ1979" s="49"/>
      <c r="GK1979" s="49"/>
      <c r="GL1979" s="49"/>
      <c r="GM1979" s="49"/>
      <c r="GN1979" s="49"/>
      <c r="GO1979" s="49"/>
      <c r="GP1979" s="49"/>
      <c r="GQ1979" s="49"/>
      <c r="GR1979" s="49"/>
      <c r="GS1979" s="49"/>
    </row>
    <row r="1980" spans="2:201" s="48" customFormat="1" ht="15" customHeight="1" x14ac:dyDescent="0.3">
      <c r="B1980" s="121">
        <v>1696</v>
      </c>
      <c r="C1980" s="338"/>
      <c r="D1980" s="471"/>
      <c r="E1980" s="108" t="s">
        <v>2602</v>
      </c>
      <c r="F1980" s="33">
        <v>500</v>
      </c>
      <c r="G1980" s="215">
        <v>1312</v>
      </c>
      <c r="H1980" s="61"/>
      <c r="I1980" s="61">
        <f t="shared" si="40"/>
        <v>0</v>
      </c>
      <c r="J1980" s="206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49"/>
      <c r="AE1980" s="49"/>
      <c r="AF1980" s="49"/>
      <c r="AG1980" s="49"/>
      <c r="AH1980" s="49"/>
      <c r="AI1980" s="49"/>
      <c r="AJ1980" s="49"/>
      <c r="AK1980" s="49"/>
      <c r="AL1980" s="49"/>
      <c r="AM1980" s="49"/>
      <c r="AN1980" s="49"/>
      <c r="AO1980" s="49"/>
      <c r="AP1980" s="49"/>
      <c r="AQ1980" s="49"/>
      <c r="AR1980" s="49"/>
      <c r="AS1980" s="49"/>
      <c r="AT1980" s="49"/>
      <c r="AU1980" s="49"/>
      <c r="AV1980" s="49"/>
      <c r="AW1980" s="49"/>
      <c r="AX1980" s="49"/>
      <c r="AY1980" s="49"/>
      <c r="AZ1980" s="49"/>
      <c r="BA1980" s="49"/>
      <c r="BB1980" s="49"/>
      <c r="BC1980" s="49"/>
      <c r="BD1980" s="49"/>
      <c r="BE1980" s="49"/>
      <c r="BF1980" s="49"/>
      <c r="BG1980" s="49"/>
      <c r="BH1980" s="49"/>
      <c r="BI1980" s="49"/>
      <c r="BJ1980" s="49"/>
      <c r="BK1980" s="49"/>
      <c r="BL1980" s="49"/>
      <c r="BM1980" s="49"/>
      <c r="BN1980" s="49"/>
      <c r="BO1980" s="49"/>
      <c r="BP1980" s="49"/>
      <c r="BQ1980" s="49"/>
      <c r="BR1980" s="49"/>
      <c r="BS1980" s="49"/>
      <c r="BT1980" s="49"/>
      <c r="BU1980" s="49"/>
      <c r="BV1980" s="49"/>
      <c r="BW1980" s="49"/>
      <c r="BX1980" s="49"/>
      <c r="BY1980" s="49"/>
      <c r="BZ1980" s="49"/>
      <c r="CA1980" s="49"/>
      <c r="CB1980" s="49"/>
      <c r="CC1980" s="49"/>
      <c r="CD1980" s="49"/>
      <c r="CE1980" s="49"/>
      <c r="CF1980" s="49"/>
      <c r="CG1980" s="49"/>
      <c r="CH1980" s="49"/>
      <c r="CI1980" s="49"/>
      <c r="CJ1980" s="49"/>
      <c r="CK1980" s="49"/>
      <c r="CL1980" s="49"/>
      <c r="CM1980" s="49"/>
      <c r="CN1980" s="49"/>
      <c r="CO1980" s="49"/>
      <c r="CP1980" s="49"/>
      <c r="CQ1980" s="49"/>
      <c r="CR1980" s="49"/>
      <c r="CS1980" s="49"/>
      <c r="CT1980" s="49"/>
      <c r="CU1980" s="49"/>
      <c r="CV1980" s="49"/>
      <c r="CW1980" s="49"/>
      <c r="CX1980" s="49"/>
      <c r="CY1980" s="49"/>
      <c r="CZ1980" s="49"/>
      <c r="DA1980" s="49"/>
      <c r="DB1980" s="49"/>
      <c r="DC1980" s="49"/>
      <c r="DD1980" s="49"/>
      <c r="DE1980" s="49"/>
      <c r="DF1980" s="49"/>
      <c r="DG1980" s="49"/>
      <c r="DH1980" s="49"/>
      <c r="DI1980" s="49"/>
      <c r="DJ1980" s="49"/>
      <c r="DK1980" s="49"/>
      <c r="DL1980" s="49"/>
      <c r="DM1980" s="49"/>
      <c r="DN1980" s="49"/>
      <c r="DO1980" s="49"/>
      <c r="DP1980" s="49"/>
      <c r="DQ1980" s="49"/>
      <c r="DR1980" s="49"/>
      <c r="DS1980" s="49"/>
      <c r="DT1980" s="49"/>
      <c r="DU1980" s="49"/>
      <c r="DV1980" s="49"/>
      <c r="DW1980" s="49"/>
      <c r="DX1980" s="49"/>
      <c r="DY1980" s="49"/>
      <c r="DZ1980" s="49"/>
      <c r="EA1980" s="49"/>
      <c r="EB1980" s="49"/>
      <c r="EC1980" s="49"/>
      <c r="ED1980" s="49"/>
      <c r="EE1980" s="49"/>
      <c r="EF1980" s="49"/>
      <c r="EG1980" s="49"/>
      <c r="EH1980" s="49"/>
      <c r="EI1980" s="49"/>
      <c r="EJ1980" s="49"/>
      <c r="EK1980" s="49"/>
      <c r="EL1980" s="49"/>
      <c r="EM1980" s="49"/>
      <c r="EN1980" s="49"/>
      <c r="EO1980" s="49"/>
      <c r="EP1980" s="49"/>
      <c r="EQ1980" s="49"/>
      <c r="ER1980" s="49"/>
      <c r="ES1980" s="49"/>
      <c r="ET1980" s="49"/>
      <c r="EU1980" s="49"/>
      <c r="EV1980" s="49"/>
      <c r="EW1980" s="49"/>
      <c r="EX1980" s="49"/>
      <c r="EY1980" s="49"/>
      <c r="EZ1980" s="49"/>
      <c r="FA1980" s="49"/>
      <c r="FB1980" s="49"/>
      <c r="FC1980" s="49"/>
      <c r="FD1980" s="49"/>
      <c r="FE1980" s="49"/>
      <c r="FF1980" s="49"/>
      <c r="FG1980" s="49"/>
      <c r="FH1980" s="49"/>
      <c r="FI1980" s="49"/>
      <c r="FJ1980" s="49"/>
      <c r="FK1980" s="49"/>
      <c r="FL1980" s="49"/>
      <c r="FM1980" s="49"/>
      <c r="FN1980" s="49"/>
      <c r="FO1980" s="49"/>
      <c r="FP1980" s="49"/>
      <c r="FQ1980" s="49"/>
      <c r="FR1980" s="49"/>
      <c r="FS1980" s="49"/>
      <c r="FT1980" s="49"/>
      <c r="FU1980" s="49"/>
      <c r="FV1980" s="49"/>
      <c r="FW1980" s="49"/>
      <c r="FX1980" s="49"/>
      <c r="FY1980" s="49"/>
      <c r="FZ1980" s="49"/>
      <c r="GA1980" s="49"/>
      <c r="GB1980" s="49"/>
      <c r="GC1980" s="49"/>
      <c r="GD1980" s="49"/>
      <c r="GE1980" s="49"/>
      <c r="GF1980" s="49"/>
      <c r="GG1980" s="49"/>
      <c r="GH1980" s="49"/>
      <c r="GI1980" s="49"/>
      <c r="GJ1980" s="49"/>
      <c r="GK1980" s="49"/>
      <c r="GL1980" s="49"/>
      <c r="GM1980" s="49"/>
      <c r="GN1980" s="49"/>
      <c r="GO1980" s="49"/>
      <c r="GP1980" s="49"/>
      <c r="GQ1980" s="49"/>
      <c r="GR1980" s="49"/>
      <c r="GS1980" s="49"/>
    </row>
    <row r="1981" spans="2:201" s="48" customFormat="1" ht="15" customHeight="1" x14ac:dyDescent="0.3">
      <c r="B1981" s="107">
        <v>1697</v>
      </c>
      <c r="C1981" s="338"/>
      <c r="D1981" s="471"/>
      <c r="E1981" s="108" t="s">
        <v>2603</v>
      </c>
      <c r="F1981" s="33">
        <v>1000</v>
      </c>
      <c r="G1981" s="215">
        <v>2462</v>
      </c>
      <c r="H1981" s="61"/>
      <c r="I1981" s="61">
        <f t="shared" si="40"/>
        <v>0</v>
      </c>
      <c r="J1981" s="206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49"/>
      <c r="AE1981" s="49"/>
      <c r="AF1981" s="49"/>
      <c r="AG1981" s="49"/>
      <c r="AH1981" s="49"/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49"/>
      <c r="AS1981" s="49"/>
      <c r="AT1981" s="49"/>
      <c r="AU1981" s="49"/>
      <c r="AV1981" s="49"/>
      <c r="AW1981" s="49"/>
      <c r="AX1981" s="49"/>
      <c r="AY1981" s="49"/>
      <c r="AZ1981" s="49"/>
      <c r="BA1981" s="49"/>
      <c r="BB1981" s="49"/>
      <c r="BC1981" s="49"/>
      <c r="BD1981" s="49"/>
      <c r="BE1981" s="49"/>
      <c r="BF1981" s="49"/>
      <c r="BG1981" s="49"/>
      <c r="BH1981" s="49"/>
      <c r="BI1981" s="49"/>
      <c r="BJ1981" s="49"/>
      <c r="BK1981" s="49"/>
      <c r="BL1981" s="49"/>
      <c r="BM1981" s="49"/>
      <c r="BN1981" s="49"/>
      <c r="BO1981" s="49"/>
      <c r="BP1981" s="49"/>
      <c r="BQ1981" s="49"/>
      <c r="BR1981" s="49"/>
      <c r="BS1981" s="49"/>
      <c r="BT1981" s="49"/>
      <c r="BU1981" s="49"/>
      <c r="BV1981" s="49"/>
      <c r="BW1981" s="49"/>
      <c r="BX1981" s="49"/>
      <c r="BY1981" s="49"/>
      <c r="BZ1981" s="49"/>
      <c r="CA1981" s="49"/>
      <c r="CB1981" s="49"/>
      <c r="CC1981" s="49"/>
      <c r="CD1981" s="49"/>
      <c r="CE1981" s="49"/>
      <c r="CF1981" s="49"/>
      <c r="CG1981" s="49"/>
      <c r="CH1981" s="49"/>
      <c r="CI1981" s="49"/>
      <c r="CJ1981" s="49"/>
      <c r="CK1981" s="49"/>
      <c r="CL1981" s="49"/>
      <c r="CM1981" s="49"/>
      <c r="CN1981" s="49"/>
      <c r="CO1981" s="49"/>
      <c r="CP1981" s="49"/>
      <c r="CQ1981" s="49"/>
      <c r="CR1981" s="49"/>
      <c r="CS1981" s="49"/>
      <c r="CT1981" s="49"/>
      <c r="CU1981" s="49"/>
      <c r="CV1981" s="49"/>
      <c r="CW1981" s="49"/>
      <c r="CX1981" s="49"/>
      <c r="CY1981" s="49"/>
      <c r="CZ1981" s="49"/>
      <c r="DA1981" s="49"/>
      <c r="DB1981" s="49"/>
      <c r="DC1981" s="49"/>
      <c r="DD1981" s="49"/>
      <c r="DE1981" s="49"/>
      <c r="DF1981" s="49"/>
      <c r="DG1981" s="49"/>
      <c r="DH1981" s="49"/>
      <c r="DI1981" s="49"/>
      <c r="DJ1981" s="49"/>
      <c r="DK1981" s="49"/>
      <c r="DL1981" s="49"/>
      <c r="DM1981" s="49"/>
      <c r="DN1981" s="49"/>
      <c r="DO1981" s="49"/>
      <c r="DP1981" s="49"/>
      <c r="DQ1981" s="49"/>
      <c r="DR1981" s="49"/>
      <c r="DS1981" s="49"/>
      <c r="DT1981" s="49"/>
      <c r="DU1981" s="49"/>
      <c r="DV1981" s="49"/>
      <c r="DW1981" s="49"/>
      <c r="DX1981" s="49"/>
      <c r="DY1981" s="49"/>
      <c r="DZ1981" s="49"/>
      <c r="EA1981" s="49"/>
      <c r="EB1981" s="49"/>
      <c r="EC1981" s="49"/>
      <c r="ED1981" s="49"/>
      <c r="EE1981" s="49"/>
      <c r="EF1981" s="49"/>
      <c r="EG1981" s="49"/>
      <c r="EH1981" s="49"/>
      <c r="EI1981" s="49"/>
      <c r="EJ1981" s="49"/>
      <c r="EK1981" s="49"/>
      <c r="EL1981" s="49"/>
      <c r="EM1981" s="49"/>
      <c r="EN1981" s="49"/>
      <c r="EO1981" s="49"/>
      <c r="EP1981" s="49"/>
      <c r="EQ1981" s="49"/>
      <c r="ER1981" s="49"/>
      <c r="ES1981" s="49"/>
      <c r="ET1981" s="49"/>
      <c r="EU1981" s="49"/>
      <c r="EV1981" s="49"/>
      <c r="EW1981" s="49"/>
      <c r="EX1981" s="49"/>
      <c r="EY1981" s="49"/>
      <c r="EZ1981" s="49"/>
      <c r="FA1981" s="49"/>
      <c r="FB1981" s="49"/>
      <c r="FC1981" s="49"/>
      <c r="FD1981" s="49"/>
      <c r="FE1981" s="49"/>
      <c r="FF1981" s="49"/>
      <c r="FG1981" s="49"/>
      <c r="FH1981" s="49"/>
      <c r="FI1981" s="49"/>
      <c r="FJ1981" s="49"/>
      <c r="FK1981" s="49"/>
      <c r="FL1981" s="49"/>
      <c r="FM1981" s="49"/>
      <c r="FN1981" s="49"/>
      <c r="FO1981" s="49"/>
      <c r="FP1981" s="49"/>
      <c r="FQ1981" s="49"/>
      <c r="FR1981" s="49"/>
      <c r="FS1981" s="49"/>
      <c r="FT1981" s="49"/>
      <c r="FU1981" s="49"/>
      <c r="FV1981" s="49"/>
      <c r="FW1981" s="49"/>
      <c r="FX1981" s="49"/>
      <c r="FY1981" s="49"/>
      <c r="FZ1981" s="49"/>
      <c r="GA1981" s="49"/>
      <c r="GB1981" s="49"/>
      <c r="GC1981" s="49"/>
      <c r="GD1981" s="49"/>
      <c r="GE1981" s="49"/>
      <c r="GF1981" s="49"/>
      <c r="GG1981" s="49"/>
      <c r="GH1981" s="49"/>
      <c r="GI1981" s="49"/>
      <c r="GJ1981" s="49"/>
      <c r="GK1981" s="49"/>
      <c r="GL1981" s="49"/>
      <c r="GM1981" s="49"/>
      <c r="GN1981" s="49"/>
      <c r="GO1981" s="49"/>
      <c r="GP1981" s="49"/>
      <c r="GQ1981" s="49"/>
      <c r="GR1981" s="49"/>
      <c r="GS1981" s="49"/>
    </row>
    <row r="1982" spans="2:201" s="48" customFormat="1" ht="15" customHeight="1" x14ac:dyDescent="0.3">
      <c r="B1982" s="121">
        <v>1698</v>
      </c>
      <c r="C1982" s="339"/>
      <c r="D1982" s="472"/>
      <c r="E1982" s="108" t="s">
        <v>2604</v>
      </c>
      <c r="F1982" s="33">
        <v>3000</v>
      </c>
      <c r="G1982" s="215">
        <v>6918</v>
      </c>
      <c r="H1982" s="61"/>
      <c r="I1982" s="61">
        <f t="shared" si="40"/>
        <v>0</v>
      </c>
      <c r="J1982" s="206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49"/>
      <c r="AE1982" s="49"/>
      <c r="AF1982" s="49"/>
      <c r="AG1982" s="49"/>
      <c r="AH1982" s="49"/>
      <c r="AI1982" s="49"/>
      <c r="AJ1982" s="49"/>
      <c r="AK1982" s="49"/>
      <c r="AL1982" s="49"/>
      <c r="AM1982" s="49"/>
      <c r="AN1982" s="49"/>
      <c r="AO1982" s="49"/>
      <c r="AP1982" s="49"/>
      <c r="AQ1982" s="49"/>
      <c r="AR1982" s="49"/>
      <c r="AS1982" s="49"/>
      <c r="AT1982" s="49"/>
      <c r="AU1982" s="49"/>
      <c r="AV1982" s="49"/>
      <c r="AW1982" s="49"/>
      <c r="AX1982" s="49"/>
      <c r="AY1982" s="49"/>
      <c r="AZ1982" s="49"/>
      <c r="BA1982" s="49"/>
      <c r="BB1982" s="49"/>
      <c r="BC1982" s="49"/>
      <c r="BD1982" s="49"/>
      <c r="BE1982" s="49"/>
      <c r="BF1982" s="49"/>
      <c r="BG1982" s="49"/>
      <c r="BH1982" s="49"/>
      <c r="BI1982" s="49"/>
      <c r="BJ1982" s="49"/>
      <c r="BK1982" s="49"/>
      <c r="BL1982" s="49"/>
      <c r="BM1982" s="49"/>
      <c r="BN1982" s="49"/>
      <c r="BO1982" s="49"/>
      <c r="BP1982" s="49"/>
      <c r="BQ1982" s="49"/>
      <c r="BR1982" s="49"/>
      <c r="BS1982" s="49"/>
      <c r="BT1982" s="49"/>
      <c r="BU1982" s="49"/>
      <c r="BV1982" s="49"/>
      <c r="BW1982" s="49"/>
      <c r="BX1982" s="49"/>
      <c r="BY1982" s="49"/>
      <c r="BZ1982" s="49"/>
      <c r="CA1982" s="49"/>
      <c r="CB1982" s="49"/>
      <c r="CC1982" s="49"/>
      <c r="CD1982" s="49"/>
      <c r="CE1982" s="49"/>
      <c r="CF1982" s="49"/>
      <c r="CG1982" s="49"/>
      <c r="CH1982" s="49"/>
      <c r="CI1982" s="49"/>
      <c r="CJ1982" s="49"/>
      <c r="CK1982" s="49"/>
      <c r="CL1982" s="49"/>
      <c r="CM1982" s="49"/>
      <c r="CN1982" s="49"/>
      <c r="CO1982" s="49"/>
      <c r="CP1982" s="49"/>
      <c r="CQ1982" s="49"/>
      <c r="CR1982" s="49"/>
      <c r="CS1982" s="49"/>
      <c r="CT1982" s="49"/>
      <c r="CU1982" s="49"/>
      <c r="CV1982" s="49"/>
      <c r="CW1982" s="49"/>
      <c r="CX1982" s="49"/>
      <c r="CY1982" s="49"/>
      <c r="CZ1982" s="49"/>
      <c r="DA1982" s="49"/>
      <c r="DB1982" s="49"/>
      <c r="DC1982" s="49"/>
      <c r="DD1982" s="49"/>
      <c r="DE1982" s="49"/>
      <c r="DF1982" s="49"/>
      <c r="DG1982" s="49"/>
      <c r="DH1982" s="49"/>
      <c r="DI1982" s="49"/>
      <c r="DJ1982" s="49"/>
      <c r="DK1982" s="49"/>
      <c r="DL1982" s="49"/>
      <c r="DM1982" s="49"/>
      <c r="DN1982" s="49"/>
      <c r="DO1982" s="49"/>
      <c r="DP1982" s="49"/>
      <c r="DQ1982" s="49"/>
      <c r="DR1982" s="49"/>
      <c r="DS1982" s="49"/>
      <c r="DT1982" s="49"/>
      <c r="DU1982" s="49"/>
      <c r="DV1982" s="49"/>
      <c r="DW1982" s="49"/>
      <c r="DX1982" s="49"/>
      <c r="DY1982" s="49"/>
      <c r="DZ1982" s="49"/>
      <c r="EA1982" s="49"/>
      <c r="EB1982" s="49"/>
      <c r="EC1982" s="49"/>
      <c r="ED1982" s="49"/>
      <c r="EE1982" s="49"/>
      <c r="EF1982" s="49"/>
      <c r="EG1982" s="49"/>
      <c r="EH1982" s="49"/>
      <c r="EI1982" s="49"/>
      <c r="EJ1982" s="49"/>
      <c r="EK1982" s="49"/>
      <c r="EL1982" s="49"/>
      <c r="EM1982" s="49"/>
      <c r="EN1982" s="49"/>
      <c r="EO1982" s="49"/>
      <c r="EP1982" s="49"/>
      <c r="EQ1982" s="49"/>
      <c r="ER1982" s="49"/>
      <c r="ES1982" s="49"/>
      <c r="ET1982" s="49"/>
      <c r="EU1982" s="49"/>
      <c r="EV1982" s="49"/>
      <c r="EW1982" s="49"/>
      <c r="EX1982" s="49"/>
      <c r="EY1982" s="49"/>
      <c r="EZ1982" s="49"/>
      <c r="FA1982" s="49"/>
      <c r="FB1982" s="49"/>
      <c r="FC1982" s="49"/>
      <c r="FD1982" s="49"/>
      <c r="FE1982" s="49"/>
      <c r="FF1982" s="49"/>
      <c r="FG1982" s="49"/>
      <c r="FH1982" s="49"/>
      <c r="FI1982" s="49"/>
      <c r="FJ1982" s="49"/>
      <c r="FK1982" s="49"/>
      <c r="FL1982" s="49"/>
      <c r="FM1982" s="49"/>
      <c r="FN1982" s="49"/>
      <c r="FO1982" s="49"/>
      <c r="FP1982" s="49"/>
      <c r="FQ1982" s="49"/>
      <c r="FR1982" s="49"/>
      <c r="FS1982" s="49"/>
      <c r="FT1982" s="49"/>
      <c r="FU1982" s="49"/>
      <c r="FV1982" s="49"/>
      <c r="FW1982" s="49"/>
      <c r="FX1982" s="49"/>
      <c r="FY1982" s="49"/>
      <c r="FZ1982" s="49"/>
      <c r="GA1982" s="49"/>
      <c r="GB1982" s="49"/>
      <c r="GC1982" s="49"/>
      <c r="GD1982" s="49"/>
      <c r="GE1982" s="49"/>
      <c r="GF1982" s="49"/>
      <c r="GG1982" s="49"/>
      <c r="GH1982" s="49"/>
      <c r="GI1982" s="49"/>
      <c r="GJ1982" s="49"/>
      <c r="GK1982" s="49"/>
      <c r="GL1982" s="49"/>
      <c r="GM1982" s="49"/>
      <c r="GN1982" s="49"/>
      <c r="GO1982" s="49"/>
      <c r="GP1982" s="49"/>
      <c r="GQ1982" s="49"/>
      <c r="GR1982" s="49"/>
      <c r="GS1982" s="49"/>
    </row>
    <row r="1983" spans="2:201" s="48" customFormat="1" ht="15" customHeight="1" x14ac:dyDescent="0.3">
      <c r="B1983" s="107">
        <v>1699</v>
      </c>
      <c r="C1983" s="439" t="s">
        <v>3420</v>
      </c>
      <c r="D1983" s="432" t="s">
        <v>3421</v>
      </c>
      <c r="E1983" s="108" t="s">
        <v>1637</v>
      </c>
      <c r="F1983" s="33">
        <v>25</v>
      </c>
      <c r="G1983" s="215">
        <v>101</v>
      </c>
      <c r="H1983" s="61"/>
      <c r="I1983" s="61">
        <f t="shared" si="40"/>
        <v>0</v>
      </c>
      <c r="J1983" s="206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49"/>
      <c r="AE1983" s="49"/>
      <c r="AF1983" s="49"/>
      <c r="AG1983" s="49"/>
      <c r="AH1983" s="49"/>
      <c r="AI1983" s="49"/>
      <c r="AJ1983" s="49"/>
      <c r="AK1983" s="49"/>
      <c r="AL1983" s="49"/>
      <c r="AM1983" s="49"/>
      <c r="AN1983" s="49"/>
      <c r="AO1983" s="49"/>
      <c r="AP1983" s="49"/>
      <c r="AQ1983" s="49"/>
      <c r="AR1983" s="49"/>
      <c r="AS1983" s="49"/>
      <c r="AT1983" s="49"/>
      <c r="AU1983" s="49"/>
      <c r="AV1983" s="49"/>
      <c r="AW1983" s="49"/>
      <c r="AX1983" s="49"/>
      <c r="AY1983" s="49"/>
      <c r="AZ1983" s="49"/>
      <c r="BA1983" s="49"/>
      <c r="BB1983" s="49"/>
      <c r="BC1983" s="49"/>
      <c r="BD1983" s="49"/>
      <c r="BE1983" s="49"/>
      <c r="BF1983" s="49"/>
      <c r="BG1983" s="49"/>
      <c r="BH1983" s="49"/>
      <c r="BI1983" s="49"/>
      <c r="BJ1983" s="49"/>
      <c r="BK1983" s="49"/>
      <c r="BL1983" s="49"/>
      <c r="BM1983" s="49"/>
      <c r="BN1983" s="49"/>
      <c r="BO1983" s="49"/>
      <c r="BP1983" s="49"/>
      <c r="BQ1983" s="49"/>
      <c r="BR1983" s="49"/>
      <c r="BS1983" s="49"/>
      <c r="BT1983" s="49"/>
      <c r="BU1983" s="49"/>
      <c r="BV1983" s="49"/>
      <c r="BW1983" s="49"/>
      <c r="BX1983" s="49"/>
      <c r="BY1983" s="49"/>
      <c r="BZ1983" s="49"/>
      <c r="CA1983" s="49"/>
      <c r="CB1983" s="49"/>
      <c r="CC1983" s="49"/>
      <c r="CD1983" s="49"/>
      <c r="CE1983" s="49"/>
      <c r="CF1983" s="49"/>
      <c r="CG1983" s="49"/>
      <c r="CH1983" s="49"/>
      <c r="CI1983" s="49"/>
      <c r="CJ1983" s="49"/>
      <c r="CK1983" s="49"/>
      <c r="CL1983" s="49"/>
      <c r="CM1983" s="49"/>
      <c r="CN1983" s="49"/>
      <c r="CO1983" s="49"/>
      <c r="CP1983" s="49"/>
      <c r="CQ1983" s="49"/>
      <c r="CR1983" s="49"/>
      <c r="CS1983" s="49"/>
      <c r="CT1983" s="49"/>
      <c r="CU1983" s="49"/>
      <c r="CV1983" s="49"/>
      <c r="CW1983" s="49"/>
      <c r="CX1983" s="49"/>
      <c r="CY1983" s="49"/>
      <c r="CZ1983" s="49"/>
      <c r="DA1983" s="49"/>
      <c r="DB1983" s="49"/>
      <c r="DC1983" s="49"/>
      <c r="DD1983" s="49"/>
      <c r="DE1983" s="49"/>
      <c r="DF1983" s="49"/>
      <c r="DG1983" s="49"/>
      <c r="DH1983" s="49"/>
      <c r="DI1983" s="49"/>
      <c r="DJ1983" s="49"/>
      <c r="DK1983" s="49"/>
      <c r="DL1983" s="49"/>
      <c r="DM1983" s="49"/>
      <c r="DN1983" s="49"/>
      <c r="DO1983" s="49"/>
      <c r="DP1983" s="49"/>
      <c r="DQ1983" s="49"/>
      <c r="DR1983" s="49"/>
      <c r="DS1983" s="49"/>
      <c r="DT1983" s="49"/>
      <c r="DU1983" s="49"/>
      <c r="DV1983" s="49"/>
      <c r="DW1983" s="49"/>
      <c r="DX1983" s="49"/>
      <c r="DY1983" s="49"/>
      <c r="DZ1983" s="49"/>
      <c r="EA1983" s="49"/>
      <c r="EB1983" s="49"/>
      <c r="EC1983" s="49"/>
      <c r="ED1983" s="49"/>
      <c r="EE1983" s="49"/>
      <c r="EF1983" s="49"/>
      <c r="EG1983" s="49"/>
      <c r="EH1983" s="49"/>
      <c r="EI1983" s="49"/>
      <c r="EJ1983" s="49"/>
      <c r="EK1983" s="49"/>
      <c r="EL1983" s="49"/>
      <c r="EM1983" s="49"/>
      <c r="EN1983" s="49"/>
      <c r="EO1983" s="49"/>
      <c r="EP1983" s="49"/>
      <c r="EQ1983" s="49"/>
      <c r="ER1983" s="49"/>
      <c r="ES1983" s="49"/>
      <c r="ET1983" s="49"/>
      <c r="EU1983" s="49"/>
      <c r="EV1983" s="49"/>
      <c r="EW1983" s="49"/>
      <c r="EX1983" s="49"/>
      <c r="EY1983" s="49"/>
      <c r="EZ1983" s="49"/>
      <c r="FA1983" s="49"/>
      <c r="FB1983" s="49"/>
      <c r="FC1983" s="49"/>
      <c r="FD1983" s="49"/>
      <c r="FE1983" s="49"/>
      <c r="FF1983" s="49"/>
      <c r="FG1983" s="49"/>
      <c r="FH1983" s="49"/>
      <c r="FI1983" s="49"/>
      <c r="FJ1983" s="49"/>
      <c r="FK1983" s="49"/>
      <c r="FL1983" s="49"/>
      <c r="FM1983" s="49"/>
      <c r="FN1983" s="49"/>
      <c r="FO1983" s="49"/>
      <c r="FP1983" s="49"/>
      <c r="FQ1983" s="49"/>
      <c r="FR1983" s="49"/>
      <c r="FS1983" s="49"/>
      <c r="FT1983" s="49"/>
      <c r="FU1983" s="49"/>
      <c r="FV1983" s="49"/>
      <c r="FW1983" s="49"/>
      <c r="FX1983" s="49"/>
      <c r="FY1983" s="49"/>
      <c r="FZ1983" s="49"/>
      <c r="GA1983" s="49"/>
      <c r="GB1983" s="49"/>
      <c r="GC1983" s="49"/>
      <c r="GD1983" s="49"/>
      <c r="GE1983" s="49"/>
      <c r="GF1983" s="49"/>
      <c r="GG1983" s="49"/>
      <c r="GH1983" s="49"/>
      <c r="GI1983" s="49"/>
      <c r="GJ1983" s="49"/>
      <c r="GK1983" s="49"/>
      <c r="GL1983" s="49"/>
      <c r="GM1983" s="49"/>
      <c r="GN1983" s="49"/>
      <c r="GO1983" s="49"/>
      <c r="GP1983" s="49"/>
      <c r="GQ1983" s="49"/>
      <c r="GR1983" s="49"/>
      <c r="GS1983" s="49"/>
    </row>
    <row r="1984" spans="2:201" s="48" customFormat="1" ht="15" customHeight="1" x14ac:dyDescent="0.3">
      <c r="B1984" s="121">
        <v>1700</v>
      </c>
      <c r="C1984" s="440"/>
      <c r="D1984" s="433"/>
      <c r="E1984" s="108" t="s">
        <v>1663</v>
      </c>
      <c r="F1984" s="33">
        <v>50</v>
      </c>
      <c r="G1984" s="215">
        <v>172</v>
      </c>
      <c r="H1984" s="61"/>
      <c r="I1984" s="61">
        <f t="shared" si="40"/>
        <v>0</v>
      </c>
      <c r="J1984" s="206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/>
      <c r="BD1984" s="49"/>
      <c r="BE1984" s="49"/>
      <c r="BF1984" s="49"/>
      <c r="BG1984" s="49"/>
      <c r="BH1984" s="49"/>
      <c r="BI1984" s="49"/>
      <c r="BJ1984" s="49"/>
      <c r="BK1984" s="49"/>
      <c r="BL1984" s="49"/>
      <c r="BM1984" s="49"/>
      <c r="BN1984" s="49"/>
      <c r="BO1984" s="49"/>
      <c r="BP1984" s="49"/>
      <c r="BQ1984" s="49"/>
      <c r="BR1984" s="49"/>
      <c r="BS1984" s="49"/>
      <c r="BT1984" s="49"/>
      <c r="BU1984" s="49"/>
      <c r="BV1984" s="49"/>
      <c r="BW1984" s="49"/>
      <c r="BX1984" s="49"/>
      <c r="BY1984" s="49"/>
      <c r="BZ1984" s="49"/>
      <c r="CA1984" s="49"/>
      <c r="CB1984" s="49"/>
      <c r="CC1984" s="49"/>
      <c r="CD1984" s="49"/>
      <c r="CE1984" s="49"/>
      <c r="CF1984" s="49"/>
      <c r="CG1984" s="49"/>
      <c r="CH1984" s="49"/>
      <c r="CI1984" s="49"/>
      <c r="CJ1984" s="49"/>
      <c r="CK1984" s="49"/>
      <c r="CL1984" s="49"/>
      <c r="CM1984" s="49"/>
      <c r="CN1984" s="49"/>
      <c r="CO1984" s="49"/>
      <c r="CP1984" s="49"/>
      <c r="CQ1984" s="49"/>
      <c r="CR1984" s="49"/>
      <c r="CS1984" s="49"/>
      <c r="CT1984" s="49"/>
      <c r="CU1984" s="49"/>
      <c r="CV1984" s="49"/>
      <c r="CW1984" s="49"/>
      <c r="CX1984" s="49"/>
      <c r="CY1984" s="49"/>
      <c r="CZ1984" s="49"/>
      <c r="DA1984" s="49"/>
      <c r="DB1984" s="49"/>
      <c r="DC1984" s="49"/>
      <c r="DD1984" s="49"/>
      <c r="DE1984" s="49"/>
      <c r="DF1984" s="49"/>
      <c r="DG1984" s="49"/>
      <c r="DH1984" s="49"/>
      <c r="DI1984" s="49"/>
      <c r="DJ1984" s="49"/>
      <c r="DK1984" s="49"/>
      <c r="DL1984" s="49"/>
      <c r="DM1984" s="49"/>
      <c r="DN1984" s="49"/>
      <c r="DO1984" s="49"/>
      <c r="DP1984" s="49"/>
      <c r="DQ1984" s="49"/>
      <c r="DR1984" s="49"/>
      <c r="DS1984" s="49"/>
      <c r="DT1984" s="49"/>
      <c r="DU1984" s="49"/>
      <c r="DV1984" s="49"/>
      <c r="DW1984" s="49"/>
      <c r="DX1984" s="49"/>
      <c r="DY1984" s="49"/>
      <c r="DZ1984" s="49"/>
      <c r="EA1984" s="49"/>
      <c r="EB1984" s="49"/>
      <c r="EC1984" s="49"/>
      <c r="ED1984" s="49"/>
      <c r="EE1984" s="49"/>
      <c r="EF1984" s="49"/>
      <c r="EG1984" s="49"/>
      <c r="EH1984" s="49"/>
      <c r="EI1984" s="49"/>
      <c r="EJ1984" s="49"/>
      <c r="EK1984" s="49"/>
      <c r="EL1984" s="49"/>
      <c r="EM1984" s="49"/>
      <c r="EN1984" s="49"/>
      <c r="EO1984" s="49"/>
      <c r="EP1984" s="49"/>
      <c r="EQ1984" s="49"/>
      <c r="ER1984" s="49"/>
      <c r="ES1984" s="49"/>
      <c r="ET1984" s="49"/>
      <c r="EU1984" s="49"/>
      <c r="EV1984" s="49"/>
      <c r="EW1984" s="49"/>
      <c r="EX1984" s="49"/>
      <c r="EY1984" s="49"/>
      <c r="EZ1984" s="49"/>
      <c r="FA1984" s="49"/>
      <c r="FB1984" s="49"/>
      <c r="FC1984" s="49"/>
      <c r="FD1984" s="49"/>
      <c r="FE1984" s="49"/>
      <c r="FF1984" s="49"/>
      <c r="FG1984" s="49"/>
      <c r="FH1984" s="49"/>
      <c r="FI1984" s="49"/>
      <c r="FJ1984" s="49"/>
      <c r="FK1984" s="49"/>
      <c r="FL1984" s="49"/>
      <c r="FM1984" s="49"/>
      <c r="FN1984" s="49"/>
      <c r="FO1984" s="49"/>
      <c r="FP1984" s="49"/>
      <c r="FQ1984" s="49"/>
      <c r="FR1984" s="49"/>
      <c r="FS1984" s="49"/>
      <c r="FT1984" s="49"/>
      <c r="FU1984" s="49"/>
      <c r="FV1984" s="49"/>
      <c r="FW1984" s="49"/>
      <c r="FX1984" s="49"/>
      <c r="FY1984" s="49"/>
      <c r="FZ1984" s="49"/>
      <c r="GA1984" s="49"/>
      <c r="GB1984" s="49"/>
      <c r="GC1984" s="49"/>
      <c r="GD1984" s="49"/>
      <c r="GE1984" s="49"/>
      <c r="GF1984" s="49"/>
      <c r="GG1984" s="49"/>
      <c r="GH1984" s="49"/>
      <c r="GI1984" s="49"/>
      <c r="GJ1984" s="49"/>
      <c r="GK1984" s="49"/>
      <c r="GL1984" s="49"/>
      <c r="GM1984" s="49"/>
      <c r="GN1984" s="49"/>
      <c r="GO1984" s="49"/>
      <c r="GP1984" s="49"/>
      <c r="GQ1984" s="49"/>
      <c r="GR1984" s="49"/>
      <c r="GS1984" s="49"/>
    </row>
    <row r="1985" spans="2:201" s="48" customFormat="1" ht="15" customHeight="1" x14ac:dyDescent="0.3">
      <c r="B1985" s="107">
        <v>1701</v>
      </c>
      <c r="C1985" s="440"/>
      <c r="D1985" s="433"/>
      <c r="E1985" s="108" t="s">
        <v>2605</v>
      </c>
      <c r="F1985" s="33">
        <v>100</v>
      </c>
      <c r="G1985" s="215">
        <v>308</v>
      </c>
      <c r="H1985" s="61"/>
      <c r="I1985" s="61">
        <f t="shared" si="40"/>
        <v>0</v>
      </c>
      <c r="J1985" s="206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49"/>
      <c r="AE1985" s="49"/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49"/>
      <c r="AS1985" s="49"/>
      <c r="AT1985" s="49"/>
      <c r="AU1985" s="49"/>
      <c r="AV1985" s="49"/>
      <c r="AW1985" s="49"/>
      <c r="AX1985" s="49"/>
      <c r="AY1985" s="49"/>
      <c r="AZ1985" s="49"/>
      <c r="BA1985" s="49"/>
      <c r="BB1985" s="49"/>
      <c r="BC1985" s="49"/>
      <c r="BD1985" s="49"/>
      <c r="BE1985" s="49"/>
      <c r="BF1985" s="49"/>
      <c r="BG1985" s="49"/>
      <c r="BH1985" s="49"/>
      <c r="BI1985" s="49"/>
      <c r="BJ1985" s="49"/>
      <c r="BK1985" s="49"/>
      <c r="BL1985" s="49"/>
      <c r="BM1985" s="49"/>
      <c r="BN1985" s="49"/>
      <c r="BO1985" s="49"/>
      <c r="BP1985" s="49"/>
      <c r="BQ1985" s="49"/>
      <c r="BR1985" s="49"/>
      <c r="BS1985" s="49"/>
      <c r="BT1985" s="49"/>
      <c r="BU1985" s="49"/>
      <c r="BV1985" s="49"/>
      <c r="BW1985" s="49"/>
      <c r="BX1985" s="49"/>
      <c r="BY1985" s="49"/>
      <c r="BZ1985" s="49"/>
      <c r="CA1985" s="49"/>
      <c r="CB1985" s="49"/>
      <c r="CC1985" s="49"/>
      <c r="CD1985" s="49"/>
      <c r="CE1985" s="49"/>
      <c r="CF1985" s="49"/>
      <c r="CG1985" s="49"/>
      <c r="CH1985" s="49"/>
      <c r="CI1985" s="49"/>
      <c r="CJ1985" s="49"/>
      <c r="CK1985" s="49"/>
      <c r="CL1985" s="49"/>
      <c r="CM1985" s="49"/>
      <c r="CN1985" s="49"/>
      <c r="CO1985" s="49"/>
      <c r="CP1985" s="49"/>
      <c r="CQ1985" s="49"/>
      <c r="CR1985" s="49"/>
      <c r="CS1985" s="49"/>
      <c r="CT1985" s="49"/>
      <c r="CU1985" s="49"/>
      <c r="CV1985" s="49"/>
      <c r="CW1985" s="49"/>
      <c r="CX1985" s="49"/>
      <c r="CY1985" s="49"/>
      <c r="CZ1985" s="49"/>
      <c r="DA1985" s="49"/>
      <c r="DB1985" s="49"/>
      <c r="DC1985" s="49"/>
      <c r="DD1985" s="49"/>
      <c r="DE1985" s="49"/>
      <c r="DF1985" s="49"/>
      <c r="DG1985" s="49"/>
      <c r="DH1985" s="49"/>
      <c r="DI1985" s="49"/>
      <c r="DJ1985" s="49"/>
      <c r="DK1985" s="49"/>
      <c r="DL1985" s="49"/>
      <c r="DM1985" s="49"/>
      <c r="DN1985" s="49"/>
      <c r="DO1985" s="49"/>
      <c r="DP1985" s="49"/>
      <c r="DQ1985" s="49"/>
      <c r="DR1985" s="49"/>
      <c r="DS1985" s="49"/>
      <c r="DT1985" s="49"/>
      <c r="DU1985" s="49"/>
      <c r="DV1985" s="49"/>
      <c r="DW1985" s="49"/>
      <c r="DX1985" s="49"/>
      <c r="DY1985" s="49"/>
      <c r="DZ1985" s="49"/>
      <c r="EA1985" s="49"/>
      <c r="EB1985" s="49"/>
      <c r="EC1985" s="49"/>
      <c r="ED1985" s="49"/>
      <c r="EE1985" s="49"/>
      <c r="EF1985" s="49"/>
      <c r="EG1985" s="49"/>
      <c r="EH1985" s="49"/>
      <c r="EI1985" s="49"/>
      <c r="EJ1985" s="49"/>
      <c r="EK1985" s="49"/>
      <c r="EL1985" s="49"/>
      <c r="EM1985" s="49"/>
      <c r="EN1985" s="49"/>
      <c r="EO1985" s="49"/>
      <c r="EP1985" s="49"/>
      <c r="EQ1985" s="49"/>
      <c r="ER1985" s="49"/>
      <c r="ES1985" s="49"/>
      <c r="ET1985" s="49"/>
      <c r="EU1985" s="49"/>
      <c r="EV1985" s="49"/>
      <c r="EW1985" s="49"/>
      <c r="EX1985" s="49"/>
      <c r="EY1985" s="49"/>
      <c r="EZ1985" s="49"/>
      <c r="FA1985" s="49"/>
      <c r="FB1985" s="49"/>
      <c r="FC1985" s="49"/>
      <c r="FD1985" s="49"/>
      <c r="FE1985" s="49"/>
      <c r="FF1985" s="49"/>
      <c r="FG1985" s="49"/>
      <c r="FH1985" s="49"/>
      <c r="FI1985" s="49"/>
      <c r="FJ1985" s="49"/>
      <c r="FK1985" s="49"/>
      <c r="FL1985" s="49"/>
      <c r="FM1985" s="49"/>
      <c r="FN1985" s="49"/>
      <c r="FO1985" s="49"/>
      <c r="FP1985" s="49"/>
      <c r="FQ1985" s="49"/>
      <c r="FR1985" s="49"/>
      <c r="FS1985" s="49"/>
      <c r="FT1985" s="49"/>
      <c r="FU1985" s="49"/>
      <c r="FV1985" s="49"/>
      <c r="FW1985" s="49"/>
      <c r="FX1985" s="49"/>
      <c r="FY1985" s="49"/>
      <c r="FZ1985" s="49"/>
      <c r="GA1985" s="49"/>
      <c r="GB1985" s="49"/>
      <c r="GC1985" s="49"/>
      <c r="GD1985" s="49"/>
      <c r="GE1985" s="49"/>
      <c r="GF1985" s="49"/>
      <c r="GG1985" s="49"/>
      <c r="GH1985" s="49"/>
      <c r="GI1985" s="49"/>
      <c r="GJ1985" s="49"/>
      <c r="GK1985" s="49"/>
      <c r="GL1985" s="49"/>
      <c r="GM1985" s="49"/>
      <c r="GN1985" s="49"/>
      <c r="GO1985" s="49"/>
      <c r="GP1985" s="49"/>
      <c r="GQ1985" s="49"/>
      <c r="GR1985" s="49"/>
      <c r="GS1985" s="49"/>
    </row>
    <row r="1986" spans="2:201" s="48" customFormat="1" ht="15" customHeight="1" x14ac:dyDescent="0.3">
      <c r="B1986" s="121">
        <v>1702</v>
      </c>
      <c r="C1986" s="440"/>
      <c r="D1986" s="433"/>
      <c r="E1986" s="108" t="s">
        <v>2606</v>
      </c>
      <c r="F1986" s="33">
        <v>250</v>
      </c>
      <c r="G1986" s="215">
        <v>702</v>
      </c>
      <c r="H1986" s="61"/>
      <c r="I1986" s="61">
        <f t="shared" si="40"/>
        <v>0</v>
      </c>
      <c r="J1986" s="206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  <c r="AE1986" s="49"/>
      <c r="AF1986" s="49"/>
      <c r="AG1986" s="49"/>
      <c r="AH1986" s="49"/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49"/>
      <c r="AS1986" s="49"/>
      <c r="AT1986" s="49"/>
      <c r="AU1986" s="49"/>
      <c r="AV1986" s="49"/>
      <c r="AW1986" s="49"/>
      <c r="AX1986" s="49"/>
      <c r="AY1986" s="49"/>
      <c r="AZ1986" s="49"/>
      <c r="BA1986" s="49"/>
      <c r="BB1986" s="49"/>
      <c r="BC1986" s="49"/>
      <c r="BD1986" s="49"/>
      <c r="BE1986" s="49"/>
      <c r="BF1986" s="49"/>
      <c r="BG1986" s="49"/>
      <c r="BH1986" s="49"/>
      <c r="BI1986" s="49"/>
      <c r="BJ1986" s="49"/>
      <c r="BK1986" s="49"/>
      <c r="BL1986" s="49"/>
      <c r="BM1986" s="49"/>
      <c r="BN1986" s="49"/>
      <c r="BO1986" s="49"/>
      <c r="BP1986" s="49"/>
      <c r="BQ1986" s="49"/>
      <c r="BR1986" s="49"/>
      <c r="BS1986" s="49"/>
      <c r="BT1986" s="49"/>
      <c r="BU1986" s="49"/>
      <c r="BV1986" s="49"/>
      <c r="BW1986" s="49"/>
      <c r="BX1986" s="49"/>
      <c r="BY1986" s="49"/>
      <c r="BZ1986" s="49"/>
      <c r="CA1986" s="49"/>
      <c r="CB1986" s="49"/>
      <c r="CC1986" s="49"/>
      <c r="CD1986" s="49"/>
      <c r="CE1986" s="49"/>
      <c r="CF1986" s="49"/>
      <c r="CG1986" s="49"/>
      <c r="CH1986" s="49"/>
      <c r="CI1986" s="49"/>
      <c r="CJ1986" s="49"/>
      <c r="CK1986" s="49"/>
      <c r="CL1986" s="49"/>
      <c r="CM1986" s="49"/>
      <c r="CN1986" s="49"/>
      <c r="CO1986" s="49"/>
      <c r="CP1986" s="49"/>
      <c r="CQ1986" s="49"/>
      <c r="CR1986" s="49"/>
      <c r="CS1986" s="49"/>
      <c r="CT1986" s="49"/>
      <c r="CU1986" s="49"/>
      <c r="CV1986" s="49"/>
      <c r="CW1986" s="49"/>
      <c r="CX1986" s="49"/>
      <c r="CY1986" s="49"/>
      <c r="CZ1986" s="49"/>
      <c r="DA1986" s="49"/>
      <c r="DB1986" s="49"/>
      <c r="DC1986" s="49"/>
      <c r="DD1986" s="49"/>
      <c r="DE1986" s="49"/>
      <c r="DF1986" s="49"/>
      <c r="DG1986" s="49"/>
      <c r="DH1986" s="49"/>
      <c r="DI1986" s="49"/>
      <c r="DJ1986" s="49"/>
      <c r="DK1986" s="49"/>
      <c r="DL1986" s="49"/>
      <c r="DM1986" s="49"/>
      <c r="DN1986" s="49"/>
      <c r="DO1986" s="49"/>
      <c r="DP1986" s="49"/>
      <c r="DQ1986" s="49"/>
      <c r="DR1986" s="49"/>
      <c r="DS1986" s="49"/>
      <c r="DT1986" s="49"/>
      <c r="DU1986" s="49"/>
      <c r="DV1986" s="49"/>
      <c r="DW1986" s="49"/>
      <c r="DX1986" s="49"/>
      <c r="DY1986" s="49"/>
      <c r="DZ1986" s="49"/>
      <c r="EA1986" s="49"/>
      <c r="EB1986" s="49"/>
      <c r="EC1986" s="49"/>
      <c r="ED1986" s="49"/>
      <c r="EE1986" s="49"/>
      <c r="EF1986" s="49"/>
      <c r="EG1986" s="49"/>
      <c r="EH1986" s="49"/>
      <c r="EI1986" s="49"/>
      <c r="EJ1986" s="49"/>
      <c r="EK1986" s="49"/>
      <c r="EL1986" s="49"/>
      <c r="EM1986" s="49"/>
      <c r="EN1986" s="49"/>
      <c r="EO1986" s="49"/>
      <c r="EP1986" s="49"/>
      <c r="EQ1986" s="49"/>
      <c r="ER1986" s="49"/>
      <c r="ES1986" s="49"/>
      <c r="ET1986" s="49"/>
      <c r="EU1986" s="49"/>
      <c r="EV1986" s="49"/>
      <c r="EW1986" s="49"/>
      <c r="EX1986" s="49"/>
      <c r="EY1986" s="49"/>
      <c r="EZ1986" s="49"/>
      <c r="FA1986" s="49"/>
      <c r="FB1986" s="49"/>
      <c r="FC1986" s="49"/>
      <c r="FD1986" s="49"/>
      <c r="FE1986" s="49"/>
      <c r="FF1986" s="49"/>
      <c r="FG1986" s="49"/>
      <c r="FH1986" s="49"/>
      <c r="FI1986" s="49"/>
      <c r="FJ1986" s="49"/>
      <c r="FK1986" s="49"/>
      <c r="FL1986" s="49"/>
      <c r="FM1986" s="49"/>
      <c r="FN1986" s="49"/>
      <c r="FO1986" s="49"/>
      <c r="FP1986" s="49"/>
      <c r="FQ1986" s="49"/>
      <c r="FR1986" s="49"/>
      <c r="FS1986" s="49"/>
      <c r="FT1986" s="49"/>
      <c r="FU1986" s="49"/>
      <c r="FV1986" s="49"/>
      <c r="FW1986" s="49"/>
      <c r="FX1986" s="49"/>
      <c r="FY1986" s="49"/>
      <c r="FZ1986" s="49"/>
      <c r="GA1986" s="49"/>
      <c r="GB1986" s="49"/>
      <c r="GC1986" s="49"/>
      <c r="GD1986" s="49"/>
      <c r="GE1986" s="49"/>
      <c r="GF1986" s="49"/>
      <c r="GG1986" s="49"/>
      <c r="GH1986" s="49"/>
      <c r="GI1986" s="49"/>
      <c r="GJ1986" s="49"/>
      <c r="GK1986" s="49"/>
      <c r="GL1986" s="49"/>
      <c r="GM1986" s="49"/>
      <c r="GN1986" s="49"/>
      <c r="GO1986" s="49"/>
      <c r="GP1986" s="49"/>
      <c r="GQ1986" s="49"/>
      <c r="GR1986" s="49"/>
      <c r="GS1986" s="49"/>
    </row>
    <row r="1987" spans="2:201" s="48" customFormat="1" ht="15" customHeight="1" x14ac:dyDescent="0.3">
      <c r="B1987" s="107">
        <v>1703</v>
      </c>
      <c r="C1987" s="440"/>
      <c r="D1987" s="433"/>
      <c r="E1987" s="108" t="s">
        <v>2607</v>
      </c>
      <c r="F1987" s="33">
        <v>500</v>
      </c>
      <c r="G1987" s="215">
        <v>1312</v>
      </c>
      <c r="H1987" s="61"/>
      <c r="I1987" s="61">
        <f t="shared" si="40"/>
        <v>0</v>
      </c>
      <c r="J1987" s="206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49"/>
      <c r="AE1987" s="49"/>
      <c r="AF1987" s="49"/>
      <c r="AG1987" s="49"/>
      <c r="AH1987" s="49"/>
      <c r="AI1987" s="49"/>
      <c r="AJ1987" s="49"/>
      <c r="AK1987" s="49"/>
      <c r="AL1987" s="49"/>
      <c r="AM1987" s="49"/>
      <c r="AN1987" s="49"/>
      <c r="AO1987" s="49"/>
      <c r="AP1987" s="49"/>
      <c r="AQ1987" s="49"/>
      <c r="AR1987" s="49"/>
      <c r="AS1987" s="49"/>
      <c r="AT1987" s="49"/>
      <c r="AU1987" s="49"/>
      <c r="AV1987" s="49"/>
      <c r="AW1987" s="49"/>
      <c r="AX1987" s="49"/>
      <c r="AY1987" s="49"/>
      <c r="AZ1987" s="49"/>
      <c r="BA1987" s="49"/>
      <c r="BB1987" s="49"/>
      <c r="BC1987" s="49"/>
      <c r="BD1987" s="49"/>
      <c r="BE1987" s="49"/>
      <c r="BF1987" s="49"/>
      <c r="BG1987" s="49"/>
      <c r="BH1987" s="49"/>
      <c r="BI1987" s="49"/>
      <c r="BJ1987" s="49"/>
      <c r="BK1987" s="49"/>
      <c r="BL1987" s="49"/>
      <c r="BM1987" s="49"/>
      <c r="BN1987" s="49"/>
      <c r="BO1987" s="49"/>
      <c r="BP1987" s="49"/>
      <c r="BQ1987" s="49"/>
      <c r="BR1987" s="49"/>
      <c r="BS1987" s="49"/>
      <c r="BT1987" s="49"/>
      <c r="BU1987" s="49"/>
      <c r="BV1987" s="49"/>
      <c r="BW1987" s="49"/>
      <c r="BX1987" s="49"/>
      <c r="BY1987" s="49"/>
      <c r="BZ1987" s="49"/>
      <c r="CA1987" s="49"/>
      <c r="CB1987" s="49"/>
      <c r="CC1987" s="49"/>
      <c r="CD1987" s="49"/>
      <c r="CE1987" s="49"/>
      <c r="CF1987" s="49"/>
      <c r="CG1987" s="49"/>
      <c r="CH1987" s="49"/>
      <c r="CI1987" s="49"/>
      <c r="CJ1987" s="49"/>
      <c r="CK1987" s="49"/>
      <c r="CL1987" s="49"/>
      <c r="CM1987" s="49"/>
      <c r="CN1987" s="49"/>
      <c r="CO1987" s="49"/>
      <c r="CP1987" s="49"/>
      <c r="CQ1987" s="49"/>
      <c r="CR1987" s="49"/>
      <c r="CS1987" s="49"/>
      <c r="CT1987" s="49"/>
      <c r="CU1987" s="49"/>
      <c r="CV1987" s="49"/>
      <c r="CW1987" s="49"/>
      <c r="CX1987" s="49"/>
      <c r="CY1987" s="49"/>
      <c r="CZ1987" s="49"/>
      <c r="DA1987" s="49"/>
      <c r="DB1987" s="49"/>
      <c r="DC1987" s="49"/>
      <c r="DD1987" s="49"/>
      <c r="DE1987" s="49"/>
      <c r="DF1987" s="49"/>
      <c r="DG1987" s="49"/>
      <c r="DH1987" s="49"/>
      <c r="DI1987" s="49"/>
      <c r="DJ1987" s="49"/>
      <c r="DK1987" s="49"/>
      <c r="DL1987" s="49"/>
      <c r="DM1987" s="49"/>
      <c r="DN1987" s="49"/>
      <c r="DO1987" s="49"/>
      <c r="DP1987" s="49"/>
      <c r="DQ1987" s="49"/>
      <c r="DR1987" s="49"/>
      <c r="DS1987" s="49"/>
      <c r="DT1987" s="49"/>
      <c r="DU1987" s="49"/>
      <c r="DV1987" s="49"/>
      <c r="DW1987" s="49"/>
      <c r="DX1987" s="49"/>
      <c r="DY1987" s="49"/>
      <c r="DZ1987" s="49"/>
      <c r="EA1987" s="49"/>
      <c r="EB1987" s="49"/>
      <c r="EC1987" s="49"/>
      <c r="ED1987" s="49"/>
      <c r="EE1987" s="49"/>
      <c r="EF1987" s="49"/>
      <c r="EG1987" s="49"/>
      <c r="EH1987" s="49"/>
      <c r="EI1987" s="49"/>
      <c r="EJ1987" s="49"/>
      <c r="EK1987" s="49"/>
      <c r="EL1987" s="49"/>
      <c r="EM1987" s="49"/>
      <c r="EN1987" s="49"/>
      <c r="EO1987" s="49"/>
      <c r="EP1987" s="49"/>
      <c r="EQ1987" s="49"/>
      <c r="ER1987" s="49"/>
      <c r="ES1987" s="49"/>
      <c r="ET1987" s="49"/>
      <c r="EU1987" s="49"/>
      <c r="EV1987" s="49"/>
      <c r="EW1987" s="49"/>
      <c r="EX1987" s="49"/>
      <c r="EY1987" s="49"/>
      <c r="EZ1987" s="49"/>
      <c r="FA1987" s="49"/>
      <c r="FB1987" s="49"/>
      <c r="FC1987" s="49"/>
      <c r="FD1987" s="49"/>
      <c r="FE1987" s="49"/>
      <c r="FF1987" s="49"/>
      <c r="FG1987" s="49"/>
      <c r="FH1987" s="49"/>
      <c r="FI1987" s="49"/>
      <c r="FJ1987" s="49"/>
      <c r="FK1987" s="49"/>
      <c r="FL1987" s="49"/>
      <c r="FM1987" s="49"/>
      <c r="FN1987" s="49"/>
      <c r="FO1987" s="49"/>
      <c r="FP1987" s="49"/>
      <c r="FQ1987" s="49"/>
      <c r="FR1987" s="49"/>
      <c r="FS1987" s="49"/>
      <c r="FT1987" s="49"/>
      <c r="FU1987" s="49"/>
      <c r="FV1987" s="49"/>
      <c r="FW1987" s="49"/>
      <c r="FX1987" s="49"/>
      <c r="FY1987" s="49"/>
      <c r="FZ1987" s="49"/>
      <c r="GA1987" s="49"/>
      <c r="GB1987" s="49"/>
      <c r="GC1987" s="49"/>
      <c r="GD1987" s="49"/>
      <c r="GE1987" s="49"/>
      <c r="GF1987" s="49"/>
      <c r="GG1987" s="49"/>
      <c r="GH1987" s="49"/>
      <c r="GI1987" s="49"/>
      <c r="GJ1987" s="49"/>
      <c r="GK1987" s="49"/>
      <c r="GL1987" s="49"/>
      <c r="GM1987" s="49"/>
      <c r="GN1987" s="49"/>
      <c r="GO1987" s="49"/>
      <c r="GP1987" s="49"/>
      <c r="GQ1987" s="49"/>
      <c r="GR1987" s="49"/>
      <c r="GS1987" s="49"/>
    </row>
    <row r="1988" spans="2:201" s="48" customFormat="1" ht="15" customHeight="1" x14ac:dyDescent="0.3">
      <c r="B1988" s="121">
        <v>1704</v>
      </c>
      <c r="C1988" s="440"/>
      <c r="D1988" s="433"/>
      <c r="E1988" s="108" t="s">
        <v>2608</v>
      </c>
      <c r="F1988" s="33">
        <v>1000</v>
      </c>
      <c r="G1988" s="215">
        <v>2462</v>
      </c>
      <c r="H1988" s="61"/>
      <c r="I1988" s="61">
        <f t="shared" si="40"/>
        <v>0</v>
      </c>
      <c r="J1988" s="206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49"/>
      <c r="AE1988" s="49"/>
      <c r="AF1988" s="49"/>
      <c r="AG1988" s="49"/>
      <c r="AH1988" s="49"/>
      <c r="AI1988" s="49"/>
      <c r="AJ1988" s="49"/>
      <c r="AK1988" s="49"/>
      <c r="AL1988" s="49"/>
      <c r="AM1988" s="49"/>
      <c r="AN1988" s="49"/>
      <c r="AO1988" s="49"/>
      <c r="AP1988" s="49"/>
      <c r="AQ1988" s="49"/>
      <c r="AR1988" s="49"/>
      <c r="AS1988" s="49"/>
      <c r="AT1988" s="49"/>
      <c r="AU1988" s="49"/>
      <c r="AV1988" s="49"/>
      <c r="AW1988" s="49"/>
      <c r="AX1988" s="49"/>
      <c r="AY1988" s="49"/>
      <c r="AZ1988" s="49"/>
      <c r="BA1988" s="49"/>
      <c r="BB1988" s="49"/>
      <c r="BC1988" s="49"/>
      <c r="BD1988" s="49"/>
      <c r="BE1988" s="49"/>
      <c r="BF1988" s="49"/>
      <c r="BG1988" s="49"/>
      <c r="BH1988" s="49"/>
      <c r="BI1988" s="49"/>
      <c r="BJ1988" s="49"/>
      <c r="BK1988" s="49"/>
      <c r="BL1988" s="49"/>
      <c r="BM1988" s="49"/>
      <c r="BN1988" s="49"/>
      <c r="BO1988" s="49"/>
      <c r="BP1988" s="49"/>
      <c r="BQ1988" s="49"/>
      <c r="BR1988" s="49"/>
      <c r="BS1988" s="49"/>
      <c r="BT1988" s="49"/>
      <c r="BU1988" s="49"/>
      <c r="BV1988" s="49"/>
      <c r="BW1988" s="49"/>
      <c r="BX1988" s="49"/>
      <c r="BY1988" s="49"/>
      <c r="BZ1988" s="49"/>
      <c r="CA1988" s="49"/>
      <c r="CB1988" s="49"/>
      <c r="CC1988" s="49"/>
      <c r="CD1988" s="49"/>
      <c r="CE1988" s="49"/>
      <c r="CF1988" s="49"/>
      <c r="CG1988" s="49"/>
      <c r="CH1988" s="49"/>
      <c r="CI1988" s="49"/>
      <c r="CJ1988" s="49"/>
      <c r="CK1988" s="49"/>
      <c r="CL1988" s="49"/>
      <c r="CM1988" s="49"/>
      <c r="CN1988" s="49"/>
      <c r="CO1988" s="49"/>
      <c r="CP1988" s="49"/>
      <c r="CQ1988" s="49"/>
      <c r="CR1988" s="49"/>
      <c r="CS1988" s="49"/>
      <c r="CT1988" s="49"/>
      <c r="CU1988" s="49"/>
      <c r="CV1988" s="49"/>
      <c r="CW1988" s="49"/>
      <c r="CX1988" s="49"/>
      <c r="CY1988" s="49"/>
      <c r="CZ1988" s="49"/>
      <c r="DA1988" s="49"/>
      <c r="DB1988" s="49"/>
      <c r="DC1988" s="49"/>
      <c r="DD1988" s="49"/>
      <c r="DE1988" s="49"/>
      <c r="DF1988" s="49"/>
      <c r="DG1988" s="49"/>
      <c r="DH1988" s="49"/>
      <c r="DI1988" s="49"/>
      <c r="DJ1988" s="49"/>
      <c r="DK1988" s="49"/>
      <c r="DL1988" s="49"/>
      <c r="DM1988" s="49"/>
      <c r="DN1988" s="49"/>
      <c r="DO1988" s="49"/>
      <c r="DP1988" s="49"/>
      <c r="DQ1988" s="49"/>
      <c r="DR1988" s="49"/>
      <c r="DS1988" s="49"/>
      <c r="DT1988" s="49"/>
      <c r="DU1988" s="49"/>
      <c r="DV1988" s="49"/>
      <c r="DW1988" s="49"/>
      <c r="DX1988" s="49"/>
      <c r="DY1988" s="49"/>
      <c r="DZ1988" s="49"/>
      <c r="EA1988" s="49"/>
      <c r="EB1988" s="49"/>
      <c r="EC1988" s="49"/>
      <c r="ED1988" s="49"/>
      <c r="EE1988" s="49"/>
      <c r="EF1988" s="49"/>
      <c r="EG1988" s="49"/>
      <c r="EH1988" s="49"/>
      <c r="EI1988" s="49"/>
      <c r="EJ1988" s="49"/>
      <c r="EK1988" s="49"/>
      <c r="EL1988" s="49"/>
      <c r="EM1988" s="49"/>
      <c r="EN1988" s="49"/>
      <c r="EO1988" s="49"/>
      <c r="EP1988" s="49"/>
      <c r="EQ1988" s="49"/>
      <c r="ER1988" s="49"/>
      <c r="ES1988" s="49"/>
      <c r="ET1988" s="49"/>
      <c r="EU1988" s="49"/>
      <c r="EV1988" s="49"/>
      <c r="EW1988" s="49"/>
      <c r="EX1988" s="49"/>
      <c r="EY1988" s="49"/>
      <c r="EZ1988" s="49"/>
      <c r="FA1988" s="49"/>
      <c r="FB1988" s="49"/>
      <c r="FC1988" s="49"/>
      <c r="FD1988" s="49"/>
      <c r="FE1988" s="49"/>
      <c r="FF1988" s="49"/>
      <c r="FG1988" s="49"/>
      <c r="FH1988" s="49"/>
      <c r="FI1988" s="49"/>
      <c r="FJ1988" s="49"/>
      <c r="FK1988" s="49"/>
      <c r="FL1988" s="49"/>
      <c r="FM1988" s="49"/>
      <c r="FN1988" s="49"/>
      <c r="FO1988" s="49"/>
      <c r="FP1988" s="49"/>
      <c r="FQ1988" s="49"/>
      <c r="FR1988" s="49"/>
      <c r="FS1988" s="49"/>
      <c r="FT1988" s="49"/>
      <c r="FU1988" s="49"/>
      <c r="FV1988" s="49"/>
      <c r="FW1988" s="49"/>
      <c r="FX1988" s="49"/>
      <c r="FY1988" s="49"/>
      <c r="FZ1988" s="49"/>
      <c r="GA1988" s="49"/>
      <c r="GB1988" s="49"/>
      <c r="GC1988" s="49"/>
      <c r="GD1988" s="49"/>
      <c r="GE1988" s="49"/>
      <c r="GF1988" s="49"/>
      <c r="GG1988" s="49"/>
      <c r="GH1988" s="49"/>
      <c r="GI1988" s="49"/>
      <c r="GJ1988" s="49"/>
      <c r="GK1988" s="49"/>
      <c r="GL1988" s="49"/>
      <c r="GM1988" s="49"/>
      <c r="GN1988" s="49"/>
      <c r="GO1988" s="49"/>
      <c r="GP1988" s="49"/>
      <c r="GQ1988" s="49"/>
      <c r="GR1988" s="49"/>
      <c r="GS1988" s="49"/>
    </row>
    <row r="1989" spans="2:201" s="48" customFormat="1" ht="15" customHeight="1" x14ac:dyDescent="0.3">
      <c r="B1989" s="107">
        <v>1705</v>
      </c>
      <c r="C1989" s="441"/>
      <c r="D1989" s="434"/>
      <c r="E1989" s="108" t="s">
        <v>2609</v>
      </c>
      <c r="F1989" s="33">
        <v>3000</v>
      </c>
      <c r="G1989" s="215">
        <v>6918</v>
      </c>
      <c r="H1989" s="61"/>
      <c r="I1989" s="61">
        <f t="shared" si="40"/>
        <v>0</v>
      </c>
      <c r="J1989" s="206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  <c r="AE1989" s="49"/>
      <c r="AF1989" s="49"/>
      <c r="AG1989" s="49"/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49"/>
      <c r="AS1989" s="49"/>
      <c r="AT1989" s="49"/>
      <c r="AU1989" s="49"/>
      <c r="AV1989" s="49"/>
      <c r="AW1989" s="49"/>
      <c r="AX1989" s="49"/>
      <c r="AY1989" s="49"/>
      <c r="AZ1989" s="49"/>
      <c r="BA1989" s="49"/>
      <c r="BB1989" s="49"/>
      <c r="BC1989" s="49"/>
      <c r="BD1989" s="49"/>
      <c r="BE1989" s="49"/>
      <c r="BF1989" s="49"/>
      <c r="BG1989" s="49"/>
      <c r="BH1989" s="49"/>
      <c r="BI1989" s="49"/>
      <c r="BJ1989" s="49"/>
      <c r="BK1989" s="49"/>
      <c r="BL1989" s="49"/>
      <c r="BM1989" s="49"/>
      <c r="BN1989" s="49"/>
      <c r="BO1989" s="49"/>
      <c r="BP1989" s="49"/>
      <c r="BQ1989" s="49"/>
      <c r="BR1989" s="49"/>
      <c r="BS1989" s="49"/>
      <c r="BT1989" s="49"/>
      <c r="BU1989" s="49"/>
      <c r="BV1989" s="49"/>
      <c r="BW1989" s="49"/>
      <c r="BX1989" s="49"/>
      <c r="BY1989" s="49"/>
      <c r="BZ1989" s="49"/>
      <c r="CA1989" s="49"/>
      <c r="CB1989" s="49"/>
      <c r="CC1989" s="49"/>
      <c r="CD1989" s="49"/>
      <c r="CE1989" s="49"/>
      <c r="CF1989" s="49"/>
      <c r="CG1989" s="49"/>
      <c r="CH1989" s="49"/>
      <c r="CI1989" s="49"/>
      <c r="CJ1989" s="49"/>
      <c r="CK1989" s="49"/>
      <c r="CL1989" s="49"/>
      <c r="CM1989" s="49"/>
      <c r="CN1989" s="49"/>
      <c r="CO1989" s="49"/>
      <c r="CP1989" s="49"/>
      <c r="CQ1989" s="49"/>
      <c r="CR1989" s="49"/>
      <c r="CS1989" s="49"/>
      <c r="CT1989" s="49"/>
      <c r="CU1989" s="49"/>
      <c r="CV1989" s="49"/>
      <c r="CW1989" s="49"/>
      <c r="CX1989" s="49"/>
      <c r="CY1989" s="49"/>
      <c r="CZ1989" s="49"/>
      <c r="DA1989" s="49"/>
      <c r="DB1989" s="49"/>
      <c r="DC1989" s="49"/>
      <c r="DD1989" s="49"/>
      <c r="DE1989" s="49"/>
      <c r="DF1989" s="49"/>
      <c r="DG1989" s="49"/>
      <c r="DH1989" s="49"/>
      <c r="DI1989" s="49"/>
      <c r="DJ1989" s="49"/>
      <c r="DK1989" s="49"/>
      <c r="DL1989" s="49"/>
      <c r="DM1989" s="49"/>
      <c r="DN1989" s="49"/>
      <c r="DO1989" s="49"/>
      <c r="DP1989" s="49"/>
      <c r="DQ1989" s="49"/>
      <c r="DR1989" s="49"/>
      <c r="DS1989" s="49"/>
      <c r="DT1989" s="49"/>
      <c r="DU1989" s="49"/>
      <c r="DV1989" s="49"/>
      <c r="DW1989" s="49"/>
      <c r="DX1989" s="49"/>
      <c r="DY1989" s="49"/>
      <c r="DZ1989" s="49"/>
      <c r="EA1989" s="49"/>
      <c r="EB1989" s="49"/>
      <c r="EC1989" s="49"/>
      <c r="ED1989" s="49"/>
      <c r="EE1989" s="49"/>
      <c r="EF1989" s="49"/>
      <c r="EG1989" s="49"/>
      <c r="EH1989" s="49"/>
      <c r="EI1989" s="49"/>
      <c r="EJ1989" s="49"/>
      <c r="EK1989" s="49"/>
      <c r="EL1989" s="49"/>
      <c r="EM1989" s="49"/>
      <c r="EN1989" s="49"/>
      <c r="EO1989" s="49"/>
      <c r="EP1989" s="49"/>
      <c r="EQ1989" s="49"/>
      <c r="ER1989" s="49"/>
      <c r="ES1989" s="49"/>
      <c r="ET1989" s="49"/>
      <c r="EU1989" s="49"/>
      <c r="EV1989" s="49"/>
      <c r="EW1989" s="49"/>
      <c r="EX1989" s="49"/>
      <c r="EY1989" s="49"/>
      <c r="EZ1989" s="49"/>
      <c r="FA1989" s="49"/>
      <c r="FB1989" s="49"/>
      <c r="FC1989" s="49"/>
      <c r="FD1989" s="49"/>
      <c r="FE1989" s="49"/>
      <c r="FF1989" s="49"/>
      <c r="FG1989" s="49"/>
      <c r="FH1989" s="49"/>
      <c r="FI1989" s="49"/>
      <c r="FJ1989" s="49"/>
      <c r="FK1989" s="49"/>
      <c r="FL1989" s="49"/>
      <c r="FM1989" s="49"/>
      <c r="FN1989" s="49"/>
      <c r="FO1989" s="49"/>
      <c r="FP1989" s="49"/>
      <c r="FQ1989" s="49"/>
      <c r="FR1989" s="49"/>
      <c r="FS1989" s="49"/>
      <c r="FT1989" s="49"/>
      <c r="FU1989" s="49"/>
      <c r="FV1989" s="49"/>
      <c r="FW1989" s="49"/>
      <c r="FX1989" s="49"/>
      <c r="FY1989" s="49"/>
      <c r="FZ1989" s="49"/>
      <c r="GA1989" s="49"/>
      <c r="GB1989" s="49"/>
      <c r="GC1989" s="49"/>
      <c r="GD1989" s="49"/>
      <c r="GE1989" s="49"/>
      <c r="GF1989" s="49"/>
      <c r="GG1989" s="49"/>
      <c r="GH1989" s="49"/>
      <c r="GI1989" s="49"/>
      <c r="GJ1989" s="49"/>
      <c r="GK1989" s="49"/>
      <c r="GL1989" s="49"/>
      <c r="GM1989" s="49"/>
      <c r="GN1989" s="49"/>
      <c r="GO1989" s="49"/>
      <c r="GP1989" s="49"/>
      <c r="GQ1989" s="49"/>
      <c r="GR1989" s="49"/>
      <c r="GS1989" s="49"/>
    </row>
    <row r="1990" spans="2:201" s="48" customFormat="1" ht="15" customHeight="1" x14ac:dyDescent="0.3">
      <c r="B1990" s="121">
        <v>1706</v>
      </c>
      <c r="C1990" s="439" t="s">
        <v>3422</v>
      </c>
      <c r="D1990" s="432" t="s">
        <v>3423</v>
      </c>
      <c r="E1990" s="108" t="s">
        <v>1638</v>
      </c>
      <c r="F1990" s="33">
        <v>25</v>
      </c>
      <c r="G1990" s="215">
        <v>101</v>
      </c>
      <c r="H1990" s="61"/>
      <c r="I1990" s="61">
        <f t="shared" si="40"/>
        <v>0</v>
      </c>
      <c r="J1990" s="206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49"/>
      <c r="AS1990" s="49"/>
      <c r="AT1990" s="49"/>
      <c r="AU1990" s="49"/>
      <c r="AV1990" s="49"/>
      <c r="AW1990" s="49"/>
      <c r="AX1990" s="49"/>
      <c r="AY1990" s="49"/>
      <c r="AZ1990" s="49"/>
      <c r="BA1990" s="49"/>
      <c r="BB1990" s="49"/>
      <c r="BC1990" s="49"/>
      <c r="BD1990" s="49"/>
      <c r="BE1990" s="49"/>
      <c r="BF1990" s="49"/>
      <c r="BG1990" s="49"/>
      <c r="BH1990" s="49"/>
      <c r="BI1990" s="49"/>
      <c r="BJ1990" s="49"/>
      <c r="BK1990" s="49"/>
      <c r="BL1990" s="49"/>
      <c r="BM1990" s="49"/>
      <c r="BN1990" s="49"/>
      <c r="BO1990" s="49"/>
      <c r="BP1990" s="49"/>
      <c r="BQ1990" s="49"/>
      <c r="BR1990" s="49"/>
      <c r="BS1990" s="49"/>
      <c r="BT1990" s="49"/>
      <c r="BU1990" s="49"/>
      <c r="BV1990" s="49"/>
      <c r="BW1990" s="49"/>
      <c r="BX1990" s="49"/>
      <c r="BY1990" s="49"/>
      <c r="BZ1990" s="49"/>
      <c r="CA1990" s="49"/>
      <c r="CB1990" s="49"/>
      <c r="CC1990" s="49"/>
      <c r="CD1990" s="49"/>
      <c r="CE1990" s="49"/>
      <c r="CF1990" s="49"/>
      <c r="CG1990" s="49"/>
      <c r="CH1990" s="49"/>
      <c r="CI1990" s="49"/>
      <c r="CJ1990" s="49"/>
      <c r="CK1990" s="49"/>
      <c r="CL1990" s="49"/>
      <c r="CM1990" s="49"/>
      <c r="CN1990" s="49"/>
      <c r="CO1990" s="49"/>
      <c r="CP1990" s="49"/>
      <c r="CQ1990" s="49"/>
      <c r="CR1990" s="49"/>
      <c r="CS1990" s="49"/>
      <c r="CT1990" s="49"/>
      <c r="CU1990" s="49"/>
      <c r="CV1990" s="49"/>
      <c r="CW1990" s="49"/>
      <c r="CX1990" s="49"/>
      <c r="CY1990" s="49"/>
      <c r="CZ1990" s="49"/>
      <c r="DA1990" s="49"/>
      <c r="DB1990" s="49"/>
      <c r="DC1990" s="49"/>
      <c r="DD1990" s="49"/>
      <c r="DE1990" s="49"/>
      <c r="DF1990" s="49"/>
      <c r="DG1990" s="49"/>
      <c r="DH1990" s="49"/>
      <c r="DI1990" s="49"/>
      <c r="DJ1990" s="49"/>
      <c r="DK1990" s="49"/>
      <c r="DL1990" s="49"/>
      <c r="DM1990" s="49"/>
      <c r="DN1990" s="49"/>
      <c r="DO1990" s="49"/>
      <c r="DP1990" s="49"/>
      <c r="DQ1990" s="49"/>
      <c r="DR1990" s="49"/>
      <c r="DS1990" s="49"/>
      <c r="DT1990" s="49"/>
      <c r="DU1990" s="49"/>
      <c r="DV1990" s="49"/>
      <c r="DW1990" s="49"/>
      <c r="DX1990" s="49"/>
      <c r="DY1990" s="49"/>
      <c r="DZ1990" s="49"/>
      <c r="EA1990" s="49"/>
      <c r="EB1990" s="49"/>
      <c r="EC1990" s="49"/>
      <c r="ED1990" s="49"/>
      <c r="EE1990" s="49"/>
      <c r="EF1990" s="49"/>
      <c r="EG1990" s="49"/>
      <c r="EH1990" s="49"/>
      <c r="EI1990" s="49"/>
      <c r="EJ1990" s="49"/>
      <c r="EK1990" s="49"/>
      <c r="EL1990" s="49"/>
      <c r="EM1990" s="49"/>
      <c r="EN1990" s="49"/>
      <c r="EO1990" s="49"/>
      <c r="EP1990" s="49"/>
      <c r="EQ1990" s="49"/>
      <c r="ER1990" s="49"/>
      <c r="ES1990" s="49"/>
      <c r="ET1990" s="49"/>
      <c r="EU1990" s="49"/>
      <c r="EV1990" s="49"/>
      <c r="EW1990" s="49"/>
      <c r="EX1990" s="49"/>
      <c r="EY1990" s="49"/>
      <c r="EZ1990" s="49"/>
      <c r="FA1990" s="49"/>
      <c r="FB1990" s="49"/>
      <c r="FC1990" s="49"/>
      <c r="FD1990" s="49"/>
      <c r="FE1990" s="49"/>
      <c r="FF1990" s="49"/>
      <c r="FG1990" s="49"/>
      <c r="FH1990" s="49"/>
      <c r="FI1990" s="49"/>
      <c r="FJ1990" s="49"/>
      <c r="FK1990" s="49"/>
      <c r="FL1990" s="49"/>
      <c r="FM1990" s="49"/>
      <c r="FN1990" s="49"/>
      <c r="FO1990" s="49"/>
      <c r="FP1990" s="49"/>
      <c r="FQ1990" s="49"/>
      <c r="FR1990" s="49"/>
      <c r="FS1990" s="49"/>
      <c r="FT1990" s="49"/>
      <c r="FU1990" s="49"/>
      <c r="FV1990" s="49"/>
      <c r="FW1990" s="49"/>
      <c r="FX1990" s="49"/>
      <c r="FY1990" s="49"/>
      <c r="FZ1990" s="49"/>
      <c r="GA1990" s="49"/>
      <c r="GB1990" s="49"/>
      <c r="GC1990" s="49"/>
      <c r="GD1990" s="49"/>
      <c r="GE1990" s="49"/>
      <c r="GF1990" s="49"/>
      <c r="GG1990" s="49"/>
      <c r="GH1990" s="49"/>
      <c r="GI1990" s="49"/>
      <c r="GJ1990" s="49"/>
      <c r="GK1990" s="49"/>
      <c r="GL1990" s="49"/>
      <c r="GM1990" s="49"/>
      <c r="GN1990" s="49"/>
      <c r="GO1990" s="49"/>
      <c r="GP1990" s="49"/>
      <c r="GQ1990" s="49"/>
      <c r="GR1990" s="49"/>
      <c r="GS1990" s="49"/>
    </row>
    <row r="1991" spans="2:201" s="48" customFormat="1" ht="15" customHeight="1" x14ac:dyDescent="0.3">
      <c r="B1991" s="107">
        <v>1707</v>
      </c>
      <c r="C1991" s="440"/>
      <c r="D1991" s="433"/>
      <c r="E1991" s="108" t="s">
        <v>1664</v>
      </c>
      <c r="F1991" s="33">
        <v>50</v>
      </c>
      <c r="G1991" s="215">
        <v>171</v>
      </c>
      <c r="H1991" s="61"/>
      <c r="I1991" s="61">
        <f t="shared" si="40"/>
        <v>0</v>
      </c>
      <c r="J1991" s="206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  <c r="AE1991" s="49"/>
      <c r="AF1991" s="49"/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49"/>
      <c r="AS1991" s="49"/>
      <c r="AT1991" s="49"/>
      <c r="AU1991" s="49"/>
      <c r="AV1991" s="49"/>
      <c r="AW1991" s="49"/>
      <c r="AX1991" s="49"/>
      <c r="AY1991" s="49"/>
      <c r="AZ1991" s="49"/>
      <c r="BA1991" s="49"/>
      <c r="BB1991" s="49"/>
      <c r="BC1991" s="49"/>
      <c r="BD1991" s="49"/>
      <c r="BE1991" s="49"/>
      <c r="BF1991" s="49"/>
      <c r="BG1991" s="49"/>
      <c r="BH1991" s="49"/>
      <c r="BI1991" s="49"/>
      <c r="BJ1991" s="49"/>
      <c r="BK1991" s="49"/>
      <c r="BL1991" s="49"/>
      <c r="BM1991" s="49"/>
      <c r="BN1991" s="49"/>
      <c r="BO1991" s="49"/>
      <c r="BP1991" s="49"/>
      <c r="BQ1991" s="49"/>
      <c r="BR1991" s="49"/>
      <c r="BS1991" s="49"/>
      <c r="BT1991" s="49"/>
      <c r="BU1991" s="49"/>
      <c r="BV1991" s="49"/>
      <c r="BW1991" s="49"/>
      <c r="BX1991" s="49"/>
      <c r="BY1991" s="49"/>
      <c r="BZ1991" s="49"/>
      <c r="CA1991" s="49"/>
      <c r="CB1991" s="49"/>
      <c r="CC1991" s="49"/>
      <c r="CD1991" s="49"/>
      <c r="CE1991" s="49"/>
      <c r="CF1991" s="49"/>
      <c r="CG1991" s="49"/>
      <c r="CH1991" s="49"/>
      <c r="CI1991" s="49"/>
      <c r="CJ1991" s="49"/>
      <c r="CK1991" s="49"/>
      <c r="CL1991" s="49"/>
      <c r="CM1991" s="49"/>
      <c r="CN1991" s="49"/>
      <c r="CO1991" s="49"/>
      <c r="CP1991" s="49"/>
      <c r="CQ1991" s="49"/>
      <c r="CR1991" s="49"/>
      <c r="CS1991" s="49"/>
      <c r="CT1991" s="49"/>
      <c r="CU1991" s="49"/>
      <c r="CV1991" s="49"/>
      <c r="CW1991" s="49"/>
      <c r="CX1991" s="49"/>
      <c r="CY1991" s="49"/>
      <c r="CZ1991" s="49"/>
      <c r="DA1991" s="49"/>
      <c r="DB1991" s="49"/>
      <c r="DC1991" s="49"/>
      <c r="DD1991" s="49"/>
      <c r="DE1991" s="49"/>
      <c r="DF1991" s="49"/>
      <c r="DG1991" s="49"/>
      <c r="DH1991" s="49"/>
      <c r="DI1991" s="49"/>
      <c r="DJ1991" s="49"/>
      <c r="DK1991" s="49"/>
      <c r="DL1991" s="49"/>
      <c r="DM1991" s="49"/>
      <c r="DN1991" s="49"/>
      <c r="DO1991" s="49"/>
      <c r="DP1991" s="49"/>
      <c r="DQ1991" s="49"/>
      <c r="DR1991" s="49"/>
      <c r="DS1991" s="49"/>
      <c r="DT1991" s="49"/>
      <c r="DU1991" s="49"/>
      <c r="DV1991" s="49"/>
      <c r="DW1991" s="49"/>
      <c r="DX1991" s="49"/>
      <c r="DY1991" s="49"/>
      <c r="DZ1991" s="49"/>
      <c r="EA1991" s="49"/>
      <c r="EB1991" s="49"/>
      <c r="EC1991" s="49"/>
      <c r="ED1991" s="49"/>
      <c r="EE1991" s="49"/>
      <c r="EF1991" s="49"/>
      <c r="EG1991" s="49"/>
      <c r="EH1991" s="49"/>
      <c r="EI1991" s="49"/>
      <c r="EJ1991" s="49"/>
      <c r="EK1991" s="49"/>
      <c r="EL1991" s="49"/>
      <c r="EM1991" s="49"/>
      <c r="EN1991" s="49"/>
      <c r="EO1991" s="49"/>
      <c r="EP1991" s="49"/>
      <c r="EQ1991" s="49"/>
      <c r="ER1991" s="49"/>
      <c r="ES1991" s="49"/>
      <c r="ET1991" s="49"/>
      <c r="EU1991" s="49"/>
      <c r="EV1991" s="49"/>
      <c r="EW1991" s="49"/>
      <c r="EX1991" s="49"/>
      <c r="EY1991" s="49"/>
      <c r="EZ1991" s="49"/>
      <c r="FA1991" s="49"/>
      <c r="FB1991" s="49"/>
      <c r="FC1991" s="49"/>
      <c r="FD1991" s="49"/>
      <c r="FE1991" s="49"/>
      <c r="FF1991" s="49"/>
      <c r="FG1991" s="49"/>
      <c r="FH1991" s="49"/>
      <c r="FI1991" s="49"/>
      <c r="FJ1991" s="49"/>
      <c r="FK1991" s="49"/>
      <c r="FL1991" s="49"/>
      <c r="FM1991" s="49"/>
      <c r="FN1991" s="49"/>
      <c r="FO1991" s="49"/>
      <c r="FP1991" s="49"/>
      <c r="FQ1991" s="49"/>
      <c r="FR1991" s="49"/>
      <c r="FS1991" s="49"/>
      <c r="FT1991" s="49"/>
      <c r="FU1991" s="49"/>
      <c r="FV1991" s="49"/>
      <c r="FW1991" s="49"/>
      <c r="FX1991" s="49"/>
      <c r="FY1991" s="49"/>
      <c r="FZ1991" s="49"/>
      <c r="GA1991" s="49"/>
      <c r="GB1991" s="49"/>
      <c r="GC1991" s="49"/>
      <c r="GD1991" s="49"/>
      <c r="GE1991" s="49"/>
      <c r="GF1991" s="49"/>
      <c r="GG1991" s="49"/>
      <c r="GH1991" s="49"/>
      <c r="GI1991" s="49"/>
      <c r="GJ1991" s="49"/>
      <c r="GK1991" s="49"/>
      <c r="GL1991" s="49"/>
      <c r="GM1991" s="49"/>
      <c r="GN1991" s="49"/>
      <c r="GO1991" s="49"/>
      <c r="GP1991" s="49"/>
      <c r="GQ1991" s="49"/>
      <c r="GR1991" s="49"/>
      <c r="GS1991" s="49"/>
    </row>
    <row r="1992" spans="2:201" s="48" customFormat="1" ht="15" customHeight="1" x14ac:dyDescent="0.3">
      <c r="B1992" s="121">
        <v>1708</v>
      </c>
      <c r="C1992" s="440"/>
      <c r="D1992" s="433"/>
      <c r="E1992" s="108" t="s">
        <v>2610</v>
      </c>
      <c r="F1992" s="33">
        <v>100</v>
      </c>
      <c r="G1992" s="215">
        <v>306</v>
      </c>
      <c r="H1992" s="61"/>
      <c r="I1992" s="61">
        <f t="shared" si="40"/>
        <v>0</v>
      </c>
      <c r="J1992" s="206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49"/>
      <c r="AE1992" s="49"/>
      <c r="AF1992" s="49"/>
      <c r="AG1992" s="49"/>
      <c r="AH1992" s="49"/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49"/>
      <c r="AS1992" s="49"/>
      <c r="AT1992" s="49"/>
      <c r="AU1992" s="49"/>
      <c r="AV1992" s="49"/>
      <c r="AW1992" s="49"/>
      <c r="AX1992" s="49"/>
      <c r="AY1992" s="49"/>
      <c r="AZ1992" s="49"/>
      <c r="BA1992" s="49"/>
      <c r="BB1992" s="49"/>
      <c r="BC1992" s="49"/>
      <c r="BD1992" s="49"/>
      <c r="BE1992" s="49"/>
      <c r="BF1992" s="49"/>
      <c r="BG1992" s="49"/>
      <c r="BH1992" s="49"/>
      <c r="BI1992" s="49"/>
      <c r="BJ1992" s="49"/>
      <c r="BK1992" s="49"/>
      <c r="BL1992" s="49"/>
      <c r="BM1992" s="49"/>
      <c r="BN1992" s="49"/>
      <c r="BO1992" s="49"/>
      <c r="BP1992" s="49"/>
      <c r="BQ1992" s="49"/>
      <c r="BR1992" s="49"/>
      <c r="BS1992" s="49"/>
      <c r="BT1992" s="49"/>
      <c r="BU1992" s="49"/>
      <c r="BV1992" s="49"/>
      <c r="BW1992" s="49"/>
      <c r="BX1992" s="49"/>
      <c r="BY1992" s="49"/>
      <c r="BZ1992" s="49"/>
      <c r="CA1992" s="49"/>
      <c r="CB1992" s="49"/>
      <c r="CC1992" s="49"/>
      <c r="CD1992" s="49"/>
      <c r="CE1992" s="49"/>
      <c r="CF1992" s="49"/>
      <c r="CG1992" s="49"/>
      <c r="CH1992" s="49"/>
      <c r="CI1992" s="49"/>
      <c r="CJ1992" s="49"/>
      <c r="CK1992" s="49"/>
      <c r="CL1992" s="49"/>
      <c r="CM1992" s="49"/>
      <c r="CN1992" s="49"/>
      <c r="CO1992" s="49"/>
      <c r="CP1992" s="49"/>
      <c r="CQ1992" s="49"/>
      <c r="CR1992" s="49"/>
      <c r="CS1992" s="49"/>
      <c r="CT1992" s="49"/>
      <c r="CU1992" s="49"/>
      <c r="CV1992" s="49"/>
      <c r="CW1992" s="49"/>
      <c r="CX1992" s="49"/>
      <c r="CY1992" s="49"/>
      <c r="CZ1992" s="49"/>
      <c r="DA1992" s="49"/>
      <c r="DB1992" s="49"/>
      <c r="DC1992" s="49"/>
      <c r="DD1992" s="49"/>
      <c r="DE1992" s="49"/>
      <c r="DF1992" s="49"/>
      <c r="DG1992" s="49"/>
      <c r="DH1992" s="49"/>
      <c r="DI1992" s="49"/>
      <c r="DJ1992" s="49"/>
      <c r="DK1992" s="49"/>
      <c r="DL1992" s="49"/>
      <c r="DM1992" s="49"/>
      <c r="DN1992" s="49"/>
      <c r="DO1992" s="49"/>
      <c r="DP1992" s="49"/>
      <c r="DQ1992" s="49"/>
      <c r="DR1992" s="49"/>
      <c r="DS1992" s="49"/>
      <c r="DT1992" s="49"/>
      <c r="DU1992" s="49"/>
      <c r="DV1992" s="49"/>
      <c r="DW1992" s="49"/>
      <c r="DX1992" s="49"/>
      <c r="DY1992" s="49"/>
      <c r="DZ1992" s="49"/>
      <c r="EA1992" s="49"/>
      <c r="EB1992" s="49"/>
      <c r="EC1992" s="49"/>
      <c r="ED1992" s="49"/>
      <c r="EE1992" s="49"/>
      <c r="EF1992" s="49"/>
      <c r="EG1992" s="49"/>
      <c r="EH1992" s="49"/>
      <c r="EI1992" s="49"/>
      <c r="EJ1992" s="49"/>
      <c r="EK1992" s="49"/>
      <c r="EL1992" s="49"/>
      <c r="EM1992" s="49"/>
      <c r="EN1992" s="49"/>
      <c r="EO1992" s="49"/>
      <c r="EP1992" s="49"/>
      <c r="EQ1992" s="49"/>
      <c r="ER1992" s="49"/>
      <c r="ES1992" s="49"/>
      <c r="ET1992" s="49"/>
      <c r="EU1992" s="49"/>
      <c r="EV1992" s="49"/>
      <c r="EW1992" s="49"/>
      <c r="EX1992" s="49"/>
      <c r="EY1992" s="49"/>
      <c r="EZ1992" s="49"/>
      <c r="FA1992" s="49"/>
      <c r="FB1992" s="49"/>
      <c r="FC1992" s="49"/>
      <c r="FD1992" s="49"/>
      <c r="FE1992" s="49"/>
      <c r="FF1992" s="49"/>
      <c r="FG1992" s="49"/>
      <c r="FH1992" s="49"/>
      <c r="FI1992" s="49"/>
      <c r="FJ1992" s="49"/>
      <c r="FK1992" s="49"/>
      <c r="FL1992" s="49"/>
      <c r="FM1992" s="49"/>
      <c r="FN1992" s="49"/>
      <c r="FO1992" s="49"/>
      <c r="FP1992" s="49"/>
      <c r="FQ1992" s="49"/>
      <c r="FR1992" s="49"/>
      <c r="FS1992" s="49"/>
      <c r="FT1992" s="49"/>
      <c r="FU1992" s="49"/>
      <c r="FV1992" s="49"/>
      <c r="FW1992" s="49"/>
      <c r="FX1992" s="49"/>
      <c r="FY1992" s="49"/>
      <c r="FZ1992" s="49"/>
      <c r="GA1992" s="49"/>
      <c r="GB1992" s="49"/>
      <c r="GC1992" s="49"/>
      <c r="GD1992" s="49"/>
      <c r="GE1992" s="49"/>
      <c r="GF1992" s="49"/>
      <c r="GG1992" s="49"/>
      <c r="GH1992" s="49"/>
      <c r="GI1992" s="49"/>
      <c r="GJ1992" s="49"/>
      <c r="GK1992" s="49"/>
      <c r="GL1992" s="49"/>
      <c r="GM1992" s="49"/>
      <c r="GN1992" s="49"/>
      <c r="GO1992" s="49"/>
      <c r="GP1992" s="49"/>
      <c r="GQ1992" s="49"/>
      <c r="GR1992" s="49"/>
      <c r="GS1992" s="49"/>
    </row>
    <row r="1993" spans="2:201" s="48" customFormat="1" ht="15" customHeight="1" x14ac:dyDescent="0.3">
      <c r="B1993" s="107">
        <v>1709</v>
      </c>
      <c r="C1993" s="440"/>
      <c r="D1993" s="433"/>
      <c r="E1993" s="108" t="s">
        <v>2611</v>
      </c>
      <c r="F1993" s="33">
        <v>250</v>
      </c>
      <c r="G1993" s="215">
        <v>699</v>
      </c>
      <c r="H1993" s="61"/>
      <c r="I1993" s="61">
        <f t="shared" si="40"/>
        <v>0</v>
      </c>
      <c r="J1993" s="206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49"/>
      <c r="AS1993" s="49"/>
      <c r="AT1993" s="49"/>
      <c r="AU1993" s="49"/>
      <c r="AV1993" s="49"/>
      <c r="AW1993" s="49"/>
      <c r="AX1993" s="49"/>
      <c r="AY1993" s="49"/>
      <c r="AZ1993" s="49"/>
      <c r="BA1993" s="49"/>
      <c r="BB1993" s="49"/>
      <c r="BC1993" s="49"/>
      <c r="BD1993" s="49"/>
      <c r="BE1993" s="49"/>
      <c r="BF1993" s="49"/>
      <c r="BG1993" s="49"/>
      <c r="BH1993" s="49"/>
      <c r="BI1993" s="49"/>
      <c r="BJ1993" s="49"/>
      <c r="BK1993" s="49"/>
      <c r="BL1993" s="49"/>
      <c r="BM1993" s="49"/>
      <c r="BN1993" s="49"/>
      <c r="BO1993" s="49"/>
      <c r="BP1993" s="49"/>
      <c r="BQ1993" s="49"/>
      <c r="BR1993" s="49"/>
      <c r="BS1993" s="49"/>
      <c r="BT1993" s="49"/>
      <c r="BU1993" s="49"/>
      <c r="BV1993" s="49"/>
      <c r="BW1993" s="49"/>
      <c r="BX1993" s="49"/>
      <c r="BY1993" s="49"/>
      <c r="BZ1993" s="49"/>
      <c r="CA1993" s="49"/>
      <c r="CB1993" s="49"/>
      <c r="CC1993" s="49"/>
      <c r="CD1993" s="49"/>
      <c r="CE1993" s="49"/>
      <c r="CF1993" s="49"/>
      <c r="CG1993" s="49"/>
      <c r="CH1993" s="49"/>
      <c r="CI1993" s="49"/>
      <c r="CJ1993" s="49"/>
      <c r="CK1993" s="49"/>
      <c r="CL1993" s="49"/>
      <c r="CM1993" s="49"/>
      <c r="CN1993" s="49"/>
      <c r="CO1993" s="49"/>
      <c r="CP1993" s="49"/>
      <c r="CQ1993" s="49"/>
      <c r="CR1993" s="49"/>
      <c r="CS1993" s="49"/>
      <c r="CT1993" s="49"/>
      <c r="CU1993" s="49"/>
      <c r="CV1993" s="49"/>
      <c r="CW1993" s="49"/>
      <c r="CX1993" s="49"/>
      <c r="CY1993" s="49"/>
      <c r="CZ1993" s="49"/>
      <c r="DA1993" s="49"/>
      <c r="DB1993" s="49"/>
      <c r="DC1993" s="49"/>
      <c r="DD1993" s="49"/>
      <c r="DE1993" s="49"/>
      <c r="DF1993" s="49"/>
      <c r="DG1993" s="49"/>
      <c r="DH1993" s="49"/>
      <c r="DI1993" s="49"/>
      <c r="DJ1993" s="49"/>
      <c r="DK1993" s="49"/>
      <c r="DL1993" s="49"/>
      <c r="DM1993" s="49"/>
      <c r="DN1993" s="49"/>
      <c r="DO1993" s="49"/>
      <c r="DP1993" s="49"/>
      <c r="DQ1993" s="49"/>
      <c r="DR1993" s="49"/>
      <c r="DS1993" s="49"/>
      <c r="DT1993" s="49"/>
      <c r="DU1993" s="49"/>
      <c r="DV1993" s="49"/>
      <c r="DW1993" s="49"/>
      <c r="DX1993" s="49"/>
      <c r="DY1993" s="49"/>
      <c r="DZ1993" s="49"/>
      <c r="EA1993" s="49"/>
      <c r="EB1993" s="49"/>
      <c r="EC1993" s="49"/>
      <c r="ED1993" s="49"/>
      <c r="EE1993" s="49"/>
      <c r="EF1993" s="49"/>
      <c r="EG1993" s="49"/>
      <c r="EH1993" s="49"/>
      <c r="EI1993" s="49"/>
      <c r="EJ1993" s="49"/>
      <c r="EK1993" s="49"/>
      <c r="EL1993" s="49"/>
      <c r="EM1993" s="49"/>
      <c r="EN1993" s="49"/>
      <c r="EO1993" s="49"/>
      <c r="EP1993" s="49"/>
      <c r="EQ1993" s="49"/>
      <c r="ER1993" s="49"/>
      <c r="ES1993" s="49"/>
      <c r="ET1993" s="49"/>
      <c r="EU1993" s="49"/>
      <c r="EV1993" s="49"/>
      <c r="EW1993" s="49"/>
      <c r="EX1993" s="49"/>
      <c r="EY1993" s="49"/>
      <c r="EZ1993" s="49"/>
      <c r="FA1993" s="49"/>
      <c r="FB1993" s="49"/>
      <c r="FC1993" s="49"/>
      <c r="FD1993" s="49"/>
      <c r="FE1993" s="49"/>
      <c r="FF1993" s="49"/>
      <c r="FG1993" s="49"/>
      <c r="FH1993" s="49"/>
      <c r="FI1993" s="49"/>
      <c r="FJ1993" s="49"/>
      <c r="FK1993" s="49"/>
      <c r="FL1993" s="49"/>
      <c r="FM1993" s="49"/>
      <c r="FN1993" s="49"/>
      <c r="FO1993" s="49"/>
      <c r="FP1993" s="49"/>
      <c r="FQ1993" s="49"/>
      <c r="FR1993" s="49"/>
      <c r="FS1993" s="49"/>
      <c r="FT1993" s="49"/>
      <c r="FU1993" s="49"/>
      <c r="FV1993" s="49"/>
      <c r="FW1993" s="49"/>
      <c r="FX1993" s="49"/>
      <c r="FY1993" s="49"/>
      <c r="FZ1993" s="49"/>
      <c r="GA1993" s="49"/>
      <c r="GB1993" s="49"/>
      <c r="GC1993" s="49"/>
      <c r="GD1993" s="49"/>
      <c r="GE1993" s="49"/>
      <c r="GF1993" s="49"/>
      <c r="GG1993" s="49"/>
      <c r="GH1993" s="49"/>
      <c r="GI1993" s="49"/>
      <c r="GJ1993" s="49"/>
      <c r="GK1993" s="49"/>
      <c r="GL1993" s="49"/>
      <c r="GM1993" s="49"/>
      <c r="GN1993" s="49"/>
      <c r="GO1993" s="49"/>
      <c r="GP1993" s="49"/>
      <c r="GQ1993" s="49"/>
      <c r="GR1993" s="49"/>
      <c r="GS1993" s="49"/>
    </row>
    <row r="1994" spans="2:201" s="48" customFormat="1" ht="15" customHeight="1" x14ac:dyDescent="0.3">
      <c r="B1994" s="121">
        <v>1710</v>
      </c>
      <c r="C1994" s="440"/>
      <c r="D1994" s="433"/>
      <c r="E1994" s="108" t="s">
        <v>2612</v>
      </c>
      <c r="F1994" s="33">
        <v>500</v>
      </c>
      <c r="G1994" s="215">
        <v>1307</v>
      </c>
      <c r="H1994" s="61"/>
      <c r="I1994" s="61">
        <f t="shared" si="40"/>
        <v>0</v>
      </c>
      <c r="J1994" s="206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  <c r="AE1994" s="49"/>
      <c r="AF1994" s="49"/>
      <c r="AG1994" s="49"/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49"/>
      <c r="AS1994" s="49"/>
      <c r="AT1994" s="49"/>
      <c r="AU1994" s="49"/>
      <c r="AV1994" s="49"/>
      <c r="AW1994" s="49"/>
      <c r="AX1994" s="49"/>
      <c r="AY1994" s="49"/>
      <c r="AZ1994" s="49"/>
      <c r="BA1994" s="49"/>
      <c r="BB1994" s="49"/>
      <c r="BC1994" s="49"/>
      <c r="BD1994" s="49"/>
      <c r="BE1994" s="49"/>
      <c r="BF1994" s="49"/>
      <c r="BG1994" s="49"/>
      <c r="BH1994" s="49"/>
      <c r="BI1994" s="49"/>
      <c r="BJ1994" s="49"/>
      <c r="BK1994" s="49"/>
      <c r="BL1994" s="49"/>
      <c r="BM1994" s="49"/>
      <c r="BN1994" s="49"/>
      <c r="BO1994" s="49"/>
      <c r="BP1994" s="49"/>
      <c r="BQ1994" s="49"/>
      <c r="BR1994" s="49"/>
      <c r="BS1994" s="49"/>
      <c r="BT1994" s="49"/>
      <c r="BU1994" s="49"/>
      <c r="BV1994" s="49"/>
      <c r="BW1994" s="49"/>
      <c r="BX1994" s="49"/>
      <c r="BY1994" s="49"/>
      <c r="BZ1994" s="49"/>
      <c r="CA1994" s="49"/>
      <c r="CB1994" s="49"/>
      <c r="CC1994" s="49"/>
      <c r="CD1994" s="49"/>
      <c r="CE1994" s="49"/>
      <c r="CF1994" s="49"/>
      <c r="CG1994" s="49"/>
      <c r="CH1994" s="49"/>
      <c r="CI1994" s="49"/>
      <c r="CJ1994" s="49"/>
      <c r="CK1994" s="49"/>
      <c r="CL1994" s="49"/>
      <c r="CM1994" s="49"/>
      <c r="CN1994" s="49"/>
      <c r="CO1994" s="49"/>
      <c r="CP1994" s="49"/>
      <c r="CQ1994" s="49"/>
      <c r="CR1994" s="49"/>
      <c r="CS1994" s="49"/>
      <c r="CT1994" s="49"/>
      <c r="CU1994" s="49"/>
      <c r="CV1994" s="49"/>
      <c r="CW1994" s="49"/>
      <c r="CX1994" s="49"/>
      <c r="CY1994" s="49"/>
      <c r="CZ1994" s="49"/>
      <c r="DA1994" s="49"/>
      <c r="DB1994" s="49"/>
      <c r="DC1994" s="49"/>
      <c r="DD1994" s="49"/>
      <c r="DE1994" s="49"/>
      <c r="DF1994" s="49"/>
      <c r="DG1994" s="49"/>
      <c r="DH1994" s="49"/>
      <c r="DI1994" s="49"/>
      <c r="DJ1994" s="49"/>
      <c r="DK1994" s="49"/>
      <c r="DL1994" s="49"/>
      <c r="DM1994" s="49"/>
      <c r="DN1994" s="49"/>
      <c r="DO1994" s="49"/>
      <c r="DP1994" s="49"/>
      <c r="DQ1994" s="49"/>
      <c r="DR1994" s="49"/>
      <c r="DS1994" s="49"/>
      <c r="DT1994" s="49"/>
      <c r="DU1994" s="49"/>
      <c r="DV1994" s="49"/>
      <c r="DW1994" s="49"/>
      <c r="DX1994" s="49"/>
      <c r="DY1994" s="49"/>
      <c r="DZ1994" s="49"/>
      <c r="EA1994" s="49"/>
      <c r="EB1994" s="49"/>
      <c r="EC1994" s="49"/>
      <c r="ED1994" s="49"/>
      <c r="EE1994" s="49"/>
      <c r="EF1994" s="49"/>
      <c r="EG1994" s="49"/>
      <c r="EH1994" s="49"/>
      <c r="EI1994" s="49"/>
      <c r="EJ1994" s="49"/>
      <c r="EK1994" s="49"/>
      <c r="EL1994" s="49"/>
      <c r="EM1994" s="49"/>
      <c r="EN1994" s="49"/>
      <c r="EO1994" s="49"/>
      <c r="EP1994" s="49"/>
      <c r="EQ1994" s="49"/>
      <c r="ER1994" s="49"/>
      <c r="ES1994" s="49"/>
      <c r="ET1994" s="49"/>
      <c r="EU1994" s="49"/>
      <c r="EV1994" s="49"/>
      <c r="EW1994" s="49"/>
      <c r="EX1994" s="49"/>
      <c r="EY1994" s="49"/>
      <c r="EZ1994" s="49"/>
      <c r="FA1994" s="49"/>
      <c r="FB1994" s="49"/>
      <c r="FC1994" s="49"/>
      <c r="FD1994" s="49"/>
      <c r="FE1994" s="49"/>
      <c r="FF1994" s="49"/>
      <c r="FG1994" s="49"/>
      <c r="FH1994" s="49"/>
      <c r="FI1994" s="49"/>
      <c r="FJ1994" s="49"/>
      <c r="FK1994" s="49"/>
      <c r="FL1994" s="49"/>
      <c r="FM1994" s="49"/>
      <c r="FN1994" s="49"/>
      <c r="FO1994" s="49"/>
      <c r="FP1994" s="49"/>
      <c r="FQ1994" s="49"/>
      <c r="FR1994" s="49"/>
      <c r="FS1994" s="49"/>
      <c r="FT1994" s="49"/>
      <c r="FU1994" s="49"/>
      <c r="FV1994" s="49"/>
      <c r="FW1994" s="49"/>
      <c r="FX1994" s="49"/>
      <c r="FY1994" s="49"/>
      <c r="FZ1994" s="49"/>
      <c r="GA1994" s="49"/>
      <c r="GB1994" s="49"/>
      <c r="GC1994" s="49"/>
      <c r="GD1994" s="49"/>
      <c r="GE1994" s="49"/>
      <c r="GF1994" s="49"/>
      <c r="GG1994" s="49"/>
      <c r="GH1994" s="49"/>
      <c r="GI1994" s="49"/>
      <c r="GJ1994" s="49"/>
      <c r="GK1994" s="49"/>
      <c r="GL1994" s="49"/>
      <c r="GM1994" s="49"/>
      <c r="GN1994" s="49"/>
      <c r="GO1994" s="49"/>
      <c r="GP1994" s="49"/>
      <c r="GQ1994" s="49"/>
      <c r="GR1994" s="49"/>
      <c r="GS1994" s="49"/>
    </row>
    <row r="1995" spans="2:201" s="48" customFormat="1" ht="15" customHeight="1" x14ac:dyDescent="0.3">
      <c r="B1995" s="107">
        <v>1711</v>
      </c>
      <c r="C1995" s="440"/>
      <c r="D1995" s="433"/>
      <c r="E1995" s="108" t="s">
        <v>2613</v>
      </c>
      <c r="F1995" s="33">
        <v>1000</v>
      </c>
      <c r="G1995" s="215">
        <v>2451</v>
      </c>
      <c r="H1995" s="61"/>
      <c r="I1995" s="61">
        <f t="shared" si="40"/>
        <v>0</v>
      </c>
      <c r="J1995" s="206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49"/>
      <c r="AE1995" s="49"/>
      <c r="AF1995" s="49"/>
      <c r="AG1995" s="49"/>
      <c r="AH1995" s="49"/>
      <c r="AI1995" s="49"/>
      <c r="AJ1995" s="49"/>
      <c r="AK1995" s="49"/>
      <c r="AL1995" s="49"/>
      <c r="AM1995" s="49"/>
      <c r="AN1995" s="49"/>
      <c r="AO1995" s="49"/>
      <c r="AP1995" s="49"/>
      <c r="AQ1995" s="49"/>
      <c r="AR1995" s="49"/>
      <c r="AS1995" s="49"/>
      <c r="AT1995" s="49"/>
      <c r="AU1995" s="49"/>
      <c r="AV1995" s="49"/>
      <c r="AW1995" s="49"/>
      <c r="AX1995" s="49"/>
      <c r="AY1995" s="49"/>
      <c r="AZ1995" s="49"/>
      <c r="BA1995" s="49"/>
      <c r="BB1995" s="49"/>
      <c r="BC1995" s="49"/>
      <c r="BD1995" s="49"/>
      <c r="BE1995" s="49"/>
      <c r="BF1995" s="49"/>
      <c r="BG1995" s="49"/>
      <c r="BH1995" s="49"/>
      <c r="BI1995" s="49"/>
      <c r="BJ1995" s="49"/>
      <c r="BK1995" s="49"/>
      <c r="BL1995" s="49"/>
      <c r="BM1995" s="49"/>
      <c r="BN1995" s="49"/>
      <c r="BO1995" s="49"/>
      <c r="BP1995" s="49"/>
      <c r="BQ1995" s="49"/>
      <c r="BR1995" s="49"/>
      <c r="BS1995" s="49"/>
      <c r="BT1995" s="49"/>
      <c r="BU1995" s="49"/>
      <c r="BV1995" s="49"/>
      <c r="BW1995" s="49"/>
      <c r="BX1995" s="49"/>
      <c r="BY1995" s="49"/>
      <c r="BZ1995" s="49"/>
      <c r="CA1995" s="49"/>
      <c r="CB1995" s="49"/>
      <c r="CC1995" s="49"/>
      <c r="CD1995" s="49"/>
      <c r="CE1995" s="49"/>
      <c r="CF1995" s="49"/>
      <c r="CG1995" s="49"/>
      <c r="CH1995" s="49"/>
      <c r="CI1995" s="49"/>
      <c r="CJ1995" s="49"/>
      <c r="CK1995" s="49"/>
      <c r="CL1995" s="49"/>
      <c r="CM1995" s="49"/>
      <c r="CN1995" s="49"/>
      <c r="CO1995" s="49"/>
      <c r="CP1995" s="49"/>
      <c r="CQ1995" s="49"/>
      <c r="CR1995" s="49"/>
      <c r="CS1995" s="49"/>
      <c r="CT1995" s="49"/>
      <c r="CU1995" s="49"/>
      <c r="CV1995" s="49"/>
      <c r="CW1995" s="49"/>
      <c r="CX1995" s="49"/>
      <c r="CY1995" s="49"/>
      <c r="CZ1995" s="49"/>
      <c r="DA1995" s="49"/>
      <c r="DB1995" s="49"/>
      <c r="DC1995" s="49"/>
      <c r="DD1995" s="49"/>
      <c r="DE1995" s="49"/>
      <c r="DF1995" s="49"/>
      <c r="DG1995" s="49"/>
      <c r="DH1995" s="49"/>
      <c r="DI1995" s="49"/>
      <c r="DJ1995" s="49"/>
      <c r="DK1995" s="49"/>
      <c r="DL1995" s="49"/>
      <c r="DM1995" s="49"/>
      <c r="DN1995" s="49"/>
      <c r="DO1995" s="49"/>
      <c r="DP1995" s="49"/>
      <c r="DQ1995" s="49"/>
      <c r="DR1995" s="49"/>
      <c r="DS1995" s="49"/>
      <c r="DT1995" s="49"/>
      <c r="DU1995" s="49"/>
      <c r="DV1995" s="49"/>
      <c r="DW1995" s="49"/>
      <c r="DX1995" s="49"/>
      <c r="DY1995" s="49"/>
      <c r="DZ1995" s="49"/>
      <c r="EA1995" s="49"/>
      <c r="EB1995" s="49"/>
      <c r="EC1995" s="49"/>
      <c r="ED1995" s="49"/>
      <c r="EE1995" s="49"/>
      <c r="EF1995" s="49"/>
      <c r="EG1995" s="49"/>
      <c r="EH1995" s="49"/>
      <c r="EI1995" s="49"/>
      <c r="EJ1995" s="49"/>
      <c r="EK1995" s="49"/>
      <c r="EL1995" s="49"/>
      <c r="EM1995" s="49"/>
      <c r="EN1995" s="49"/>
      <c r="EO1995" s="49"/>
      <c r="EP1995" s="49"/>
      <c r="EQ1995" s="49"/>
      <c r="ER1995" s="49"/>
      <c r="ES1995" s="49"/>
      <c r="ET1995" s="49"/>
      <c r="EU1995" s="49"/>
      <c r="EV1995" s="49"/>
      <c r="EW1995" s="49"/>
      <c r="EX1995" s="49"/>
      <c r="EY1995" s="49"/>
      <c r="EZ1995" s="49"/>
      <c r="FA1995" s="49"/>
      <c r="FB1995" s="49"/>
      <c r="FC1995" s="49"/>
      <c r="FD1995" s="49"/>
      <c r="FE1995" s="49"/>
      <c r="FF1995" s="49"/>
      <c r="FG1995" s="49"/>
      <c r="FH1995" s="49"/>
      <c r="FI1995" s="49"/>
      <c r="FJ1995" s="49"/>
      <c r="FK1995" s="49"/>
      <c r="FL1995" s="49"/>
      <c r="FM1995" s="49"/>
      <c r="FN1995" s="49"/>
      <c r="FO1995" s="49"/>
      <c r="FP1995" s="49"/>
      <c r="FQ1995" s="49"/>
      <c r="FR1995" s="49"/>
      <c r="FS1995" s="49"/>
      <c r="FT1995" s="49"/>
      <c r="FU1995" s="49"/>
      <c r="FV1995" s="49"/>
      <c r="FW1995" s="49"/>
      <c r="FX1995" s="49"/>
      <c r="FY1995" s="49"/>
      <c r="FZ1995" s="49"/>
      <c r="GA1995" s="49"/>
      <c r="GB1995" s="49"/>
      <c r="GC1995" s="49"/>
      <c r="GD1995" s="49"/>
      <c r="GE1995" s="49"/>
      <c r="GF1995" s="49"/>
      <c r="GG1995" s="49"/>
      <c r="GH1995" s="49"/>
      <c r="GI1995" s="49"/>
      <c r="GJ1995" s="49"/>
      <c r="GK1995" s="49"/>
      <c r="GL1995" s="49"/>
      <c r="GM1995" s="49"/>
      <c r="GN1995" s="49"/>
      <c r="GO1995" s="49"/>
      <c r="GP1995" s="49"/>
      <c r="GQ1995" s="49"/>
      <c r="GR1995" s="49"/>
      <c r="GS1995" s="49"/>
    </row>
    <row r="1996" spans="2:201" s="48" customFormat="1" ht="15" customHeight="1" x14ac:dyDescent="0.3">
      <c r="B1996" s="121">
        <v>1712</v>
      </c>
      <c r="C1996" s="441"/>
      <c r="D1996" s="434"/>
      <c r="E1996" s="108" t="s">
        <v>2614</v>
      </c>
      <c r="F1996" s="33">
        <v>3000</v>
      </c>
      <c r="G1996" s="215">
        <v>6890</v>
      </c>
      <c r="H1996" s="61"/>
      <c r="I1996" s="61">
        <f t="shared" si="40"/>
        <v>0</v>
      </c>
      <c r="J1996" s="206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49"/>
      <c r="AE1996" s="49"/>
      <c r="AF1996" s="49"/>
      <c r="AG1996" s="49"/>
      <c r="AH1996" s="49"/>
      <c r="AI1996" s="49"/>
      <c r="AJ1996" s="49"/>
      <c r="AK1996" s="49"/>
      <c r="AL1996" s="49"/>
      <c r="AM1996" s="49"/>
      <c r="AN1996" s="49"/>
      <c r="AO1996" s="49"/>
      <c r="AP1996" s="49"/>
      <c r="AQ1996" s="49"/>
      <c r="AR1996" s="49"/>
      <c r="AS1996" s="49"/>
      <c r="AT1996" s="49"/>
      <c r="AU1996" s="49"/>
      <c r="AV1996" s="49"/>
      <c r="AW1996" s="49"/>
      <c r="AX1996" s="49"/>
      <c r="AY1996" s="49"/>
      <c r="AZ1996" s="49"/>
      <c r="BA1996" s="49"/>
      <c r="BB1996" s="49"/>
      <c r="BC1996" s="49"/>
      <c r="BD1996" s="49"/>
      <c r="BE1996" s="49"/>
      <c r="BF1996" s="49"/>
      <c r="BG1996" s="49"/>
      <c r="BH1996" s="49"/>
      <c r="BI1996" s="49"/>
      <c r="BJ1996" s="49"/>
      <c r="BK1996" s="49"/>
      <c r="BL1996" s="49"/>
      <c r="BM1996" s="49"/>
      <c r="BN1996" s="49"/>
      <c r="BO1996" s="49"/>
      <c r="BP1996" s="49"/>
      <c r="BQ1996" s="49"/>
      <c r="BR1996" s="49"/>
      <c r="BS1996" s="49"/>
      <c r="BT1996" s="49"/>
      <c r="BU1996" s="49"/>
      <c r="BV1996" s="49"/>
      <c r="BW1996" s="49"/>
      <c r="BX1996" s="49"/>
      <c r="BY1996" s="49"/>
      <c r="BZ1996" s="49"/>
      <c r="CA1996" s="49"/>
      <c r="CB1996" s="49"/>
      <c r="CC1996" s="49"/>
      <c r="CD1996" s="49"/>
      <c r="CE1996" s="49"/>
      <c r="CF1996" s="49"/>
      <c r="CG1996" s="49"/>
      <c r="CH1996" s="49"/>
      <c r="CI1996" s="49"/>
      <c r="CJ1996" s="49"/>
      <c r="CK1996" s="49"/>
      <c r="CL1996" s="49"/>
      <c r="CM1996" s="49"/>
      <c r="CN1996" s="49"/>
      <c r="CO1996" s="49"/>
      <c r="CP1996" s="49"/>
      <c r="CQ1996" s="49"/>
      <c r="CR1996" s="49"/>
      <c r="CS1996" s="49"/>
      <c r="CT1996" s="49"/>
      <c r="CU1996" s="49"/>
      <c r="CV1996" s="49"/>
      <c r="CW1996" s="49"/>
      <c r="CX1996" s="49"/>
      <c r="CY1996" s="49"/>
      <c r="CZ1996" s="49"/>
      <c r="DA1996" s="49"/>
      <c r="DB1996" s="49"/>
      <c r="DC1996" s="49"/>
      <c r="DD1996" s="49"/>
      <c r="DE1996" s="49"/>
      <c r="DF1996" s="49"/>
      <c r="DG1996" s="49"/>
      <c r="DH1996" s="49"/>
      <c r="DI1996" s="49"/>
      <c r="DJ1996" s="49"/>
      <c r="DK1996" s="49"/>
      <c r="DL1996" s="49"/>
      <c r="DM1996" s="49"/>
      <c r="DN1996" s="49"/>
      <c r="DO1996" s="49"/>
      <c r="DP1996" s="49"/>
      <c r="DQ1996" s="49"/>
      <c r="DR1996" s="49"/>
      <c r="DS1996" s="49"/>
      <c r="DT1996" s="49"/>
      <c r="DU1996" s="49"/>
      <c r="DV1996" s="49"/>
      <c r="DW1996" s="49"/>
      <c r="DX1996" s="49"/>
      <c r="DY1996" s="49"/>
      <c r="DZ1996" s="49"/>
      <c r="EA1996" s="49"/>
      <c r="EB1996" s="49"/>
      <c r="EC1996" s="49"/>
      <c r="ED1996" s="49"/>
      <c r="EE1996" s="49"/>
      <c r="EF1996" s="49"/>
      <c r="EG1996" s="49"/>
      <c r="EH1996" s="49"/>
      <c r="EI1996" s="49"/>
      <c r="EJ1996" s="49"/>
      <c r="EK1996" s="49"/>
      <c r="EL1996" s="49"/>
      <c r="EM1996" s="49"/>
      <c r="EN1996" s="49"/>
      <c r="EO1996" s="49"/>
      <c r="EP1996" s="49"/>
      <c r="EQ1996" s="49"/>
      <c r="ER1996" s="49"/>
      <c r="ES1996" s="49"/>
      <c r="ET1996" s="49"/>
      <c r="EU1996" s="49"/>
      <c r="EV1996" s="49"/>
      <c r="EW1996" s="49"/>
      <c r="EX1996" s="49"/>
      <c r="EY1996" s="49"/>
      <c r="EZ1996" s="49"/>
      <c r="FA1996" s="49"/>
      <c r="FB1996" s="49"/>
      <c r="FC1996" s="49"/>
      <c r="FD1996" s="49"/>
      <c r="FE1996" s="49"/>
      <c r="FF1996" s="49"/>
      <c r="FG1996" s="49"/>
      <c r="FH1996" s="49"/>
      <c r="FI1996" s="49"/>
      <c r="FJ1996" s="49"/>
      <c r="FK1996" s="49"/>
      <c r="FL1996" s="49"/>
      <c r="FM1996" s="49"/>
      <c r="FN1996" s="49"/>
      <c r="FO1996" s="49"/>
      <c r="FP1996" s="49"/>
      <c r="FQ1996" s="49"/>
      <c r="FR1996" s="49"/>
      <c r="FS1996" s="49"/>
      <c r="FT1996" s="49"/>
      <c r="FU1996" s="49"/>
      <c r="FV1996" s="49"/>
      <c r="FW1996" s="49"/>
      <c r="FX1996" s="49"/>
      <c r="FY1996" s="49"/>
      <c r="FZ1996" s="49"/>
      <c r="GA1996" s="49"/>
      <c r="GB1996" s="49"/>
      <c r="GC1996" s="49"/>
      <c r="GD1996" s="49"/>
      <c r="GE1996" s="49"/>
      <c r="GF1996" s="49"/>
      <c r="GG1996" s="49"/>
      <c r="GH1996" s="49"/>
      <c r="GI1996" s="49"/>
      <c r="GJ1996" s="49"/>
      <c r="GK1996" s="49"/>
      <c r="GL1996" s="49"/>
      <c r="GM1996" s="49"/>
      <c r="GN1996" s="49"/>
      <c r="GO1996" s="49"/>
      <c r="GP1996" s="49"/>
      <c r="GQ1996" s="49"/>
      <c r="GR1996" s="49"/>
      <c r="GS1996" s="49"/>
    </row>
    <row r="1997" spans="2:201" s="28" customFormat="1" ht="15" customHeight="1" x14ac:dyDescent="0.3">
      <c r="B1997" s="107">
        <v>1713</v>
      </c>
      <c r="C1997" s="439" t="s">
        <v>3424</v>
      </c>
      <c r="D1997" s="432" t="s">
        <v>3425</v>
      </c>
      <c r="E1997" s="108" t="s">
        <v>1639</v>
      </c>
      <c r="F1997" s="33">
        <v>25</v>
      </c>
      <c r="G1997" s="215">
        <v>101</v>
      </c>
      <c r="H1997" s="61"/>
      <c r="I1997" s="61">
        <f t="shared" si="40"/>
        <v>0</v>
      </c>
      <c r="J1997" s="206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  <c r="BT1997" s="29"/>
      <c r="BU1997" s="29"/>
      <c r="BV1997" s="29"/>
      <c r="BW1997" s="29"/>
      <c r="BX1997" s="29"/>
      <c r="BY1997" s="29"/>
      <c r="BZ1997" s="29"/>
      <c r="CA1997" s="29"/>
      <c r="CB1997" s="29"/>
      <c r="CC1997" s="29"/>
      <c r="CD1997" s="29"/>
      <c r="CE1997" s="29"/>
      <c r="CF1997" s="29"/>
      <c r="CG1997" s="29"/>
      <c r="CH1997" s="29"/>
      <c r="CI1997" s="29"/>
      <c r="CJ1997" s="29"/>
      <c r="CK1997" s="29"/>
      <c r="CL1997" s="29"/>
      <c r="CM1997" s="29"/>
      <c r="CN1997" s="29"/>
      <c r="CO1997" s="29"/>
      <c r="CP1997" s="29"/>
      <c r="CQ1997" s="29"/>
      <c r="CR1997" s="29"/>
      <c r="CS1997" s="29"/>
      <c r="CT1997" s="29"/>
      <c r="CU1997" s="29"/>
      <c r="CV1997" s="29"/>
      <c r="CW1997" s="29"/>
      <c r="CX1997" s="29"/>
      <c r="CY1997" s="29"/>
      <c r="CZ1997" s="29"/>
      <c r="DA1997" s="29"/>
      <c r="DB1997" s="29"/>
      <c r="DC1997" s="29"/>
      <c r="DD1997" s="29"/>
      <c r="DE1997" s="29"/>
      <c r="DF1997" s="29"/>
      <c r="DG1997" s="29"/>
      <c r="DH1997" s="29"/>
      <c r="DI1997" s="29"/>
      <c r="DJ1997" s="29"/>
      <c r="DK1997" s="29"/>
      <c r="DL1997" s="29"/>
      <c r="DM1997" s="29"/>
      <c r="DN1997" s="29"/>
      <c r="DO1997" s="29"/>
      <c r="DP1997" s="29"/>
      <c r="DQ1997" s="29"/>
      <c r="DR1997" s="29"/>
      <c r="DS1997" s="29"/>
      <c r="DT1997" s="29"/>
      <c r="DU1997" s="29"/>
      <c r="DV1997" s="29"/>
      <c r="DW1997" s="29"/>
      <c r="DX1997" s="29"/>
      <c r="DY1997" s="29"/>
      <c r="DZ1997" s="29"/>
      <c r="EA1997" s="29"/>
      <c r="EB1997" s="29"/>
      <c r="EC1997" s="29"/>
      <c r="ED1997" s="29"/>
      <c r="EE1997" s="29"/>
      <c r="EF1997" s="29"/>
      <c r="EG1997" s="29"/>
      <c r="EH1997" s="29"/>
      <c r="EI1997" s="29"/>
      <c r="EJ1997" s="29"/>
      <c r="EK1997" s="29"/>
      <c r="EL1997" s="29"/>
      <c r="EM1997" s="29"/>
      <c r="EN1997" s="29"/>
      <c r="EO1997" s="29"/>
      <c r="EP1997" s="29"/>
      <c r="EQ1997" s="29"/>
      <c r="ER1997" s="29"/>
      <c r="ES1997" s="29"/>
      <c r="ET1997" s="29"/>
      <c r="EU1997" s="29"/>
      <c r="EV1997" s="29"/>
      <c r="EW1997" s="29"/>
      <c r="EX1997" s="29"/>
      <c r="EY1997" s="29"/>
      <c r="EZ1997" s="29"/>
      <c r="FA1997" s="29"/>
      <c r="FB1997" s="29"/>
      <c r="FC1997" s="29"/>
      <c r="FD1997" s="29"/>
      <c r="FE1997" s="29"/>
      <c r="FF1997" s="29"/>
      <c r="FG1997" s="29"/>
      <c r="FH1997" s="29"/>
      <c r="FI1997" s="29"/>
      <c r="FJ1997" s="29"/>
      <c r="FK1997" s="29"/>
      <c r="FL1997" s="29"/>
      <c r="FM1997" s="29"/>
      <c r="FN1997" s="29"/>
      <c r="FO1997" s="29"/>
      <c r="FP1997" s="29"/>
      <c r="FQ1997" s="29"/>
      <c r="FR1997" s="29"/>
      <c r="FS1997" s="29"/>
      <c r="FT1997" s="29"/>
      <c r="FU1997" s="29"/>
      <c r="FV1997" s="29"/>
      <c r="FW1997" s="29"/>
      <c r="FX1997" s="29"/>
      <c r="FY1997" s="29"/>
      <c r="FZ1997" s="29"/>
      <c r="GA1997" s="29"/>
      <c r="GB1997" s="29"/>
      <c r="GC1997" s="29"/>
      <c r="GD1997" s="29"/>
      <c r="GE1997" s="29"/>
      <c r="GF1997" s="29"/>
      <c r="GG1997" s="29"/>
      <c r="GH1997" s="29"/>
      <c r="GI1997" s="29"/>
      <c r="GJ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</row>
    <row r="1998" spans="2:201" s="48" customFormat="1" ht="15" customHeight="1" x14ac:dyDescent="0.3">
      <c r="B1998" s="121">
        <v>1714</v>
      </c>
      <c r="C1998" s="440"/>
      <c r="D1998" s="433"/>
      <c r="E1998" s="108" t="s">
        <v>1665</v>
      </c>
      <c r="F1998" s="33">
        <v>50</v>
      </c>
      <c r="G1998" s="215">
        <v>171</v>
      </c>
      <c r="H1998" s="61"/>
      <c r="I1998" s="61">
        <f t="shared" si="40"/>
        <v>0</v>
      </c>
      <c r="J1998" s="206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49"/>
      <c r="AE1998" s="49"/>
      <c r="AF1998" s="49"/>
      <c r="AG1998" s="49"/>
      <c r="AH1998" s="49"/>
      <c r="AI1998" s="49"/>
      <c r="AJ1998" s="49"/>
      <c r="AK1998" s="49"/>
      <c r="AL1998" s="49"/>
      <c r="AM1998" s="49"/>
      <c r="AN1998" s="49"/>
      <c r="AO1998" s="49"/>
      <c r="AP1998" s="49"/>
      <c r="AQ1998" s="49"/>
      <c r="AR1998" s="49"/>
      <c r="AS1998" s="49"/>
      <c r="AT1998" s="49"/>
      <c r="AU1998" s="49"/>
      <c r="AV1998" s="49"/>
      <c r="AW1998" s="49"/>
      <c r="AX1998" s="49"/>
      <c r="AY1998" s="49"/>
      <c r="AZ1998" s="49"/>
      <c r="BA1998" s="49"/>
      <c r="BB1998" s="49"/>
      <c r="BC1998" s="49"/>
      <c r="BD1998" s="49"/>
      <c r="BE1998" s="49"/>
      <c r="BF1998" s="49"/>
      <c r="BG1998" s="49"/>
      <c r="BH1998" s="49"/>
      <c r="BI1998" s="49"/>
      <c r="BJ1998" s="49"/>
      <c r="BK1998" s="49"/>
      <c r="BL1998" s="49"/>
      <c r="BM1998" s="49"/>
      <c r="BN1998" s="49"/>
      <c r="BO1998" s="49"/>
      <c r="BP1998" s="49"/>
      <c r="BQ1998" s="49"/>
      <c r="BR1998" s="49"/>
      <c r="BS1998" s="49"/>
      <c r="BT1998" s="49"/>
      <c r="BU1998" s="49"/>
      <c r="BV1998" s="49"/>
      <c r="BW1998" s="49"/>
      <c r="BX1998" s="49"/>
      <c r="BY1998" s="49"/>
      <c r="BZ1998" s="49"/>
      <c r="CA1998" s="49"/>
      <c r="CB1998" s="49"/>
      <c r="CC1998" s="49"/>
      <c r="CD1998" s="49"/>
      <c r="CE1998" s="49"/>
      <c r="CF1998" s="49"/>
      <c r="CG1998" s="49"/>
      <c r="CH1998" s="49"/>
      <c r="CI1998" s="49"/>
      <c r="CJ1998" s="49"/>
      <c r="CK1998" s="49"/>
      <c r="CL1998" s="49"/>
      <c r="CM1998" s="49"/>
      <c r="CN1998" s="49"/>
      <c r="CO1998" s="49"/>
      <c r="CP1998" s="49"/>
      <c r="CQ1998" s="49"/>
      <c r="CR1998" s="49"/>
      <c r="CS1998" s="49"/>
      <c r="CT1998" s="49"/>
      <c r="CU1998" s="49"/>
      <c r="CV1998" s="49"/>
      <c r="CW1998" s="49"/>
      <c r="CX1998" s="49"/>
      <c r="CY1998" s="49"/>
      <c r="CZ1998" s="49"/>
      <c r="DA1998" s="49"/>
      <c r="DB1998" s="49"/>
      <c r="DC1998" s="49"/>
      <c r="DD1998" s="49"/>
      <c r="DE1998" s="49"/>
      <c r="DF1998" s="49"/>
      <c r="DG1998" s="49"/>
      <c r="DH1998" s="49"/>
      <c r="DI1998" s="49"/>
      <c r="DJ1998" s="49"/>
      <c r="DK1998" s="49"/>
      <c r="DL1998" s="49"/>
      <c r="DM1998" s="49"/>
      <c r="DN1998" s="49"/>
      <c r="DO1998" s="49"/>
      <c r="DP1998" s="49"/>
      <c r="DQ1998" s="49"/>
      <c r="DR1998" s="49"/>
      <c r="DS1998" s="49"/>
      <c r="DT1998" s="49"/>
      <c r="DU1998" s="49"/>
      <c r="DV1998" s="49"/>
      <c r="DW1998" s="49"/>
      <c r="DX1998" s="49"/>
      <c r="DY1998" s="49"/>
      <c r="DZ1998" s="49"/>
      <c r="EA1998" s="49"/>
      <c r="EB1998" s="49"/>
      <c r="EC1998" s="49"/>
      <c r="ED1998" s="49"/>
      <c r="EE1998" s="49"/>
      <c r="EF1998" s="49"/>
      <c r="EG1998" s="49"/>
      <c r="EH1998" s="49"/>
      <c r="EI1998" s="49"/>
      <c r="EJ1998" s="49"/>
      <c r="EK1998" s="49"/>
      <c r="EL1998" s="49"/>
      <c r="EM1998" s="49"/>
      <c r="EN1998" s="49"/>
      <c r="EO1998" s="49"/>
      <c r="EP1998" s="49"/>
      <c r="EQ1998" s="49"/>
      <c r="ER1998" s="49"/>
      <c r="ES1998" s="49"/>
      <c r="ET1998" s="49"/>
      <c r="EU1998" s="49"/>
      <c r="EV1998" s="49"/>
      <c r="EW1998" s="49"/>
      <c r="EX1998" s="49"/>
      <c r="EY1998" s="49"/>
      <c r="EZ1998" s="49"/>
      <c r="FA1998" s="49"/>
      <c r="FB1998" s="49"/>
      <c r="FC1998" s="49"/>
      <c r="FD1998" s="49"/>
      <c r="FE1998" s="49"/>
      <c r="FF1998" s="49"/>
      <c r="FG1998" s="49"/>
      <c r="FH1998" s="49"/>
      <c r="FI1998" s="49"/>
      <c r="FJ1998" s="49"/>
      <c r="FK1998" s="49"/>
      <c r="FL1998" s="49"/>
      <c r="FM1998" s="49"/>
      <c r="FN1998" s="49"/>
      <c r="FO1998" s="49"/>
      <c r="FP1998" s="49"/>
      <c r="FQ1998" s="49"/>
      <c r="FR1998" s="49"/>
      <c r="FS1998" s="49"/>
      <c r="FT1998" s="49"/>
      <c r="FU1998" s="49"/>
      <c r="FV1998" s="49"/>
      <c r="FW1998" s="49"/>
      <c r="FX1998" s="49"/>
      <c r="FY1998" s="49"/>
      <c r="FZ1998" s="49"/>
      <c r="GA1998" s="49"/>
      <c r="GB1998" s="49"/>
      <c r="GC1998" s="49"/>
      <c r="GD1998" s="49"/>
      <c r="GE1998" s="49"/>
      <c r="GF1998" s="49"/>
      <c r="GG1998" s="49"/>
      <c r="GH1998" s="49"/>
      <c r="GI1998" s="49"/>
      <c r="GJ1998" s="49"/>
      <c r="GK1998" s="49"/>
      <c r="GL1998" s="49"/>
      <c r="GM1998" s="49"/>
      <c r="GN1998" s="49"/>
      <c r="GO1998" s="49"/>
      <c r="GP1998" s="49"/>
      <c r="GQ1998" s="49"/>
      <c r="GR1998" s="49"/>
      <c r="GS1998" s="49"/>
    </row>
    <row r="1999" spans="2:201" s="48" customFormat="1" ht="15" customHeight="1" x14ac:dyDescent="0.3">
      <c r="B1999" s="107">
        <v>1715</v>
      </c>
      <c r="C1999" s="440"/>
      <c r="D1999" s="433"/>
      <c r="E1999" s="108" t="s">
        <v>2615</v>
      </c>
      <c r="F1999" s="33">
        <v>100</v>
      </c>
      <c r="G1999" s="215">
        <v>306</v>
      </c>
      <c r="H1999" s="61"/>
      <c r="I1999" s="61">
        <f t="shared" si="40"/>
        <v>0</v>
      </c>
      <c r="J1999" s="206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  <c r="AE1999" s="49"/>
      <c r="AF1999" s="49"/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49"/>
      <c r="AS1999" s="49"/>
      <c r="AT1999" s="49"/>
      <c r="AU1999" s="49"/>
      <c r="AV1999" s="49"/>
      <c r="AW1999" s="49"/>
      <c r="AX1999" s="49"/>
      <c r="AY1999" s="49"/>
      <c r="AZ1999" s="49"/>
      <c r="BA1999" s="49"/>
      <c r="BB1999" s="49"/>
      <c r="BC1999" s="49"/>
      <c r="BD1999" s="49"/>
      <c r="BE1999" s="49"/>
      <c r="BF1999" s="49"/>
      <c r="BG1999" s="49"/>
      <c r="BH1999" s="49"/>
      <c r="BI1999" s="49"/>
      <c r="BJ1999" s="49"/>
      <c r="BK1999" s="49"/>
      <c r="BL1999" s="49"/>
      <c r="BM1999" s="49"/>
      <c r="BN1999" s="49"/>
      <c r="BO1999" s="49"/>
      <c r="BP1999" s="49"/>
      <c r="BQ1999" s="49"/>
      <c r="BR1999" s="49"/>
      <c r="BS1999" s="49"/>
      <c r="BT1999" s="49"/>
      <c r="BU1999" s="49"/>
      <c r="BV1999" s="49"/>
      <c r="BW1999" s="49"/>
      <c r="BX1999" s="49"/>
      <c r="BY1999" s="49"/>
      <c r="BZ1999" s="49"/>
      <c r="CA1999" s="49"/>
      <c r="CB1999" s="49"/>
      <c r="CC1999" s="49"/>
      <c r="CD1999" s="49"/>
      <c r="CE1999" s="49"/>
      <c r="CF1999" s="49"/>
      <c r="CG1999" s="49"/>
      <c r="CH1999" s="49"/>
      <c r="CI1999" s="49"/>
      <c r="CJ1999" s="49"/>
      <c r="CK1999" s="49"/>
      <c r="CL1999" s="49"/>
      <c r="CM1999" s="49"/>
      <c r="CN1999" s="49"/>
      <c r="CO1999" s="49"/>
      <c r="CP1999" s="49"/>
      <c r="CQ1999" s="49"/>
      <c r="CR1999" s="49"/>
      <c r="CS1999" s="49"/>
      <c r="CT1999" s="49"/>
      <c r="CU1999" s="49"/>
      <c r="CV1999" s="49"/>
      <c r="CW1999" s="49"/>
      <c r="CX1999" s="49"/>
      <c r="CY1999" s="49"/>
      <c r="CZ1999" s="49"/>
      <c r="DA1999" s="49"/>
      <c r="DB1999" s="49"/>
      <c r="DC1999" s="49"/>
      <c r="DD1999" s="49"/>
      <c r="DE1999" s="49"/>
      <c r="DF1999" s="49"/>
      <c r="DG1999" s="49"/>
      <c r="DH1999" s="49"/>
      <c r="DI1999" s="49"/>
      <c r="DJ1999" s="49"/>
      <c r="DK1999" s="49"/>
      <c r="DL1999" s="49"/>
      <c r="DM1999" s="49"/>
      <c r="DN1999" s="49"/>
      <c r="DO1999" s="49"/>
      <c r="DP1999" s="49"/>
      <c r="DQ1999" s="49"/>
      <c r="DR1999" s="49"/>
      <c r="DS1999" s="49"/>
      <c r="DT1999" s="49"/>
      <c r="DU1999" s="49"/>
      <c r="DV1999" s="49"/>
      <c r="DW1999" s="49"/>
      <c r="DX1999" s="49"/>
      <c r="DY1999" s="49"/>
      <c r="DZ1999" s="49"/>
      <c r="EA1999" s="49"/>
      <c r="EB1999" s="49"/>
      <c r="EC1999" s="49"/>
      <c r="ED1999" s="49"/>
      <c r="EE1999" s="49"/>
      <c r="EF1999" s="49"/>
      <c r="EG1999" s="49"/>
      <c r="EH1999" s="49"/>
      <c r="EI1999" s="49"/>
      <c r="EJ1999" s="49"/>
      <c r="EK1999" s="49"/>
      <c r="EL1999" s="49"/>
      <c r="EM1999" s="49"/>
      <c r="EN1999" s="49"/>
      <c r="EO1999" s="49"/>
      <c r="EP1999" s="49"/>
      <c r="EQ1999" s="49"/>
      <c r="ER1999" s="49"/>
      <c r="ES1999" s="49"/>
      <c r="ET1999" s="49"/>
      <c r="EU1999" s="49"/>
      <c r="EV1999" s="49"/>
      <c r="EW1999" s="49"/>
      <c r="EX1999" s="49"/>
      <c r="EY1999" s="49"/>
      <c r="EZ1999" s="49"/>
      <c r="FA1999" s="49"/>
      <c r="FB1999" s="49"/>
      <c r="FC1999" s="49"/>
      <c r="FD1999" s="49"/>
      <c r="FE1999" s="49"/>
      <c r="FF1999" s="49"/>
      <c r="FG1999" s="49"/>
      <c r="FH1999" s="49"/>
      <c r="FI1999" s="49"/>
      <c r="FJ1999" s="49"/>
      <c r="FK1999" s="49"/>
      <c r="FL1999" s="49"/>
      <c r="FM1999" s="49"/>
      <c r="FN1999" s="49"/>
      <c r="FO1999" s="49"/>
      <c r="FP1999" s="49"/>
      <c r="FQ1999" s="49"/>
      <c r="FR1999" s="49"/>
      <c r="FS1999" s="49"/>
      <c r="FT1999" s="49"/>
      <c r="FU1999" s="49"/>
      <c r="FV1999" s="49"/>
      <c r="FW1999" s="49"/>
      <c r="FX1999" s="49"/>
      <c r="FY1999" s="49"/>
      <c r="FZ1999" s="49"/>
      <c r="GA1999" s="49"/>
      <c r="GB1999" s="49"/>
      <c r="GC1999" s="49"/>
      <c r="GD1999" s="49"/>
      <c r="GE1999" s="49"/>
      <c r="GF1999" s="49"/>
      <c r="GG1999" s="49"/>
      <c r="GH1999" s="49"/>
      <c r="GI1999" s="49"/>
      <c r="GJ1999" s="49"/>
      <c r="GK1999" s="49"/>
      <c r="GL1999" s="49"/>
      <c r="GM1999" s="49"/>
      <c r="GN1999" s="49"/>
      <c r="GO1999" s="49"/>
      <c r="GP1999" s="49"/>
      <c r="GQ1999" s="49"/>
      <c r="GR1999" s="49"/>
      <c r="GS1999" s="49"/>
    </row>
    <row r="2000" spans="2:201" s="48" customFormat="1" ht="15" customHeight="1" x14ac:dyDescent="0.3">
      <c r="B2000" s="121">
        <v>1716</v>
      </c>
      <c r="C2000" s="440"/>
      <c r="D2000" s="433"/>
      <c r="E2000" s="108" t="s">
        <v>2616</v>
      </c>
      <c r="F2000" s="33">
        <v>250</v>
      </c>
      <c r="G2000" s="215">
        <v>699</v>
      </c>
      <c r="H2000" s="61"/>
      <c r="I2000" s="61">
        <f t="shared" si="40"/>
        <v>0</v>
      </c>
      <c r="J2000" s="206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  <c r="AE2000" s="49"/>
      <c r="AF2000" s="49"/>
      <c r="AG2000" s="49"/>
      <c r="AH2000" s="49"/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49"/>
      <c r="AS2000" s="49"/>
      <c r="AT2000" s="49"/>
      <c r="AU2000" s="49"/>
      <c r="AV2000" s="49"/>
      <c r="AW2000" s="49"/>
      <c r="AX2000" s="49"/>
      <c r="AY2000" s="49"/>
      <c r="AZ2000" s="49"/>
      <c r="BA2000" s="49"/>
      <c r="BB2000" s="49"/>
      <c r="BC2000" s="49"/>
      <c r="BD2000" s="49"/>
      <c r="BE2000" s="49"/>
      <c r="BF2000" s="49"/>
      <c r="BG2000" s="49"/>
      <c r="BH2000" s="49"/>
      <c r="BI2000" s="49"/>
      <c r="BJ2000" s="49"/>
      <c r="BK2000" s="49"/>
      <c r="BL2000" s="49"/>
      <c r="BM2000" s="49"/>
      <c r="BN2000" s="49"/>
      <c r="BO2000" s="49"/>
      <c r="BP2000" s="49"/>
      <c r="BQ2000" s="49"/>
      <c r="BR2000" s="49"/>
      <c r="BS2000" s="49"/>
      <c r="BT2000" s="49"/>
      <c r="BU2000" s="49"/>
      <c r="BV2000" s="49"/>
      <c r="BW2000" s="49"/>
      <c r="BX2000" s="49"/>
      <c r="BY2000" s="49"/>
      <c r="BZ2000" s="49"/>
      <c r="CA2000" s="49"/>
      <c r="CB2000" s="49"/>
      <c r="CC2000" s="49"/>
      <c r="CD2000" s="49"/>
      <c r="CE2000" s="49"/>
      <c r="CF2000" s="49"/>
      <c r="CG2000" s="49"/>
      <c r="CH2000" s="49"/>
      <c r="CI2000" s="49"/>
      <c r="CJ2000" s="49"/>
      <c r="CK2000" s="49"/>
      <c r="CL2000" s="49"/>
      <c r="CM2000" s="49"/>
      <c r="CN2000" s="49"/>
      <c r="CO2000" s="49"/>
      <c r="CP2000" s="49"/>
      <c r="CQ2000" s="49"/>
      <c r="CR2000" s="49"/>
      <c r="CS2000" s="49"/>
      <c r="CT2000" s="49"/>
      <c r="CU2000" s="49"/>
      <c r="CV2000" s="49"/>
      <c r="CW2000" s="49"/>
      <c r="CX2000" s="49"/>
      <c r="CY2000" s="49"/>
      <c r="CZ2000" s="49"/>
      <c r="DA2000" s="49"/>
      <c r="DB2000" s="49"/>
      <c r="DC2000" s="49"/>
      <c r="DD2000" s="49"/>
      <c r="DE2000" s="49"/>
      <c r="DF2000" s="49"/>
      <c r="DG2000" s="49"/>
      <c r="DH2000" s="49"/>
      <c r="DI2000" s="49"/>
      <c r="DJ2000" s="49"/>
      <c r="DK2000" s="49"/>
      <c r="DL2000" s="49"/>
      <c r="DM2000" s="49"/>
      <c r="DN2000" s="49"/>
      <c r="DO2000" s="49"/>
      <c r="DP2000" s="49"/>
      <c r="DQ2000" s="49"/>
      <c r="DR2000" s="49"/>
      <c r="DS2000" s="49"/>
      <c r="DT2000" s="49"/>
      <c r="DU2000" s="49"/>
      <c r="DV2000" s="49"/>
      <c r="DW2000" s="49"/>
      <c r="DX2000" s="49"/>
      <c r="DY2000" s="49"/>
      <c r="DZ2000" s="49"/>
      <c r="EA2000" s="49"/>
      <c r="EB2000" s="49"/>
      <c r="EC2000" s="49"/>
      <c r="ED2000" s="49"/>
      <c r="EE2000" s="49"/>
      <c r="EF2000" s="49"/>
      <c r="EG2000" s="49"/>
      <c r="EH2000" s="49"/>
      <c r="EI2000" s="49"/>
      <c r="EJ2000" s="49"/>
      <c r="EK2000" s="49"/>
      <c r="EL2000" s="49"/>
      <c r="EM2000" s="49"/>
      <c r="EN2000" s="49"/>
      <c r="EO2000" s="49"/>
      <c r="EP2000" s="49"/>
      <c r="EQ2000" s="49"/>
      <c r="ER2000" s="49"/>
      <c r="ES2000" s="49"/>
      <c r="ET2000" s="49"/>
      <c r="EU2000" s="49"/>
      <c r="EV2000" s="49"/>
      <c r="EW2000" s="49"/>
      <c r="EX2000" s="49"/>
      <c r="EY2000" s="49"/>
      <c r="EZ2000" s="49"/>
      <c r="FA2000" s="49"/>
      <c r="FB2000" s="49"/>
      <c r="FC2000" s="49"/>
      <c r="FD2000" s="49"/>
      <c r="FE2000" s="49"/>
      <c r="FF2000" s="49"/>
      <c r="FG2000" s="49"/>
      <c r="FH2000" s="49"/>
      <c r="FI2000" s="49"/>
      <c r="FJ2000" s="49"/>
      <c r="FK2000" s="49"/>
      <c r="FL2000" s="49"/>
      <c r="FM2000" s="49"/>
      <c r="FN2000" s="49"/>
      <c r="FO2000" s="49"/>
      <c r="FP2000" s="49"/>
      <c r="FQ2000" s="49"/>
      <c r="FR2000" s="49"/>
      <c r="FS2000" s="49"/>
      <c r="FT2000" s="49"/>
      <c r="FU2000" s="49"/>
      <c r="FV2000" s="49"/>
      <c r="FW2000" s="49"/>
      <c r="FX2000" s="49"/>
      <c r="FY2000" s="49"/>
      <c r="FZ2000" s="49"/>
      <c r="GA2000" s="49"/>
      <c r="GB2000" s="49"/>
      <c r="GC2000" s="49"/>
      <c r="GD2000" s="49"/>
      <c r="GE2000" s="49"/>
      <c r="GF2000" s="49"/>
      <c r="GG2000" s="49"/>
      <c r="GH2000" s="49"/>
      <c r="GI2000" s="49"/>
      <c r="GJ2000" s="49"/>
      <c r="GK2000" s="49"/>
      <c r="GL2000" s="49"/>
      <c r="GM2000" s="49"/>
      <c r="GN2000" s="49"/>
      <c r="GO2000" s="49"/>
      <c r="GP2000" s="49"/>
      <c r="GQ2000" s="49"/>
      <c r="GR2000" s="49"/>
      <c r="GS2000" s="49"/>
    </row>
    <row r="2001" spans="2:201" s="48" customFormat="1" ht="15" customHeight="1" x14ac:dyDescent="0.3">
      <c r="B2001" s="107">
        <v>1717</v>
      </c>
      <c r="C2001" s="440"/>
      <c r="D2001" s="433"/>
      <c r="E2001" s="108" t="s">
        <v>2617</v>
      </c>
      <c r="F2001" s="33">
        <v>500</v>
      </c>
      <c r="G2001" s="215">
        <v>1307</v>
      </c>
      <c r="H2001" s="61"/>
      <c r="I2001" s="61">
        <f t="shared" si="40"/>
        <v>0</v>
      </c>
      <c r="J2001" s="206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  <c r="AE2001" s="49"/>
      <c r="AF2001" s="49"/>
      <c r="AG2001" s="49"/>
      <c r="AH2001" s="49"/>
      <c r="AI2001" s="49"/>
      <c r="AJ2001" s="49"/>
      <c r="AK2001" s="49"/>
      <c r="AL2001" s="49"/>
      <c r="AM2001" s="49"/>
      <c r="AN2001" s="49"/>
      <c r="AO2001" s="49"/>
      <c r="AP2001" s="49"/>
      <c r="AQ2001" s="49"/>
      <c r="AR2001" s="49"/>
      <c r="AS2001" s="49"/>
      <c r="AT2001" s="49"/>
      <c r="AU2001" s="49"/>
      <c r="AV2001" s="49"/>
      <c r="AW2001" s="49"/>
      <c r="AX2001" s="49"/>
      <c r="AY2001" s="49"/>
      <c r="AZ2001" s="49"/>
      <c r="BA2001" s="49"/>
      <c r="BB2001" s="49"/>
      <c r="BC2001" s="49"/>
      <c r="BD2001" s="49"/>
      <c r="BE2001" s="49"/>
      <c r="BF2001" s="49"/>
      <c r="BG2001" s="49"/>
      <c r="BH2001" s="49"/>
      <c r="BI2001" s="49"/>
      <c r="BJ2001" s="49"/>
      <c r="BK2001" s="49"/>
      <c r="BL2001" s="49"/>
      <c r="BM2001" s="49"/>
      <c r="BN2001" s="49"/>
      <c r="BO2001" s="49"/>
      <c r="BP2001" s="49"/>
      <c r="BQ2001" s="49"/>
      <c r="BR2001" s="49"/>
      <c r="BS2001" s="49"/>
      <c r="BT2001" s="49"/>
      <c r="BU2001" s="49"/>
      <c r="BV2001" s="49"/>
      <c r="BW2001" s="49"/>
      <c r="BX2001" s="49"/>
      <c r="BY2001" s="49"/>
      <c r="BZ2001" s="49"/>
      <c r="CA2001" s="49"/>
      <c r="CB2001" s="49"/>
      <c r="CC2001" s="49"/>
      <c r="CD2001" s="49"/>
      <c r="CE2001" s="49"/>
      <c r="CF2001" s="49"/>
      <c r="CG2001" s="49"/>
      <c r="CH2001" s="49"/>
      <c r="CI2001" s="49"/>
      <c r="CJ2001" s="49"/>
      <c r="CK2001" s="49"/>
      <c r="CL2001" s="49"/>
      <c r="CM2001" s="49"/>
      <c r="CN2001" s="49"/>
      <c r="CO2001" s="49"/>
      <c r="CP2001" s="49"/>
      <c r="CQ2001" s="49"/>
      <c r="CR2001" s="49"/>
      <c r="CS2001" s="49"/>
      <c r="CT2001" s="49"/>
      <c r="CU2001" s="49"/>
      <c r="CV2001" s="49"/>
      <c r="CW2001" s="49"/>
      <c r="CX2001" s="49"/>
      <c r="CY2001" s="49"/>
      <c r="CZ2001" s="49"/>
      <c r="DA2001" s="49"/>
      <c r="DB2001" s="49"/>
      <c r="DC2001" s="49"/>
      <c r="DD2001" s="49"/>
      <c r="DE2001" s="49"/>
      <c r="DF2001" s="49"/>
      <c r="DG2001" s="49"/>
      <c r="DH2001" s="49"/>
      <c r="DI2001" s="49"/>
      <c r="DJ2001" s="49"/>
      <c r="DK2001" s="49"/>
      <c r="DL2001" s="49"/>
      <c r="DM2001" s="49"/>
      <c r="DN2001" s="49"/>
      <c r="DO2001" s="49"/>
      <c r="DP2001" s="49"/>
      <c r="DQ2001" s="49"/>
      <c r="DR2001" s="49"/>
      <c r="DS2001" s="49"/>
      <c r="DT2001" s="49"/>
      <c r="DU2001" s="49"/>
      <c r="DV2001" s="49"/>
      <c r="DW2001" s="49"/>
      <c r="DX2001" s="49"/>
      <c r="DY2001" s="49"/>
      <c r="DZ2001" s="49"/>
      <c r="EA2001" s="49"/>
      <c r="EB2001" s="49"/>
      <c r="EC2001" s="49"/>
      <c r="ED2001" s="49"/>
      <c r="EE2001" s="49"/>
      <c r="EF2001" s="49"/>
      <c r="EG2001" s="49"/>
      <c r="EH2001" s="49"/>
      <c r="EI2001" s="49"/>
      <c r="EJ2001" s="49"/>
      <c r="EK2001" s="49"/>
      <c r="EL2001" s="49"/>
      <c r="EM2001" s="49"/>
      <c r="EN2001" s="49"/>
      <c r="EO2001" s="49"/>
      <c r="EP2001" s="49"/>
      <c r="EQ2001" s="49"/>
      <c r="ER2001" s="49"/>
      <c r="ES2001" s="49"/>
      <c r="ET2001" s="49"/>
      <c r="EU2001" s="49"/>
      <c r="EV2001" s="49"/>
      <c r="EW2001" s="49"/>
      <c r="EX2001" s="49"/>
      <c r="EY2001" s="49"/>
      <c r="EZ2001" s="49"/>
      <c r="FA2001" s="49"/>
      <c r="FB2001" s="49"/>
      <c r="FC2001" s="49"/>
      <c r="FD2001" s="49"/>
      <c r="FE2001" s="49"/>
      <c r="FF2001" s="49"/>
      <c r="FG2001" s="49"/>
      <c r="FH2001" s="49"/>
      <c r="FI2001" s="49"/>
      <c r="FJ2001" s="49"/>
      <c r="FK2001" s="49"/>
      <c r="FL2001" s="49"/>
      <c r="FM2001" s="49"/>
      <c r="FN2001" s="49"/>
      <c r="FO2001" s="49"/>
      <c r="FP2001" s="49"/>
      <c r="FQ2001" s="49"/>
      <c r="FR2001" s="49"/>
      <c r="FS2001" s="49"/>
      <c r="FT2001" s="49"/>
      <c r="FU2001" s="49"/>
      <c r="FV2001" s="49"/>
      <c r="FW2001" s="49"/>
      <c r="FX2001" s="49"/>
      <c r="FY2001" s="49"/>
      <c r="FZ2001" s="49"/>
      <c r="GA2001" s="49"/>
      <c r="GB2001" s="49"/>
      <c r="GC2001" s="49"/>
      <c r="GD2001" s="49"/>
      <c r="GE2001" s="49"/>
      <c r="GF2001" s="49"/>
      <c r="GG2001" s="49"/>
      <c r="GH2001" s="49"/>
      <c r="GI2001" s="49"/>
      <c r="GJ2001" s="49"/>
      <c r="GK2001" s="49"/>
      <c r="GL2001" s="49"/>
      <c r="GM2001" s="49"/>
      <c r="GN2001" s="49"/>
      <c r="GO2001" s="49"/>
      <c r="GP2001" s="49"/>
      <c r="GQ2001" s="49"/>
      <c r="GR2001" s="49"/>
      <c r="GS2001" s="49"/>
    </row>
    <row r="2002" spans="2:201" s="48" customFormat="1" ht="15" customHeight="1" x14ac:dyDescent="0.3">
      <c r="B2002" s="121">
        <v>1718</v>
      </c>
      <c r="C2002" s="440"/>
      <c r="D2002" s="433"/>
      <c r="E2002" s="108" t="s">
        <v>2618</v>
      </c>
      <c r="F2002" s="33">
        <v>1000</v>
      </c>
      <c r="G2002" s="215">
        <v>2451</v>
      </c>
      <c r="H2002" s="61"/>
      <c r="I2002" s="61">
        <f t="shared" si="40"/>
        <v>0</v>
      </c>
      <c r="J2002" s="206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  <c r="AE2002" s="49"/>
      <c r="AF2002" s="49"/>
      <c r="AG2002" s="49"/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49"/>
      <c r="AS2002" s="49"/>
      <c r="AT2002" s="49"/>
      <c r="AU2002" s="49"/>
      <c r="AV2002" s="49"/>
      <c r="AW2002" s="49"/>
      <c r="AX2002" s="49"/>
      <c r="AY2002" s="49"/>
      <c r="AZ2002" s="49"/>
      <c r="BA2002" s="49"/>
      <c r="BB2002" s="49"/>
      <c r="BC2002" s="49"/>
      <c r="BD2002" s="49"/>
      <c r="BE2002" s="49"/>
      <c r="BF2002" s="49"/>
      <c r="BG2002" s="49"/>
      <c r="BH2002" s="49"/>
      <c r="BI2002" s="49"/>
      <c r="BJ2002" s="49"/>
      <c r="BK2002" s="49"/>
      <c r="BL2002" s="49"/>
      <c r="BM2002" s="49"/>
      <c r="BN2002" s="49"/>
      <c r="BO2002" s="49"/>
      <c r="BP2002" s="49"/>
      <c r="BQ2002" s="49"/>
      <c r="BR2002" s="49"/>
      <c r="BS2002" s="49"/>
      <c r="BT2002" s="49"/>
      <c r="BU2002" s="49"/>
      <c r="BV2002" s="49"/>
      <c r="BW2002" s="49"/>
      <c r="BX2002" s="49"/>
      <c r="BY2002" s="49"/>
      <c r="BZ2002" s="49"/>
      <c r="CA2002" s="49"/>
      <c r="CB2002" s="49"/>
      <c r="CC2002" s="49"/>
      <c r="CD2002" s="49"/>
      <c r="CE2002" s="49"/>
      <c r="CF2002" s="49"/>
      <c r="CG2002" s="49"/>
      <c r="CH2002" s="49"/>
      <c r="CI2002" s="49"/>
      <c r="CJ2002" s="49"/>
      <c r="CK2002" s="49"/>
      <c r="CL2002" s="49"/>
      <c r="CM2002" s="49"/>
      <c r="CN2002" s="49"/>
      <c r="CO2002" s="49"/>
      <c r="CP2002" s="49"/>
      <c r="CQ2002" s="49"/>
      <c r="CR2002" s="49"/>
      <c r="CS2002" s="49"/>
      <c r="CT2002" s="49"/>
      <c r="CU2002" s="49"/>
      <c r="CV2002" s="49"/>
      <c r="CW2002" s="49"/>
      <c r="CX2002" s="49"/>
      <c r="CY2002" s="49"/>
      <c r="CZ2002" s="49"/>
      <c r="DA2002" s="49"/>
      <c r="DB2002" s="49"/>
      <c r="DC2002" s="49"/>
      <c r="DD2002" s="49"/>
      <c r="DE2002" s="49"/>
      <c r="DF2002" s="49"/>
      <c r="DG2002" s="49"/>
      <c r="DH2002" s="49"/>
      <c r="DI2002" s="49"/>
      <c r="DJ2002" s="49"/>
      <c r="DK2002" s="49"/>
      <c r="DL2002" s="49"/>
      <c r="DM2002" s="49"/>
      <c r="DN2002" s="49"/>
      <c r="DO2002" s="49"/>
      <c r="DP2002" s="49"/>
      <c r="DQ2002" s="49"/>
      <c r="DR2002" s="49"/>
      <c r="DS2002" s="49"/>
      <c r="DT2002" s="49"/>
      <c r="DU2002" s="49"/>
      <c r="DV2002" s="49"/>
      <c r="DW2002" s="49"/>
      <c r="DX2002" s="49"/>
      <c r="DY2002" s="49"/>
      <c r="DZ2002" s="49"/>
      <c r="EA2002" s="49"/>
      <c r="EB2002" s="49"/>
      <c r="EC2002" s="49"/>
      <c r="ED2002" s="49"/>
      <c r="EE2002" s="49"/>
      <c r="EF2002" s="49"/>
      <c r="EG2002" s="49"/>
      <c r="EH2002" s="49"/>
      <c r="EI2002" s="49"/>
      <c r="EJ2002" s="49"/>
      <c r="EK2002" s="49"/>
      <c r="EL2002" s="49"/>
      <c r="EM2002" s="49"/>
      <c r="EN2002" s="49"/>
      <c r="EO2002" s="49"/>
      <c r="EP2002" s="49"/>
      <c r="EQ2002" s="49"/>
      <c r="ER2002" s="49"/>
      <c r="ES2002" s="49"/>
      <c r="ET2002" s="49"/>
      <c r="EU2002" s="49"/>
      <c r="EV2002" s="49"/>
      <c r="EW2002" s="49"/>
      <c r="EX2002" s="49"/>
      <c r="EY2002" s="49"/>
      <c r="EZ2002" s="49"/>
      <c r="FA2002" s="49"/>
      <c r="FB2002" s="49"/>
      <c r="FC2002" s="49"/>
      <c r="FD2002" s="49"/>
      <c r="FE2002" s="49"/>
      <c r="FF2002" s="49"/>
      <c r="FG2002" s="49"/>
      <c r="FH2002" s="49"/>
      <c r="FI2002" s="49"/>
      <c r="FJ2002" s="49"/>
      <c r="FK2002" s="49"/>
      <c r="FL2002" s="49"/>
      <c r="FM2002" s="49"/>
      <c r="FN2002" s="49"/>
      <c r="FO2002" s="49"/>
      <c r="FP2002" s="49"/>
      <c r="FQ2002" s="49"/>
      <c r="FR2002" s="49"/>
      <c r="FS2002" s="49"/>
      <c r="FT2002" s="49"/>
      <c r="FU2002" s="49"/>
      <c r="FV2002" s="49"/>
      <c r="FW2002" s="49"/>
      <c r="FX2002" s="49"/>
      <c r="FY2002" s="49"/>
      <c r="FZ2002" s="49"/>
      <c r="GA2002" s="49"/>
      <c r="GB2002" s="49"/>
      <c r="GC2002" s="49"/>
      <c r="GD2002" s="49"/>
      <c r="GE2002" s="49"/>
      <c r="GF2002" s="49"/>
      <c r="GG2002" s="49"/>
      <c r="GH2002" s="49"/>
      <c r="GI2002" s="49"/>
      <c r="GJ2002" s="49"/>
      <c r="GK2002" s="49"/>
      <c r="GL2002" s="49"/>
      <c r="GM2002" s="49"/>
      <c r="GN2002" s="49"/>
      <c r="GO2002" s="49"/>
      <c r="GP2002" s="49"/>
      <c r="GQ2002" s="49"/>
      <c r="GR2002" s="49"/>
      <c r="GS2002" s="49"/>
    </row>
    <row r="2003" spans="2:201" s="48" customFormat="1" ht="15" customHeight="1" x14ac:dyDescent="0.3">
      <c r="B2003" s="107">
        <v>1719</v>
      </c>
      <c r="C2003" s="441"/>
      <c r="D2003" s="434"/>
      <c r="E2003" s="108" t="s">
        <v>2619</v>
      </c>
      <c r="F2003" s="33">
        <v>3000</v>
      </c>
      <c r="G2003" s="215">
        <v>6890</v>
      </c>
      <c r="H2003" s="61"/>
      <c r="I2003" s="61">
        <f t="shared" si="40"/>
        <v>0</v>
      </c>
      <c r="J2003" s="206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  <c r="AE2003" s="49"/>
      <c r="AF2003" s="49"/>
      <c r="AG2003" s="49"/>
      <c r="AH2003" s="49"/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49"/>
      <c r="AS2003" s="49"/>
      <c r="AT2003" s="49"/>
      <c r="AU2003" s="49"/>
      <c r="AV2003" s="49"/>
      <c r="AW2003" s="49"/>
      <c r="AX2003" s="49"/>
      <c r="AY2003" s="49"/>
      <c r="AZ2003" s="49"/>
      <c r="BA2003" s="49"/>
      <c r="BB2003" s="49"/>
      <c r="BC2003" s="49"/>
      <c r="BD2003" s="49"/>
      <c r="BE2003" s="49"/>
      <c r="BF2003" s="49"/>
      <c r="BG2003" s="49"/>
      <c r="BH2003" s="49"/>
      <c r="BI2003" s="49"/>
      <c r="BJ2003" s="49"/>
      <c r="BK2003" s="49"/>
      <c r="BL2003" s="49"/>
      <c r="BM2003" s="49"/>
      <c r="BN2003" s="49"/>
      <c r="BO2003" s="49"/>
      <c r="BP2003" s="49"/>
      <c r="BQ2003" s="49"/>
      <c r="BR2003" s="49"/>
      <c r="BS2003" s="49"/>
      <c r="BT2003" s="49"/>
      <c r="BU2003" s="49"/>
      <c r="BV2003" s="49"/>
      <c r="BW2003" s="49"/>
      <c r="BX2003" s="49"/>
      <c r="BY2003" s="49"/>
      <c r="BZ2003" s="49"/>
      <c r="CA2003" s="49"/>
      <c r="CB2003" s="49"/>
      <c r="CC2003" s="49"/>
      <c r="CD2003" s="49"/>
      <c r="CE2003" s="49"/>
      <c r="CF2003" s="49"/>
      <c r="CG2003" s="49"/>
      <c r="CH2003" s="49"/>
      <c r="CI2003" s="49"/>
      <c r="CJ2003" s="49"/>
      <c r="CK2003" s="49"/>
      <c r="CL2003" s="49"/>
      <c r="CM2003" s="49"/>
      <c r="CN2003" s="49"/>
      <c r="CO2003" s="49"/>
      <c r="CP2003" s="49"/>
      <c r="CQ2003" s="49"/>
      <c r="CR2003" s="49"/>
      <c r="CS2003" s="49"/>
      <c r="CT2003" s="49"/>
      <c r="CU2003" s="49"/>
      <c r="CV2003" s="49"/>
      <c r="CW2003" s="49"/>
      <c r="CX2003" s="49"/>
      <c r="CY2003" s="49"/>
      <c r="CZ2003" s="49"/>
      <c r="DA2003" s="49"/>
      <c r="DB2003" s="49"/>
      <c r="DC2003" s="49"/>
      <c r="DD2003" s="49"/>
      <c r="DE2003" s="49"/>
      <c r="DF2003" s="49"/>
      <c r="DG2003" s="49"/>
      <c r="DH2003" s="49"/>
      <c r="DI2003" s="49"/>
      <c r="DJ2003" s="49"/>
      <c r="DK2003" s="49"/>
      <c r="DL2003" s="49"/>
      <c r="DM2003" s="49"/>
      <c r="DN2003" s="49"/>
      <c r="DO2003" s="49"/>
      <c r="DP2003" s="49"/>
      <c r="DQ2003" s="49"/>
      <c r="DR2003" s="49"/>
      <c r="DS2003" s="49"/>
      <c r="DT2003" s="49"/>
      <c r="DU2003" s="49"/>
      <c r="DV2003" s="49"/>
      <c r="DW2003" s="49"/>
      <c r="DX2003" s="49"/>
      <c r="DY2003" s="49"/>
      <c r="DZ2003" s="49"/>
      <c r="EA2003" s="49"/>
      <c r="EB2003" s="49"/>
      <c r="EC2003" s="49"/>
      <c r="ED2003" s="49"/>
      <c r="EE2003" s="49"/>
      <c r="EF2003" s="49"/>
      <c r="EG2003" s="49"/>
      <c r="EH2003" s="49"/>
      <c r="EI2003" s="49"/>
      <c r="EJ2003" s="49"/>
      <c r="EK2003" s="49"/>
      <c r="EL2003" s="49"/>
      <c r="EM2003" s="49"/>
      <c r="EN2003" s="49"/>
      <c r="EO2003" s="49"/>
      <c r="EP2003" s="49"/>
      <c r="EQ2003" s="49"/>
      <c r="ER2003" s="49"/>
      <c r="ES2003" s="49"/>
      <c r="ET2003" s="49"/>
      <c r="EU2003" s="49"/>
      <c r="EV2003" s="49"/>
      <c r="EW2003" s="49"/>
      <c r="EX2003" s="49"/>
      <c r="EY2003" s="49"/>
      <c r="EZ2003" s="49"/>
      <c r="FA2003" s="49"/>
      <c r="FB2003" s="49"/>
      <c r="FC2003" s="49"/>
      <c r="FD2003" s="49"/>
      <c r="FE2003" s="49"/>
      <c r="FF2003" s="49"/>
      <c r="FG2003" s="49"/>
      <c r="FH2003" s="49"/>
      <c r="FI2003" s="49"/>
      <c r="FJ2003" s="49"/>
      <c r="FK2003" s="49"/>
      <c r="FL2003" s="49"/>
      <c r="FM2003" s="49"/>
      <c r="FN2003" s="49"/>
      <c r="FO2003" s="49"/>
      <c r="FP2003" s="49"/>
      <c r="FQ2003" s="49"/>
      <c r="FR2003" s="49"/>
      <c r="FS2003" s="49"/>
      <c r="FT2003" s="49"/>
      <c r="FU2003" s="49"/>
      <c r="FV2003" s="49"/>
      <c r="FW2003" s="49"/>
      <c r="FX2003" s="49"/>
      <c r="FY2003" s="49"/>
      <c r="FZ2003" s="49"/>
      <c r="GA2003" s="49"/>
      <c r="GB2003" s="49"/>
      <c r="GC2003" s="49"/>
      <c r="GD2003" s="49"/>
      <c r="GE2003" s="49"/>
      <c r="GF2003" s="49"/>
      <c r="GG2003" s="49"/>
      <c r="GH2003" s="49"/>
      <c r="GI2003" s="49"/>
      <c r="GJ2003" s="49"/>
      <c r="GK2003" s="49"/>
      <c r="GL2003" s="49"/>
      <c r="GM2003" s="49"/>
      <c r="GN2003" s="49"/>
      <c r="GO2003" s="49"/>
      <c r="GP2003" s="49"/>
      <c r="GQ2003" s="49"/>
      <c r="GR2003" s="49"/>
      <c r="GS2003" s="49"/>
    </row>
    <row r="2004" spans="2:201" s="48" customFormat="1" ht="15" customHeight="1" x14ac:dyDescent="0.3">
      <c r="B2004" s="121">
        <v>1720</v>
      </c>
      <c r="C2004" s="439" t="s">
        <v>3426</v>
      </c>
      <c r="D2004" s="432" t="s">
        <v>3427</v>
      </c>
      <c r="E2004" s="108" t="s">
        <v>1640</v>
      </c>
      <c r="F2004" s="33">
        <v>25</v>
      </c>
      <c r="G2004" s="215">
        <v>101</v>
      </c>
      <c r="H2004" s="61"/>
      <c r="I2004" s="61">
        <f t="shared" si="40"/>
        <v>0</v>
      </c>
      <c r="J2004" s="206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49"/>
      <c r="AE2004" s="49"/>
      <c r="AF2004" s="49"/>
      <c r="AG2004" s="49"/>
      <c r="AH2004" s="49"/>
      <c r="AI2004" s="49"/>
      <c r="AJ2004" s="49"/>
      <c r="AK2004" s="49"/>
      <c r="AL2004" s="49"/>
      <c r="AM2004" s="49"/>
      <c r="AN2004" s="49"/>
      <c r="AO2004" s="49"/>
      <c r="AP2004" s="49"/>
      <c r="AQ2004" s="49"/>
      <c r="AR2004" s="49"/>
      <c r="AS2004" s="49"/>
      <c r="AT2004" s="49"/>
      <c r="AU2004" s="49"/>
      <c r="AV2004" s="49"/>
      <c r="AW2004" s="49"/>
      <c r="AX2004" s="49"/>
      <c r="AY2004" s="49"/>
      <c r="AZ2004" s="49"/>
      <c r="BA2004" s="49"/>
      <c r="BB2004" s="49"/>
      <c r="BC2004" s="49"/>
      <c r="BD2004" s="49"/>
      <c r="BE2004" s="49"/>
      <c r="BF2004" s="49"/>
      <c r="BG2004" s="49"/>
      <c r="BH2004" s="49"/>
      <c r="BI2004" s="49"/>
      <c r="BJ2004" s="49"/>
      <c r="BK2004" s="49"/>
      <c r="BL2004" s="49"/>
      <c r="BM2004" s="49"/>
      <c r="BN2004" s="49"/>
      <c r="BO2004" s="49"/>
      <c r="BP2004" s="49"/>
      <c r="BQ2004" s="49"/>
      <c r="BR2004" s="49"/>
      <c r="BS2004" s="49"/>
      <c r="BT2004" s="49"/>
      <c r="BU2004" s="49"/>
      <c r="BV2004" s="49"/>
      <c r="BW2004" s="49"/>
      <c r="BX2004" s="49"/>
      <c r="BY2004" s="49"/>
      <c r="BZ2004" s="49"/>
      <c r="CA2004" s="49"/>
      <c r="CB2004" s="49"/>
      <c r="CC2004" s="49"/>
      <c r="CD2004" s="49"/>
      <c r="CE2004" s="49"/>
      <c r="CF2004" s="49"/>
      <c r="CG2004" s="49"/>
      <c r="CH2004" s="49"/>
      <c r="CI2004" s="49"/>
      <c r="CJ2004" s="49"/>
      <c r="CK2004" s="49"/>
      <c r="CL2004" s="49"/>
      <c r="CM2004" s="49"/>
      <c r="CN2004" s="49"/>
      <c r="CO2004" s="49"/>
      <c r="CP2004" s="49"/>
      <c r="CQ2004" s="49"/>
      <c r="CR2004" s="49"/>
      <c r="CS2004" s="49"/>
      <c r="CT2004" s="49"/>
      <c r="CU2004" s="49"/>
      <c r="CV2004" s="49"/>
      <c r="CW2004" s="49"/>
      <c r="CX2004" s="49"/>
      <c r="CY2004" s="49"/>
      <c r="CZ2004" s="49"/>
      <c r="DA2004" s="49"/>
      <c r="DB2004" s="49"/>
      <c r="DC2004" s="49"/>
      <c r="DD2004" s="49"/>
      <c r="DE2004" s="49"/>
      <c r="DF2004" s="49"/>
      <c r="DG2004" s="49"/>
      <c r="DH2004" s="49"/>
      <c r="DI2004" s="49"/>
      <c r="DJ2004" s="49"/>
      <c r="DK2004" s="49"/>
      <c r="DL2004" s="49"/>
      <c r="DM2004" s="49"/>
      <c r="DN2004" s="49"/>
      <c r="DO2004" s="49"/>
      <c r="DP2004" s="49"/>
      <c r="DQ2004" s="49"/>
      <c r="DR2004" s="49"/>
      <c r="DS2004" s="49"/>
      <c r="DT2004" s="49"/>
      <c r="DU2004" s="49"/>
      <c r="DV2004" s="49"/>
      <c r="DW2004" s="49"/>
      <c r="DX2004" s="49"/>
      <c r="DY2004" s="49"/>
      <c r="DZ2004" s="49"/>
      <c r="EA2004" s="49"/>
      <c r="EB2004" s="49"/>
      <c r="EC2004" s="49"/>
      <c r="ED2004" s="49"/>
      <c r="EE2004" s="49"/>
      <c r="EF2004" s="49"/>
      <c r="EG2004" s="49"/>
      <c r="EH2004" s="49"/>
      <c r="EI2004" s="49"/>
      <c r="EJ2004" s="49"/>
      <c r="EK2004" s="49"/>
      <c r="EL2004" s="49"/>
      <c r="EM2004" s="49"/>
      <c r="EN2004" s="49"/>
      <c r="EO2004" s="49"/>
      <c r="EP2004" s="49"/>
      <c r="EQ2004" s="49"/>
      <c r="ER2004" s="49"/>
      <c r="ES2004" s="49"/>
      <c r="ET2004" s="49"/>
      <c r="EU2004" s="49"/>
      <c r="EV2004" s="49"/>
      <c r="EW2004" s="49"/>
      <c r="EX2004" s="49"/>
      <c r="EY2004" s="49"/>
      <c r="EZ2004" s="49"/>
      <c r="FA2004" s="49"/>
      <c r="FB2004" s="49"/>
      <c r="FC2004" s="49"/>
      <c r="FD2004" s="49"/>
      <c r="FE2004" s="49"/>
      <c r="FF2004" s="49"/>
      <c r="FG2004" s="49"/>
      <c r="FH2004" s="49"/>
      <c r="FI2004" s="49"/>
      <c r="FJ2004" s="49"/>
      <c r="FK2004" s="49"/>
      <c r="FL2004" s="49"/>
      <c r="FM2004" s="49"/>
      <c r="FN2004" s="49"/>
      <c r="FO2004" s="49"/>
      <c r="FP2004" s="49"/>
      <c r="FQ2004" s="49"/>
      <c r="FR2004" s="49"/>
      <c r="FS2004" s="49"/>
      <c r="FT2004" s="49"/>
      <c r="FU2004" s="49"/>
      <c r="FV2004" s="49"/>
      <c r="FW2004" s="49"/>
      <c r="FX2004" s="49"/>
      <c r="FY2004" s="49"/>
      <c r="FZ2004" s="49"/>
      <c r="GA2004" s="49"/>
      <c r="GB2004" s="49"/>
      <c r="GC2004" s="49"/>
      <c r="GD2004" s="49"/>
      <c r="GE2004" s="49"/>
      <c r="GF2004" s="49"/>
      <c r="GG2004" s="49"/>
      <c r="GH2004" s="49"/>
      <c r="GI2004" s="49"/>
      <c r="GJ2004" s="49"/>
      <c r="GK2004" s="49"/>
      <c r="GL2004" s="49"/>
      <c r="GM2004" s="49"/>
      <c r="GN2004" s="49"/>
      <c r="GO2004" s="49"/>
      <c r="GP2004" s="49"/>
      <c r="GQ2004" s="49"/>
      <c r="GR2004" s="49"/>
      <c r="GS2004" s="49"/>
    </row>
    <row r="2005" spans="2:201" s="48" customFormat="1" ht="15" customHeight="1" x14ac:dyDescent="0.3">
      <c r="B2005" s="107">
        <v>1721</v>
      </c>
      <c r="C2005" s="440"/>
      <c r="D2005" s="433"/>
      <c r="E2005" s="108" t="s">
        <v>1666</v>
      </c>
      <c r="F2005" s="33">
        <v>50</v>
      </c>
      <c r="G2005" s="215">
        <v>171</v>
      </c>
      <c r="H2005" s="61"/>
      <c r="I2005" s="61">
        <f t="shared" si="40"/>
        <v>0</v>
      </c>
      <c r="J2005" s="206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  <c r="AE2005" s="49"/>
      <c r="AF2005" s="49"/>
      <c r="AG2005" s="49"/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49"/>
      <c r="AS2005" s="49"/>
      <c r="AT2005" s="49"/>
      <c r="AU2005" s="49"/>
      <c r="AV2005" s="49"/>
      <c r="AW2005" s="49"/>
      <c r="AX2005" s="49"/>
      <c r="AY2005" s="49"/>
      <c r="AZ2005" s="49"/>
      <c r="BA2005" s="49"/>
      <c r="BB2005" s="49"/>
      <c r="BC2005" s="49"/>
      <c r="BD2005" s="49"/>
      <c r="BE2005" s="49"/>
      <c r="BF2005" s="49"/>
      <c r="BG2005" s="49"/>
      <c r="BH2005" s="49"/>
      <c r="BI2005" s="49"/>
      <c r="BJ2005" s="49"/>
      <c r="BK2005" s="49"/>
      <c r="BL2005" s="49"/>
      <c r="BM2005" s="49"/>
      <c r="BN2005" s="49"/>
      <c r="BO2005" s="49"/>
      <c r="BP2005" s="49"/>
      <c r="BQ2005" s="49"/>
      <c r="BR2005" s="49"/>
      <c r="BS2005" s="49"/>
      <c r="BT2005" s="49"/>
      <c r="BU2005" s="49"/>
      <c r="BV2005" s="49"/>
      <c r="BW2005" s="49"/>
      <c r="BX2005" s="49"/>
      <c r="BY2005" s="49"/>
      <c r="BZ2005" s="49"/>
      <c r="CA2005" s="49"/>
      <c r="CB2005" s="49"/>
      <c r="CC2005" s="49"/>
      <c r="CD2005" s="49"/>
      <c r="CE2005" s="49"/>
      <c r="CF2005" s="49"/>
      <c r="CG2005" s="49"/>
      <c r="CH2005" s="49"/>
      <c r="CI2005" s="49"/>
      <c r="CJ2005" s="49"/>
      <c r="CK2005" s="49"/>
      <c r="CL2005" s="49"/>
      <c r="CM2005" s="49"/>
      <c r="CN2005" s="49"/>
      <c r="CO2005" s="49"/>
      <c r="CP2005" s="49"/>
      <c r="CQ2005" s="49"/>
      <c r="CR2005" s="49"/>
      <c r="CS2005" s="49"/>
      <c r="CT2005" s="49"/>
      <c r="CU2005" s="49"/>
      <c r="CV2005" s="49"/>
      <c r="CW2005" s="49"/>
      <c r="CX2005" s="49"/>
      <c r="CY2005" s="49"/>
      <c r="CZ2005" s="49"/>
      <c r="DA2005" s="49"/>
      <c r="DB2005" s="49"/>
      <c r="DC2005" s="49"/>
      <c r="DD2005" s="49"/>
      <c r="DE2005" s="49"/>
      <c r="DF2005" s="49"/>
      <c r="DG2005" s="49"/>
      <c r="DH2005" s="49"/>
      <c r="DI2005" s="49"/>
      <c r="DJ2005" s="49"/>
      <c r="DK2005" s="49"/>
      <c r="DL2005" s="49"/>
      <c r="DM2005" s="49"/>
      <c r="DN2005" s="49"/>
      <c r="DO2005" s="49"/>
      <c r="DP2005" s="49"/>
      <c r="DQ2005" s="49"/>
      <c r="DR2005" s="49"/>
      <c r="DS2005" s="49"/>
      <c r="DT2005" s="49"/>
      <c r="DU2005" s="49"/>
      <c r="DV2005" s="49"/>
      <c r="DW2005" s="49"/>
      <c r="DX2005" s="49"/>
      <c r="DY2005" s="49"/>
      <c r="DZ2005" s="49"/>
      <c r="EA2005" s="49"/>
      <c r="EB2005" s="49"/>
      <c r="EC2005" s="49"/>
      <c r="ED2005" s="49"/>
      <c r="EE2005" s="49"/>
      <c r="EF2005" s="49"/>
      <c r="EG2005" s="49"/>
      <c r="EH2005" s="49"/>
      <c r="EI2005" s="49"/>
      <c r="EJ2005" s="49"/>
      <c r="EK2005" s="49"/>
      <c r="EL2005" s="49"/>
      <c r="EM2005" s="49"/>
      <c r="EN2005" s="49"/>
      <c r="EO2005" s="49"/>
      <c r="EP2005" s="49"/>
      <c r="EQ2005" s="49"/>
      <c r="ER2005" s="49"/>
      <c r="ES2005" s="49"/>
      <c r="ET2005" s="49"/>
      <c r="EU2005" s="49"/>
      <c r="EV2005" s="49"/>
      <c r="EW2005" s="49"/>
      <c r="EX2005" s="49"/>
      <c r="EY2005" s="49"/>
      <c r="EZ2005" s="49"/>
      <c r="FA2005" s="49"/>
      <c r="FB2005" s="49"/>
      <c r="FC2005" s="49"/>
      <c r="FD2005" s="49"/>
      <c r="FE2005" s="49"/>
      <c r="FF2005" s="49"/>
      <c r="FG2005" s="49"/>
      <c r="FH2005" s="49"/>
      <c r="FI2005" s="49"/>
      <c r="FJ2005" s="49"/>
      <c r="FK2005" s="49"/>
      <c r="FL2005" s="49"/>
      <c r="FM2005" s="49"/>
      <c r="FN2005" s="49"/>
      <c r="FO2005" s="49"/>
      <c r="FP2005" s="49"/>
      <c r="FQ2005" s="49"/>
      <c r="FR2005" s="49"/>
      <c r="FS2005" s="49"/>
      <c r="FT2005" s="49"/>
      <c r="FU2005" s="49"/>
      <c r="FV2005" s="49"/>
      <c r="FW2005" s="49"/>
      <c r="FX2005" s="49"/>
      <c r="FY2005" s="49"/>
      <c r="FZ2005" s="49"/>
      <c r="GA2005" s="49"/>
      <c r="GB2005" s="49"/>
      <c r="GC2005" s="49"/>
      <c r="GD2005" s="49"/>
      <c r="GE2005" s="49"/>
      <c r="GF2005" s="49"/>
      <c r="GG2005" s="49"/>
      <c r="GH2005" s="49"/>
      <c r="GI2005" s="49"/>
      <c r="GJ2005" s="49"/>
      <c r="GK2005" s="49"/>
      <c r="GL2005" s="49"/>
      <c r="GM2005" s="49"/>
      <c r="GN2005" s="49"/>
      <c r="GO2005" s="49"/>
      <c r="GP2005" s="49"/>
      <c r="GQ2005" s="49"/>
      <c r="GR2005" s="49"/>
      <c r="GS2005" s="49"/>
    </row>
    <row r="2006" spans="2:201" s="48" customFormat="1" ht="15" customHeight="1" x14ac:dyDescent="0.3">
      <c r="B2006" s="121">
        <v>1722</v>
      </c>
      <c r="C2006" s="440"/>
      <c r="D2006" s="433"/>
      <c r="E2006" s="108" t="s">
        <v>2620</v>
      </c>
      <c r="F2006" s="33">
        <v>100</v>
      </c>
      <c r="G2006" s="215">
        <v>306</v>
      </c>
      <c r="H2006" s="61"/>
      <c r="I2006" s="61">
        <f t="shared" si="40"/>
        <v>0</v>
      </c>
      <c r="J2006" s="206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49"/>
      <c r="AE2006" s="49"/>
      <c r="AF2006" s="49"/>
      <c r="AG2006" s="49"/>
      <c r="AH2006" s="49"/>
      <c r="AI2006" s="49"/>
      <c r="AJ2006" s="49"/>
      <c r="AK2006" s="49"/>
      <c r="AL2006" s="49"/>
      <c r="AM2006" s="49"/>
      <c r="AN2006" s="49"/>
      <c r="AO2006" s="49"/>
      <c r="AP2006" s="49"/>
      <c r="AQ2006" s="49"/>
      <c r="AR2006" s="49"/>
      <c r="AS2006" s="49"/>
      <c r="AT2006" s="49"/>
      <c r="AU2006" s="49"/>
      <c r="AV2006" s="49"/>
      <c r="AW2006" s="49"/>
      <c r="AX2006" s="49"/>
      <c r="AY2006" s="49"/>
      <c r="AZ2006" s="49"/>
      <c r="BA2006" s="49"/>
      <c r="BB2006" s="49"/>
      <c r="BC2006" s="49"/>
      <c r="BD2006" s="49"/>
      <c r="BE2006" s="49"/>
      <c r="BF2006" s="49"/>
      <c r="BG2006" s="49"/>
      <c r="BH2006" s="49"/>
      <c r="BI2006" s="49"/>
      <c r="BJ2006" s="49"/>
      <c r="BK2006" s="49"/>
      <c r="BL2006" s="49"/>
      <c r="BM2006" s="49"/>
      <c r="BN2006" s="49"/>
      <c r="BO2006" s="49"/>
      <c r="BP2006" s="49"/>
      <c r="BQ2006" s="49"/>
      <c r="BR2006" s="49"/>
      <c r="BS2006" s="49"/>
      <c r="BT2006" s="49"/>
      <c r="BU2006" s="49"/>
      <c r="BV2006" s="49"/>
      <c r="BW2006" s="49"/>
      <c r="BX2006" s="49"/>
      <c r="BY2006" s="49"/>
      <c r="BZ2006" s="49"/>
      <c r="CA2006" s="49"/>
      <c r="CB2006" s="49"/>
      <c r="CC2006" s="49"/>
      <c r="CD2006" s="49"/>
      <c r="CE2006" s="49"/>
      <c r="CF2006" s="49"/>
      <c r="CG2006" s="49"/>
      <c r="CH2006" s="49"/>
      <c r="CI2006" s="49"/>
      <c r="CJ2006" s="49"/>
      <c r="CK2006" s="49"/>
      <c r="CL2006" s="49"/>
      <c r="CM2006" s="49"/>
      <c r="CN2006" s="49"/>
      <c r="CO2006" s="49"/>
      <c r="CP2006" s="49"/>
      <c r="CQ2006" s="49"/>
      <c r="CR2006" s="49"/>
      <c r="CS2006" s="49"/>
      <c r="CT2006" s="49"/>
      <c r="CU2006" s="49"/>
      <c r="CV2006" s="49"/>
      <c r="CW2006" s="49"/>
      <c r="CX2006" s="49"/>
      <c r="CY2006" s="49"/>
      <c r="CZ2006" s="49"/>
      <c r="DA2006" s="49"/>
      <c r="DB2006" s="49"/>
      <c r="DC2006" s="49"/>
      <c r="DD2006" s="49"/>
      <c r="DE2006" s="49"/>
      <c r="DF2006" s="49"/>
      <c r="DG2006" s="49"/>
      <c r="DH2006" s="49"/>
      <c r="DI2006" s="49"/>
      <c r="DJ2006" s="49"/>
      <c r="DK2006" s="49"/>
      <c r="DL2006" s="49"/>
      <c r="DM2006" s="49"/>
      <c r="DN2006" s="49"/>
      <c r="DO2006" s="49"/>
      <c r="DP2006" s="49"/>
      <c r="DQ2006" s="49"/>
      <c r="DR2006" s="49"/>
      <c r="DS2006" s="49"/>
      <c r="DT2006" s="49"/>
      <c r="DU2006" s="49"/>
      <c r="DV2006" s="49"/>
      <c r="DW2006" s="49"/>
      <c r="DX2006" s="49"/>
      <c r="DY2006" s="49"/>
      <c r="DZ2006" s="49"/>
      <c r="EA2006" s="49"/>
      <c r="EB2006" s="49"/>
      <c r="EC2006" s="49"/>
      <c r="ED2006" s="49"/>
      <c r="EE2006" s="49"/>
      <c r="EF2006" s="49"/>
      <c r="EG2006" s="49"/>
      <c r="EH2006" s="49"/>
      <c r="EI2006" s="49"/>
      <c r="EJ2006" s="49"/>
      <c r="EK2006" s="49"/>
      <c r="EL2006" s="49"/>
      <c r="EM2006" s="49"/>
      <c r="EN2006" s="49"/>
      <c r="EO2006" s="49"/>
      <c r="EP2006" s="49"/>
      <c r="EQ2006" s="49"/>
      <c r="ER2006" s="49"/>
      <c r="ES2006" s="49"/>
      <c r="ET2006" s="49"/>
      <c r="EU2006" s="49"/>
      <c r="EV2006" s="49"/>
      <c r="EW2006" s="49"/>
      <c r="EX2006" s="49"/>
      <c r="EY2006" s="49"/>
      <c r="EZ2006" s="49"/>
      <c r="FA2006" s="49"/>
      <c r="FB2006" s="49"/>
      <c r="FC2006" s="49"/>
      <c r="FD2006" s="49"/>
      <c r="FE2006" s="49"/>
      <c r="FF2006" s="49"/>
      <c r="FG2006" s="49"/>
      <c r="FH2006" s="49"/>
      <c r="FI2006" s="49"/>
      <c r="FJ2006" s="49"/>
      <c r="FK2006" s="49"/>
      <c r="FL2006" s="49"/>
      <c r="FM2006" s="49"/>
      <c r="FN2006" s="49"/>
      <c r="FO2006" s="49"/>
      <c r="FP2006" s="49"/>
      <c r="FQ2006" s="49"/>
      <c r="FR2006" s="49"/>
      <c r="FS2006" s="49"/>
      <c r="FT2006" s="49"/>
      <c r="FU2006" s="49"/>
      <c r="FV2006" s="49"/>
      <c r="FW2006" s="49"/>
      <c r="FX2006" s="49"/>
      <c r="FY2006" s="49"/>
      <c r="FZ2006" s="49"/>
      <c r="GA2006" s="49"/>
      <c r="GB2006" s="49"/>
      <c r="GC2006" s="49"/>
      <c r="GD2006" s="49"/>
      <c r="GE2006" s="49"/>
      <c r="GF2006" s="49"/>
      <c r="GG2006" s="49"/>
      <c r="GH2006" s="49"/>
      <c r="GI2006" s="49"/>
      <c r="GJ2006" s="49"/>
      <c r="GK2006" s="49"/>
      <c r="GL2006" s="49"/>
      <c r="GM2006" s="49"/>
      <c r="GN2006" s="49"/>
      <c r="GO2006" s="49"/>
      <c r="GP2006" s="49"/>
      <c r="GQ2006" s="49"/>
      <c r="GR2006" s="49"/>
      <c r="GS2006" s="49"/>
    </row>
    <row r="2007" spans="2:201" s="48" customFormat="1" ht="15" customHeight="1" x14ac:dyDescent="0.3">
      <c r="B2007" s="107">
        <v>1723</v>
      </c>
      <c r="C2007" s="440"/>
      <c r="D2007" s="433"/>
      <c r="E2007" s="108" t="s">
        <v>2621</v>
      </c>
      <c r="F2007" s="33">
        <v>250</v>
      </c>
      <c r="G2007" s="215">
        <v>699</v>
      </c>
      <c r="H2007" s="61"/>
      <c r="I2007" s="61">
        <f t="shared" si="40"/>
        <v>0</v>
      </c>
      <c r="J2007" s="206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49"/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49"/>
      <c r="AS2007" s="49"/>
      <c r="AT2007" s="49"/>
      <c r="AU2007" s="49"/>
      <c r="AV2007" s="49"/>
      <c r="AW2007" s="49"/>
      <c r="AX2007" s="49"/>
      <c r="AY2007" s="49"/>
      <c r="AZ2007" s="49"/>
      <c r="BA2007" s="49"/>
      <c r="BB2007" s="49"/>
      <c r="BC2007" s="49"/>
      <c r="BD2007" s="49"/>
      <c r="BE2007" s="49"/>
      <c r="BF2007" s="49"/>
      <c r="BG2007" s="49"/>
      <c r="BH2007" s="49"/>
      <c r="BI2007" s="49"/>
      <c r="BJ2007" s="49"/>
      <c r="BK2007" s="49"/>
      <c r="BL2007" s="49"/>
      <c r="BM2007" s="49"/>
      <c r="BN2007" s="49"/>
      <c r="BO2007" s="49"/>
      <c r="BP2007" s="49"/>
      <c r="BQ2007" s="49"/>
      <c r="BR2007" s="49"/>
      <c r="BS2007" s="49"/>
      <c r="BT2007" s="49"/>
      <c r="BU2007" s="49"/>
      <c r="BV2007" s="49"/>
      <c r="BW2007" s="49"/>
      <c r="BX2007" s="49"/>
      <c r="BY2007" s="49"/>
      <c r="BZ2007" s="49"/>
      <c r="CA2007" s="49"/>
      <c r="CB2007" s="49"/>
      <c r="CC2007" s="49"/>
      <c r="CD2007" s="49"/>
      <c r="CE2007" s="49"/>
      <c r="CF2007" s="49"/>
      <c r="CG2007" s="49"/>
      <c r="CH2007" s="49"/>
      <c r="CI2007" s="49"/>
      <c r="CJ2007" s="49"/>
      <c r="CK2007" s="49"/>
      <c r="CL2007" s="49"/>
      <c r="CM2007" s="49"/>
      <c r="CN2007" s="49"/>
      <c r="CO2007" s="49"/>
      <c r="CP2007" s="49"/>
      <c r="CQ2007" s="49"/>
      <c r="CR2007" s="49"/>
      <c r="CS2007" s="49"/>
      <c r="CT2007" s="49"/>
      <c r="CU2007" s="49"/>
      <c r="CV2007" s="49"/>
      <c r="CW2007" s="49"/>
      <c r="CX2007" s="49"/>
      <c r="CY2007" s="49"/>
      <c r="CZ2007" s="49"/>
      <c r="DA2007" s="49"/>
      <c r="DB2007" s="49"/>
      <c r="DC2007" s="49"/>
      <c r="DD2007" s="49"/>
      <c r="DE2007" s="49"/>
      <c r="DF2007" s="49"/>
      <c r="DG2007" s="49"/>
      <c r="DH2007" s="49"/>
      <c r="DI2007" s="49"/>
      <c r="DJ2007" s="49"/>
      <c r="DK2007" s="49"/>
      <c r="DL2007" s="49"/>
      <c r="DM2007" s="49"/>
      <c r="DN2007" s="49"/>
      <c r="DO2007" s="49"/>
      <c r="DP2007" s="49"/>
      <c r="DQ2007" s="49"/>
      <c r="DR2007" s="49"/>
      <c r="DS2007" s="49"/>
      <c r="DT2007" s="49"/>
      <c r="DU2007" s="49"/>
      <c r="DV2007" s="49"/>
      <c r="DW2007" s="49"/>
      <c r="DX2007" s="49"/>
      <c r="DY2007" s="49"/>
      <c r="DZ2007" s="49"/>
      <c r="EA2007" s="49"/>
      <c r="EB2007" s="49"/>
      <c r="EC2007" s="49"/>
      <c r="ED2007" s="49"/>
      <c r="EE2007" s="49"/>
      <c r="EF2007" s="49"/>
      <c r="EG2007" s="49"/>
      <c r="EH2007" s="49"/>
      <c r="EI2007" s="49"/>
      <c r="EJ2007" s="49"/>
      <c r="EK2007" s="49"/>
      <c r="EL2007" s="49"/>
      <c r="EM2007" s="49"/>
      <c r="EN2007" s="49"/>
      <c r="EO2007" s="49"/>
      <c r="EP2007" s="49"/>
      <c r="EQ2007" s="49"/>
      <c r="ER2007" s="49"/>
      <c r="ES2007" s="49"/>
      <c r="ET2007" s="49"/>
      <c r="EU2007" s="49"/>
      <c r="EV2007" s="49"/>
      <c r="EW2007" s="49"/>
      <c r="EX2007" s="49"/>
      <c r="EY2007" s="49"/>
      <c r="EZ2007" s="49"/>
      <c r="FA2007" s="49"/>
      <c r="FB2007" s="49"/>
      <c r="FC2007" s="49"/>
      <c r="FD2007" s="49"/>
      <c r="FE2007" s="49"/>
      <c r="FF2007" s="49"/>
      <c r="FG2007" s="49"/>
      <c r="FH2007" s="49"/>
      <c r="FI2007" s="49"/>
      <c r="FJ2007" s="49"/>
      <c r="FK2007" s="49"/>
      <c r="FL2007" s="49"/>
      <c r="FM2007" s="49"/>
      <c r="FN2007" s="49"/>
      <c r="FO2007" s="49"/>
      <c r="FP2007" s="49"/>
      <c r="FQ2007" s="49"/>
      <c r="FR2007" s="49"/>
      <c r="FS2007" s="49"/>
      <c r="FT2007" s="49"/>
      <c r="FU2007" s="49"/>
      <c r="FV2007" s="49"/>
      <c r="FW2007" s="49"/>
      <c r="FX2007" s="49"/>
      <c r="FY2007" s="49"/>
      <c r="FZ2007" s="49"/>
      <c r="GA2007" s="49"/>
      <c r="GB2007" s="49"/>
      <c r="GC2007" s="49"/>
      <c r="GD2007" s="49"/>
      <c r="GE2007" s="49"/>
      <c r="GF2007" s="49"/>
      <c r="GG2007" s="49"/>
      <c r="GH2007" s="49"/>
      <c r="GI2007" s="49"/>
      <c r="GJ2007" s="49"/>
      <c r="GK2007" s="49"/>
      <c r="GL2007" s="49"/>
      <c r="GM2007" s="49"/>
      <c r="GN2007" s="49"/>
      <c r="GO2007" s="49"/>
      <c r="GP2007" s="49"/>
      <c r="GQ2007" s="49"/>
      <c r="GR2007" s="49"/>
      <c r="GS2007" s="49"/>
    </row>
    <row r="2008" spans="2:201" s="48" customFormat="1" ht="15" customHeight="1" x14ac:dyDescent="0.3">
      <c r="B2008" s="121">
        <v>1724</v>
      </c>
      <c r="C2008" s="440"/>
      <c r="D2008" s="433"/>
      <c r="E2008" s="108" t="s">
        <v>2622</v>
      </c>
      <c r="F2008" s="33">
        <v>500</v>
      </c>
      <c r="G2008" s="215">
        <v>1307</v>
      </c>
      <c r="H2008" s="61"/>
      <c r="I2008" s="61">
        <f t="shared" si="40"/>
        <v>0</v>
      </c>
      <c r="J2008" s="206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49"/>
      <c r="AS2008" s="49"/>
      <c r="AT2008" s="49"/>
      <c r="AU2008" s="49"/>
      <c r="AV2008" s="49"/>
      <c r="AW2008" s="49"/>
      <c r="AX2008" s="49"/>
      <c r="AY2008" s="49"/>
      <c r="AZ2008" s="49"/>
      <c r="BA2008" s="49"/>
      <c r="BB2008" s="49"/>
      <c r="BC2008" s="49"/>
      <c r="BD2008" s="49"/>
      <c r="BE2008" s="49"/>
      <c r="BF2008" s="49"/>
      <c r="BG2008" s="49"/>
      <c r="BH2008" s="49"/>
      <c r="BI2008" s="49"/>
      <c r="BJ2008" s="49"/>
      <c r="BK2008" s="49"/>
      <c r="BL2008" s="49"/>
      <c r="BM2008" s="49"/>
      <c r="BN2008" s="49"/>
      <c r="BO2008" s="49"/>
      <c r="BP2008" s="49"/>
      <c r="BQ2008" s="49"/>
      <c r="BR2008" s="49"/>
      <c r="BS2008" s="49"/>
      <c r="BT2008" s="49"/>
      <c r="BU2008" s="49"/>
      <c r="BV2008" s="49"/>
      <c r="BW2008" s="49"/>
      <c r="BX2008" s="49"/>
      <c r="BY2008" s="49"/>
      <c r="BZ2008" s="49"/>
      <c r="CA2008" s="49"/>
      <c r="CB2008" s="49"/>
      <c r="CC2008" s="49"/>
      <c r="CD2008" s="49"/>
      <c r="CE2008" s="49"/>
      <c r="CF2008" s="49"/>
      <c r="CG2008" s="49"/>
      <c r="CH2008" s="49"/>
      <c r="CI2008" s="49"/>
      <c r="CJ2008" s="49"/>
      <c r="CK2008" s="49"/>
      <c r="CL2008" s="49"/>
      <c r="CM2008" s="49"/>
      <c r="CN2008" s="49"/>
      <c r="CO2008" s="49"/>
      <c r="CP2008" s="49"/>
      <c r="CQ2008" s="49"/>
      <c r="CR2008" s="49"/>
      <c r="CS2008" s="49"/>
      <c r="CT2008" s="49"/>
      <c r="CU2008" s="49"/>
      <c r="CV2008" s="49"/>
      <c r="CW2008" s="49"/>
      <c r="CX2008" s="49"/>
      <c r="CY2008" s="49"/>
      <c r="CZ2008" s="49"/>
      <c r="DA2008" s="49"/>
      <c r="DB2008" s="49"/>
      <c r="DC2008" s="49"/>
      <c r="DD2008" s="49"/>
      <c r="DE2008" s="49"/>
      <c r="DF2008" s="49"/>
      <c r="DG2008" s="49"/>
      <c r="DH2008" s="49"/>
      <c r="DI2008" s="49"/>
      <c r="DJ2008" s="49"/>
      <c r="DK2008" s="49"/>
      <c r="DL2008" s="49"/>
      <c r="DM2008" s="49"/>
      <c r="DN2008" s="49"/>
      <c r="DO2008" s="49"/>
      <c r="DP2008" s="49"/>
      <c r="DQ2008" s="49"/>
      <c r="DR2008" s="49"/>
      <c r="DS2008" s="49"/>
      <c r="DT2008" s="49"/>
      <c r="DU2008" s="49"/>
      <c r="DV2008" s="49"/>
      <c r="DW2008" s="49"/>
      <c r="DX2008" s="49"/>
      <c r="DY2008" s="49"/>
      <c r="DZ2008" s="49"/>
      <c r="EA2008" s="49"/>
      <c r="EB2008" s="49"/>
      <c r="EC2008" s="49"/>
      <c r="ED2008" s="49"/>
      <c r="EE2008" s="49"/>
      <c r="EF2008" s="49"/>
      <c r="EG2008" s="49"/>
      <c r="EH2008" s="49"/>
      <c r="EI2008" s="49"/>
      <c r="EJ2008" s="49"/>
      <c r="EK2008" s="49"/>
      <c r="EL2008" s="49"/>
      <c r="EM2008" s="49"/>
      <c r="EN2008" s="49"/>
      <c r="EO2008" s="49"/>
      <c r="EP2008" s="49"/>
      <c r="EQ2008" s="49"/>
      <c r="ER2008" s="49"/>
      <c r="ES2008" s="49"/>
      <c r="ET2008" s="49"/>
      <c r="EU2008" s="49"/>
      <c r="EV2008" s="49"/>
      <c r="EW2008" s="49"/>
      <c r="EX2008" s="49"/>
      <c r="EY2008" s="49"/>
      <c r="EZ2008" s="49"/>
      <c r="FA2008" s="49"/>
      <c r="FB2008" s="49"/>
      <c r="FC2008" s="49"/>
      <c r="FD2008" s="49"/>
      <c r="FE2008" s="49"/>
      <c r="FF2008" s="49"/>
      <c r="FG2008" s="49"/>
      <c r="FH2008" s="49"/>
      <c r="FI2008" s="49"/>
      <c r="FJ2008" s="49"/>
      <c r="FK2008" s="49"/>
      <c r="FL2008" s="49"/>
      <c r="FM2008" s="49"/>
      <c r="FN2008" s="49"/>
      <c r="FO2008" s="49"/>
      <c r="FP2008" s="49"/>
      <c r="FQ2008" s="49"/>
      <c r="FR2008" s="49"/>
      <c r="FS2008" s="49"/>
      <c r="FT2008" s="49"/>
      <c r="FU2008" s="49"/>
      <c r="FV2008" s="49"/>
      <c r="FW2008" s="49"/>
      <c r="FX2008" s="49"/>
      <c r="FY2008" s="49"/>
      <c r="FZ2008" s="49"/>
      <c r="GA2008" s="49"/>
      <c r="GB2008" s="49"/>
      <c r="GC2008" s="49"/>
      <c r="GD2008" s="49"/>
      <c r="GE2008" s="49"/>
      <c r="GF2008" s="49"/>
      <c r="GG2008" s="49"/>
      <c r="GH2008" s="49"/>
      <c r="GI2008" s="49"/>
      <c r="GJ2008" s="49"/>
      <c r="GK2008" s="49"/>
      <c r="GL2008" s="49"/>
      <c r="GM2008" s="49"/>
      <c r="GN2008" s="49"/>
      <c r="GO2008" s="49"/>
      <c r="GP2008" s="49"/>
      <c r="GQ2008" s="49"/>
      <c r="GR2008" s="49"/>
      <c r="GS2008" s="49"/>
    </row>
    <row r="2009" spans="2:201" s="48" customFormat="1" ht="15" customHeight="1" x14ac:dyDescent="0.3">
      <c r="B2009" s="107">
        <v>1725</v>
      </c>
      <c r="C2009" s="440"/>
      <c r="D2009" s="433"/>
      <c r="E2009" s="108" t="s">
        <v>2623</v>
      </c>
      <c r="F2009" s="33">
        <v>1000</v>
      </c>
      <c r="G2009" s="215">
        <v>2451</v>
      </c>
      <c r="H2009" s="61"/>
      <c r="I2009" s="61">
        <f t="shared" si="40"/>
        <v>0</v>
      </c>
      <c r="J2009" s="206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49"/>
      <c r="AE2009" s="49"/>
      <c r="AF2009" s="49"/>
      <c r="AG2009" s="49"/>
      <c r="AH2009" s="49"/>
      <c r="AI2009" s="49"/>
      <c r="AJ2009" s="49"/>
      <c r="AK2009" s="49"/>
      <c r="AL2009" s="49"/>
      <c r="AM2009" s="49"/>
      <c r="AN2009" s="49"/>
      <c r="AO2009" s="49"/>
      <c r="AP2009" s="49"/>
      <c r="AQ2009" s="49"/>
      <c r="AR2009" s="49"/>
      <c r="AS2009" s="49"/>
      <c r="AT2009" s="49"/>
      <c r="AU2009" s="49"/>
      <c r="AV2009" s="49"/>
      <c r="AW2009" s="49"/>
      <c r="AX2009" s="49"/>
      <c r="AY2009" s="49"/>
      <c r="AZ2009" s="49"/>
      <c r="BA2009" s="49"/>
      <c r="BB2009" s="49"/>
      <c r="BC2009" s="49"/>
      <c r="BD2009" s="49"/>
      <c r="BE2009" s="49"/>
      <c r="BF2009" s="49"/>
      <c r="BG2009" s="49"/>
      <c r="BH2009" s="49"/>
      <c r="BI2009" s="49"/>
      <c r="BJ2009" s="49"/>
      <c r="BK2009" s="49"/>
      <c r="BL2009" s="49"/>
      <c r="BM2009" s="49"/>
      <c r="BN2009" s="49"/>
      <c r="BO2009" s="49"/>
      <c r="BP2009" s="49"/>
      <c r="BQ2009" s="49"/>
      <c r="BR2009" s="49"/>
      <c r="BS2009" s="49"/>
      <c r="BT2009" s="49"/>
      <c r="BU2009" s="49"/>
      <c r="BV2009" s="49"/>
      <c r="BW2009" s="49"/>
      <c r="BX2009" s="49"/>
      <c r="BY2009" s="49"/>
      <c r="BZ2009" s="49"/>
      <c r="CA2009" s="49"/>
      <c r="CB2009" s="49"/>
      <c r="CC2009" s="49"/>
      <c r="CD2009" s="49"/>
      <c r="CE2009" s="49"/>
      <c r="CF2009" s="49"/>
      <c r="CG2009" s="49"/>
      <c r="CH2009" s="49"/>
      <c r="CI2009" s="49"/>
      <c r="CJ2009" s="49"/>
      <c r="CK2009" s="49"/>
      <c r="CL2009" s="49"/>
      <c r="CM2009" s="49"/>
      <c r="CN2009" s="49"/>
      <c r="CO2009" s="49"/>
      <c r="CP2009" s="49"/>
      <c r="CQ2009" s="49"/>
      <c r="CR2009" s="49"/>
      <c r="CS2009" s="49"/>
      <c r="CT2009" s="49"/>
      <c r="CU2009" s="49"/>
      <c r="CV2009" s="49"/>
      <c r="CW2009" s="49"/>
      <c r="CX2009" s="49"/>
      <c r="CY2009" s="49"/>
      <c r="CZ2009" s="49"/>
      <c r="DA2009" s="49"/>
      <c r="DB2009" s="49"/>
      <c r="DC2009" s="49"/>
      <c r="DD2009" s="49"/>
      <c r="DE2009" s="49"/>
      <c r="DF2009" s="49"/>
      <c r="DG2009" s="49"/>
      <c r="DH2009" s="49"/>
      <c r="DI2009" s="49"/>
      <c r="DJ2009" s="49"/>
      <c r="DK2009" s="49"/>
      <c r="DL2009" s="49"/>
      <c r="DM2009" s="49"/>
      <c r="DN2009" s="49"/>
      <c r="DO2009" s="49"/>
      <c r="DP2009" s="49"/>
      <c r="DQ2009" s="49"/>
      <c r="DR2009" s="49"/>
      <c r="DS2009" s="49"/>
      <c r="DT2009" s="49"/>
      <c r="DU2009" s="49"/>
      <c r="DV2009" s="49"/>
      <c r="DW2009" s="49"/>
      <c r="DX2009" s="49"/>
      <c r="DY2009" s="49"/>
      <c r="DZ2009" s="49"/>
      <c r="EA2009" s="49"/>
      <c r="EB2009" s="49"/>
      <c r="EC2009" s="49"/>
      <c r="ED2009" s="49"/>
      <c r="EE2009" s="49"/>
      <c r="EF2009" s="49"/>
      <c r="EG2009" s="49"/>
      <c r="EH2009" s="49"/>
      <c r="EI2009" s="49"/>
      <c r="EJ2009" s="49"/>
      <c r="EK2009" s="49"/>
      <c r="EL2009" s="49"/>
      <c r="EM2009" s="49"/>
      <c r="EN2009" s="49"/>
      <c r="EO2009" s="49"/>
      <c r="EP2009" s="49"/>
      <c r="EQ2009" s="49"/>
      <c r="ER2009" s="49"/>
      <c r="ES2009" s="49"/>
      <c r="ET2009" s="49"/>
      <c r="EU2009" s="49"/>
      <c r="EV2009" s="49"/>
      <c r="EW2009" s="49"/>
      <c r="EX2009" s="49"/>
      <c r="EY2009" s="49"/>
      <c r="EZ2009" s="49"/>
      <c r="FA2009" s="49"/>
      <c r="FB2009" s="49"/>
      <c r="FC2009" s="49"/>
      <c r="FD2009" s="49"/>
      <c r="FE2009" s="49"/>
      <c r="FF2009" s="49"/>
      <c r="FG2009" s="49"/>
      <c r="FH2009" s="49"/>
      <c r="FI2009" s="49"/>
      <c r="FJ2009" s="49"/>
      <c r="FK2009" s="49"/>
      <c r="FL2009" s="49"/>
      <c r="FM2009" s="49"/>
      <c r="FN2009" s="49"/>
      <c r="FO2009" s="49"/>
      <c r="FP2009" s="49"/>
      <c r="FQ2009" s="49"/>
      <c r="FR2009" s="49"/>
      <c r="FS2009" s="49"/>
      <c r="FT2009" s="49"/>
      <c r="FU2009" s="49"/>
      <c r="FV2009" s="49"/>
      <c r="FW2009" s="49"/>
      <c r="FX2009" s="49"/>
      <c r="FY2009" s="49"/>
      <c r="FZ2009" s="49"/>
      <c r="GA2009" s="49"/>
      <c r="GB2009" s="49"/>
      <c r="GC2009" s="49"/>
      <c r="GD2009" s="49"/>
      <c r="GE2009" s="49"/>
      <c r="GF2009" s="49"/>
      <c r="GG2009" s="49"/>
      <c r="GH2009" s="49"/>
      <c r="GI2009" s="49"/>
      <c r="GJ2009" s="49"/>
      <c r="GK2009" s="49"/>
      <c r="GL2009" s="49"/>
      <c r="GM2009" s="49"/>
      <c r="GN2009" s="49"/>
      <c r="GO2009" s="49"/>
      <c r="GP2009" s="49"/>
      <c r="GQ2009" s="49"/>
      <c r="GR2009" s="49"/>
      <c r="GS2009" s="49"/>
    </row>
    <row r="2010" spans="2:201" s="28" customFormat="1" ht="15" customHeight="1" x14ac:dyDescent="0.3">
      <c r="B2010" s="121">
        <v>1726</v>
      </c>
      <c r="C2010" s="441"/>
      <c r="D2010" s="434"/>
      <c r="E2010" s="108" t="s">
        <v>2624</v>
      </c>
      <c r="F2010" s="33">
        <v>3000</v>
      </c>
      <c r="G2010" s="215">
        <v>6890</v>
      </c>
      <c r="H2010" s="61"/>
      <c r="I2010" s="61">
        <f t="shared" si="40"/>
        <v>0</v>
      </c>
      <c r="J2010" s="206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  <c r="BZ2010" s="29"/>
      <c r="CA2010" s="29"/>
      <c r="CB2010" s="29"/>
      <c r="CC2010" s="29"/>
      <c r="CD2010" s="29"/>
      <c r="CE2010" s="29"/>
      <c r="CF2010" s="29"/>
      <c r="CG2010" s="29"/>
      <c r="CH2010" s="29"/>
      <c r="CI2010" s="29"/>
      <c r="CJ2010" s="29"/>
      <c r="CK2010" s="29"/>
      <c r="CL2010" s="29"/>
      <c r="CM2010" s="29"/>
      <c r="CN2010" s="29"/>
      <c r="CO2010" s="29"/>
      <c r="CP2010" s="29"/>
      <c r="CQ2010" s="29"/>
      <c r="CR2010" s="29"/>
      <c r="CS2010" s="29"/>
      <c r="CT2010" s="29"/>
      <c r="CU2010" s="29"/>
      <c r="CV2010" s="29"/>
      <c r="CW2010" s="29"/>
      <c r="CX2010" s="29"/>
      <c r="CY2010" s="29"/>
      <c r="CZ2010" s="29"/>
      <c r="DA2010" s="29"/>
      <c r="DB2010" s="29"/>
      <c r="DC2010" s="29"/>
      <c r="DD2010" s="29"/>
      <c r="DE2010" s="29"/>
      <c r="DF2010" s="29"/>
      <c r="DG2010" s="29"/>
      <c r="DH2010" s="29"/>
      <c r="DI2010" s="29"/>
      <c r="DJ2010" s="29"/>
      <c r="DK2010" s="29"/>
      <c r="DL2010" s="29"/>
      <c r="DM2010" s="29"/>
      <c r="DN2010" s="29"/>
      <c r="DO2010" s="29"/>
      <c r="DP2010" s="29"/>
      <c r="DQ2010" s="29"/>
      <c r="DR2010" s="29"/>
      <c r="DS2010" s="29"/>
      <c r="DT2010" s="29"/>
      <c r="DU2010" s="29"/>
      <c r="DV2010" s="29"/>
      <c r="DW2010" s="29"/>
      <c r="DX2010" s="29"/>
      <c r="DY2010" s="29"/>
      <c r="DZ2010" s="29"/>
      <c r="EA2010" s="29"/>
      <c r="EB2010" s="29"/>
      <c r="EC2010" s="29"/>
      <c r="ED2010" s="29"/>
      <c r="EE2010" s="29"/>
      <c r="EF2010" s="29"/>
      <c r="EG2010" s="29"/>
      <c r="EH2010" s="29"/>
      <c r="EI2010" s="29"/>
      <c r="EJ2010" s="29"/>
      <c r="EK2010" s="29"/>
      <c r="EL2010" s="29"/>
      <c r="EM2010" s="29"/>
      <c r="EN2010" s="29"/>
      <c r="EO2010" s="29"/>
      <c r="EP2010" s="29"/>
      <c r="EQ2010" s="29"/>
      <c r="ER2010" s="29"/>
      <c r="ES2010" s="29"/>
      <c r="ET2010" s="29"/>
      <c r="EU2010" s="29"/>
      <c r="EV2010" s="29"/>
      <c r="EW2010" s="29"/>
      <c r="EX2010" s="29"/>
      <c r="EY2010" s="29"/>
      <c r="EZ2010" s="29"/>
      <c r="FA2010" s="29"/>
      <c r="FB2010" s="29"/>
      <c r="FC2010" s="29"/>
      <c r="FD2010" s="29"/>
      <c r="FE2010" s="29"/>
      <c r="FF2010" s="29"/>
      <c r="FG2010" s="29"/>
      <c r="FH2010" s="29"/>
      <c r="FI2010" s="29"/>
      <c r="FJ2010" s="29"/>
      <c r="FK2010" s="29"/>
      <c r="FL2010" s="29"/>
      <c r="FM2010" s="29"/>
      <c r="FN2010" s="29"/>
      <c r="FO2010" s="29"/>
      <c r="FP2010" s="29"/>
      <c r="FQ2010" s="29"/>
      <c r="FR2010" s="29"/>
      <c r="FS2010" s="29"/>
      <c r="FT2010" s="29"/>
      <c r="FU2010" s="29"/>
      <c r="FV2010" s="29"/>
      <c r="FW2010" s="29"/>
      <c r="FX2010" s="29"/>
      <c r="FY2010" s="29"/>
      <c r="FZ2010" s="29"/>
      <c r="GA2010" s="29"/>
      <c r="GB2010" s="29"/>
      <c r="GC2010" s="29"/>
      <c r="GD2010" s="29"/>
      <c r="GE2010" s="29"/>
      <c r="GF2010" s="29"/>
      <c r="GG2010" s="29"/>
      <c r="GH2010" s="29"/>
      <c r="GI2010" s="29"/>
      <c r="GJ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</row>
    <row r="2011" spans="2:201" s="28" customFormat="1" ht="15" customHeight="1" x14ac:dyDescent="0.3">
      <c r="B2011" s="107">
        <v>1727</v>
      </c>
      <c r="C2011" s="439" t="s">
        <v>3428</v>
      </c>
      <c r="D2011" s="432" t="s">
        <v>3429</v>
      </c>
      <c r="E2011" s="108" t="s">
        <v>1641</v>
      </c>
      <c r="F2011" s="33">
        <v>25</v>
      </c>
      <c r="G2011" s="215">
        <v>83</v>
      </c>
      <c r="H2011" s="61"/>
      <c r="I2011" s="61">
        <f t="shared" ref="I2011:I2074" si="41">G2011*H2011</f>
        <v>0</v>
      </c>
      <c r="J2011" s="206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  <c r="BT2011" s="29"/>
      <c r="BU2011" s="29"/>
      <c r="BV2011" s="29"/>
      <c r="BW2011" s="29"/>
      <c r="BX2011" s="29"/>
      <c r="BY2011" s="29"/>
      <c r="BZ2011" s="29"/>
      <c r="CA2011" s="29"/>
      <c r="CB2011" s="29"/>
      <c r="CC2011" s="29"/>
      <c r="CD2011" s="29"/>
      <c r="CE2011" s="29"/>
      <c r="CF2011" s="29"/>
      <c r="CG2011" s="29"/>
      <c r="CH2011" s="29"/>
      <c r="CI2011" s="29"/>
      <c r="CJ2011" s="29"/>
      <c r="CK2011" s="29"/>
      <c r="CL2011" s="29"/>
      <c r="CM2011" s="29"/>
      <c r="CN2011" s="29"/>
      <c r="CO2011" s="29"/>
      <c r="CP2011" s="29"/>
      <c r="CQ2011" s="29"/>
      <c r="CR2011" s="29"/>
      <c r="CS2011" s="29"/>
      <c r="CT2011" s="29"/>
      <c r="CU2011" s="29"/>
      <c r="CV2011" s="29"/>
      <c r="CW2011" s="29"/>
      <c r="CX2011" s="29"/>
      <c r="CY2011" s="29"/>
      <c r="CZ2011" s="29"/>
      <c r="DA2011" s="29"/>
      <c r="DB2011" s="29"/>
      <c r="DC2011" s="29"/>
      <c r="DD2011" s="29"/>
      <c r="DE2011" s="29"/>
      <c r="DF2011" s="29"/>
      <c r="DG2011" s="29"/>
      <c r="DH2011" s="29"/>
      <c r="DI2011" s="29"/>
      <c r="DJ2011" s="29"/>
      <c r="DK2011" s="29"/>
      <c r="DL2011" s="29"/>
      <c r="DM2011" s="29"/>
      <c r="DN2011" s="29"/>
      <c r="DO2011" s="29"/>
      <c r="DP2011" s="29"/>
      <c r="DQ2011" s="29"/>
      <c r="DR2011" s="29"/>
      <c r="DS2011" s="29"/>
      <c r="DT2011" s="29"/>
      <c r="DU2011" s="29"/>
      <c r="DV2011" s="29"/>
      <c r="DW2011" s="29"/>
      <c r="DX2011" s="29"/>
      <c r="DY2011" s="29"/>
      <c r="DZ2011" s="29"/>
      <c r="EA2011" s="29"/>
      <c r="EB2011" s="29"/>
      <c r="EC2011" s="29"/>
      <c r="ED2011" s="29"/>
      <c r="EE2011" s="29"/>
      <c r="EF2011" s="29"/>
      <c r="EG2011" s="29"/>
      <c r="EH2011" s="29"/>
      <c r="EI2011" s="29"/>
      <c r="EJ2011" s="29"/>
      <c r="EK2011" s="29"/>
      <c r="EL2011" s="29"/>
      <c r="EM2011" s="29"/>
      <c r="EN2011" s="29"/>
      <c r="EO2011" s="29"/>
      <c r="EP2011" s="29"/>
      <c r="EQ2011" s="29"/>
      <c r="ER2011" s="29"/>
      <c r="ES2011" s="29"/>
      <c r="ET2011" s="29"/>
      <c r="EU2011" s="29"/>
      <c r="EV2011" s="29"/>
      <c r="EW2011" s="29"/>
      <c r="EX2011" s="29"/>
      <c r="EY2011" s="29"/>
      <c r="EZ2011" s="29"/>
      <c r="FA2011" s="29"/>
      <c r="FB2011" s="29"/>
      <c r="FC2011" s="29"/>
      <c r="FD2011" s="29"/>
      <c r="FE2011" s="29"/>
      <c r="FF2011" s="29"/>
      <c r="FG2011" s="29"/>
      <c r="FH2011" s="29"/>
      <c r="FI2011" s="29"/>
      <c r="FJ2011" s="29"/>
      <c r="FK2011" s="29"/>
      <c r="FL2011" s="29"/>
      <c r="FM2011" s="29"/>
      <c r="FN2011" s="29"/>
      <c r="FO2011" s="29"/>
      <c r="FP2011" s="29"/>
      <c r="FQ2011" s="29"/>
      <c r="FR2011" s="29"/>
      <c r="FS2011" s="29"/>
      <c r="FT2011" s="29"/>
      <c r="FU2011" s="29"/>
      <c r="FV2011" s="29"/>
      <c r="FW2011" s="29"/>
      <c r="FX2011" s="29"/>
      <c r="FY2011" s="29"/>
      <c r="FZ2011" s="29"/>
      <c r="GA2011" s="29"/>
      <c r="GB2011" s="29"/>
      <c r="GC2011" s="29"/>
      <c r="GD2011" s="29"/>
      <c r="GE2011" s="29"/>
      <c r="GF2011" s="29"/>
      <c r="GG2011" s="29"/>
      <c r="GH2011" s="29"/>
      <c r="GI2011" s="29"/>
      <c r="GJ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</row>
    <row r="2012" spans="2:201" s="48" customFormat="1" ht="15" customHeight="1" x14ac:dyDescent="0.3">
      <c r="B2012" s="121">
        <v>1728</v>
      </c>
      <c r="C2012" s="440"/>
      <c r="D2012" s="433"/>
      <c r="E2012" s="108" t="s">
        <v>1667</v>
      </c>
      <c r="F2012" s="33">
        <v>50</v>
      </c>
      <c r="G2012" s="215">
        <v>138</v>
      </c>
      <c r="H2012" s="61"/>
      <c r="I2012" s="61">
        <f t="shared" si="41"/>
        <v>0</v>
      </c>
      <c r="J2012" s="206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  <c r="AE2012" s="49"/>
      <c r="AF2012" s="49"/>
      <c r="AG2012" s="49"/>
      <c r="AH2012" s="49"/>
      <c r="AI2012" s="49"/>
      <c r="AJ2012" s="49"/>
      <c r="AK2012" s="49"/>
      <c r="AL2012" s="49"/>
      <c r="AM2012" s="49"/>
      <c r="AN2012" s="49"/>
      <c r="AO2012" s="49"/>
      <c r="AP2012" s="49"/>
      <c r="AQ2012" s="49"/>
      <c r="AR2012" s="49"/>
      <c r="AS2012" s="49"/>
      <c r="AT2012" s="49"/>
      <c r="AU2012" s="49"/>
      <c r="AV2012" s="49"/>
      <c r="AW2012" s="49"/>
      <c r="AX2012" s="49"/>
      <c r="AY2012" s="49"/>
      <c r="AZ2012" s="49"/>
      <c r="BA2012" s="49"/>
      <c r="BB2012" s="49"/>
      <c r="BC2012" s="49"/>
      <c r="BD2012" s="49"/>
      <c r="BE2012" s="49"/>
      <c r="BF2012" s="49"/>
      <c r="BG2012" s="49"/>
      <c r="BH2012" s="49"/>
      <c r="BI2012" s="49"/>
      <c r="BJ2012" s="49"/>
      <c r="BK2012" s="49"/>
      <c r="BL2012" s="49"/>
      <c r="BM2012" s="49"/>
      <c r="BN2012" s="49"/>
      <c r="BO2012" s="49"/>
      <c r="BP2012" s="49"/>
      <c r="BQ2012" s="49"/>
      <c r="BR2012" s="49"/>
      <c r="BS2012" s="49"/>
      <c r="BT2012" s="49"/>
      <c r="BU2012" s="49"/>
      <c r="BV2012" s="49"/>
      <c r="BW2012" s="49"/>
      <c r="BX2012" s="49"/>
      <c r="BY2012" s="49"/>
      <c r="BZ2012" s="49"/>
      <c r="CA2012" s="49"/>
      <c r="CB2012" s="49"/>
      <c r="CC2012" s="49"/>
      <c r="CD2012" s="49"/>
      <c r="CE2012" s="49"/>
      <c r="CF2012" s="49"/>
      <c r="CG2012" s="49"/>
      <c r="CH2012" s="49"/>
      <c r="CI2012" s="49"/>
      <c r="CJ2012" s="49"/>
      <c r="CK2012" s="49"/>
      <c r="CL2012" s="49"/>
      <c r="CM2012" s="49"/>
      <c r="CN2012" s="49"/>
      <c r="CO2012" s="49"/>
      <c r="CP2012" s="49"/>
      <c r="CQ2012" s="49"/>
      <c r="CR2012" s="49"/>
      <c r="CS2012" s="49"/>
      <c r="CT2012" s="49"/>
      <c r="CU2012" s="49"/>
      <c r="CV2012" s="49"/>
      <c r="CW2012" s="49"/>
      <c r="CX2012" s="49"/>
      <c r="CY2012" s="49"/>
      <c r="CZ2012" s="49"/>
      <c r="DA2012" s="49"/>
      <c r="DB2012" s="49"/>
      <c r="DC2012" s="49"/>
      <c r="DD2012" s="49"/>
      <c r="DE2012" s="49"/>
      <c r="DF2012" s="49"/>
      <c r="DG2012" s="49"/>
      <c r="DH2012" s="49"/>
      <c r="DI2012" s="49"/>
      <c r="DJ2012" s="49"/>
      <c r="DK2012" s="49"/>
      <c r="DL2012" s="49"/>
      <c r="DM2012" s="49"/>
      <c r="DN2012" s="49"/>
      <c r="DO2012" s="49"/>
      <c r="DP2012" s="49"/>
      <c r="DQ2012" s="49"/>
      <c r="DR2012" s="49"/>
      <c r="DS2012" s="49"/>
      <c r="DT2012" s="49"/>
      <c r="DU2012" s="49"/>
      <c r="DV2012" s="49"/>
      <c r="DW2012" s="49"/>
      <c r="DX2012" s="49"/>
      <c r="DY2012" s="49"/>
      <c r="DZ2012" s="49"/>
      <c r="EA2012" s="49"/>
      <c r="EB2012" s="49"/>
      <c r="EC2012" s="49"/>
      <c r="ED2012" s="49"/>
      <c r="EE2012" s="49"/>
      <c r="EF2012" s="49"/>
      <c r="EG2012" s="49"/>
      <c r="EH2012" s="49"/>
      <c r="EI2012" s="49"/>
      <c r="EJ2012" s="49"/>
      <c r="EK2012" s="49"/>
      <c r="EL2012" s="49"/>
      <c r="EM2012" s="49"/>
      <c r="EN2012" s="49"/>
      <c r="EO2012" s="49"/>
      <c r="EP2012" s="49"/>
      <c r="EQ2012" s="49"/>
      <c r="ER2012" s="49"/>
      <c r="ES2012" s="49"/>
      <c r="ET2012" s="49"/>
      <c r="EU2012" s="49"/>
      <c r="EV2012" s="49"/>
      <c r="EW2012" s="49"/>
      <c r="EX2012" s="49"/>
      <c r="EY2012" s="49"/>
      <c r="EZ2012" s="49"/>
      <c r="FA2012" s="49"/>
      <c r="FB2012" s="49"/>
      <c r="FC2012" s="49"/>
      <c r="FD2012" s="49"/>
      <c r="FE2012" s="49"/>
      <c r="FF2012" s="49"/>
      <c r="FG2012" s="49"/>
      <c r="FH2012" s="49"/>
      <c r="FI2012" s="49"/>
      <c r="FJ2012" s="49"/>
      <c r="FK2012" s="49"/>
      <c r="FL2012" s="49"/>
      <c r="FM2012" s="49"/>
      <c r="FN2012" s="49"/>
      <c r="FO2012" s="49"/>
      <c r="FP2012" s="49"/>
      <c r="FQ2012" s="49"/>
      <c r="FR2012" s="49"/>
      <c r="FS2012" s="49"/>
      <c r="FT2012" s="49"/>
      <c r="FU2012" s="49"/>
      <c r="FV2012" s="49"/>
      <c r="FW2012" s="49"/>
      <c r="FX2012" s="49"/>
      <c r="FY2012" s="49"/>
      <c r="FZ2012" s="49"/>
      <c r="GA2012" s="49"/>
      <c r="GB2012" s="49"/>
      <c r="GC2012" s="49"/>
      <c r="GD2012" s="49"/>
      <c r="GE2012" s="49"/>
      <c r="GF2012" s="49"/>
      <c r="GG2012" s="49"/>
      <c r="GH2012" s="49"/>
      <c r="GI2012" s="49"/>
      <c r="GJ2012" s="49"/>
      <c r="GK2012" s="49"/>
      <c r="GL2012" s="49"/>
      <c r="GM2012" s="49"/>
      <c r="GN2012" s="49"/>
      <c r="GO2012" s="49"/>
      <c r="GP2012" s="49"/>
      <c r="GQ2012" s="49"/>
      <c r="GR2012" s="49"/>
      <c r="GS2012" s="49"/>
    </row>
    <row r="2013" spans="2:201" s="48" customFormat="1" ht="15" customHeight="1" x14ac:dyDescent="0.3">
      <c r="B2013" s="107">
        <v>1729</v>
      </c>
      <c r="C2013" s="440"/>
      <c r="D2013" s="433"/>
      <c r="E2013" s="108" t="s">
        <v>2625</v>
      </c>
      <c r="F2013" s="33">
        <v>100</v>
      </c>
      <c r="G2013" s="215">
        <v>243</v>
      </c>
      <c r="H2013" s="61"/>
      <c r="I2013" s="61">
        <f t="shared" si="41"/>
        <v>0</v>
      </c>
      <c r="J2013" s="206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49"/>
      <c r="AE2013" s="49"/>
      <c r="AF2013" s="49"/>
      <c r="AG2013" s="49"/>
      <c r="AH2013" s="49"/>
      <c r="AI2013" s="49"/>
      <c r="AJ2013" s="49"/>
      <c r="AK2013" s="49"/>
      <c r="AL2013" s="49"/>
      <c r="AM2013" s="49"/>
      <c r="AN2013" s="49"/>
      <c r="AO2013" s="49"/>
      <c r="AP2013" s="49"/>
      <c r="AQ2013" s="49"/>
      <c r="AR2013" s="49"/>
      <c r="AS2013" s="49"/>
      <c r="AT2013" s="49"/>
      <c r="AU2013" s="49"/>
      <c r="AV2013" s="49"/>
      <c r="AW2013" s="49"/>
      <c r="AX2013" s="49"/>
      <c r="AY2013" s="49"/>
      <c r="AZ2013" s="49"/>
      <c r="BA2013" s="49"/>
      <c r="BB2013" s="49"/>
      <c r="BC2013" s="49"/>
      <c r="BD2013" s="49"/>
      <c r="BE2013" s="49"/>
      <c r="BF2013" s="49"/>
      <c r="BG2013" s="49"/>
      <c r="BH2013" s="49"/>
      <c r="BI2013" s="49"/>
      <c r="BJ2013" s="49"/>
      <c r="BK2013" s="49"/>
      <c r="BL2013" s="49"/>
      <c r="BM2013" s="49"/>
      <c r="BN2013" s="49"/>
      <c r="BO2013" s="49"/>
      <c r="BP2013" s="49"/>
      <c r="BQ2013" s="49"/>
      <c r="BR2013" s="49"/>
      <c r="BS2013" s="49"/>
      <c r="BT2013" s="49"/>
      <c r="BU2013" s="49"/>
      <c r="BV2013" s="49"/>
      <c r="BW2013" s="49"/>
      <c r="BX2013" s="49"/>
      <c r="BY2013" s="49"/>
      <c r="BZ2013" s="49"/>
      <c r="CA2013" s="49"/>
      <c r="CB2013" s="49"/>
      <c r="CC2013" s="49"/>
      <c r="CD2013" s="49"/>
      <c r="CE2013" s="49"/>
      <c r="CF2013" s="49"/>
      <c r="CG2013" s="49"/>
      <c r="CH2013" s="49"/>
      <c r="CI2013" s="49"/>
      <c r="CJ2013" s="49"/>
      <c r="CK2013" s="49"/>
      <c r="CL2013" s="49"/>
      <c r="CM2013" s="49"/>
      <c r="CN2013" s="49"/>
      <c r="CO2013" s="49"/>
      <c r="CP2013" s="49"/>
      <c r="CQ2013" s="49"/>
      <c r="CR2013" s="49"/>
      <c r="CS2013" s="49"/>
      <c r="CT2013" s="49"/>
      <c r="CU2013" s="49"/>
      <c r="CV2013" s="49"/>
      <c r="CW2013" s="49"/>
      <c r="CX2013" s="49"/>
      <c r="CY2013" s="49"/>
      <c r="CZ2013" s="49"/>
      <c r="DA2013" s="49"/>
      <c r="DB2013" s="49"/>
      <c r="DC2013" s="49"/>
      <c r="DD2013" s="49"/>
      <c r="DE2013" s="49"/>
      <c r="DF2013" s="49"/>
      <c r="DG2013" s="49"/>
      <c r="DH2013" s="49"/>
      <c r="DI2013" s="49"/>
      <c r="DJ2013" s="49"/>
      <c r="DK2013" s="49"/>
      <c r="DL2013" s="49"/>
      <c r="DM2013" s="49"/>
      <c r="DN2013" s="49"/>
      <c r="DO2013" s="49"/>
      <c r="DP2013" s="49"/>
      <c r="DQ2013" s="49"/>
      <c r="DR2013" s="49"/>
      <c r="DS2013" s="49"/>
      <c r="DT2013" s="49"/>
      <c r="DU2013" s="49"/>
      <c r="DV2013" s="49"/>
      <c r="DW2013" s="49"/>
      <c r="DX2013" s="49"/>
      <c r="DY2013" s="49"/>
      <c r="DZ2013" s="49"/>
      <c r="EA2013" s="49"/>
      <c r="EB2013" s="49"/>
      <c r="EC2013" s="49"/>
      <c r="ED2013" s="49"/>
      <c r="EE2013" s="49"/>
      <c r="EF2013" s="49"/>
      <c r="EG2013" s="49"/>
      <c r="EH2013" s="49"/>
      <c r="EI2013" s="49"/>
      <c r="EJ2013" s="49"/>
      <c r="EK2013" s="49"/>
      <c r="EL2013" s="49"/>
      <c r="EM2013" s="49"/>
      <c r="EN2013" s="49"/>
      <c r="EO2013" s="49"/>
      <c r="EP2013" s="49"/>
      <c r="EQ2013" s="49"/>
      <c r="ER2013" s="49"/>
      <c r="ES2013" s="49"/>
      <c r="ET2013" s="49"/>
      <c r="EU2013" s="49"/>
      <c r="EV2013" s="49"/>
      <c r="EW2013" s="49"/>
      <c r="EX2013" s="49"/>
      <c r="EY2013" s="49"/>
      <c r="EZ2013" s="49"/>
      <c r="FA2013" s="49"/>
      <c r="FB2013" s="49"/>
      <c r="FC2013" s="49"/>
      <c r="FD2013" s="49"/>
      <c r="FE2013" s="49"/>
      <c r="FF2013" s="49"/>
      <c r="FG2013" s="49"/>
      <c r="FH2013" s="49"/>
      <c r="FI2013" s="49"/>
      <c r="FJ2013" s="49"/>
      <c r="FK2013" s="49"/>
      <c r="FL2013" s="49"/>
      <c r="FM2013" s="49"/>
      <c r="FN2013" s="49"/>
      <c r="FO2013" s="49"/>
      <c r="FP2013" s="49"/>
      <c r="FQ2013" s="49"/>
      <c r="FR2013" s="49"/>
      <c r="FS2013" s="49"/>
      <c r="FT2013" s="49"/>
      <c r="FU2013" s="49"/>
      <c r="FV2013" s="49"/>
      <c r="FW2013" s="49"/>
      <c r="FX2013" s="49"/>
      <c r="FY2013" s="49"/>
      <c r="FZ2013" s="49"/>
      <c r="GA2013" s="49"/>
      <c r="GB2013" s="49"/>
      <c r="GC2013" s="49"/>
      <c r="GD2013" s="49"/>
      <c r="GE2013" s="49"/>
      <c r="GF2013" s="49"/>
      <c r="GG2013" s="49"/>
      <c r="GH2013" s="49"/>
      <c r="GI2013" s="49"/>
      <c r="GJ2013" s="49"/>
      <c r="GK2013" s="49"/>
      <c r="GL2013" s="49"/>
      <c r="GM2013" s="49"/>
      <c r="GN2013" s="49"/>
      <c r="GO2013" s="49"/>
      <c r="GP2013" s="49"/>
      <c r="GQ2013" s="49"/>
      <c r="GR2013" s="49"/>
      <c r="GS2013" s="49"/>
    </row>
    <row r="2014" spans="2:201" s="48" customFormat="1" ht="15" customHeight="1" x14ac:dyDescent="0.3">
      <c r="B2014" s="121">
        <v>1730</v>
      </c>
      <c r="C2014" s="440"/>
      <c r="D2014" s="433"/>
      <c r="E2014" s="108" t="s">
        <v>2626</v>
      </c>
      <c r="F2014" s="33">
        <v>250</v>
      </c>
      <c r="G2014" s="215">
        <v>549</v>
      </c>
      <c r="H2014" s="61"/>
      <c r="I2014" s="61">
        <f t="shared" si="41"/>
        <v>0</v>
      </c>
      <c r="J2014" s="206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49"/>
      <c r="AE2014" s="49"/>
      <c r="AF2014" s="49"/>
      <c r="AG2014" s="49"/>
      <c r="AH2014" s="49"/>
      <c r="AI2014" s="49"/>
      <c r="AJ2014" s="49"/>
      <c r="AK2014" s="49"/>
      <c r="AL2014" s="49"/>
      <c r="AM2014" s="49"/>
      <c r="AN2014" s="49"/>
      <c r="AO2014" s="49"/>
      <c r="AP2014" s="49"/>
      <c r="AQ2014" s="49"/>
      <c r="AR2014" s="49"/>
      <c r="AS2014" s="49"/>
      <c r="AT2014" s="49"/>
      <c r="AU2014" s="49"/>
      <c r="AV2014" s="49"/>
      <c r="AW2014" s="49"/>
      <c r="AX2014" s="49"/>
      <c r="AY2014" s="49"/>
      <c r="AZ2014" s="49"/>
      <c r="BA2014" s="49"/>
      <c r="BB2014" s="49"/>
      <c r="BC2014" s="49"/>
      <c r="BD2014" s="49"/>
      <c r="BE2014" s="49"/>
      <c r="BF2014" s="49"/>
      <c r="BG2014" s="49"/>
      <c r="BH2014" s="49"/>
      <c r="BI2014" s="49"/>
      <c r="BJ2014" s="49"/>
      <c r="BK2014" s="49"/>
      <c r="BL2014" s="49"/>
      <c r="BM2014" s="49"/>
      <c r="BN2014" s="49"/>
      <c r="BO2014" s="49"/>
      <c r="BP2014" s="49"/>
      <c r="BQ2014" s="49"/>
      <c r="BR2014" s="49"/>
      <c r="BS2014" s="49"/>
      <c r="BT2014" s="49"/>
      <c r="BU2014" s="49"/>
      <c r="BV2014" s="49"/>
      <c r="BW2014" s="49"/>
      <c r="BX2014" s="49"/>
      <c r="BY2014" s="49"/>
      <c r="BZ2014" s="49"/>
      <c r="CA2014" s="49"/>
      <c r="CB2014" s="49"/>
      <c r="CC2014" s="49"/>
      <c r="CD2014" s="49"/>
      <c r="CE2014" s="49"/>
      <c r="CF2014" s="49"/>
      <c r="CG2014" s="49"/>
      <c r="CH2014" s="49"/>
      <c r="CI2014" s="49"/>
      <c r="CJ2014" s="49"/>
      <c r="CK2014" s="49"/>
      <c r="CL2014" s="49"/>
      <c r="CM2014" s="49"/>
      <c r="CN2014" s="49"/>
      <c r="CO2014" s="49"/>
      <c r="CP2014" s="49"/>
      <c r="CQ2014" s="49"/>
      <c r="CR2014" s="49"/>
      <c r="CS2014" s="49"/>
      <c r="CT2014" s="49"/>
      <c r="CU2014" s="49"/>
      <c r="CV2014" s="49"/>
      <c r="CW2014" s="49"/>
      <c r="CX2014" s="49"/>
      <c r="CY2014" s="49"/>
      <c r="CZ2014" s="49"/>
      <c r="DA2014" s="49"/>
      <c r="DB2014" s="49"/>
      <c r="DC2014" s="49"/>
      <c r="DD2014" s="49"/>
      <c r="DE2014" s="49"/>
      <c r="DF2014" s="49"/>
      <c r="DG2014" s="49"/>
      <c r="DH2014" s="49"/>
      <c r="DI2014" s="49"/>
      <c r="DJ2014" s="49"/>
      <c r="DK2014" s="49"/>
      <c r="DL2014" s="49"/>
      <c r="DM2014" s="49"/>
      <c r="DN2014" s="49"/>
      <c r="DO2014" s="49"/>
      <c r="DP2014" s="49"/>
      <c r="DQ2014" s="49"/>
      <c r="DR2014" s="49"/>
      <c r="DS2014" s="49"/>
      <c r="DT2014" s="49"/>
      <c r="DU2014" s="49"/>
      <c r="DV2014" s="49"/>
      <c r="DW2014" s="49"/>
      <c r="DX2014" s="49"/>
      <c r="DY2014" s="49"/>
      <c r="DZ2014" s="49"/>
      <c r="EA2014" s="49"/>
      <c r="EB2014" s="49"/>
      <c r="EC2014" s="49"/>
      <c r="ED2014" s="49"/>
      <c r="EE2014" s="49"/>
      <c r="EF2014" s="49"/>
      <c r="EG2014" s="49"/>
      <c r="EH2014" s="49"/>
      <c r="EI2014" s="49"/>
      <c r="EJ2014" s="49"/>
      <c r="EK2014" s="49"/>
      <c r="EL2014" s="49"/>
      <c r="EM2014" s="49"/>
      <c r="EN2014" s="49"/>
      <c r="EO2014" s="49"/>
      <c r="EP2014" s="49"/>
      <c r="EQ2014" s="49"/>
      <c r="ER2014" s="49"/>
      <c r="ES2014" s="49"/>
      <c r="ET2014" s="49"/>
      <c r="EU2014" s="49"/>
      <c r="EV2014" s="49"/>
      <c r="EW2014" s="49"/>
      <c r="EX2014" s="49"/>
      <c r="EY2014" s="49"/>
      <c r="EZ2014" s="49"/>
      <c r="FA2014" s="49"/>
      <c r="FB2014" s="49"/>
      <c r="FC2014" s="49"/>
      <c r="FD2014" s="49"/>
      <c r="FE2014" s="49"/>
      <c r="FF2014" s="49"/>
      <c r="FG2014" s="49"/>
      <c r="FH2014" s="49"/>
      <c r="FI2014" s="49"/>
      <c r="FJ2014" s="49"/>
      <c r="FK2014" s="49"/>
      <c r="FL2014" s="49"/>
      <c r="FM2014" s="49"/>
      <c r="FN2014" s="49"/>
      <c r="FO2014" s="49"/>
      <c r="FP2014" s="49"/>
      <c r="FQ2014" s="49"/>
      <c r="FR2014" s="49"/>
      <c r="FS2014" s="49"/>
      <c r="FT2014" s="49"/>
      <c r="FU2014" s="49"/>
      <c r="FV2014" s="49"/>
      <c r="FW2014" s="49"/>
      <c r="FX2014" s="49"/>
      <c r="FY2014" s="49"/>
      <c r="FZ2014" s="49"/>
      <c r="GA2014" s="49"/>
      <c r="GB2014" s="49"/>
      <c r="GC2014" s="49"/>
      <c r="GD2014" s="49"/>
      <c r="GE2014" s="49"/>
      <c r="GF2014" s="49"/>
      <c r="GG2014" s="49"/>
      <c r="GH2014" s="49"/>
      <c r="GI2014" s="49"/>
      <c r="GJ2014" s="49"/>
      <c r="GK2014" s="49"/>
      <c r="GL2014" s="49"/>
      <c r="GM2014" s="49"/>
      <c r="GN2014" s="49"/>
      <c r="GO2014" s="49"/>
      <c r="GP2014" s="49"/>
      <c r="GQ2014" s="49"/>
      <c r="GR2014" s="49"/>
      <c r="GS2014" s="49"/>
    </row>
    <row r="2015" spans="2:201" s="48" customFormat="1" ht="15" customHeight="1" x14ac:dyDescent="0.3">
      <c r="B2015" s="107">
        <v>1731</v>
      </c>
      <c r="C2015" s="440"/>
      <c r="D2015" s="433"/>
      <c r="E2015" s="108" t="s">
        <v>2627</v>
      </c>
      <c r="F2015" s="33">
        <v>500</v>
      </c>
      <c r="G2015" s="215">
        <v>1022</v>
      </c>
      <c r="H2015" s="61"/>
      <c r="I2015" s="61">
        <f t="shared" si="41"/>
        <v>0</v>
      </c>
      <c r="J2015" s="206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  <c r="AE2015" s="49"/>
      <c r="AF2015" s="49"/>
      <c r="AG2015" s="49"/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49"/>
      <c r="AS2015" s="49"/>
      <c r="AT2015" s="49"/>
      <c r="AU2015" s="49"/>
      <c r="AV2015" s="49"/>
      <c r="AW2015" s="49"/>
      <c r="AX2015" s="49"/>
      <c r="AY2015" s="49"/>
      <c r="AZ2015" s="49"/>
      <c r="BA2015" s="49"/>
      <c r="BB2015" s="49"/>
      <c r="BC2015" s="49"/>
      <c r="BD2015" s="49"/>
      <c r="BE2015" s="49"/>
      <c r="BF2015" s="49"/>
      <c r="BG2015" s="49"/>
      <c r="BH2015" s="49"/>
      <c r="BI2015" s="49"/>
      <c r="BJ2015" s="49"/>
      <c r="BK2015" s="49"/>
      <c r="BL2015" s="49"/>
      <c r="BM2015" s="49"/>
      <c r="BN2015" s="49"/>
      <c r="BO2015" s="49"/>
      <c r="BP2015" s="49"/>
      <c r="BQ2015" s="49"/>
      <c r="BR2015" s="49"/>
      <c r="BS2015" s="49"/>
      <c r="BT2015" s="49"/>
      <c r="BU2015" s="49"/>
      <c r="BV2015" s="49"/>
      <c r="BW2015" s="49"/>
      <c r="BX2015" s="49"/>
      <c r="BY2015" s="49"/>
      <c r="BZ2015" s="49"/>
      <c r="CA2015" s="49"/>
      <c r="CB2015" s="49"/>
      <c r="CC2015" s="49"/>
      <c r="CD2015" s="49"/>
      <c r="CE2015" s="49"/>
      <c r="CF2015" s="49"/>
      <c r="CG2015" s="49"/>
      <c r="CH2015" s="49"/>
      <c r="CI2015" s="49"/>
      <c r="CJ2015" s="49"/>
      <c r="CK2015" s="49"/>
      <c r="CL2015" s="49"/>
      <c r="CM2015" s="49"/>
      <c r="CN2015" s="49"/>
      <c r="CO2015" s="49"/>
      <c r="CP2015" s="49"/>
      <c r="CQ2015" s="49"/>
      <c r="CR2015" s="49"/>
      <c r="CS2015" s="49"/>
      <c r="CT2015" s="49"/>
      <c r="CU2015" s="49"/>
      <c r="CV2015" s="49"/>
      <c r="CW2015" s="49"/>
      <c r="CX2015" s="49"/>
      <c r="CY2015" s="49"/>
      <c r="CZ2015" s="49"/>
      <c r="DA2015" s="49"/>
      <c r="DB2015" s="49"/>
      <c r="DC2015" s="49"/>
      <c r="DD2015" s="49"/>
      <c r="DE2015" s="49"/>
      <c r="DF2015" s="49"/>
      <c r="DG2015" s="49"/>
      <c r="DH2015" s="49"/>
      <c r="DI2015" s="49"/>
      <c r="DJ2015" s="49"/>
      <c r="DK2015" s="49"/>
      <c r="DL2015" s="49"/>
      <c r="DM2015" s="49"/>
      <c r="DN2015" s="49"/>
      <c r="DO2015" s="49"/>
      <c r="DP2015" s="49"/>
      <c r="DQ2015" s="49"/>
      <c r="DR2015" s="49"/>
      <c r="DS2015" s="49"/>
      <c r="DT2015" s="49"/>
      <c r="DU2015" s="49"/>
      <c r="DV2015" s="49"/>
      <c r="DW2015" s="49"/>
      <c r="DX2015" s="49"/>
      <c r="DY2015" s="49"/>
      <c r="DZ2015" s="49"/>
      <c r="EA2015" s="49"/>
      <c r="EB2015" s="49"/>
      <c r="EC2015" s="49"/>
      <c r="ED2015" s="49"/>
      <c r="EE2015" s="49"/>
      <c r="EF2015" s="49"/>
      <c r="EG2015" s="49"/>
      <c r="EH2015" s="49"/>
      <c r="EI2015" s="49"/>
      <c r="EJ2015" s="49"/>
      <c r="EK2015" s="49"/>
      <c r="EL2015" s="49"/>
      <c r="EM2015" s="49"/>
      <c r="EN2015" s="49"/>
      <c r="EO2015" s="49"/>
      <c r="EP2015" s="49"/>
      <c r="EQ2015" s="49"/>
      <c r="ER2015" s="49"/>
      <c r="ES2015" s="49"/>
      <c r="ET2015" s="49"/>
      <c r="EU2015" s="49"/>
      <c r="EV2015" s="49"/>
      <c r="EW2015" s="49"/>
      <c r="EX2015" s="49"/>
      <c r="EY2015" s="49"/>
      <c r="EZ2015" s="49"/>
      <c r="FA2015" s="49"/>
      <c r="FB2015" s="49"/>
      <c r="FC2015" s="49"/>
      <c r="FD2015" s="49"/>
      <c r="FE2015" s="49"/>
      <c r="FF2015" s="49"/>
      <c r="FG2015" s="49"/>
      <c r="FH2015" s="49"/>
      <c r="FI2015" s="49"/>
      <c r="FJ2015" s="49"/>
      <c r="FK2015" s="49"/>
      <c r="FL2015" s="49"/>
      <c r="FM2015" s="49"/>
      <c r="FN2015" s="49"/>
      <c r="FO2015" s="49"/>
      <c r="FP2015" s="49"/>
      <c r="FQ2015" s="49"/>
      <c r="FR2015" s="49"/>
      <c r="FS2015" s="49"/>
      <c r="FT2015" s="49"/>
      <c r="FU2015" s="49"/>
      <c r="FV2015" s="49"/>
      <c r="FW2015" s="49"/>
      <c r="FX2015" s="49"/>
      <c r="FY2015" s="49"/>
      <c r="FZ2015" s="49"/>
      <c r="GA2015" s="49"/>
      <c r="GB2015" s="49"/>
      <c r="GC2015" s="49"/>
      <c r="GD2015" s="49"/>
      <c r="GE2015" s="49"/>
      <c r="GF2015" s="49"/>
      <c r="GG2015" s="49"/>
      <c r="GH2015" s="49"/>
      <c r="GI2015" s="49"/>
      <c r="GJ2015" s="49"/>
      <c r="GK2015" s="49"/>
      <c r="GL2015" s="49"/>
      <c r="GM2015" s="49"/>
      <c r="GN2015" s="49"/>
      <c r="GO2015" s="49"/>
      <c r="GP2015" s="49"/>
      <c r="GQ2015" s="49"/>
      <c r="GR2015" s="49"/>
      <c r="GS2015" s="49"/>
    </row>
    <row r="2016" spans="2:201" s="48" customFormat="1" ht="15" customHeight="1" x14ac:dyDescent="0.3">
      <c r="B2016" s="121">
        <v>1732</v>
      </c>
      <c r="C2016" s="440"/>
      <c r="D2016" s="433"/>
      <c r="E2016" s="108" t="s">
        <v>2628</v>
      </c>
      <c r="F2016" s="33">
        <v>1000</v>
      </c>
      <c r="G2016" s="215">
        <v>1913</v>
      </c>
      <c r="H2016" s="61"/>
      <c r="I2016" s="61">
        <f t="shared" si="41"/>
        <v>0</v>
      </c>
      <c r="J2016" s="206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49"/>
      <c r="AT2016" s="49"/>
      <c r="AU2016" s="49"/>
      <c r="AV2016" s="49"/>
      <c r="AW2016" s="49"/>
      <c r="AX2016" s="49"/>
      <c r="AY2016" s="49"/>
      <c r="AZ2016" s="49"/>
      <c r="BA2016" s="49"/>
      <c r="BB2016" s="49"/>
      <c r="BC2016" s="49"/>
      <c r="BD2016" s="49"/>
      <c r="BE2016" s="49"/>
      <c r="BF2016" s="49"/>
      <c r="BG2016" s="49"/>
      <c r="BH2016" s="49"/>
      <c r="BI2016" s="49"/>
      <c r="BJ2016" s="49"/>
      <c r="BK2016" s="49"/>
      <c r="BL2016" s="49"/>
      <c r="BM2016" s="49"/>
      <c r="BN2016" s="49"/>
      <c r="BO2016" s="49"/>
      <c r="BP2016" s="49"/>
      <c r="BQ2016" s="49"/>
      <c r="BR2016" s="49"/>
      <c r="BS2016" s="49"/>
      <c r="BT2016" s="49"/>
      <c r="BU2016" s="49"/>
      <c r="BV2016" s="49"/>
      <c r="BW2016" s="49"/>
      <c r="BX2016" s="49"/>
      <c r="BY2016" s="49"/>
      <c r="BZ2016" s="49"/>
      <c r="CA2016" s="49"/>
      <c r="CB2016" s="49"/>
      <c r="CC2016" s="49"/>
      <c r="CD2016" s="49"/>
      <c r="CE2016" s="49"/>
      <c r="CF2016" s="49"/>
      <c r="CG2016" s="49"/>
      <c r="CH2016" s="49"/>
      <c r="CI2016" s="49"/>
      <c r="CJ2016" s="49"/>
      <c r="CK2016" s="49"/>
      <c r="CL2016" s="49"/>
      <c r="CM2016" s="49"/>
      <c r="CN2016" s="49"/>
      <c r="CO2016" s="49"/>
      <c r="CP2016" s="49"/>
      <c r="CQ2016" s="49"/>
      <c r="CR2016" s="49"/>
      <c r="CS2016" s="49"/>
      <c r="CT2016" s="49"/>
      <c r="CU2016" s="49"/>
      <c r="CV2016" s="49"/>
      <c r="CW2016" s="49"/>
      <c r="CX2016" s="49"/>
      <c r="CY2016" s="49"/>
      <c r="CZ2016" s="49"/>
      <c r="DA2016" s="49"/>
      <c r="DB2016" s="49"/>
      <c r="DC2016" s="49"/>
      <c r="DD2016" s="49"/>
      <c r="DE2016" s="49"/>
      <c r="DF2016" s="49"/>
      <c r="DG2016" s="49"/>
      <c r="DH2016" s="49"/>
      <c r="DI2016" s="49"/>
      <c r="DJ2016" s="49"/>
      <c r="DK2016" s="49"/>
      <c r="DL2016" s="49"/>
      <c r="DM2016" s="49"/>
      <c r="DN2016" s="49"/>
      <c r="DO2016" s="49"/>
      <c r="DP2016" s="49"/>
      <c r="DQ2016" s="49"/>
      <c r="DR2016" s="49"/>
      <c r="DS2016" s="49"/>
      <c r="DT2016" s="49"/>
      <c r="DU2016" s="49"/>
      <c r="DV2016" s="49"/>
      <c r="DW2016" s="49"/>
      <c r="DX2016" s="49"/>
      <c r="DY2016" s="49"/>
      <c r="DZ2016" s="49"/>
      <c r="EA2016" s="49"/>
      <c r="EB2016" s="49"/>
      <c r="EC2016" s="49"/>
      <c r="ED2016" s="49"/>
      <c r="EE2016" s="49"/>
      <c r="EF2016" s="49"/>
      <c r="EG2016" s="49"/>
      <c r="EH2016" s="49"/>
      <c r="EI2016" s="49"/>
      <c r="EJ2016" s="49"/>
      <c r="EK2016" s="49"/>
      <c r="EL2016" s="49"/>
      <c r="EM2016" s="49"/>
      <c r="EN2016" s="49"/>
      <c r="EO2016" s="49"/>
      <c r="EP2016" s="49"/>
      <c r="EQ2016" s="49"/>
      <c r="ER2016" s="49"/>
      <c r="ES2016" s="49"/>
      <c r="ET2016" s="49"/>
      <c r="EU2016" s="49"/>
      <c r="EV2016" s="49"/>
      <c r="EW2016" s="49"/>
      <c r="EX2016" s="49"/>
      <c r="EY2016" s="49"/>
      <c r="EZ2016" s="49"/>
      <c r="FA2016" s="49"/>
      <c r="FB2016" s="49"/>
      <c r="FC2016" s="49"/>
      <c r="FD2016" s="49"/>
      <c r="FE2016" s="49"/>
      <c r="FF2016" s="49"/>
      <c r="FG2016" s="49"/>
      <c r="FH2016" s="49"/>
      <c r="FI2016" s="49"/>
      <c r="FJ2016" s="49"/>
      <c r="FK2016" s="49"/>
      <c r="FL2016" s="49"/>
      <c r="FM2016" s="49"/>
      <c r="FN2016" s="49"/>
      <c r="FO2016" s="49"/>
      <c r="FP2016" s="49"/>
      <c r="FQ2016" s="49"/>
      <c r="FR2016" s="49"/>
      <c r="FS2016" s="49"/>
      <c r="FT2016" s="49"/>
      <c r="FU2016" s="49"/>
      <c r="FV2016" s="49"/>
      <c r="FW2016" s="49"/>
      <c r="FX2016" s="49"/>
      <c r="FY2016" s="49"/>
      <c r="FZ2016" s="49"/>
      <c r="GA2016" s="49"/>
      <c r="GB2016" s="49"/>
      <c r="GC2016" s="49"/>
      <c r="GD2016" s="49"/>
      <c r="GE2016" s="49"/>
      <c r="GF2016" s="49"/>
      <c r="GG2016" s="49"/>
      <c r="GH2016" s="49"/>
      <c r="GI2016" s="49"/>
      <c r="GJ2016" s="49"/>
      <c r="GK2016" s="49"/>
      <c r="GL2016" s="49"/>
      <c r="GM2016" s="49"/>
      <c r="GN2016" s="49"/>
      <c r="GO2016" s="49"/>
      <c r="GP2016" s="49"/>
      <c r="GQ2016" s="49"/>
      <c r="GR2016" s="49"/>
      <c r="GS2016" s="49"/>
    </row>
    <row r="2017" spans="2:201" s="48" customFormat="1" ht="15" customHeight="1" x14ac:dyDescent="0.3">
      <c r="B2017" s="107">
        <v>1733</v>
      </c>
      <c r="C2017" s="441"/>
      <c r="D2017" s="434"/>
      <c r="E2017" s="108" t="s">
        <v>2629</v>
      </c>
      <c r="F2017" s="33">
        <v>3000</v>
      </c>
      <c r="G2017" s="215">
        <v>5368</v>
      </c>
      <c r="H2017" s="61"/>
      <c r="I2017" s="61">
        <f t="shared" si="41"/>
        <v>0</v>
      </c>
      <c r="J2017" s="206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  <c r="AE2017" s="49"/>
      <c r="AF2017" s="49"/>
      <c r="AG2017" s="49"/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49"/>
      <c r="AS2017" s="49"/>
      <c r="AT2017" s="49"/>
      <c r="AU2017" s="49"/>
      <c r="AV2017" s="49"/>
      <c r="AW2017" s="49"/>
      <c r="AX2017" s="49"/>
      <c r="AY2017" s="49"/>
      <c r="AZ2017" s="49"/>
      <c r="BA2017" s="49"/>
      <c r="BB2017" s="49"/>
      <c r="BC2017" s="49"/>
      <c r="BD2017" s="49"/>
      <c r="BE2017" s="49"/>
      <c r="BF2017" s="49"/>
      <c r="BG2017" s="49"/>
      <c r="BH2017" s="49"/>
      <c r="BI2017" s="49"/>
      <c r="BJ2017" s="49"/>
      <c r="BK2017" s="49"/>
      <c r="BL2017" s="49"/>
      <c r="BM2017" s="49"/>
      <c r="BN2017" s="49"/>
      <c r="BO2017" s="49"/>
      <c r="BP2017" s="49"/>
      <c r="BQ2017" s="49"/>
      <c r="BR2017" s="49"/>
      <c r="BS2017" s="49"/>
      <c r="BT2017" s="49"/>
      <c r="BU2017" s="49"/>
      <c r="BV2017" s="49"/>
      <c r="BW2017" s="49"/>
      <c r="BX2017" s="49"/>
      <c r="BY2017" s="49"/>
      <c r="BZ2017" s="49"/>
      <c r="CA2017" s="49"/>
      <c r="CB2017" s="49"/>
      <c r="CC2017" s="49"/>
      <c r="CD2017" s="49"/>
      <c r="CE2017" s="49"/>
      <c r="CF2017" s="49"/>
      <c r="CG2017" s="49"/>
      <c r="CH2017" s="49"/>
      <c r="CI2017" s="49"/>
      <c r="CJ2017" s="49"/>
      <c r="CK2017" s="49"/>
      <c r="CL2017" s="49"/>
      <c r="CM2017" s="49"/>
      <c r="CN2017" s="49"/>
      <c r="CO2017" s="49"/>
      <c r="CP2017" s="49"/>
      <c r="CQ2017" s="49"/>
      <c r="CR2017" s="49"/>
      <c r="CS2017" s="49"/>
      <c r="CT2017" s="49"/>
      <c r="CU2017" s="49"/>
      <c r="CV2017" s="49"/>
      <c r="CW2017" s="49"/>
      <c r="CX2017" s="49"/>
      <c r="CY2017" s="49"/>
      <c r="CZ2017" s="49"/>
      <c r="DA2017" s="49"/>
      <c r="DB2017" s="49"/>
      <c r="DC2017" s="49"/>
      <c r="DD2017" s="49"/>
      <c r="DE2017" s="49"/>
      <c r="DF2017" s="49"/>
      <c r="DG2017" s="49"/>
      <c r="DH2017" s="49"/>
      <c r="DI2017" s="49"/>
      <c r="DJ2017" s="49"/>
      <c r="DK2017" s="49"/>
      <c r="DL2017" s="49"/>
      <c r="DM2017" s="49"/>
      <c r="DN2017" s="49"/>
      <c r="DO2017" s="49"/>
      <c r="DP2017" s="49"/>
      <c r="DQ2017" s="49"/>
      <c r="DR2017" s="49"/>
      <c r="DS2017" s="49"/>
      <c r="DT2017" s="49"/>
      <c r="DU2017" s="49"/>
      <c r="DV2017" s="49"/>
      <c r="DW2017" s="49"/>
      <c r="DX2017" s="49"/>
      <c r="DY2017" s="49"/>
      <c r="DZ2017" s="49"/>
      <c r="EA2017" s="49"/>
      <c r="EB2017" s="49"/>
      <c r="EC2017" s="49"/>
      <c r="ED2017" s="49"/>
      <c r="EE2017" s="49"/>
      <c r="EF2017" s="49"/>
      <c r="EG2017" s="49"/>
      <c r="EH2017" s="49"/>
      <c r="EI2017" s="49"/>
      <c r="EJ2017" s="49"/>
      <c r="EK2017" s="49"/>
      <c r="EL2017" s="49"/>
      <c r="EM2017" s="49"/>
      <c r="EN2017" s="49"/>
      <c r="EO2017" s="49"/>
      <c r="EP2017" s="49"/>
      <c r="EQ2017" s="49"/>
      <c r="ER2017" s="49"/>
      <c r="ES2017" s="49"/>
      <c r="ET2017" s="49"/>
      <c r="EU2017" s="49"/>
      <c r="EV2017" s="49"/>
      <c r="EW2017" s="49"/>
      <c r="EX2017" s="49"/>
      <c r="EY2017" s="49"/>
      <c r="EZ2017" s="49"/>
      <c r="FA2017" s="49"/>
      <c r="FB2017" s="49"/>
      <c r="FC2017" s="49"/>
      <c r="FD2017" s="49"/>
      <c r="FE2017" s="49"/>
      <c r="FF2017" s="49"/>
      <c r="FG2017" s="49"/>
      <c r="FH2017" s="49"/>
      <c r="FI2017" s="49"/>
      <c r="FJ2017" s="49"/>
      <c r="FK2017" s="49"/>
      <c r="FL2017" s="49"/>
      <c r="FM2017" s="49"/>
      <c r="FN2017" s="49"/>
      <c r="FO2017" s="49"/>
      <c r="FP2017" s="49"/>
      <c r="FQ2017" s="49"/>
      <c r="FR2017" s="49"/>
      <c r="FS2017" s="49"/>
      <c r="FT2017" s="49"/>
      <c r="FU2017" s="49"/>
      <c r="FV2017" s="49"/>
      <c r="FW2017" s="49"/>
      <c r="FX2017" s="49"/>
      <c r="FY2017" s="49"/>
      <c r="FZ2017" s="49"/>
      <c r="GA2017" s="49"/>
      <c r="GB2017" s="49"/>
      <c r="GC2017" s="49"/>
      <c r="GD2017" s="49"/>
      <c r="GE2017" s="49"/>
      <c r="GF2017" s="49"/>
      <c r="GG2017" s="49"/>
      <c r="GH2017" s="49"/>
      <c r="GI2017" s="49"/>
      <c r="GJ2017" s="49"/>
      <c r="GK2017" s="49"/>
      <c r="GL2017" s="49"/>
      <c r="GM2017" s="49"/>
      <c r="GN2017" s="49"/>
      <c r="GO2017" s="49"/>
      <c r="GP2017" s="49"/>
      <c r="GQ2017" s="49"/>
      <c r="GR2017" s="49"/>
      <c r="GS2017" s="49"/>
    </row>
    <row r="2018" spans="2:201" s="48" customFormat="1" ht="15" customHeight="1" x14ac:dyDescent="0.3">
      <c r="B2018" s="121">
        <v>1734</v>
      </c>
      <c r="C2018" s="439" t="s">
        <v>3430</v>
      </c>
      <c r="D2018" s="432" t="s">
        <v>3431</v>
      </c>
      <c r="E2018" s="108" t="s">
        <v>1642</v>
      </c>
      <c r="F2018" s="33">
        <v>25</v>
      </c>
      <c r="G2018" s="215">
        <v>89</v>
      </c>
      <c r="H2018" s="61"/>
      <c r="I2018" s="61">
        <f t="shared" si="41"/>
        <v>0</v>
      </c>
      <c r="J2018" s="206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49"/>
      <c r="AE2018" s="49"/>
      <c r="AF2018" s="49"/>
      <c r="AG2018" s="49"/>
      <c r="AH2018" s="49"/>
      <c r="AI2018" s="49"/>
      <c r="AJ2018" s="49"/>
      <c r="AK2018" s="49"/>
      <c r="AL2018" s="49"/>
      <c r="AM2018" s="49"/>
      <c r="AN2018" s="49"/>
      <c r="AO2018" s="49"/>
      <c r="AP2018" s="49"/>
      <c r="AQ2018" s="49"/>
      <c r="AR2018" s="49"/>
      <c r="AS2018" s="49"/>
      <c r="AT2018" s="49"/>
      <c r="AU2018" s="49"/>
      <c r="AV2018" s="49"/>
      <c r="AW2018" s="49"/>
      <c r="AX2018" s="49"/>
      <c r="AY2018" s="49"/>
      <c r="AZ2018" s="49"/>
      <c r="BA2018" s="49"/>
      <c r="BB2018" s="49"/>
      <c r="BC2018" s="49"/>
      <c r="BD2018" s="49"/>
      <c r="BE2018" s="49"/>
      <c r="BF2018" s="49"/>
      <c r="BG2018" s="49"/>
      <c r="BH2018" s="49"/>
      <c r="BI2018" s="49"/>
      <c r="BJ2018" s="49"/>
      <c r="BK2018" s="49"/>
      <c r="BL2018" s="49"/>
      <c r="BM2018" s="49"/>
      <c r="BN2018" s="49"/>
      <c r="BO2018" s="49"/>
      <c r="BP2018" s="49"/>
      <c r="BQ2018" s="49"/>
      <c r="BR2018" s="49"/>
      <c r="BS2018" s="49"/>
      <c r="BT2018" s="49"/>
      <c r="BU2018" s="49"/>
      <c r="BV2018" s="49"/>
      <c r="BW2018" s="49"/>
      <c r="BX2018" s="49"/>
      <c r="BY2018" s="49"/>
      <c r="BZ2018" s="49"/>
      <c r="CA2018" s="49"/>
      <c r="CB2018" s="49"/>
      <c r="CC2018" s="49"/>
      <c r="CD2018" s="49"/>
      <c r="CE2018" s="49"/>
      <c r="CF2018" s="49"/>
      <c r="CG2018" s="49"/>
      <c r="CH2018" s="49"/>
      <c r="CI2018" s="49"/>
      <c r="CJ2018" s="49"/>
      <c r="CK2018" s="49"/>
      <c r="CL2018" s="49"/>
      <c r="CM2018" s="49"/>
      <c r="CN2018" s="49"/>
      <c r="CO2018" s="49"/>
      <c r="CP2018" s="49"/>
      <c r="CQ2018" s="49"/>
      <c r="CR2018" s="49"/>
      <c r="CS2018" s="49"/>
      <c r="CT2018" s="49"/>
      <c r="CU2018" s="49"/>
      <c r="CV2018" s="49"/>
      <c r="CW2018" s="49"/>
      <c r="CX2018" s="49"/>
      <c r="CY2018" s="49"/>
      <c r="CZ2018" s="49"/>
      <c r="DA2018" s="49"/>
      <c r="DB2018" s="49"/>
      <c r="DC2018" s="49"/>
      <c r="DD2018" s="49"/>
      <c r="DE2018" s="49"/>
      <c r="DF2018" s="49"/>
      <c r="DG2018" s="49"/>
      <c r="DH2018" s="49"/>
      <c r="DI2018" s="49"/>
      <c r="DJ2018" s="49"/>
      <c r="DK2018" s="49"/>
      <c r="DL2018" s="49"/>
      <c r="DM2018" s="49"/>
      <c r="DN2018" s="49"/>
      <c r="DO2018" s="49"/>
      <c r="DP2018" s="49"/>
      <c r="DQ2018" s="49"/>
      <c r="DR2018" s="49"/>
      <c r="DS2018" s="49"/>
      <c r="DT2018" s="49"/>
      <c r="DU2018" s="49"/>
      <c r="DV2018" s="49"/>
      <c r="DW2018" s="49"/>
      <c r="DX2018" s="49"/>
      <c r="DY2018" s="49"/>
      <c r="DZ2018" s="49"/>
      <c r="EA2018" s="49"/>
      <c r="EB2018" s="49"/>
      <c r="EC2018" s="49"/>
      <c r="ED2018" s="49"/>
      <c r="EE2018" s="49"/>
      <c r="EF2018" s="49"/>
      <c r="EG2018" s="49"/>
      <c r="EH2018" s="49"/>
      <c r="EI2018" s="49"/>
      <c r="EJ2018" s="49"/>
      <c r="EK2018" s="49"/>
      <c r="EL2018" s="49"/>
      <c r="EM2018" s="49"/>
      <c r="EN2018" s="49"/>
      <c r="EO2018" s="49"/>
      <c r="EP2018" s="49"/>
      <c r="EQ2018" s="49"/>
      <c r="ER2018" s="49"/>
      <c r="ES2018" s="49"/>
      <c r="ET2018" s="49"/>
      <c r="EU2018" s="49"/>
      <c r="EV2018" s="49"/>
      <c r="EW2018" s="49"/>
      <c r="EX2018" s="49"/>
      <c r="EY2018" s="49"/>
      <c r="EZ2018" s="49"/>
      <c r="FA2018" s="49"/>
      <c r="FB2018" s="49"/>
      <c r="FC2018" s="49"/>
      <c r="FD2018" s="49"/>
      <c r="FE2018" s="49"/>
      <c r="FF2018" s="49"/>
      <c r="FG2018" s="49"/>
      <c r="FH2018" s="49"/>
      <c r="FI2018" s="49"/>
      <c r="FJ2018" s="49"/>
      <c r="FK2018" s="49"/>
      <c r="FL2018" s="49"/>
      <c r="FM2018" s="49"/>
      <c r="FN2018" s="49"/>
      <c r="FO2018" s="49"/>
      <c r="FP2018" s="49"/>
      <c r="FQ2018" s="49"/>
      <c r="FR2018" s="49"/>
      <c r="FS2018" s="49"/>
      <c r="FT2018" s="49"/>
      <c r="FU2018" s="49"/>
      <c r="FV2018" s="49"/>
      <c r="FW2018" s="49"/>
      <c r="FX2018" s="49"/>
      <c r="FY2018" s="49"/>
      <c r="FZ2018" s="49"/>
      <c r="GA2018" s="49"/>
      <c r="GB2018" s="49"/>
      <c r="GC2018" s="49"/>
      <c r="GD2018" s="49"/>
      <c r="GE2018" s="49"/>
      <c r="GF2018" s="49"/>
      <c r="GG2018" s="49"/>
      <c r="GH2018" s="49"/>
      <c r="GI2018" s="49"/>
      <c r="GJ2018" s="49"/>
      <c r="GK2018" s="49"/>
      <c r="GL2018" s="49"/>
      <c r="GM2018" s="49"/>
      <c r="GN2018" s="49"/>
      <c r="GO2018" s="49"/>
      <c r="GP2018" s="49"/>
      <c r="GQ2018" s="49"/>
      <c r="GR2018" s="49"/>
      <c r="GS2018" s="49"/>
    </row>
    <row r="2019" spans="2:201" s="48" customFormat="1" ht="15" customHeight="1" x14ac:dyDescent="0.3">
      <c r="B2019" s="107">
        <v>1735</v>
      </c>
      <c r="C2019" s="440"/>
      <c r="D2019" s="433"/>
      <c r="E2019" s="108" t="s">
        <v>1668</v>
      </c>
      <c r="F2019" s="33">
        <v>50</v>
      </c>
      <c r="G2019" s="215">
        <v>149</v>
      </c>
      <c r="H2019" s="61"/>
      <c r="I2019" s="61">
        <f t="shared" si="41"/>
        <v>0</v>
      </c>
      <c r="J2019" s="206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  <c r="AE2019" s="49"/>
      <c r="AF2019" s="49"/>
      <c r="AG2019" s="49"/>
      <c r="AH2019" s="49"/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49"/>
      <c r="AS2019" s="49"/>
      <c r="AT2019" s="49"/>
      <c r="AU2019" s="49"/>
      <c r="AV2019" s="49"/>
      <c r="AW2019" s="49"/>
      <c r="AX2019" s="49"/>
      <c r="AY2019" s="49"/>
      <c r="AZ2019" s="49"/>
      <c r="BA2019" s="49"/>
      <c r="BB2019" s="49"/>
      <c r="BC2019" s="49"/>
      <c r="BD2019" s="49"/>
      <c r="BE2019" s="49"/>
      <c r="BF2019" s="49"/>
      <c r="BG2019" s="49"/>
      <c r="BH2019" s="49"/>
      <c r="BI2019" s="49"/>
      <c r="BJ2019" s="49"/>
      <c r="BK2019" s="49"/>
      <c r="BL2019" s="49"/>
      <c r="BM2019" s="49"/>
      <c r="BN2019" s="49"/>
      <c r="BO2019" s="49"/>
      <c r="BP2019" s="49"/>
      <c r="BQ2019" s="49"/>
      <c r="BR2019" s="49"/>
      <c r="BS2019" s="49"/>
      <c r="BT2019" s="49"/>
      <c r="BU2019" s="49"/>
      <c r="BV2019" s="49"/>
      <c r="BW2019" s="49"/>
      <c r="BX2019" s="49"/>
      <c r="BY2019" s="49"/>
      <c r="BZ2019" s="49"/>
      <c r="CA2019" s="49"/>
      <c r="CB2019" s="49"/>
      <c r="CC2019" s="49"/>
      <c r="CD2019" s="49"/>
      <c r="CE2019" s="49"/>
      <c r="CF2019" s="49"/>
      <c r="CG2019" s="49"/>
      <c r="CH2019" s="49"/>
      <c r="CI2019" s="49"/>
      <c r="CJ2019" s="49"/>
      <c r="CK2019" s="49"/>
      <c r="CL2019" s="49"/>
      <c r="CM2019" s="49"/>
      <c r="CN2019" s="49"/>
      <c r="CO2019" s="49"/>
      <c r="CP2019" s="49"/>
      <c r="CQ2019" s="49"/>
      <c r="CR2019" s="49"/>
      <c r="CS2019" s="49"/>
      <c r="CT2019" s="49"/>
      <c r="CU2019" s="49"/>
      <c r="CV2019" s="49"/>
      <c r="CW2019" s="49"/>
      <c r="CX2019" s="49"/>
      <c r="CY2019" s="49"/>
      <c r="CZ2019" s="49"/>
      <c r="DA2019" s="49"/>
      <c r="DB2019" s="49"/>
      <c r="DC2019" s="49"/>
      <c r="DD2019" s="49"/>
      <c r="DE2019" s="49"/>
      <c r="DF2019" s="49"/>
      <c r="DG2019" s="49"/>
      <c r="DH2019" s="49"/>
      <c r="DI2019" s="49"/>
      <c r="DJ2019" s="49"/>
      <c r="DK2019" s="49"/>
      <c r="DL2019" s="49"/>
      <c r="DM2019" s="49"/>
      <c r="DN2019" s="49"/>
      <c r="DO2019" s="49"/>
      <c r="DP2019" s="49"/>
      <c r="DQ2019" s="49"/>
      <c r="DR2019" s="49"/>
      <c r="DS2019" s="49"/>
      <c r="DT2019" s="49"/>
      <c r="DU2019" s="49"/>
      <c r="DV2019" s="49"/>
      <c r="DW2019" s="49"/>
      <c r="DX2019" s="49"/>
      <c r="DY2019" s="49"/>
      <c r="DZ2019" s="49"/>
      <c r="EA2019" s="49"/>
      <c r="EB2019" s="49"/>
      <c r="EC2019" s="49"/>
      <c r="ED2019" s="49"/>
      <c r="EE2019" s="49"/>
      <c r="EF2019" s="49"/>
      <c r="EG2019" s="49"/>
      <c r="EH2019" s="49"/>
      <c r="EI2019" s="49"/>
      <c r="EJ2019" s="49"/>
      <c r="EK2019" s="49"/>
      <c r="EL2019" s="49"/>
      <c r="EM2019" s="49"/>
      <c r="EN2019" s="49"/>
      <c r="EO2019" s="49"/>
      <c r="EP2019" s="49"/>
      <c r="EQ2019" s="49"/>
      <c r="ER2019" s="49"/>
      <c r="ES2019" s="49"/>
      <c r="ET2019" s="49"/>
      <c r="EU2019" s="49"/>
      <c r="EV2019" s="49"/>
      <c r="EW2019" s="49"/>
      <c r="EX2019" s="49"/>
      <c r="EY2019" s="49"/>
      <c r="EZ2019" s="49"/>
      <c r="FA2019" s="49"/>
      <c r="FB2019" s="49"/>
      <c r="FC2019" s="49"/>
      <c r="FD2019" s="49"/>
      <c r="FE2019" s="49"/>
      <c r="FF2019" s="49"/>
      <c r="FG2019" s="49"/>
      <c r="FH2019" s="49"/>
      <c r="FI2019" s="49"/>
      <c r="FJ2019" s="49"/>
      <c r="FK2019" s="49"/>
      <c r="FL2019" s="49"/>
      <c r="FM2019" s="49"/>
      <c r="FN2019" s="49"/>
      <c r="FO2019" s="49"/>
      <c r="FP2019" s="49"/>
      <c r="FQ2019" s="49"/>
      <c r="FR2019" s="49"/>
      <c r="FS2019" s="49"/>
      <c r="FT2019" s="49"/>
      <c r="FU2019" s="49"/>
      <c r="FV2019" s="49"/>
      <c r="FW2019" s="49"/>
      <c r="FX2019" s="49"/>
      <c r="FY2019" s="49"/>
      <c r="FZ2019" s="49"/>
      <c r="GA2019" s="49"/>
      <c r="GB2019" s="49"/>
      <c r="GC2019" s="49"/>
      <c r="GD2019" s="49"/>
      <c r="GE2019" s="49"/>
      <c r="GF2019" s="49"/>
      <c r="GG2019" s="49"/>
      <c r="GH2019" s="49"/>
      <c r="GI2019" s="49"/>
      <c r="GJ2019" s="49"/>
      <c r="GK2019" s="49"/>
      <c r="GL2019" s="49"/>
      <c r="GM2019" s="49"/>
      <c r="GN2019" s="49"/>
      <c r="GO2019" s="49"/>
      <c r="GP2019" s="49"/>
      <c r="GQ2019" s="49"/>
      <c r="GR2019" s="49"/>
      <c r="GS2019" s="49"/>
    </row>
    <row r="2020" spans="2:201" s="48" customFormat="1" ht="15" customHeight="1" x14ac:dyDescent="0.3">
      <c r="B2020" s="121">
        <v>1736</v>
      </c>
      <c r="C2020" s="440"/>
      <c r="D2020" s="433"/>
      <c r="E2020" s="108" t="s">
        <v>2630</v>
      </c>
      <c r="F2020" s="33">
        <v>100</v>
      </c>
      <c r="G2020" s="215">
        <v>264</v>
      </c>
      <c r="H2020" s="61"/>
      <c r="I2020" s="61">
        <f t="shared" si="41"/>
        <v>0</v>
      </c>
      <c r="J2020" s="206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  <c r="AE2020" s="49"/>
      <c r="AF2020" s="49"/>
      <c r="AG2020" s="49"/>
      <c r="AH2020" s="49"/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49"/>
      <c r="AS2020" s="49"/>
      <c r="AT2020" s="49"/>
      <c r="AU2020" s="49"/>
      <c r="AV2020" s="49"/>
      <c r="AW2020" s="49"/>
      <c r="AX2020" s="49"/>
      <c r="AY2020" s="49"/>
      <c r="AZ2020" s="49"/>
      <c r="BA2020" s="49"/>
      <c r="BB2020" s="49"/>
      <c r="BC2020" s="49"/>
      <c r="BD2020" s="49"/>
      <c r="BE2020" s="49"/>
      <c r="BF2020" s="49"/>
      <c r="BG2020" s="49"/>
      <c r="BH2020" s="49"/>
      <c r="BI2020" s="49"/>
      <c r="BJ2020" s="49"/>
      <c r="BK2020" s="49"/>
      <c r="BL2020" s="49"/>
      <c r="BM2020" s="49"/>
      <c r="BN2020" s="49"/>
      <c r="BO2020" s="49"/>
      <c r="BP2020" s="49"/>
      <c r="BQ2020" s="49"/>
      <c r="BR2020" s="49"/>
      <c r="BS2020" s="49"/>
      <c r="BT2020" s="49"/>
      <c r="BU2020" s="49"/>
      <c r="BV2020" s="49"/>
      <c r="BW2020" s="49"/>
      <c r="BX2020" s="49"/>
      <c r="BY2020" s="49"/>
      <c r="BZ2020" s="49"/>
      <c r="CA2020" s="49"/>
      <c r="CB2020" s="49"/>
      <c r="CC2020" s="49"/>
      <c r="CD2020" s="49"/>
      <c r="CE2020" s="49"/>
      <c r="CF2020" s="49"/>
      <c r="CG2020" s="49"/>
      <c r="CH2020" s="49"/>
      <c r="CI2020" s="49"/>
      <c r="CJ2020" s="49"/>
      <c r="CK2020" s="49"/>
      <c r="CL2020" s="49"/>
      <c r="CM2020" s="49"/>
      <c r="CN2020" s="49"/>
      <c r="CO2020" s="49"/>
      <c r="CP2020" s="49"/>
      <c r="CQ2020" s="49"/>
      <c r="CR2020" s="49"/>
      <c r="CS2020" s="49"/>
      <c r="CT2020" s="49"/>
      <c r="CU2020" s="49"/>
      <c r="CV2020" s="49"/>
      <c r="CW2020" s="49"/>
      <c r="CX2020" s="49"/>
      <c r="CY2020" s="49"/>
      <c r="CZ2020" s="49"/>
      <c r="DA2020" s="49"/>
      <c r="DB2020" s="49"/>
      <c r="DC2020" s="49"/>
      <c r="DD2020" s="49"/>
      <c r="DE2020" s="49"/>
      <c r="DF2020" s="49"/>
      <c r="DG2020" s="49"/>
      <c r="DH2020" s="49"/>
      <c r="DI2020" s="49"/>
      <c r="DJ2020" s="49"/>
      <c r="DK2020" s="49"/>
      <c r="DL2020" s="49"/>
      <c r="DM2020" s="49"/>
      <c r="DN2020" s="49"/>
      <c r="DO2020" s="49"/>
      <c r="DP2020" s="49"/>
      <c r="DQ2020" s="49"/>
      <c r="DR2020" s="49"/>
      <c r="DS2020" s="49"/>
      <c r="DT2020" s="49"/>
      <c r="DU2020" s="49"/>
      <c r="DV2020" s="49"/>
      <c r="DW2020" s="49"/>
      <c r="DX2020" s="49"/>
      <c r="DY2020" s="49"/>
      <c r="DZ2020" s="49"/>
      <c r="EA2020" s="49"/>
      <c r="EB2020" s="49"/>
      <c r="EC2020" s="49"/>
      <c r="ED2020" s="49"/>
      <c r="EE2020" s="49"/>
      <c r="EF2020" s="49"/>
      <c r="EG2020" s="49"/>
      <c r="EH2020" s="49"/>
      <c r="EI2020" s="49"/>
      <c r="EJ2020" s="49"/>
      <c r="EK2020" s="49"/>
      <c r="EL2020" s="49"/>
      <c r="EM2020" s="49"/>
      <c r="EN2020" s="49"/>
      <c r="EO2020" s="49"/>
      <c r="EP2020" s="49"/>
      <c r="EQ2020" s="49"/>
      <c r="ER2020" s="49"/>
      <c r="ES2020" s="49"/>
      <c r="ET2020" s="49"/>
      <c r="EU2020" s="49"/>
      <c r="EV2020" s="49"/>
      <c r="EW2020" s="49"/>
      <c r="EX2020" s="49"/>
      <c r="EY2020" s="49"/>
      <c r="EZ2020" s="49"/>
      <c r="FA2020" s="49"/>
      <c r="FB2020" s="49"/>
      <c r="FC2020" s="49"/>
      <c r="FD2020" s="49"/>
      <c r="FE2020" s="49"/>
      <c r="FF2020" s="49"/>
      <c r="FG2020" s="49"/>
      <c r="FH2020" s="49"/>
      <c r="FI2020" s="49"/>
      <c r="FJ2020" s="49"/>
      <c r="FK2020" s="49"/>
      <c r="FL2020" s="49"/>
      <c r="FM2020" s="49"/>
      <c r="FN2020" s="49"/>
      <c r="FO2020" s="49"/>
      <c r="FP2020" s="49"/>
      <c r="FQ2020" s="49"/>
      <c r="FR2020" s="49"/>
      <c r="FS2020" s="49"/>
      <c r="FT2020" s="49"/>
      <c r="FU2020" s="49"/>
      <c r="FV2020" s="49"/>
      <c r="FW2020" s="49"/>
      <c r="FX2020" s="49"/>
      <c r="FY2020" s="49"/>
      <c r="FZ2020" s="49"/>
      <c r="GA2020" s="49"/>
      <c r="GB2020" s="49"/>
      <c r="GC2020" s="49"/>
      <c r="GD2020" s="49"/>
      <c r="GE2020" s="49"/>
      <c r="GF2020" s="49"/>
      <c r="GG2020" s="49"/>
      <c r="GH2020" s="49"/>
      <c r="GI2020" s="49"/>
      <c r="GJ2020" s="49"/>
      <c r="GK2020" s="49"/>
      <c r="GL2020" s="49"/>
      <c r="GM2020" s="49"/>
      <c r="GN2020" s="49"/>
      <c r="GO2020" s="49"/>
      <c r="GP2020" s="49"/>
      <c r="GQ2020" s="49"/>
      <c r="GR2020" s="49"/>
      <c r="GS2020" s="49"/>
    </row>
    <row r="2021" spans="2:201" s="48" customFormat="1" ht="15" customHeight="1" x14ac:dyDescent="0.3">
      <c r="B2021" s="107">
        <v>1737</v>
      </c>
      <c r="C2021" s="440"/>
      <c r="D2021" s="433"/>
      <c r="E2021" s="108" t="s">
        <v>2631</v>
      </c>
      <c r="F2021" s="33">
        <v>250</v>
      </c>
      <c r="G2021" s="215">
        <v>598</v>
      </c>
      <c r="H2021" s="61"/>
      <c r="I2021" s="61">
        <f t="shared" si="41"/>
        <v>0</v>
      </c>
      <c r="J2021" s="206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49"/>
      <c r="AE2021" s="49"/>
      <c r="AF2021" s="49"/>
      <c r="AG2021" s="49"/>
      <c r="AH2021" s="49"/>
      <c r="AI2021" s="49"/>
      <c r="AJ2021" s="49"/>
      <c r="AK2021" s="49"/>
      <c r="AL2021" s="49"/>
      <c r="AM2021" s="49"/>
      <c r="AN2021" s="49"/>
      <c r="AO2021" s="49"/>
      <c r="AP2021" s="49"/>
      <c r="AQ2021" s="49"/>
      <c r="AR2021" s="49"/>
      <c r="AS2021" s="49"/>
      <c r="AT2021" s="49"/>
      <c r="AU2021" s="49"/>
      <c r="AV2021" s="49"/>
      <c r="AW2021" s="49"/>
      <c r="AX2021" s="49"/>
      <c r="AY2021" s="49"/>
      <c r="AZ2021" s="49"/>
      <c r="BA2021" s="49"/>
      <c r="BB2021" s="49"/>
      <c r="BC2021" s="49"/>
      <c r="BD2021" s="49"/>
      <c r="BE2021" s="49"/>
      <c r="BF2021" s="49"/>
      <c r="BG2021" s="49"/>
      <c r="BH2021" s="49"/>
      <c r="BI2021" s="49"/>
      <c r="BJ2021" s="49"/>
      <c r="BK2021" s="49"/>
      <c r="BL2021" s="49"/>
      <c r="BM2021" s="49"/>
      <c r="BN2021" s="49"/>
      <c r="BO2021" s="49"/>
      <c r="BP2021" s="49"/>
      <c r="BQ2021" s="49"/>
      <c r="BR2021" s="49"/>
      <c r="BS2021" s="49"/>
      <c r="BT2021" s="49"/>
      <c r="BU2021" s="49"/>
      <c r="BV2021" s="49"/>
      <c r="BW2021" s="49"/>
      <c r="BX2021" s="49"/>
      <c r="BY2021" s="49"/>
      <c r="BZ2021" s="49"/>
      <c r="CA2021" s="49"/>
      <c r="CB2021" s="49"/>
      <c r="CC2021" s="49"/>
      <c r="CD2021" s="49"/>
      <c r="CE2021" s="49"/>
      <c r="CF2021" s="49"/>
      <c r="CG2021" s="49"/>
      <c r="CH2021" s="49"/>
      <c r="CI2021" s="49"/>
      <c r="CJ2021" s="49"/>
      <c r="CK2021" s="49"/>
      <c r="CL2021" s="49"/>
      <c r="CM2021" s="49"/>
      <c r="CN2021" s="49"/>
      <c r="CO2021" s="49"/>
      <c r="CP2021" s="49"/>
      <c r="CQ2021" s="49"/>
      <c r="CR2021" s="49"/>
      <c r="CS2021" s="49"/>
      <c r="CT2021" s="49"/>
      <c r="CU2021" s="49"/>
      <c r="CV2021" s="49"/>
      <c r="CW2021" s="49"/>
      <c r="CX2021" s="49"/>
      <c r="CY2021" s="49"/>
      <c r="CZ2021" s="49"/>
      <c r="DA2021" s="49"/>
      <c r="DB2021" s="49"/>
      <c r="DC2021" s="49"/>
      <c r="DD2021" s="49"/>
      <c r="DE2021" s="49"/>
      <c r="DF2021" s="49"/>
      <c r="DG2021" s="49"/>
      <c r="DH2021" s="49"/>
      <c r="DI2021" s="49"/>
      <c r="DJ2021" s="49"/>
      <c r="DK2021" s="49"/>
      <c r="DL2021" s="49"/>
      <c r="DM2021" s="49"/>
      <c r="DN2021" s="49"/>
      <c r="DO2021" s="49"/>
      <c r="DP2021" s="49"/>
      <c r="DQ2021" s="49"/>
      <c r="DR2021" s="49"/>
      <c r="DS2021" s="49"/>
      <c r="DT2021" s="49"/>
      <c r="DU2021" s="49"/>
      <c r="DV2021" s="49"/>
      <c r="DW2021" s="49"/>
      <c r="DX2021" s="49"/>
      <c r="DY2021" s="49"/>
      <c r="DZ2021" s="49"/>
      <c r="EA2021" s="49"/>
      <c r="EB2021" s="49"/>
      <c r="EC2021" s="49"/>
      <c r="ED2021" s="49"/>
      <c r="EE2021" s="49"/>
      <c r="EF2021" s="49"/>
      <c r="EG2021" s="49"/>
      <c r="EH2021" s="49"/>
      <c r="EI2021" s="49"/>
      <c r="EJ2021" s="49"/>
      <c r="EK2021" s="49"/>
      <c r="EL2021" s="49"/>
      <c r="EM2021" s="49"/>
      <c r="EN2021" s="49"/>
      <c r="EO2021" s="49"/>
      <c r="EP2021" s="49"/>
      <c r="EQ2021" s="49"/>
      <c r="ER2021" s="49"/>
      <c r="ES2021" s="49"/>
      <c r="ET2021" s="49"/>
      <c r="EU2021" s="49"/>
      <c r="EV2021" s="49"/>
      <c r="EW2021" s="49"/>
      <c r="EX2021" s="49"/>
      <c r="EY2021" s="49"/>
      <c r="EZ2021" s="49"/>
      <c r="FA2021" s="49"/>
      <c r="FB2021" s="49"/>
      <c r="FC2021" s="49"/>
      <c r="FD2021" s="49"/>
      <c r="FE2021" s="49"/>
      <c r="FF2021" s="49"/>
      <c r="FG2021" s="49"/>
      <c r="FH2021" s="49"/>
      <c r="FI2021" s="49"/>
      <c r="FJ2021" s="49"/>
      <c r="FK2021" s="49"/>
      <c r="FL2021" s="49"/>
      <c r="FM2021" s="49"/>
      <c r="FN2021" s="49"/>
      <c r="FO2021" s="49"/>
      <c r="FP2021" s="49"/>
      <c r="FQ2021" s="49"/>
      <c r="FR2021" s="49"/>
      <c r="FS2021" s="49"/>
      <c r="FT2021" s="49"/>
      <c r="FU2021" s="49"/>
      <c r="FV2021" s="49"/>
      <c r="FW2021" s="49"/>
      <c r="FX2021" s="49"/>
      <c r="FY2021" s="49"/>
      <c r="FZ2021" s="49"/>
      <c r="GA2021" s="49"/>
      <c r="GB2021" s="49"/>
      <c r="GC2021" s="49"/>
      <c r="GD2021" s="49"/>
      <c r="GE2021" s="49"/>
      <c r="GF2021" s="49"/>
      <c r="GG2021" s="49"/>
      <c r="GH2021" s="49"/>
      <c r="GI2021" s="49"/>
      <c r="GJ2021" s="49"/>
      <c r="GK2021" s="49"/>
      <c r="GL2021" s="49"/>
      <c r="GM2021" s="49"/>
      <c r="GN2021" s="49"/>
      <c r="GO2021" s="49"/>
      <c r="GP2021" s="49"/>
      <c r="GQ2021" s="49"/>
      <c r="GR2021" s="49"/>
      <c r="GS2021" s="49"/>
    </row>
    <row r="2022" spans="2:201" s="48" customFormat="1" ht="15" customHeight="1" x14ac:dyDescent="0.3">
      <c r="B2022" s="121">
        <v>1738</v>
      </c>
      <c r="C2022" s="440"/>
      <c r="D2022" s="433"/>
      <c r="E2022" s="108" t="s">
        <v>2632</v>
      </c>
      <c r="F2022" s="33">
        <v>500</v>
      </c>
      <c r="G2022" s="215">
        <v>1115</v>
      </c>
      <c r="H2022" s="61"/>
      <c r="I2022" s="61">
        <f t="shared" si="41"/>
        <v>0</v>
      </c>
      <c r="J2022" s="206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49"/>
      <c r="AS2022" s="49"/>
      <c r="AT2022" s="49"/>
      <c r="AU2022" s="49"/>
      <c r="AV2022" s="49"/>
      <c r="AW2022" s="49"/>
      <c r="AX2022" s="49"/>
      <c r="AY2022" s="49"/>
      <c r="AZ2022" s="49"/>
      <c r="BA2022" s="49"/>
      <c r="BB2022" s="49"/>
      <c r="BC2022" s="49"/>
      <c r="BD2022" s="49"/>
      <c r="BE2022" s="49"/>
      <c r="BF2022" s="49"/>
      <c r="BG2022" s="49"/>
      <c r="BH2022" s="49"/>
      <c r="BI2022" s="49"/>
      <c r="BJ2022" s="49"/>
      <c r="BK2022" s="49"/>
      <c r="BL2022" s="49"/>
      <c r="BM2022" s="49"/>
      <c r="BN2022" s="49"/>
      <c r="BO2022" s="49"/>
      <c r="BP2022" s="49"/>
      <c r="BQ2022" s="49"/>
      <c r="BR2022" s="49"/>
      <c r="BS2022" s="49"/>
      <c r="BT2022" s="49"/>
      <c r="BU2022" s="49"/>
      <c r="BV2022" s="49"/>
      <c r="BW2022" s="49"/>
      <c r="BX2022" s="49"/>
      <c r="BY2022" s="49"/>
      <c r="BZ2022" s="49"/>
      <c r="CA2022" s="49"/>
      <c r="CB2022" s="49"/>
      <c r="CC2022" s="49"/>
      <c r="CD2022" s="49"/>
      <c r="CE2022" s="49"/>
      <c r="CF2022" s="49"/>
      <c r="CG2022" s="49"/>
      <c r="CH2022" s="49"/>
      <c r="CI2022" s="49"/>
      <c r="CJ2022" s="49"/>
      <c r="CK2022" s="49"/>
      <c r="CL2022" s="49"/>
      <c r="CM2022" s="49"/>
      <c r="CN2022" s="49"/>
      <c r="CO2022" s="49"/>
      <c r="CP2022" s="49"/>
      <c r="CQ2022" s="49"/>
      <c r="CR2022" s="49"/>
      <c r="CS2022" s="49"/>
      <c r="CT2022" s="49"/>
      <c r="CU2022" s="49"/>
      <c r="CV2022" s="49"/>
      <c r="CW2022" s="49"/>
      <c r="CX2022" s="49"/>
      <c r="CY2022" s="49"/>
      <c r="CZ2022" s="49"/>
      <c r="DA2022" s="49"/>
      <c r="DB2022" s="49"/>
      <c r="DC2022" s="49"/>
      <c r="DD2022" s="49"/>
      <c r="DE2022" s="49"/>
      <c r="DF2022" s="49"/>
      <c r="DG2022" s="49"/>
      <c r="DH2022" s="49"/>
      <c r="DI2022" s="49"/>
      <c r="DJ2022" s="49"/>
      <c r="DK2022" s="49"/>
      <c r="DL2022" s="49"/>
      <c r="DM2022" s="49"/>
      <c r="DN2022" s="49"/>
      <c r="DO2022" s="49"/>
      <c r="DP2022" s="49"/>
      <c r="DQ2022" s="49"/>
      <c r="DR2022" s="49"/>
      <c r="DS2022" s="49"/>
      <c r="DT2022" s="49"/>
      <c r="DU2022" s="49"/>
      <c r="DV2022" s="49"/>
      <c r="DW2022" s="49"/>
      <c r="DX2022" s="49"/>
      <c r="DY2022" s="49"/>
      <c r="DZ2022" s="49"/>
      <c r="EA2022" s="49"/>
      <c r="EB2022" s="49"/>
      <c r="EC2022" s="49"/>
      <c r="ED2022" s="49"/>
      <c r="EE2022" s="49"/>
      <c r="EF2022" s="49"/>
      <c r="EG2022" s="49"/>
      <c r="EH2022" s="49"/>
      <c r="EI2022" s="49"/>
      <c r="EJ2022" s="49"/>
      <c r="EK2022" s="49"/>
      <c r="EL2022" s="49"/>
      <c r="EM2022" s="49"/>
      <c r="EN2022" s="49"/>
      <c r="EO2022" s="49"/>
      <c r="EP2022" s="49"/>
      <c r="EQ2022" s="49"/>
      <c r="ER2022" s="49"/>
      <c r="ES2022" s="49"/>
      <c r="ET2022" s="49"/>
      <c r="EU2022" s="49"/>
      <c r="EV2022" s="49"/>
      <c r="EW2022" s="49"/>
      <c r="EX2022" s="49"/>
      <c r="EY2022" s="49"/>
      <c r="EZ2022" s="49"/>
      <c r="FA2022" s="49"/>
      <c r="FB2022" s="49"/>
      <c r="FC2022" s="49"/>
      <c r="FD2022" s="49"/>
      <c r="FE2022" s="49"/>
      <c r="FF2022" s="49"/>
      <c r="FG2022" s="49"/>
      <c r="FH2022" s="49"/>
      <c r="FI2022" s="49"/>
      <c r="FJ2022" s="49"/>
      <c r="FK2022" s="49"/>
      <c r="FL2022" s="49"/>
      <c r="FM2022" s="49"/>
      <c r="FN2022" s="49"/>
      <c r="FO2022" s="49"/>
      <c r="FP2022" s="49"/>
      <c r="FQ2022" s="49"/>
      <c r="FR2022" s="49"/>
      <c r="FS2022" s="49"/>
      <c r="FT2022" s="49"/>
      <c r="FU2022" s="49"/>
      <c r="FV2022" s="49"/>
      <c r="FW2022" s="49"/>
      <c r="FX2022" s="49"/>
      <c r="FY2022" s="49"/>
      <c r="FZ2022" s="49"/>
      <c r="GA2022" s="49"/>
      <c r="GB2022" s="49"/>
      <c r="GC2022" s="49"/>
      <c r="GD2022" s="49"/>
      <c r="GE2022" s="49"/>
      <c r="GF2022" s="49"/>
      <c r="GG2022" s="49"/>
      <c r="GH2022" s="49"/>
      <c r="GI2022" s="49"/>
      <c r="GJ2022" s="49"/>
      <c r="GK2022" s="49"/>
      <c r="GL2022" s="49"/>
      <c r="GM2022" s="49"/>
      <c r="GN2022" s="49"/>
      <c r="GO2022" s="49"/>
      <c r="GP2022" s="49"/>
      <c r="GQ2022" s="49"/>
      <c r="GR2022" s="49"/>
      <c r="GS2022" s="49"/>
    </row>
    <row r="2023" spans="2:201" s="48" customFormat="1" ht="15" customHeight="1" x14ac:dyDescent="0.3">
      <c r="B2023" s="107">
        <v>1739</v>
      </c>
      <c r="C2023" s="440"/>
      <c r="D2023" s="433"/>
      <c r="E2023" s="108" t="s">
        <v>2633</v>
      </c>
      <c r="F2023" s="33">
        <v>1000</v>
      </c>
      <c r="G2023" s="215">
        <v>2089</v>
      </c>
      <c r="H2023" s="61"/>
      <c r="I2023" s="61">
        <f t="shared" si="41"/>
        <v>0</v>
      </c>
      <c r="J2023" s="206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49"/>
      <c r="AS2023" s="49"/>
      <c r="AT2023" s="49"/>
      <c r="AU2023" s="49"/>
      <c r="AV2023" s="49"/>
      <c r="AW2023" s="49"/>
      <c r="AX2023" s="49"/>
      <c r="AY2023" s="49"/>
      <c r="AZ2023" s="49"/>
      <c r="BA2023" s="49"/>
      <c r="BB2023" s="49"/>
      <c r="BC2023" s="49"/>
      <c r="BD2023" s="49"/>
      <c r="BE2023" s="49"/>
      <c r="BF2023" s="49"/>
      <c r="BG2023" s="49"/>
      <c r="BH2023" s="49"/>
      <c r="BI2023" s="49"/>
      <c r="BJ2023" s="49"/>
      <c r="BK2023" s="49"/>
      <c r="BL2023" s="49"/>
      <c r="BM2023" s="49"/>
      <c r="BN2023" s="49"/>
      <c r="BO2023" s="49"/>
      <c r="BP2023" s="49"/>
      <c r="BQ2023" s="49"/>
      <c r="BR2023" s="49"/>
      <c r="BS2023" s="49"/>
      <c r="BT2023" s="49"/>
      <c r="BU2023" s="49"/>
      <c r="BV2023" s="49"/>
      <c r="BW2023" s="49"/>
      <c r="BX2023" s="49"/>
      <c r="BY2023" s="49"/>
      <c r="BZ2023" s="49"/>
      <c r="CA2023" s="49"/>
      <c r="CB2023" s="49"/>
      <c r="CC2023" s="49"/>
      <c r="CD2023" s="49"/>
      <c r="CE2023" s="49"/>
      <c r="CF2023" s="49"/>
      <c r="CG2023" s="49"/>
      <c r="CH2023" s="49"/>
      <c r="CI2023" s="49"/>
      <c r="CJ2023" s="49"/>
      <c r="CK2023" s="49"/>
      <c r="CL2023" s="49"/>
      <c r="CM2023" s="49"/>
      <c r="CN2023" s="49"/>
      <c r="CO2023" s="49"/>
      <c r="CP2023" s="49"/>
      <c r="CQ2023" s="49"/>
      <c r="CR2023" s="49"/>
      <c r="CS2023" s="49"/>
      <c r="CT2023" s="49"/>
      <c r="CU2023" s="49"/>
      <c r="CV2023" s="49"/>
      <c r="CW2023" s="49"/>
      <c r="CX2023" s="49"/>
      <c r="CY2023" s="49"/>
      <c r="CZ2023" s="49"/>
      <c r="DA2023" s="49"/>
      <c r="DB2023" s="49"/>
      <c r="DC2023" s="49"/>
      <c r="DD2023" s="49"/>
      <c r="DE2023" s="49"/>
      <c r="DF2023" s="49"/>
      <c r="DG2023" s="49"/>
      <c r="DH2023" s="49"/>
      <c r="DI2023" s="49"/>
      <c r="DJ2023" s="49"/>
      <c r="DK2023" s="49"/>
      <c r="DL2023" s="49"/>
      <c r="DM2023" s="49"/>
      <c r="DN2023" s="49"/>
      <c r="DO2023" s="49"/>
      <c r="DP2023" s="49"/>
      <c r="DQ2023" s="49"/>
      <c r="DR2023" s="49"/>
      <c r="DS2023" s="49"/>
      <c r="DT2023" s="49"/>
      <c r="DU2023" s="49"/>
      <c r="DV2023" s="49"/>
      <c r="DW2023" s="49"/>
      <c r="DX2023" s="49"/>
      <c r="DY2023" s="49"/>
      <c r="DZ2023" s="49"/>
      <c r="EA2023" s="49"/>
      <c r="EB2023" s="49"/>
      <c r="EC2023" s="49"/>
      <c r="ED2023" s="49"/>
      <c r="EE2023" s="49"/>
      <c r="EF2023" s="49"/>
      <c r="EG2023" s="49"/>
      <c r="EH2023" s="49"/>
      <c r="EI2023" s="49"/>
      <c r="EJ2023" s="49"/>
      <c r="EK2023" s="49"/>
      <c r="EL2023" s="49"/>
      <c r="EM2023" s="49"/>
      <c r="EN2023" s="49"/>
      <c r="EO2023" s="49"/>
      <c r="EP2023" s="49"/>
      <c r="EQ2023" s="49"/>
      <c r="ER2023" s="49"/>
      <c r="ES2023" s="49"/>
      <c r="ET2023" s="49"/>
      <c r="EU2023" s="49"/>
      <c r="EV2023" s="49"/>
      <c r="EW2023" s="49"/>
      <c r="EX2023" s="49"/>
      <c r="EY2023" s="49"/>
      <c r="EZ2023" s="49"/>
      <c r="FA2023" s="49"/>
      <c r="FB2023" s="49"/>
      <c r="FC2023" s="49"/>
      <c r="FD2023" s="49"/>
      <c r="FE2023" s="49"/>
      <c r="FF2023" s="49"/>
      <c r="FG2023" s="49"/>
      <c r="FH2023" s="49"/>
      <c r="FI2023" s="49"/>
      <c r="FJ2023" s="49"/>
      <c r="FK2023" s="49"/>
      <c r="FL2023" s="49"/>
      <c r="FM2023" s="49"/>
      <c r="FN2023" s="49"/>
      <c r="FO2023" s="49"/>
      <c r="FP2023" s="49"/>
      <c r="FQ2023" s="49"/>
      <c r="FR2023" s="49"/>
      <c r="FS2023" s="49"/>
      <c r="FT2023" s="49"/>
      <c r="FU2023" s="49"/>
      <c r="FV2023" s="49"/>
      <c r="FW2023" s="49"/>
      <c r="FX2023" s="49"/>
      <c r="FY2023" s="49"/>
      <c r="FZ2023" s="49"/>
      <c r="GA2023" s="49"/>
      <c r="GB2023" s="49"/>
      <c r="GC2023" s="49"/>
      <c r="GD2023" s="49"/>
      <c r="GE2023" s="49"/>
      <c r="GF2023" s="49"/>
      <c r="GG2023" s="49"/>
      <c r="GH2023" s="49"/>
      <c r="GI2023" s="49"/>
      <c r="GJ2023" s="49"/>
      <c r="GK2023" s="49"/>
      <c r="GL2023" s="49"/>
      <c r="GM2023" s="49"/>
      <c r="GN2023" s="49"/>
      <c r="GO2023" s="49"/>
      <c r="GP2023" s="49"/>
      <c r="GQ2023" s="49"/>
      <c r="GR2023" s="49"/>
      <c r="GS2023" s="49"/>
    </row>
    <row r="2024" spans="2:201" s="28" customFormat="1" ht="15" customHeight="1" x14ac:dyDescent="0.3">
      <c r="B2024" s="121">
        <v>1740</v>
      </c>
      <c r="C2024" s="441"/>
      <c r="D2024" s="434"/>
      <c r="E2024" s="108" t="s">
        <v>2634</v>
      </c>
      <c r="F2024" s="33">
        <v>3000</v>
      </c>
      <c r="G2024" s="215">
        <v>5867</v>
      </c>
      <c r="H2024" s="61"/>
      <c r="I2024" s="61">
        <f t="shared" si="41"/>
        <v>0</v>
      </c>
      <c r="J2024" s="206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/>
      <c r="BU2024" s="29"/>
      <c r="BV2024" s="29"/>
      <c r="BW2024" s="29"/>
      <c r="BX2024" s="29"/>
      <c r="BY2024" s="29"/>
      <c r="BZ2024" s="29"/>
      <c r="CA2024" s="29"/>
      <c r="CB2024" s="29"/>
      <c r="CC2024" s="29"/>
      <c r="CD2024" s="29"/>
      <c r="CE2024" s="29"/>
      <c r="CF2024" s="29"/>
      <c r="CG2024" s="29"/>
      <c r="CH2024" s="29"/>
      <c r="CI2024" s="29"/>
      <c r="CJ2024" s="29"/>
      <c r="CK2024" s="29"/>
      <c r="CL2024" s="29"/>
      <c r="CM2024" s="29"/>
      <c r="CN2024" s="29"/>
      <c r="CO2024" s="29"/>
      <c r="CP2024" s="29"/>
      <c r="CQ2024" s="29"/>
      <c r="CR2024" s="29"/>
      <c r="CS2024" s="29"/>
      <c r="CT2024" s="29"/>
      <c r="CU2024" s="29"/>
      <c r="CV2024" s="29"/>
      <c r="CW2024" s="29"/>
      <c r="CX2024" s="29"/>
      <c r="CY2024" s="29"/>
      <c r="CZ2024" s="29"/>
      <c r="DA2024" s="29"/>
      <c r="DB2024" s="29"/>
      <c r="DC2024" s="29"/>
      <c r="DD2024" s="29"/>
      <c r="DE2024" s="29"/>
      <c r="DF2024" s="29"/>
      <c r="DG2024" s="29"/>
      <c r="DH2024" s="29"/>
      <c r="DI2024" s="29"/>
      <c r="DJ2024" s="29"/>
      <c r="DK2024" s="29"/>
      <c r="DL2024" s="29"/>
      <c r="DM2024" s="29"/>
      <c r="DN2024" s="29"/>
      <c r="DO2024" s="29"/>
      <c r="DP2024" s="29"/>
      <c r="DQ2024" s="29"/>
      <c r="DR2024" s="29"/>
      <c r="DS2024" s="29"/>
      <c r="DT2024" s="29"/>
      <c r="DU2024" s="29"/>
      <c r="DV2024" s="29"/>
      <c r="DW2024" s="29"/>
      <c r="DX2024" s="29"/>
      <c r="DY2024" s="29"/>
      <c r="DZ2024" s="29"/>
      <c r="EA2024" s="29"/>
      <c r="EB2024" s="29"/>
      <c r="EC2024" s="29"/>
      <c r="ED2024" s="29"/>
      <c r="EE2024" s="29"/>
      <c r="EF2024" s="29"/>
      <c r="EG2024" s="29"/>
      <c r="EH2024" s="29"/>
      <c r="EI2024" s="29"/>
      <c r="EJ2024" s="29"/>
      <c r="EK2024" s="29"/>
      <c r="EL2024" s="29"/>
      <c r="EM2024" s="29"/>
      <c r="EN2024" s="29"/>
      <c r="EO2024" s="29"/>
      <c r="EP2024" s="29"/>
      <c r="EQ2024" s="29"/>
      <c r="ER2024" s="29"/>
      <c r="ES2024" s="29"/>
      <c r="ET2024" s="29"/>
      <c r="EU2024" s="29"/>
      <c r="EV2024" s="29"/>
      <c r="EW2024" s="29"/>
      <c r="EX2024" s="29"/>
      <c r="EY2024" s="29"/>
      <c r="EZ2024" s="29"/>
      <c r="FA2024" s="29"/>
      <c r="FB2024" s="29"/>
      <c r="FC2024" s="29"/>
      <c r="FD2024" s="29"/>
      <c r="FE2024" s="29"/>
      <c r="FF2024" s="29"/>
      <c r="FG2024" s="29"/>
      <c r="FH2024" s="29"/>
      <c r="FI2024" s="29"/>
      <c r="FJ2024" s="29"/>
      <c r="FK2024" s="29"/>
      <c r="FL2024" s="29"/>
      <c r="FM2024" s="29"/>
      <c r="FN2024" s="29"/>
      <c r="FO2024" s="29"/>
      <c r="FP2024" s="29"/>
      <c r="FQ2024" s="29"/>
      <c r="FR2024" s="29"/>
      <c r="FS2024" s="29"/>
      <c r="FT2024" s="29"/>
      <c r="FU2024" s="29"/>
      <c r="FV2024" s="29"/>
      <c r="FW2024" s="29"/>
      <c r="FX2024" s="29"/>
      <c r="FY2024" s="29"/>
      <c r="FZ2024" s="29"/>
      <c r="GA2024" s="29"/>
      <c r="GB2024" s="29"/>
      <c r="GC2024" s="29"/>
      <c r="GD2024" s="29"/>
      <c r="GE2024" s="29"/>
      <c r="GF2024" s="29"/>
      <c r="GG2024" s="29"/>
      <c r="GH2024" s="29"/>
      <c r="GI2024" s="29"/>
      <c r="GJ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</row>
    <row r="2025" spans="2:201" s="28" customFormat="1" ht="15" customHeight="1" x14ac:dyDescent="0.3">
      <c r="B2025" s="107">
        <v>1741</v>
      </c>
      <c r="C2025" s="442" t="s">
        <v>3432</v>
      </c>
      <c r="D2025" s="470" t="s">
        <v>3433</v>
      </c>
      <c r="E2025" s="108" t="s">
        <v>1643</v>
      </c>
      <c r="F2025" s="33">
        <v>25</v>
      </c>
      <c r="G2025" s="215">
        <v>99</v>
      </c>
      <c r="H2025" s="61"/>
      <c r="I2025" s="61">
        <f t="shared" si="41"/>
        <v>0</v>
      </c>
      <c r="J2025" s="206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  <c r="BZ2025" s="29"/>
      <c r="CA2025" s="29"/>
      <c r="CB2025" s="29"/>
      <c r="CC2025" s="29"/>
      <c r="CD2025" s="29"/>
      <c r="CE2025" s="29"/>
      <c r="CF2025" s="29"/>
      <c r="CG2025" s="29"/>
      <c r="CH2025" s="29"/>
      <c r="CI2025" s="29"/>
      <c r="CJ2025" s="29"/>
      <c r="CK2025" s="29"/>
      <c r="CL2025" s="29"/>
      <c r="CM2025" s="29"/>
      <c r="CN2025" s="29"/>
      <c r="CO2025" s="29"/>
      <c r="CP2025" s="29"/>
      <c r="CQ2025" s="29"/>
      <c r="CR2025" s="29"/>
      <c r="CS2025" s="29"/>
      <c r="CT2025" s="29"/>
      <c r="CU2025" s="29"/>
      <c r="CV2025" s="29"/>
      <c r="CW2025" s="29"/>
      <c r="CX2025" s="29"/>
      <c r="CY2025" s="29"/>
      <c r="CZ2025" s="29"/>
      <c r="DA2025" s="29"/>
      <c r="DB2025" s="29"/>
      <c r="DC2025" s="29"/>
      <c r="DD2025" s="29"/>
      <c r="DE2025" s="29"/>
      <c r="DF2025" s="29"/>
      <c r="DG2025" s="29"/>
      <c r="DH2025" s="29"/>
      <c r="DI2025" s="29"/>
      <c r="DJ2025" s="29"/>
      <c r="DK2025" s="29"/>
      <c r="DL2025" s="29"/>
      <c r="DM2025" s="29"/>
      <c r="DN2025" s="29"/>
      <c r="DO2025" s="29"/>
      <c r="DP2025" s="29"/>
      <c r="DQ2025" s="29"/>
      <c r="DR2025" s="29"/>
      <c r="DS2025" s="29"/>
      <c r="DT2025" s="29"/>
      <c r="DU2025" s="29"/>
      <c r="DV2025" s="29"/>
      <c r="DW2025" s="29"/>
      <c r="DX2025" s="29"/>
      <c r="DY2025" s="29"/>
      <c r="DZ2025" s="29"/>
      <c r="EA2025" s="29"/>
      <c r="EB2025" s="29"/>
      <c r="EC2025" s="29"/>
      <c r="ED2025" s="29"/>
      <c r="EE2025" s="29"/>
      <c r="EF2025" s="29"/>
      <c r="EG2025" s="29"/>
      <c r="EH2025" s="29"/>
      <c r="EI2025" s="29"/>
      <c r="EJ2025" s="29"/>
      <c r="EK2025" s="29"/>
      <c r="EL2025" s="29"/>
      <c r="EM2025" s="29"/>
      <c r="EN2025" s="29"/>
      <c r="EO2025" s="29"/>
      <c r="EP2025" s="29"/>
      <c r="EQ2025" s="29"/>
      <c r="ER2025" s="29"/>
      <c r="ES2025" s="29"/>
      <c r="ET2025" s="29"/>
      <c r="EU2025" s="29"/>
      <c r="EV2025" s="29"/>
      <c r="EW2025" s="29"/>
      <c r="EX2025" s="29"/>
      <c r="EY2025" s="29"/>
      <c r="EZ2025" s="29"/>
      <c r="FA2025" s="29"/>
      <c r="FB2025" s="29"/>
      <c r="FC2025" s="29"/>
      <c r="FD2025" s="29"/>
      <c r="FE2025" s="29"/>
      <c r="FF2025" s="29"/>
      <c r="FG2025" s="29"/>
      <c r="FH2025" s="29"/>
      <c r="FI2025" s="29"/>
      <c r="FJ2025" s="29"/>
      <c r="FK2025" s="29"/>
      <c r="FL2025" s="29"/>
      <c r="FM2025" s="29"/>
      <c r="FN2025" s="29"/>
      <c r="FO2025" s="29"/>
      <c r="FP2025" s="29"/>
      <c r="FQ2025" s="29"/>
      <c r="FR2025" s="29"/>
      <c r="FS2025" s="29"/>
      <c r="FT2025" s="29"/>
      <c r="FU2025" s="29"/>
      <c r="FV2025" s="29"/>
      <c r="FW2025" s="29"/>
      <c r="FX2025" s="29"/>
      <c r="FY2025" s="29"/>
      <c r="FZ2025" s="29"/>
      <c r="GA2025" s="29"/>
      <c r="GB2025" s="29"/>
      <c r="GC2025" s="29"/>
      <c r="GD2025" s="29"/>
      <c r="GE2025" s="29"/>
      <c r="GF2025" s="29"/>
      <c r="GG2025" s="29"/>
      <c r="GH2025" s="29"/>
      <c r="GI2025" s="29"/>
      <c r="GJ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</row>
    <row r="2026" spans="2:201" s="48" customFormat="1" ht="15" customHeight="1" x14ac:dyDescent="0.3">
      <c r="B2026" s="121">
        <v>1742</v>
      </c>
      <c r="C2026" s="338"/>
      <c r="D2026" s="471"/>
      <c r="E2026" s="108" t="s">
        <v>1669</v>
      </c>
      <c r="F2026" s="33">
        <v>50</v>
      </c>
      <c r="G2026" s="215">
        <v>168</v>
      </c>
      <c r="H2026" s="61"/>
      <c r="I2026" s="61">
        <f t="shared" si="41"/>
        <v>0</v>
      </c>
      <c r="J2026" s="206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49"/>
      <c r="AE2026" s="49"/>
      <c r="AF2026" s="49"/>
      <c r="AG2026" s="49"/>
      <c r="AH2026" s="49"/>
      <c r="AI2026" s="49"/>
      <c r="AJ2026" s="49"/>
      <c r="AK2026" s="49"/>
      <c r="AL2026" s="49"/>
      <c r="AM2026" s="49"/>
      <c r="AN2026" s="49"/>
      <c r="AO2026" s="49"/>
      <c r="AP2026" s="49"/>
      <c r="AQ2026" s="49"/>
      <c r="AR2026" s="49"/>
      <c r="AS2026" s="49"/>
      <c r="AT2026" s="49"/>
      <c r="AU2026" s="49"/>
      <c r="AV2026" s="49"/>
      <c r="AW2026" s="49"/>
      <c r="AX2026" s="49"/>
      <c r="AY2026" s="49"/>
      <c r="AZ2026" s="49"/>
      <c r="BA2026" s="49"/>
      <c r="BB2026" s="49"/>
      <c r="BC2026" s="49"/>
      <c r="BD2026" s="49"/>
      <c r="BE2026" s="49"/>
      <c r="BF2026" s="49"/>
      <c r="BG2026" s="49"/>
      <c r="BH2026" s="49"/>
      <c r="BI2026" s="49"/>
      <c r="BJ2026" s="49"/>
      <c r="BK2026" s="49"/>
      <c r="BL2026" s="49"/>
      <c r="BM2026" s="49"/>
      <c r="BN2026" s="49"/>
      <c r="BO2026" s="49"/>
      <c r="BP2026" s="49"/>
      <c r="BQ2026" s="49"/>
      <c r="BR2026" s="49"/>
      <c r="BS2026" s="49"/>
      <c r="BT2026" s="49"/>
      <c r="BU2026" s="49"/>
      <c r="BV2026" s="49"/>
      <c r="BW2026" s="49"/>
      <c r="BX2026" s="49"/>
      <c r="BY2026" s="49"/>
      <c r="BZ2026" s="49"/>
      <c r="CA2026" s="49"/>
      <c r="CB2026" s="49"/>
      <c r="CC2026" s="49"/>
      <c r="CD2026" s="49"/>
      <c r="CE2026" s="49"/>
      <c r="CF2026" s="49"/>
      <c r="CG2026" s="49"/>
      <c r="CH2026" s="49"/>
      <c r="CI2026" s="49"/>
      <c r="CJ2026" s="49"/>
      <c r="CK2026" s="49"/>
      <c r="CL2026" s="49"/>
      <c r="CM2026" s="49"/>
      <c r="CN2026" s="49"/>
      <c r="CO2026" s="49"/>
      <c r="CP2026" s="49"/>
      <c r="CQ2026" s="49"/>
      <c r="CR2026" s="49"/>
      <c r="CS2026" s="49"/>
      <c r="CT2026" s="49"/>
      <c r="CU2026" s="49"/>
      <c r="CV2026" s="49"/>
      <c r="CW2026" s="49"/>
      <c r="CX2026" s="49"/>
      <c r="CY2026" s="49"/>
      <c r="CZ2026" s="49"/>
      <c r="DA2026" s="49"/>
      <c r="DB2026" s="49"/>
      <c r="DC2026" s="49"/>
      <c r="DD2026" s="49"/>
      <c r="DE2026" s="49"/>
      <c r="DF2026" s="49"/>
      <c r="DG2026" s="49"/>
      <c r="DH2026" s="49"/>
      <c r="DI2026" s="49"/>
      <c r="DJ2026" s="49"/>
      <c r="DK2026" s="49"/>
      <c r="DL2026" s="49"/>
      <c r="DM2026" s="49"/>
      <c r="DN2026" s="49"/>
      <c r="DO2026" s="49"/>
      <c r="DP2026" s="49"/>
      <c r="DQ2026" s="49"/>
      <c r="DR2026" s="49"/>
      <c r="DS2026" s="49"/>
      <c r="DT2026" s="49"/>
      <c r="DU2026" s="49"/>
      <c r="DV2026" s="49"/>
      <c r="DW2026" s="49"/>
      <c r="DX2026" s="49"/>
      <c r="DY2026" s="49"/>
      <c r="DZ2026" s="49"/>
      <c r="EA2026" s="49"/>
      <c r="EB2026" s="49"/>
      <c r="EC2026" s="49"/>
      <c r="ED2026" s="49"/>
      <c r="EE2026" s="49"/>
      <c r="EF2026" s="49"/>
      <c r="EG2026" s="49"/>
      <c r="EH2026" s="49"/>
      <c r="EI2026" s="49"/>
      <c r="EJ2026" s="49"/>
      <c r="EK2026" s="49"/>
      <c r="EL2026" s="49"/>
      <c r="EM2026" s="49"/>
      <c r="EN2026" s="49"/>
      <c r="EO2026" s="49"/>
      <c r="EP2026" s="49"/>
      <c r="EQ2026" s="49"/>
      <c r="ER2026" s="49"/>
      <c r="ES2026" s="49"/>
      <c r="ET2026" s="49"/>
      <c r="EU2026" s="49"/>
      <c r="EV2026" s="49"/>
      <c r="EW2026" s="49"/>
      <c r="EX2026" s="49"/>
      <c r="EY2026" s="49"/>
      <c r="EZ2026" s="49"/>
      <c r="FA2026" s="49"/>
      <c r="FB2026" s="49"/>
      <c r="FC2026" s="49"/>
      <c r="FD2026" s="49"/>
      <c r="FE2026" s="49"/>
      <c r="FF2026" s="49"/>
      <c r="FG2026" s="49"/>
      <c r="FH2026" s="49"/>
      <c r="FI2026" s="49"/>
      <c r="FJ2026" s="49"/>
      <c r="FK2026" s="49"/>
      <c r="FL2026" s="49"/>
      <c r="FM2026" s="49"/>
      <c r="FN2026" s="49"/>
      <c r="FO2026" s="49"/>
      <c r="FP2026" s="49"/>
      <c r="FQ2026" s="49"/>
      <c r="FR2026" s="49"/>
      <c r="FS2026" s="49"/>
      <c r="FT2026" s="49"/>
      <c r="FU2026" s="49"/>
      <c r="FV2026" s="49"/>
      <c r="FW2026" s="49"/>
      <c r="FX2026" s="49"/>
      <c r="FY2026" s="49"/>
      <c r="FZ2026" s="49"/>
      <c r="GA2026" s="49"/>
      <c r="GB2026" s="49"/>
      <c r="GC2026" s="49"/>
      <c r="GD2026" s="49"/>
      <c r="GE2026" s="49"/>
      <c r="GF2026" s="49"/>
      <c r="GG2026" s="49"/>
      <c r="GH2026" s="49"/>
      <c r="GI2026" s="49"/>
      <c r="GJ2026" s="49"/>
      <c r="GK2026" s="49"/>
      <c r="GL2026" s="49"/>
      <c r="GM2026" s="49"/>
      <c r="GN2026" s="49"/>
      <c r="GO2026" s="49"/>
      <c r="GP2026" s="49"/>
      <c r="GQ2026" s="49"/>
      <c r="GR2026" s="49"/>
      <c r="GS2026" s="49"/>
    </row>
    <row r="2027" spans="2:201" s="48" customFormat="1" ht="15" customHeight="1" x14ac:dyDescent="0.3">
      <c r="B2027" s="107">
        <v>1743</v>
      </c>
      <c r="C2027" s="338"/>
      <c r="D2027" s="471"/>
      <c r="E2027" s="108" t="s">
        <v>2635</v>
      </c>
      <c r="F2027" s="33">
        <v>100</v>
      </c>
      <c r="G2027" s="215">
        <v>300</v>
      </c>
      <c r="H2027" s="61"/>
      <c r="I2027" s="61">
        <f t="shared" si="41"/>
        <v>0</v>
      </c>
      <c r="J2027" s="206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49"/>
      <c r="AE2027" s="49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49"/>
      <c r="AT2027" s="49"/>
      <c r="AU2027" s="49"/>
      <c r="AV2027" s="49"/>
      <c r="AW2027" s="49"/>
      <c r="AX2027" s="49"/>
      <c r="AY2027" s="49"/>
      <c r="AZ2027" s="49"/>
      <c r="BA2027" s="49"/>
      <c r="BB2027" s="49"/>
      <c r="BC2027" s="49"/>
      <c r="BD2027" s="49"/>
      <c r="BE2027" s="49"/>
      <c r="BF2027" s="49"/>
      <c r="BG2027" s="49"/>
      <c r="BH2027" s="49"/>
      <c r="BI2027" s="49"/>
      <c r="BJ2027" s="49"/>
      <c r="BK2027" s="49"/>
      <c r="BL2027" s="49"/>
      <c r="BM2027" s="49"/>
      <c r="BN2027" s="49"/>
      <c r="BO2027" s="49"/>
      <c r="BP2027" s="49"/>
      <c r="BQ2027" s="49"/>
      <c r="BR2027" s="49"/>
      <c r="BS2027" s="49"/>
      <c r="BT2027" s="49"/>
      <c r="BU2027" s="49"/>
      <c r="BV2027" s="49"/>
      <c r="BW2027" s="49"/>
      <c r="BX2027" s="49"/>
      <c r="BY2027" s="49"/>
      <c r="BZ2027" s="49"/>
      <c r="CA2027" s="49"/>
      <c r="CB2027" s="49"/>
      <c r="CC2027" s="49"/>
      <c r="CD2027" s="49"/>
      <c r="CE2027" s="49"/>
      <c r="CF2027" s="49"/>
      <c r="CG2027" s="49"/>
      <c r="CH2027" s="49"/>
      <c r="CI2027" s="49"/>
      <c r="CJ2027" s="49"/>
      <c r="CK2027" s="49"/>
      <c r="CL2027" s="49"/>
      <c r="CM2027" s="49"/>
      <c r="CN2027" s="49"/>
      <c r="CO2027" s="49"/>
      <c r="CP2027" s="49"/>
      <c r="CQ2027" s="49"/>
      <c r="CR2027" s="49"/>
      <c r="CS2027" s="49"/>
      <c r="CT2027" s="49"/>
      <c r="CU2027" s="49"/>
      <c r="CV2027" s="49"/>
      <c r="CW2027" s="49"/>
      <c r="CX2027" s="49"/>
      <c r="CY2027" s="49"/>
      <c r="CZ2027" s="49"/>
      <c r="DA2027" s="49"/>
      <c r="DB2027" s="49"/>
      <c r="DC2027" s="49"/>
      <c r="DD2027" s="49"/>
      <c r="DE2027" s="49"/>
      <c r="DF2027" s="49"/>
      <c r="DG2027" s="49"/>
      <c r="DH2027" s="49"/>
      <c r="DI2027" s="49"/>
      <c r="DJ2027" s="49"/>
      <c r="DK2027" s="49"/>
      <c r="DL2027" s="49"/>
      <c r="DM2027" s="49"/>
      <c r="DN2027" s="49"/>
      <c r="DO2027" s="49"/>
      <c r="DP2027" s="49"/>
      <c r="DQ2027" s="49"/>
      <c r="DR2027" s="49"/>
      <c r="DS2027" s="49"/>
      <c r="DT2027" s="49"/>
      <c r="DU2027" s="49"/>
      <c r="DV2027" s="49"/>
      <c r="DW2027" s="49"/>
      <c r="DX2027" s="49"/>
      <c r="DY2027" s="49"/>
      <c r="DZ2027" s="49"/>
      <c r="EA2027" s="49"/>
      <c r="EB2027" s="49"/>
      <c r="EC2027" s="49"/>
      <c r="ED2027" s="49"/>
      <c r="EE2027" s="49"/>
      <c r="EF2027" s="49"/>
      <c r="EG2027" s="49"/>
      <c r="EH2027" s="49"/>
      <c r="EI2027" s="49"/>
      <c r="EJ2027" s="49"/>
      <c r="EK2027" s="49"/>
      <c r="EL2027" s="49"/>
      <c r="EM2027" s="49"/>
      <c r="EN2027" s="49"/>
      <c r="EO2027" s="49"/>
      <c r="EP2027" s="49"/>
      <c r="EQ2027" s="49"/>
      <c r="ER2027" s="49"/>
      <c r="ES2027" s="49"/>
      <c r="ET2027" s="49"/>
      <c r="EU2027" s="49"/>
      <c r="EV2027" s="49"/>
      <c r="EW2027" s="49"/>
      <c r="EX2027" s="49"/>
      <c r="EY2027" s="49"/>
      <c r="EZ2027" s="49"/>
      <c r="FA2027" s="49"/>
      <c r="FB2027" s="49"/>
      <c r="FC2027" s="49"/>
      <c r="FD2027" s="49"/>
      <c r="FE2027" s="49"/>
      <c r="FF2027" s="49"/>
      <c r="FG2027" s="49"/>
      <c r="FH2027" s="49"/>
      <c r="FI2027" s="49"/>
      <c r="FJ2027" s="49"/>
      <c r="FK2027" s="49"/>
      <c r="FL2027" s="49"/>
      <c r="FM2027" s="49"/>
      <c r="FN2027" s="49"/>
      <c r="FO2027" s="49"/>
      <c r="FP2027" s="49"/>
      <c r="FQ2027" s="49"/>
      <c r="FR2027" s="49"/>
      <c r="FS2027" s="49"/>
      <c r="FT2027" s="49"/>
      <c r="FU2027" s="49"/>
      <c r="FV2027" s="49"/>
      <c r="FW2027" s="49"/>
      <c r="FX2027" s="49"/>
      <c r="FY2027" s="49"/>
      <c r="FZ2027" s="49"/>
      <c r="GA2027" s="49"/>
      <c r="GB2027" s="49"/>
      <c r="GC2027" s="49"/>
      <c r="GD2027" s="49"/>
      <c r="GE2027" s="49"/>
      <c r="GF2027" s="49"/>
      <c r="GG2027" s="49"/>
      <c r="GH2027" s="49"/>
      <c r="GI2027" s="49"/>
      <c r="GJ2027" s="49"/>
      <c r="GK2027" s="49"/>
      <c r="GL2027" s="49"/>
      <c r="GM2027" s="49"/>
      <c r="GN2027" s="49"/>
      <c r="GO2027" s="49"/>
      <c r="GP2027" s="49"/>
      <c r="GQ2027" s="49"/>
      <c r="GR2027" s="49"/>
      <c r="GS2027" s="49"/>
    </row>
    <row r="2028" spans="2:201" s="48" customFormat="1" ht="15" customHeight="1" x14ac:dyDescent="0.3">
      <c r="B2028" s="121">
        <v>1744</v>
      </c>
      <c r="C2028" s="338"/>
      <c r="D2028" s="471"/>
      <c r="E2028" s="108" t="s">
        <v>2636</v>
      </c>
      <c r="F2028" s="33">
        <v>250</v>
      </c>
      <c r="G2028" s="215">
        <v>683</v>
      </c>
      <c r="H2028" s="61"/>
      <c r="I2028" s="61">
        <f t="shared" si="41"/>
        <v>0</v>
      </c>
      <c r="J2028" s="206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  <c r="AE2028" s="49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49"/>
      <c r="AS2028" s="49"/>
      <c r="AT2028" s="49"/>
      <c r="AU2028" s="49"/>
      <c r="AV2028" s="49"/>
      <c r="AW2028" s="49"/>
      <c r="AX2028" s="49"/>
      <c r="AY2028" s="49"/>
      <c r="AZ2028" s="49"/>
      <c r="BA2028" s="49"/>
      <c r="BB2028" s="49"/>
      <c r="BC2028" s="49"/>
      <c r="BD2028" s="49"/>
      <c r="BE2028" s="49"/>
      <c r="BF2028" s="49"/>
      <c r="BG2028" s="49"/>
      <c r="BH2028" s="49"/>
      <c r="BI2028" s="49"/>
      <c r="BJ2028" s="49"/>
      <c r="BK2028" s="49"/>
      <c r="BL2028" s="49"/>
      <c r="BM2028" s="49"/>
      <c r="BN2028" s="49"/>
      <c r="BO2028" s="49"/>
      <c r="BP2028" s="49"/>
      <c r="BQ2028" s="49"/>
      <c r="BR2028" s="49"/>
      <c r="BS2028" s="49"/>
      <c r="BT2028" s="49"/>
      <c r="BU2028" s="49"/>
      <c r="BV2028" s="49"/>
      <c r="BW2028" s="49"/>
      <c r="BX2028" s="49"/>
      <c r="BY2028" s="49"/>
      <c r="BZ2028" s="49"/>
      <c r="CA2028" s="49"/>
      <c r="CB2028" s="49"/>
      <c r="CC2028" s="49"/>
      <c r="CD2028" s="49"/>
      <c r="CE2028" s="49"/>
      <c r="CF2028" s="49"/>
      <c r="CG2028" s="49"/>
      <c r="CH2028" s="49"/>
      <c r="CI2028" s="49"/>
      <c r="CJ2028" s="49"/>
      <c r="CK2028" s="49"/>
      <c r="CL2028" s="49"/>
      <c r="CM2028" s="49"/>
      <c r="CN2028" s="49"/>
      <c r="CO2028" s="49"/>
      <c r="CP2028" s="49"/>
      <c r="CQ2028" s="49"/>
      <c r="CR2028" s="49"/>
      <c r="CS2028" s="49"/>
      <c r="CT2028" s="49"/>
      <c r="CU2028" s="49"/>
      <c r="CV2028" s="49"/>
      <c r="CW2028" s="49"/>
      <c r="CX2028" s="49"/>
      <c r="CY2028" s="49"/>
      <c r="CZ2028" s="49"/>
      <c r="DA2028" s="49"/>
      <c r="DB2028" s="49"/>
      <c r="DC2028" s="49"/>
      <c r="DD2028" s="49"/>
      <c r="DE2028" s="49"/>
      <c r="DF2028" s="49"/>
      <c r="DG2028" s="49"/>
      <c r="DH2028" s="49"/>
      <c r="DI2028" s="49"/>
      <c r="DJ2028" s="49"/>
      <c r="DK2028" s="49"/>
      <c r="DL2028" s="49"/>
      <c r="DM2028" s="49"/>
      <c r="DN2028" s="49"/>
      <c r="DO2028" s="49"/>
      <c r="DP2028" s="49"/>
      <c r="DQ2028" s="49"/>
      <c r="DR2028" s="49"/>
      <c r="DS2028" s="49"/>
      <c r="DT2028" s="49"/>
      <c r="DU2028" s="49"/>
      <c r="DV2028" s="49"/>
      <c r="DW2028" s="49"/>
      <c r="DX2028" s="49"/>
      <c r="DY2028" s="49"/>
      <c r="DZ2028" s="49"/>
      <c r="EA2028" s="49"/>
      <c r="EB2028" s="49"/>
      <c r="EC2028" s="49"/>
      <c r="ED2028" s="49"/>
      <c r="EE2028" s="49"/>
      <c r="EF2028" s="49"/>
      <c r="EG2028" s="49"/>
      <c r="EH2028" s="49"/>
      <c r="EI2028" s="49"/>
      <c r="EJ2028" s="49"/>
      <c r="EK2028" s="49"/>
      <c r="EL2028" s="49"/>
      <c r="EM2028" s="49"/>
      <c r="EN2028" s="49"/>
      <c r="EO2028" s="49"/>
      <c r="EP2028" s="49"/>
      <c r="EQ2028" s="49"/>
      <c r="ER2028" s="49"/>
      <c r="ES2028" s="49"/>
      <c r="ET2028" s="49"/>
      <c r="EU2028" s="49"/>
      <c r="EV2028" s="49"/>
      <c r="EW2028" s="49"/>
      <c r="EX2028" s="49"/>
      <c r="EY2028" s="49"/>
      <c r="EZ2028" s="49"/>
      <c r="FA2028" s="49"/>
      <c r="FB2028" s="49"/>
      <c r="FC2028" s="49"/>
      <c r="FD2028" s="49"/>
      <c r="FE2028" s="49"/>
      <c r="FF2028" s="49"/>
      <c r="FG2028" s="49"/>
      <c r="FH2028" s="49"/>
      <c r="FI2028" s="49"/>
      <c r="FJ2028" s="49"/>
      <c r="FK2028" s="49"/>
      <c r="FL2028" s="49"/>
      <c r="FM2028" s="49"/>
      <c r="FN2028" s="49"/>
      <c r="FO2028" s="49"/>
      <c r="FP2028" s="49"/>
      <c r="FQ2028" s="49"/>
      <c r="FR2028" s="49"/>
      <c r="FS2028" s="49"/>
      <c r="FT2028" s="49"/>
      <c r="FU2028" s="49"/>
      <c r="FV2028" s="49"/>
      <c r="FW2028" s="49"/>
      <c r="FX2028" s="49"/>
      <c r="FY2028" s="49"/>
      <c r="FZ2028" s="49"/>
      <c r="GA2028" s="49"/>
      <c r="GB2028" s="49"/>
      <c r="GC2028" s="49"/>
      <c r="GD2028" s="49"/>
      <c r="GE2028" s="49"/>
      <c r="GF2028" s="49"/>
      <c r="GG2028" s="49"/>
      <c r="GH2028" s="49"/>
      <c r="GI2028" s="49"/>
      <c r="GJ2028" s="49"/>
      <c r="GK2028" s="49"/>
      <c r="GL2028" s="49"/>
      <c r="GM2028" s="49"/>
      <c r="GN2028" s="49"/>
      <c r="GO2028" s="49"/>
      <c r="GP2028" s="49"/>
      <c r="GQ2028" s="49"/>
      <c r="GR2028" s="49"/>
      <c r="GS2028" s="49"/>
    </row>
    <row r="2029" spans="2:201" s="48" customFormat="1" ht="15" customHeight="1" x14ac:dyDescent="0.3">
      <c r="B2029" s="107">
        <v>1745</v>
      </c>
      <c r="C2029" s="338"/>
      <c r="D2029" s="471"/>
      <c r="E2029" s="108" t="s">
        <v>2637</v>
      </c>
      <c r="F2029" s="33">
        <v>500</v>
      </c>
      <c r="G2029" s="215">
        <v>1276</v>
      </c>
      <c r="H2029" s="61"/>
      <c r="I2029" s="61">
        <f t="shared" si="41"/>
        <v>0</v>
      </c>
      <c r="J2029" s="206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49"/>
      <c r="AE2029" s="49"/>
      <c r="AF2029" s="49"/>
      <c r="AG2029" s="49"/>
      <c r="AH2029" s="49"/>
      <c r="AI2029" s="49"/>
      <c r="AJ2029" s="49"/>
      <c r="AK2029" s="49"/>
      <c r="AL2029" s="49"/>
      <c r="AM2029" s="49"/>
      <c r="AN2029" s="49"/>
      <c r="AO2029" s="49"/>
      <c r="AP2029" s="49"/>
      <c r="AQ2029" s="49"/>
      <c r="AR2029" s="49"/>
      <c r="AS2029" s="49"/>
      <c r="AT2029" s="49"/>
      <c r="AU2029" s="49"/>
      <c r="AV2029" s="49"/>
      <c r="AW2029" s="49"/>
      <c r="AX2029" s="49"/>
      <c r="AY2029" s="49"/>
      <c r="AZ2029" s="49"/>
      <c r="BA2029" s="49"/>
      <c r="BB2029" s="49"/>
      <c r="BC2029" s="49"/>
      <c r="BD2029" s="49"/>
      <c r="BE2029" s="49"/>
      <c r="BF2029" s="49"/>
      <c r="BG2029" s="49"/>
      <c r="BH2029" s="49"/>
      <c r="BI2029" s="49"/>
      <c r="BJ2029" s="49"/>
      <c r="BK2029" s="49"/>
      <c r="BL2029" s="49"/>
      <c r="BM2029" s="49"/>
      <c r="BN2029" s="49"/>
      <c r="BO2029" s="49"/>
      <c r="BP2029" s="49"/>
      <c r="BQ2029" s="49"/>
      <c r="BR2029" s="49"/>
      <c r="BS2029" s="49"/>
      <c r="BT2029" s="49"/>
      <c r="BU2029" s="49"/>
      <c r="BV2029" s="49"/>
      <c r="BW2029" s="49"/>
      <c r="BX2029" s="49"/>
      <c r="BY2029" s="49"/>
      <c r="BZ2029" s="49"/>
      <c r="CA2029" s="49"/>
      <c r="CB2029" s="49"/>
      <c r="CC2029" s="49"/>
      <c r="CD2029" s="49"/>
      <c r="CE2029" s="49"/>
      <c r="CF2029" s="49"/>
      <c r="CG2029" s="49"/>
      <c r="CH2029" s="49"/>
      <c r="CI2029" s="49"/>
      <c r="CJ2029" s="49"/>
      <c r="CK2029" s="49"/>
      <c r="CL2029" s="49"/>
      <c r="CM2029" s="49"/>
      <c r="CN2029" s="49"/>
      <c r="CO2029" s="49"/>
      <c r="CP2029" s="49"/>
      <c r="CQ2029" s="49"/>
      <c r="CR2029" s="49"/>
      <c r="CS2029" s="49"/>
      <c r="CT2029" s="49"/>
      <c r="CU2029" s="49"/>
      <c r="CV2029" s="49"/>
      <c r="CW2029" s="49"/>
      <c r="CX2029" s="49"/>
      <c r="CY2029" s="49"/>
      <c r="CZ2029" s="49"/>
      <c r="DA2029" s="49"/>
      <c r="DB2029" s="49"/>
      <c r="DC2029" s="49"/>
      <c r="DD2029" s="49"/>
      <c r="DE2029" s="49"/>
      <c r="DF2029" s="49"/>
      <c r="DG2029" s="49"/>
      <c r="DH2029" s="49"/>
      <c r="DI2029" s="49"/>
      <c r="DJ2029" s="49"/>
      <c r="DK2029" s="49"/>
      <c r="DL2029" s="49"/>
      <c r="DM2029" s="49"/>
      <c r="DN2029" s="49"/>
      <c r="DO2029" s="49"/>
      <c r="DP2029" s="49"/>
      <c r="DQ2029" s="49"/>
      <c r="DR2029" s="49"/>
      <c r="DS2029" s="49"/>
      <c r="DT2029" s="49"/>
      <c r="DU2029" s="49"/>
      <c r="DV2029" s="49"/>
      <c r="DW2029" s="49"/>
      <c r="DX2029" s="49"/>
      <c r="DY2029" s="49"/>
      <c r="DZ2029" s="49"/>
      <c r="EA2029" s="49"/>
      <c r="EB2029" s="49"/>
      <c r="EC2029" s="49"/>
      <c r="ED2029" s="49"/>
      <c r="EE2029" s="49"/>
      <c r="EF2029" s="49"/>
      <c r="EG2029" s="49"/>
      <c r="EH2029" s="49"/>
      <c r="EI2029" s="49"/>
      <c r="EJ2029" s="49"/>
      <c r="EK2029" s="49"/>
      <c r="EL2029" s="49"/>
      <c r="EM2029" s="49"/>
      <c r="EN2029" s="49"/>
      <c r="EO2029" s="49"/>
      <c r="EP2029" s="49"/>
      <c r="EQ2029" s="49"/>
      <c r="ER2029" s="49"/>
      <c r="ES2029" s="49"/>
      <c r="ET2029" s="49"/>
      <c r="EU2029" s="49"/>
      <c r="EV2029" s="49"/>
      <c r="EW2029" s="49"/>
      <c r="EX2029" s="49"/>
      <c r="EY2029" s="49"/>
      <c r="EZ2029" s="49"/>
      <c r="FA2029" s="49"/>
      <c r="FB2029" s="49"/>
      <c r="FC2029" s="49"/>
      <c r="FD2029" s="49"/>
      <c r="FE2029" s="49"/>
      <c r="FF2029" s="49"/>
      <c r="FG2029" s="49"/>
      <c r="FH2029" s="49"/>
      <c r="FI2029" s="49"/>
      <c r="FJ2029" s="49"/>
      <c r="FK2029" s="49"/>
      <c r="FL2029" s="49"/>
      <c r="FM2029" s="49"/>
      <c r="FN2029" s="49"/>
      <c r="FO2029" s="49"/>
      <c r="FP2029" s="49"/>
      <c r="FQ2029" s="49"/>
      <c r="FR2029" s="49"/>
      <c r="FS2029" s="49"/>
      <c r="FT2029" s="49"/>
      <c r="FU2029" s="49"/>
      <c r="FV2029" s="49"/>
      <c r="FW2029" s="49"/>
      <c r="FX2029" s="49"/>
      <c r="FY2029" s="49"/>
      <c r="FZ2029" s="49"/>
      <c r="GA2029" s="49"/>
      <c r="GB2029" s="49"/>
      <c r="GC2029" s="49"/>
      <c r="GD2029" s="49"/>
      <c r="GE2029" s="49"/>
      <c r="GF2029" s="49"/>
      <c r="GG2029" s="49"/>
      <c r="GH2029" s="49"/>
      <c r="GI2029" s="49"/>
      <c r="GJ2029" s="49"/>
      <c r="GK2029" s="49"/>
      <c r="GL2029" s="49"/>
      <c r="GM2029" s="49"/>
      <c r="GN2029" s="49"/>
      <c r="GO2029" s="49"/>
      <c r="GP2029" s="49"/>
      <c r="GQ2029" s="49"/>
      <c r="GR2029" s="49"/>
      <c r="GS2029" s="49"/>
    </row>
    <row r="2030" spans="2:201" s="48" customFormat="1" ht="15" customHeight="1" x14ac:dyDescent="0.3">
      <c r="B2030" s="121">
        <v>1746</v>
      </c>
      <c r="C2030" s="338"/>
      <c r="D2030" s="471"/>
      <c r="E2030" s="108" t="s">
        <v>2638</v>
      </c>
      <c r="F2030" s="33">
        <v>1000</v>
      </c>
      <c r="G2030" s="215">
        <v>2394</v>
      </c>
      <c r="H2030" s="61"/>
      <c r="I2030" s="61">
        <f t="shared" si="41"/>
        <v>0</v>
      </c>
      <c r="J2030" s="206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  <c r="AE2030" s="49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49"/>
      <c r="AS2030" s="49"/>
      <c r="AT2030" s="49"/>
      <c r="AU2030" s="49"/>
      <c r="AV2030" s="49"/>
      <c r="AW2030" s="49"/>
      <c r="AX2030" s="49"/>
      <c r="AY2030" s="49"/>
      <c r="AZ2030" s="49"/>
      <c r="BA2030" s="49"/>
      <c r="BB2030" s="49"/>
      <c r="BC2030" s="49"/>
      <c r="BD2030" s="49"/>
      <c r="BE2030" s="49"/>
      <c r="BF2030" s="49"/>
      <c r="BG2030" s="49"/>
      <c r="BH2030" s="49"/>
      <c r="BI2030" s="49"/>
      <c r="BJ2030" s="49"/>
      <c r="BK2030" s="49"/>
      <c r="BL2030" s="49"/>
      <c r="BM2030" s="49"/>
      <c r="BN2030" s="49"/>
      <c r="BO2030" s="49"/>
      <c r="BP2030" s="49"/>
      <c r="BQ2030" s="49"/>
      <c r="BR2030" s="49"/>
      <c r="BS2030" s="49"/>
      <c r="BT2030" s="49"/>
      <c r="BU2030" s="49"/>
      <c r="BV2030" s="49"/>
      <c r="BW2030" s="49"/>
      <c r="BX2030" s="49"/>
      <c r="BY2030" s="49"/>
      <c r="BZ2030" s="49"/>
      <c r="CA2030" s="49"/>
      <c r="CB2030" s="49"/>
      <c r="CC2030" s="49"/>
      <c r="CD2030" s="49"/>
      <c r="CE2030" s="49"/>
      <c r="CF2030" s="49"/>
      <c r="CG2030" s="49"/>
      <c r="CH2030" s="49"/>
      <c r="CI2030" s="49"/>
      <c r="CJ2030" s="49"/>
      <c r="CK2030" s="49"/>
      <c r="CL2030" s="49"/>
      <c r="CM2030" s="49"/>
      <c r="CN2030" s="49"/>
      <c r="CO2030" s="49"/>
      <c r="CP2030" s="49"/>
      <c r="CQ2030" s="49"/>
      <c r="CR2030" s="49"/>
      <c r="CS2030" s="49"/>
      <c r="CT2030" s="49"/>
      <c r="CU2030" s="49"/>
      <c r="CV2030" s="49"/>
      <c r="CW2030" s="49"/>
      <c r="CX2030" s="49"/>
      <c r="CY2030" s="49"/>
      <c r="CZ2030" s="49"/>
      <c r="DA2030" s="49"/>
      <c r="DB2030" s="49"/>
      <c r="DC2030" s="49"/>
      <c r="DD2030" s="49"/>
      <c r="DE2030" s="49"/>
      <c r="DF2030" s="49"/>
      <c r="DG2030" s="49"/>
      <c r="DH2030" s="49"/>
      <c r="DI2030" s="49"/>
      <c r="DJ2030" s="49"/>
      <c r="DK2030" s="49"/>
      <c r="DL2030" s="49"/>
      <c r="DM2030" s="49"/>
      <c r="DN2030" s="49"/>
      <c r="DO2030" s="49"/>
      <c r="DP2030" s="49"/>
      <c r="DQ2030" s="49"/>
      <c r="DR2030" s="49"/>
      <c r="DS2030" s="49"/>
      <c r="DT2030" s="49"/>
      <c r="DU2030" s="49"/>
      <c r="DV2030" s="49"/>
      <c r="DW2030" s="49"/>
      <c r="DX2030" s="49"/>
      <c r="DY2030" s="49"/>
      <c r="DZ2030" s="49"/>
      <c r="EA2030" s="49"/>
      <c r="EB2030" s="49"/>
      <c r="EC2030" s="49"/>
      <c r="ED2030" s="49"/>
      <c r="EE2030" s="49"/>
      <c r="EF2030" s="49"/>
      <c r="EG2030" s="49"/>
      <c r="EH2030" s="49"/>
      <c r="EI2030" s="49"/>
      <c r="EJ2030" s="49"/>
      <c r="EK2030" s="49"/>
      <c r="EL2030" s="49"/>
      <c r="EM2030" s="49"/>
      <c r="EN2030" s="49"/>
      <c r="EO2030" s="49"/>
      <c r="EP2030" s="49"/>
      <c r="EQ2030" s="49"/>
      <c r="ER2030" s="49"/>
      <c r="ES2030" s="49"/>
      <c r="ET2030" s="49"/>
      <c r="EU2030" s="49"/>
      <c r="EV2030" s="49"/>
      <c r="EW2030" s="49"/>
      <c r="EX2030" s="49"/>
      <c r="EY2030" s="49"/>
      <c r="EZ2030" s="49"/>
      <c r="FA2030" s="49"/>
      <c r="FB2030" s="49"/>
      <c r="FC2030" s="49"/>
      <c r="FD2030" s="49"/>
      <c r="FE2030" s="49"/>
      <c r="FF2030" s="49"/>
      <c r="FG2030" s="49"/>
      <c r="FH2030" s="49"/>
      <c r="FI2030" s="49"/>
      <c r="FJ2030" s="49"/>
      <c r="FK2030" s="49"/>
      <c r="FL2030" s="49"/>
      <c r="FM2030" s="49"/>
      <c r="FN2030" s="49"/>
      <c r="FO2030" s="49"/>
      <c r="FP2030" s="49"/>
      <c r="FQ2030" s="49"/>
      <c r="FR2030" s="49"/>
      <c r="FS2030" s="49"/>
      <c r="FT2030" s="49"/>
      <c r="FU2030" s="49"/>
      <c r="FV2030" s="49"/>
      <c r="FW2030" s="49"/>
      <c r="FX2030" s="49"/>
      <c r="FY2030" s="49"/>
      <c r="FZ2030" s="49"/>
      <c r="GA2030" s="49"/>
      <c r="GB2030" s="49"/>
      <c r="GC2030" s="49"/>
      <c r="GD2030" s="49"/>
      <c r="GE2030" s="49"/>
      <c r="GF2030" s="49"/>
      <c r="GG2030" s="49"/>
      <c r="GH2030" s="49"/>
      <c r="GI2030" s="49"/>
      <c r="GJ2030" s="49"/>
      <c r="GK2030" s="49"/>
      <c r="GL2030" s="49"/>
      <c r="GM2030" s="49"/>
      <c r="GN2030" s="49"/>
      <c r="GO2030" s="49"/>
      <c r="GP2030" s="49"/>
      <c r="GQ2030" s="49"/>
      <c r="GR2030" s="49"/>
      <c r="GS2030" s="49"/>
    </row>
    <row r="2031" spans="2:201" s="48" customFormat="1" ht="15" customHeight="1" x14ac:dyDescent="0.3">
      <c r="B2031" s="107">
        <v>1747</v>
      </c>
      <c r="C2031" s="339"/>
      <c r="D2031" s="472"/>
      <c r="E2031" s="108" t="s">
        <v>2639</v>
      </c>
      <c r="F2031" s="33">
        <v>3000</v>
      </c>
      <c r="G2031" s="215">
        <v>6726</v>
      </c>
      <c r="H2031" s="61"/>
      <c r="I2031" s="61">
        <f t="shared" si="41"/>
        <v>0</v>
      </c>
      <c r="J2031" s="206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  <c r="AE2031" s="49"/>
      <c r="AF2031" s="49"/>
      <c r="AG2031" s="49"/>
      <c r="AH2031" s="49"/>
      <c r="AI2031" s="49"/>
      <c r="AJ2031" s="49"/>
      <c r="AK2031" s="49"/>
      <c r="AL2031" s="49"/>
      <c r="AM2031" s="49"/>
      <c r="AN2031" s="49"/>
      <c r="AO2031" s="49"/>
      <c r="AP2031" s="49"/>
      <c r="AQ2031" s="49"/>
      <c r="AR2031" s="49"/>
      <c r="AS2031" s="49"/>
      <c r="AT2031" s="49"/>
      <c r="AU2031" s="49"/>
      <c r="AV2031" s="49"/>
      <c r="AW2031" s="49"/>
      <c r="AX2031" s="49"/>
      <c r="AY2031" s="49"/>
      <c r="AZ2031" s="49"/>
      <c r="BA2031" s="49"/>
      <c r="BB2031" s="49"/>
      <c r="BC2031" s="49"/>
      <c r="BD2031" s="49"/>
      <c r="BE2031" s="49"/>
      <c r="BF2031" s="49"/>
      <c r="BG2031" s="49"/>
      <c r="BH2031" s="49"/>
      <c r="BI2031" s="49"/>
      <c r="BJ2031" s="49"/>
      <c r="BK2031" s="49"/>
      <c r="BL2031" s="49"/>
      <c r="BM2031" s="49"/>
      <c r="BN2031" s="49"/>
      <c r="BO2031" s="49"/>
      <c r="BP2031" s="49"/>
      <c r="BQ2031" s="49"/>
      <c r="BR2031" s="49"/>
      <c r="BS2031" s="49"/>
      <c r="BT2031" s="49"/>
      <c r="BU2031" s="49"/>
      <c r="BV2031" s="49"/>
      <c r="BW2031" s="49"/>
      <c r="BX2031" s="49"/>
      <c r="BY2031" s="49"/>
      <c r="BZ2031" s="49"/>
      <c r="CA2031" s="49"/>
      <c r="CB2031" s="49"/>
      <c r="CC2031" s="49"/>
      <c r="CD2031" s="49"/>
      <c r="CE2031" s="49"/>
      <c r="CF2031" s="49"/>
      <c r="CG2031" s="49"/>
      <c r="CH2031" s="49"/>
      <c r="CI2031" s="49"/>
      <c r="CJ2031" s="49"/>
      <c r="CK2031" s="49"/>
      <c r="CL2031" s="49"/>
      <c r="CM2031" s="49"/>
      <c r="CN2031" s="49"/>
      <c r="CO2031" s="49"/>
      <c r="CP2031" s="49"/>
      <c r="CQ2031" s="49"/>
      <c r="CR2031" s="49"/>
      <c r="CS2031" s="49"/>
      <c r="CT2031" s="49"/>
      <c r="CU2031" s="49"/>
      <c r="CV2031" s="49"/>
      <c r="CW2031" s="49"/>
      <c r="CX2031" s="49"/>
      <c r="CY2031" s="49"/>
      <c r="CZ2031" s="49"/>
      <c r="DA2031" s="49"/>
      <c r="DB2031" s="49"/>
      <c r="DC2031" s="49"/>
      <c r="DD2031" s="49"/>
      <c r="DE2031" s="49"/>
      <c r="DF2031" s="49"/>
      <c r="DG2031" s="49"/>
      <c r="DH2031" s="49"/>
      <c r="DI2031" s="49"/>
      <c r="DJ2031" s="49"/>
      <c r="DK2031" s="49"/>
      <c r="DL2031" s="49"/>
      <c r="DM2031" s="49"/>
      <c r="DN2031" s="49"/>
      <c r="DO2031" s="49"/>
      <c r="DP2031" s="49"/>
      <c r="DQ2031" s="49"/>
      <c r="DR2031" s="49"/>
      <c r="DS2031" s="49"/>
      <c r="DT2031" s="49"/>
      <c r="DU2031" s="49"/>
      <c r="DV2031" s="49"/>
      <c r="DW2031" s="49"/>
      <c r="DX2031" s="49"/>
      <c r="DY2031" s="49"/>
      <c r="DZ2031" s="49"/>
      <c r="EA2031" s="49"/>
      <c r="EB2031" s="49"/>
      <c r="EC2031" s="49"/>
      <c r="ED2031" s="49"/>
      <c r="EE2031" s="49"/>
      <c r="EF2031" s="49"/>
      <c r="EG2031" s="49"/>
      <c r="EH2031" s="49"/>
      <c r="EI2031" s="49"/>
      <c r="EJ2031" s="49"/>
      <c r="EK2031" s="49"/>
      <c r="EL2031" s="49"/>
      <c r="EM2031" s="49"/>
      <c r="EN2031" s="49"/>
      <c r="EO2031" s="49"/>
      <c r="EP2031" s="49"/>
      <c r="EQ2031" s="49"/>
      <c r="ER2031" s="49"/>
      <c r="ES2031" s="49"/>
      <c r="ET2031" s="49"/>
      <c r="EU2031" s="49"/>
      <c r="EV2031" s="49"/>
      <c r="EW2031" s="49"/>
      <c r="EX2031" s="49"/>
      <c r="EY2031" s="49"/>
      <c r="EZ2031" s="49"/>
      <c r="FA2031" s="49"/>
      <c r="FB2031" s="49"/>
      <c r="FC2031" s="49"/>
      <c r="FD2031" s="49"/>
      <c r="FE2031" s="49"/>
      <c r="FF2031" s="49"/>
      <c r="FG2031" s="49"/>
      <c r="FH2031" s="49"/>
      <c r="FI2031" s="49"/>
      <c r="FJ2031" s="49"/>
      <c r="FK2031" s="49"/>
      <c r="FL2031" s="49"/>
      <c r="FM2031" s="49"/>
      <c r="FN2031" s="49"/>
      <c r="FO2031" s="49"/>
      <c r="FP2031" s="49"/>
      <c r="FQ2031" s="49"/>
      <c r="FR2031" s="49"/>
      <c r="FS2031" s="49"/>
      <c r="FT2031" s="49"/>
      <c r="FU2031" s="49"/>
      <c r="FV2031" s="49"/>
      <c r="FW2031" s="49"/>
      <c r="FX2031" s="49"/>
      <c r="FY2031" s="49"/>
      <c r="FZ2031" s="49"/>
      <c r="GA2031" s="49"/>
      <c r="GB2031" s="49"/>
      <c r="GC2031" s="49"/>
      <c r="GD2031" s="49"/>
      <c r="GE2031" s="49"/>
      <c r="GF2031" s="49"/>
      <c r="GG2031" s="49"/>
      <c r="GH2031" s="49"/>
      <c r="GI2031" s="49"/>
      <c r="GJ2031" s="49"/>
      <c r="GK2031" s="49"/>
      <c r="GL2031" s="49"/>
      <c r="GM2031" s="49"/>
      <c r="GN2031" s="49"/>
      <c r="GO2031" s="49"/>
      <c r="GP2031" s="49"/>
      <c r="GQ2031" s="49"/>
      <c r="GR2031" s="49"/>
      <c r="GS2031" s="49"/>
    </row>
    <row r="2032" spans="2:201" s="48" customFormat="1" ht="15" customHeight="1" x14ac:dyDescent="0.3">
      <c r="B2032" s="121">
        <v>1748</v>
      </c>
      <c r="C2032" s="442" t="s">
        <v>3434</v>
      </c>
      <c r="D2032" s="470" t="s">
        <v>3435</v>
      </c>
      <c r="E2032" s="108" t="s">
        <v>1644</v>
      </c>
      <c r="F2032" s="33">
        <v>25</v>
      </c>
      <c r="G2032" s="215">
        <v>78</v>
      </c>
      <c r="H2032" s="61"/>
      <c r="I2032" s="61">
        <f t="shared" si="41"/>
        <v>0</v>
      </c>
      <c r="J2032" s="206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49"/>
      <c r="AS2032" s="49"/>
      <c r="AT2032" s="49"/>
      <c r="AU2032" s="49"/>
      <c r="AV2032" s="49"/>
      <c r="AW2032" s="49"/>
      <c r="AX2032" s="49"/>
      <c r="AY2032" s="49"/>
      <c r="AZ2032" s="49"/>
      <c r="BA2032" s="49"/>
      <c r="BB2032" s="49"/>
      <c r="BC2032" s="49"/>
      <c r="BD2032" s="49"/>
      <c r="BE2032" s="49"/>
      <c r="BF2032" s="49"/>
      <c r="BG2032" s="49"/>
      <c r="BH2032" s="49"/>
      <c r="BI2032" s="49"/>
      <c r="BJ2032" s="49"/>
      <c r="BK2032" s="49"/>
      <c r="BL2032" s="49"/>
      <c r="BM2032" s="49"/>
      <c r="BN2032" s="49"/>
      <c r="BO2032" s="49"/>
      <c r="BP2032" s="49"/>
      <c r="BQ2032" s="49"/>
      <c r="BR2032" s="49"/>
      <c r="BS2032" s="49"/>
      <c r="BT2032" s="49"/>
      <c r="BU2032" s="49"/>
      <c r="BV2032" s="49"/>
      <c r="BW2032" s="49"/>
      <c r="BX2032" s="49"/>
      <c r="BY2032" s="49"/>
      <c r="BZ2032" s="49"/>
      <c r="CA2032" s="49"/>
      <c r="CB2032" s="49"/>
      <c r="CC2032" s="49"/>
      <c r="CD2032" s="49"/>
      <c r="CE2032" s="49"/>
      <c r="CF2032" s="49"/>
      <c r="CG2032" s="49"/>
      <c r="CH2032" s="49"/>
      <c r="CI2032" s="49"/>
      <c r="CJ2032" s="49"/>
      <c r="CK2032" s="49"/>
      <c r="CL2032" s="49"/>
      <c r="CM2032" s="49"/>
      <c r="CN2032" s="49"/>
      <c r="CO2032" s="49"/>
      <c r="CP2032" s="49"/>
      <c r="CQ2032" s="49"/>
      <c r="CR2032" s="49"/>
      <c r="CS2032" s="49"/>
      <c r="CT2032" s="49"/>
      <c r="CU2032" s="49"/>
      <c r="CV2032" s="49"/>
      <c r="CW2032" s="49"/>
      <c r="CX2032" s="49"/>
      <c r="CY2032" s="49"/>
      <c r="CZ2032" s="49"/>
      <c r="DA2032" s="49"/>
      <c r="DB2032" s="49"/>
      <c r="DC2032" s="49"/>
      <c r="DD2032" s="49"/>
      <c r="DE2032" s="49"/>
      <c r="DF2032" s="49"/>
      <c r="DG2032" s="49"/>
      <c r="DH2032" s="49"/>
      <c r="DI2032" s="49"/>
      <c r="DJ2032" s="49"/>
      <c r="DK2032" s="49"/>
      <c r="DL2032" s="49"/>
      <c r="DM2032" s="49"/>
      <c r="DN2032" s="49"/>
      <c r="DO2032" s="49"/>
      <c r="DP2032" s="49"/>
      <c r="DQ2032" s="49"/>
      <c r="DR2032" s="49"/>
      <c r="DS2032" s="49"/>
      <c r="DT2032" s="49"/>
      <c r="DU2032" s="49"/>
      <c r="DV2032" s="49"/>
      <c r="DW2032" s="49"/>
      <c r="DX2032" s="49"/>
      <c r="DY2032" s="49"/>
      <c r="DZ2032" s="49"/>
      <c r="EA2032" s="49"/>
      <c r="EB2032" s="49"/>
      <c r="EC2032" s="49"/>
      <c r="ED2032" s="49"/>
      <c r="EE2032" s="49"/>
      <c r="EF2032" s="49"/>
      <c r="EG2032" s="49"/>
      <c r="EH2032" s="49"/>
      <c r="EI2032" s="49"/>
      <c r="EJ2032" s="49"/>
      <c r="EK2032" s="49"/>
      <c r="EL2032" s="49"/>
      <c r="EM2032" s="49"/>
      <c r="EN2032" s="49"/>
      <c r="EO2032" s="49"/>
      <c r="EP2032" s="49"/>
      <c r="EQ2032" s="49"/>
      <c r="ER2032" s="49"/>
      <c r="ES2032" s="49"/>
      <c r="ET2032" s="49"/>
      <c r="EU2032" s="49"/>
      <c r="EV2032" s="49"/>
      <c r="EW2032" s="49"/>
      <c r="EX2032" s="49"/>
      <c r="EY2032" s="49"/>
      <c r="EZ2032" s="49"/>
      <c r="FA2032" s="49"/>
      <c r="FB2032" s="49"/>
      <c r="FC2032" s="49"/>
      <c r="FD2032" s="49"/>
      <c r="FE2032" s="49"/>
      <c r="FF2032" s="49"/>
      <c r="FG2032" s="49"/>
      <c r="FH2032" s="49"/>
      <c r="FI2032" s="49"/>
      <c r="FJ2032" s="49"/>
      <c r="FK2032" s="49"/>
      <c r="FL2032" s="49"/>
      <c r="FM2032" s="49"/>
      <c r="FN2032" s="49"/>
      <c r="FO2032" s="49"/>
      <c r="FP2032" s="49"/>
      <c r="FQ2032" s="49"/>
      <c r="FR2032" s="49"/>
      <c r="FS2032" s="49"/>
      <c r="FT2032" s="49"/>
      <c r="FU2032" s="49"/>
      <c r="FV2032" s="49"/>
      <c r="FW2032" s="49"/>
      <c r="FX2032" s="49"/>
      <c r="FY2032" s="49"/>
      <c r="FZ2032" s="49"/>
      <c r="GA2032" s="49"/>
      <c r="GB2032" s="49"/>
      <c r="GC2032" s="49"/>
      <c r="GD2032" s="49"/>
      <c r="GE2032" s="49"/>
      <c r="GF2032" s="49"/>
      <c r="GG2032" s="49"/>
      <c r="GH2032" s="49"/>
      <c r="GI2032" s="49"/>
      <c r="GJ2032" s="49"/>
      <c r="GK2032" s="49"/>
      <c r="GL2032" s="49"/>
      <c r="GM2032" s="49"/>
      <c r="GN2032" s="49"/>
      <c r="GO2032" s="49"/>
      <c r="GP2032" s="49"/>
      <c r="GQ2032" s="49"/>
      <c r="GR2032" s="49"/>
      <c r="GS2032" s="49"/>
    </row>
    <row r="2033" spans="2:201" s="48" customFormat="1" ht="15" customHeight="1" x14ac:dyDescent="0.3">
      <c r="B2033" s="107">
        <v>1749</v>
      </c>
      <c r="C2033" s="338"/>
      <c r="D2033" s="471"/>
      <c r="E2033" s="108" t="s">
        <v>1670</v>
      </c>
      <c r="F2033" s="33">
        <v>50</v>
      </c>
      <c r="G2033" s="215">
        <v>128</v>
      </c>
      <c r="H2033" s="61"/>
      <c r="I2033" s="61">
        <f t="shared" si="41"/>
        <v>0</v>
      </c>
      <c r="J2033" s="206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49"/>
      <c r="AE2033" s="49"/>
      <c r="AF2033" s="49"/>
      <c r="AG2033" s="49"/>
      <c r="AH2033" s="49"/>
      <c r="AI2033" s="49"/>
      <c r="AJ2033" s="49"/>
      <c r="AK2033" s="49"/>
      <c r="AL2033" s="49"/>
      <c r="AM2033" s="49"/>
      <c r="AN2033" s="49"/>
      <c r="AO2033" s="49"/>
      <c r="AP2033" s="49"/>
      <c r="AQ2033" s="49"/>
      <c r="AR2033" s="49"/>
      <c r="AS2033" s="49"/>
      <c r="AT2033" s="49"/>
      <c r="AU2033" s="49"/>
      <c r="AV2033" s="49"/>
      <c r="AW2033" s="49"/>
      <c r="AX2033" s="49"/>
      <c r="AY2033" s="49"/>
      <c r="AZ2033" s="49"/>
      <c r="BA2033" s="49"/>
      <c r="BB2033" s="49"/>
      <c r="BC2033" s="49"/>
      <c r="BD2033" s="49"/>
      <c r="BE2033" s="49"/>
      <c r="BF2033" s="49"/>
      <c r="BG2033" s="49"/>
      <c r="BH2033" s="49"/>
      <c r="BI2033" s="49"/>
      <c r="BJ2033" s="49"/>
      <c r="BK2033" s="49"/>
      <c r="BL2033" s="49"/>
      <c r="BM2033" s="49"/>
      <c r="BN2033" s="49"/>
      <c r="BO2033" s="49"/>
      <c r="BP2033" s="49"/>
      <c r="BQ2033" s="49"/>
      <c r="BR2033" s="49"/>
      <c r="BS2033" s="49"/>
      <c r="BT2033" s="49"/>
      <c r="BU2033" s="49"/>
      <c r="BV2033" s="49"/>
      <c r="BW2033" s="49"/>
      <c r="BX2033" s="49"/>
      <c r="BY2033" s="49"/>
      <c r="BZ2033" s="49"/>
      <c r="CA2033" s="49"/>
      <c r="CB2033" s="49"/>
      <c r="CC2033" s="49"/>
      <c r="CD2033" s="49"/>
      <c r="CE2033" s="49"/>
      <c r="CF2033" s="49"/>
      <c r="CG2033" s="49"/>
      <c r="CH2033" s="49"/>
      <c r="CI2033" s="49"/>
      <c r="CJ2033" s="49"/>
      <c r="CK2033" s="49"/>
      <c r="CL2033" s="49"/>
      <c r="CM2033" s="49"/>
      <c r="CN2033" s="49"/>
      <c r="CO2033" s="49"/>
      <c r="CP2033" s="49"/>
      <c r="CQ2033" s="49"/>
      <c r="CR2033" s="49"/>
      <c r="CS2033" s="49"/>
      <c r="CT2033" s="49"/>
      <c r="CU2033" s="49"/>
      <c r="CV2033" s="49"/>
      <c r="CW2033" s="49"/>
      <c r="CX2033" s="49"/>
      <c r="CY2033" s="49"/>
      <c r="CZ2033" s="49"/>
      <c r="DA2033" s="49"/>
      <c r="DB2033" s="49"/>
      <c r="DC2033" s="49"/>
      <c r="DD2033" s="49"/>
      <c r="DE2033" s="49"/>
      <c r="DF2033" s="49"/>
      <c r="DG2033" s="49"/>
      <c r="DH2033" s="49"/>
      <c r="DI2033" s="49"/>
      <c r="DJ2033" s="49"/>
      <c r="DK2033" s="49"/>
      <c r="DL2033" s="49"/>
      <c r="DM2033" s="49"/>
      <c r="DN2033" s="49"/>
      <c r="DO2033" s="49"/>
      <c r="DP2033" s="49"/>
      <c r="DQ2033" s="49"/>
      <c r="DR2033" s="49"/>
      <c r="DS2033" s="49"/>
      <c r="DT2033" s="49"/>
      <c r="DU2033" s="49"/>
      <c r="DV2033" s="49"/>
      <c r="DW2033" s="49"/>
      <c r="DX2033" s="49"/>
      <c r="DY2033" s="49"/>
      <c r="DZ2033" s="49"/>
      <c r="EA2033" s="49"/>
      <c r="EB2033" s="49"/>
      <c r="EC2033" s="49"/>
      <c r="ED2033" s="49"/>
      <c r="EE2033" s="49"/>
      <c r="EF2033" s="49"/>
      <c r="EG2033" s="49"/>
      <c r="EH2033" s="49"/>
      <c r="EI2033" s="49"/>
      <c r="EJ2033" s="49"/>
      <c r="EK2033" s="49"/>
      <c r="EL2033" s="49"/>
      <c r="EM2033" s="49"/>
      <c r="EN2033" s="49"/>
      <c r="EO2033" s="49"/>
      <c r="EP2033" s="49"/>
      <c r="EQ2033" s="49"/>
      <c r="ER2033" s="49"/>
      <c r="ES2033" s="49"/>
      <c r="ET2033" s="49"/>
      <c r="EU2033" s="49"/>
      <c r="EV2033" s="49"/>
      <c r="EW2033" s="49"/>
      <c r="EX2033" s="49"/>
      <c r="EY2033" s="49"/>
      <c r="EZ2033" s="49"/>
      <c r="FA2033" s="49"/>
      <c r="FB2033" s="49"/>
      <c r="FC2033" s="49"/>
      <c r="FD2033" s="49"/>
      <c r="FE2033" s="49"/>
      <c r="FF2033" s="49"/>
      <c r="FG2033" s="49"/>
      <c r="FH2033" s="49"/>
      <c r="FI2033" s="49"/>
      <c r="FJ2033" s="49"/>
      <c r="FK2033" s="49"/>
      <c r="FL2033" s="49"/>
      <c r="FM2033" s="49"/>
      <c r="FN2033" s="49"/>
      <c r="FO2033" s="49"/>
      <c r="FP2033" s="49"/>
      <c r="FQ2033" s="49"/>
      <c r="FR2033" s="49"/>
      <c r="FS2033" s="49"/>
      <c r="FT2033" s="49"/>
      <c r="FU2033" s="49"/>
      <c r="FV2033" s="49"/>
      <c r="FW2033" s="49"/>
      <c r="FX2033" s="49"/>
      <c r="FY2033" s="49"/>
      <c r="FZ2033" s="49"/>
      <c r="GA2033" s="49"/>
      <c r="GB2033" s="49"/>
      <c r="GC2033" s="49"/>
      <c r="GD2033" s="49"/>
      <c r="GE2033" s="49"/>
      <c r="GF2033" s="49"/>
      <c r="GG2033" s="49"/>
      <c r="GH2033" s="49"/>
      <c r="GI2033" s="49"/>
      <c r="GJ2033" s="49"/>
      <c r="GK2033" s="49"/>
      <c r="GL2033" s="49"/>
      <c r="GM2033" s="49"/>
      <c r="GN2033" s="49"/>
      <c r="GO2033" s="49"/>
      <c r="GP2033" s="49"/>
      <c r="GQ2033" s="49"/>
      <c r="GR2033" s="49"/>
      <c r="GS2033" s="49"/>
    </row>
    <row r="2034" spans="2:201" s="48" customFormat="1" ht="15" customHeight="1" x14ac:dyDescent="0.3">
      <c r="B2034" s="121">
        <v>1750</v>
      </c>
      <c r="C2034" s="338"/>
      <c r="D2034" s="471"/>
      <c r="E2034" s="108" t="s">
        <v>2640</v>
      </c>
      <c r="F2034" s="33">
        <v>100</v>
      </c>
      <c r="G2034" s="215">
        <v>224</v>
      </c>
      <c r="H2034" s="61"/>
      <c r="I2034" s="61">
        <f t="shared" si="41"/>
        <v>0</v>
      </c>
      <c r="J2034" s="206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  <c r="AE2034" s="49"/>
      <c r="AF2034" s="49"/>
      <c r="AG2034" s="49"/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49"/>
      <c r="AS2034" s="49"/>
      <c r="AT2034" s="49"/>
      <c r="AU2034" s="49"/>
      <c r="AV2034" s="49"/>
      <c r="AW2034" s="49"/>
      <c r="AX2034" s="49"/>
      <c r="AY2034" s="49"/>
      <c r="AZ2034" s="49"/>
      <c r="BA2034" s="49"/>
      <c r="BB2034" s="49"/>
      <c r="BC2034" s="49"/>
      <c r="BD2034" s="49"/>
      <c r="BE2034" s="49"/>
      <c r="BF2034" s="49"/>
      <c r="BG2034" s="49"/>
      <c r="BH2034" s="49"/>
      <c r="BI2034" s="49"/>
      <c r="BJ2034" s="49"/>
      <c r="BK2034" s="49"/>
      <c r="BL2034" s="49"/>
      <c r="BM2034" s="49"/>
      <c r="BN2034" s="49"/>
      <c r="BO2034" s="49"/>
      <c r="BP2034" s="49"/>
      <c r="BQ2034" s="49"/>
      <c r="BR2034" s="49"/>
      <c r="BS2034" s="49"/>
      <c r="BT2034" s="49"/>
      <c r="BU2034" s="49"/>
      <c r="BV2034" s="49"/>
      <c r="BW2034" s="49"/>
      <c r="BX2034" s="49"/>
      <c r="BY2034" s="49"/>
      <c r="BZ2034" s="49"/>
      <c r="CA2034" s="49"/>
      <c r="CB2034" s="49"/>
      <c r="CC2034" s="49"/>
      <c r="CD2034" s="49"/>
      <c r="CE2034" s="49"/>
      <c r="CF2034" s="49"/>
      <c r="CG2034" s="49"/>
      <c r="CH2034" s="49"/>
      <c r="CI2034" s="49"/>
      <c r="CJ2034" s="49"/>
      <c r="CK2034" s="49"/>
      <c r="CL2034" s="49"/>
      <c r="CM2034" s="49"/>
      <c r="CN2034" s="49"/>
      <c r="CO2034" s="49"/>
      <c r="CP2034" s="49"/>
      <c r="CQ2034" s="49"/>
      <c r="CR2034" s="49"/>
      <c r="CS2034" s="49"/>
      <c r="CT2034" s="49"/>
      <c r="CU2034" s="49"/>
      <c r="CV2034" s="49"/>
      <c r="CW2034" s="49"/>
      <c r="CX2034" s="49"/>
      <c r="CY2034" s="49"/>
      <c r="CZ2034" s="49"/>
      <c r="DA2034" s="49"/>
      <c r="DB2034" s="49"/>
      <c r="DC2034" s="49"/>
      <c r="DD2034" s="49"/>
      <c r="DE2034" s="49"/>
      <c r="DF2034" s="49"/>
      <c r="DG2034" s="49"/>
      <c r="DH2034" s="49"/>
      <c r="DI2034" s="49"/>
      <c r="DJ2034" s="49"/>
      <c r="DK2034" s="49"/>
      <c r="DL2034" s="49"/>
      <c r="DM2034" s="49"/>
      <c r="DN2034" s="49"/>
      <c r="DO2034" s="49"/>
      <c r="DP2034" s="49"/>
      <c r="DQ2034" s="49"/>
      <c r="DR2034" s="49"/>
      <c r="DS2034" s="49"/>
      <c r="DT2034" s="49"/>
      <c r="DU2034" s="49"/>
      <c r="DV2034" s="49"/>
      <c r="DW2034" s="49"/>
      <c r="DX2034" s="49"/>
      <c r="DY2034" s="49"/>
      <c r="DZ2034" s="49"/>
      <c r="EA2034" s="49"/>
      <c r="EB2034" s="49"/>
      <c r="EC2034" s="49"/>
      <c r="ED2034" s="49"/>
      <c r="EE2034" s="49"/>
      <c r="EF2034" s="49"/>
      <c r="EG2034" s="49"/>
      <c r="EH2034" s="49"/>
      <c r="EI2034" s="49"/>
      <c r="EJ2034" s="49"/>
      <c r="EK2034" s="49"/>
      <c r="EL2034" s="49"/>
      <c r="EM2034" s="49"/>
      <c r="EN2034" s="49"/>
      <c r="EO2034" s="49"/>
      <c r="EP2034" s="49"/>
      <c r="EQ2034" s="49"/>
      <c r="ER2034" s="49"/>
      <c r="ES2034" s="49"/>
      <c r="ET2034" s="49"/>
      <c r="EU2034" s="49"/>
      <c r="EV2034" s="49"/>
      <c r="EW2034" s="49"/>
      <c r="EX2034" s="49"/>
      <c r="EY2034" s="49"/>
      <c r="EZ2034" s="49"/>
      <c r="FA2034" s="49"/>
      <c r="FB2034" s="49"/>
      <c r="FC2034" s="49"/>
      <c r="FD2034" s="49"/>
      <c r="FE2034" s="49"/>
      <c r="FF2034" s="49"/>
      <c r="FG2034" s="49"/>
      <c r="FH2034" s="49"/>
      <c r="FI2034" s="49"/>
      <c r="FJ2034" s="49"/>
      <c r="FK2034" s="49"/>
      <c r="FL2034" s="49"/>
      <c r="FM2034" s="49"/>
      <c r="FN2034" s="49"/>
      <c r="FO2034" s="49"/>
      <c r="FP2034" s="49"/>
      <c r="FQ2034" s="49"/>
      <c r="FR2034" s="49"/>
      <c r="FS2034" s="49"/>
      <c r="FT2034" s="49"/>
      <c r="FU2034" s="49"/>
      <c r="FV2034" s="49"/>
      <c r="FW2034" s="49"/>
      <c r="FX2034" s="49"/>
      <c r="FY2034" s="49"/>
      <c r="FZ2034" s="49"/>
      <c r="GA2034" s="49"/>
      <c r="GB2034" s="49"/>
      <c r="GC2034" s="49"/>
      <c r="GD2034" s="49"/>
      <c r="GE2034" s="49"/>
      <c r="GF2034" s="49"/>
      <c r="GG2034" s="49"/>
      <c r="GH2034" s="49"/>
      <c r="GI2034" s="49"/>
      <c r="GJ2034" s="49"/>
      <c r="GK2034" s="49"/>
      <c r="GL2034" s="49"/>
      <c r="GM2034" s="49"/>
      <c r="GN2034" s="49"/>
      <c r="GO2034" s="49"/>
      <c r="GP2034" s="49"/>
      <c r="GQ2034" s="49"/>
      <c r="GR2034" s="49"/>
      <c r="GS2034" s="49"/>
    </row>
    <row r="2035" spans="2:201" s="48" customFormat="1" ht="15" customHeight="1" x14ac:dyDescent="0.3">
      <c r="B2035" s="107">
        <v>1751</v>
      </c>
      <c r="C2035" s="338"/>
      <c r="D2035" s="471"/>
      <c r="E2035" s="108" t="s">
        <v>2641</v>
      </c>
      <c r="F2035" s="33">
        <v>250</v>
      </c>
      <c r="G2035" s="215">
        <v>504</v>
      </c>
      <c r="H2035" s="61"/>
      <c r="I2035" s="61">
        <f t="shared" si="41"/>
        <v>0</v>
      </c>
      <c r="J2035" s="206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49"/>
      <c r="AE2035" s="49"/>
      <c r="AF2035" s="49"/>
      <c r="AG2035" s="49"/>
      <c r="AH2035" s="49"/>
      <c r="AI2035" s="49"/>
      <c r="AJ2035" s="49"/>
      <c r="AK2035" s="49"/>
      <c r="AL2035" s="49"/>
      <c r="AM2035" s="49"/>
      <c r="AN2035" s="49"/>
      <c r="AO2035" s="49"/>
      <c r="AP2035" s="49"/>
      <c r="AQ2035" s="49"/>
      <c r="AR2035" s="49"/>
      <c r="AS2035" s="49"/>
      <c r="AT2035" s="49"/>
      <c r="AU2035" s="49"/>
      <c r="AV2035" s="49"/>
      <c r="AW2035" s="49"/>
      <c r="AX2035" s="49"/>
      <c r="AY2035" s="49"/>
      <c r="AZ2035" s="49"/>
      <c r="BA2035" s="49"/>
      <c r="BB2035" s="49"/>
      <c r="BC2035" s="49"/>
      <c r="BD2035" s="49"/>
      <c r="BE2035" s="49"/>
      <c r="BF2035" s="49"/>
      <c r="BG2035" s="49"/>
      <c r="BH2035" s="49"/>
      <c r="BI2035" s="49"/>
      <c r="BJ2035" s="49"/>
      <c r="BK2035" s="49"/>
      <c r="BL2035" s="49"/>
      <c r="BM2035" s="49"/>
      <c r="BN2035" s="49"/>
      <c r="BO2035" s="49"/>
      <c r="BP2035" s="49"/>
      <c r="BQ2035" s="49"/>
      <c r="BR2035" s="49"/>
      <c r="BS2035" s="49"/>
      <c r="BT2035" s="49"/>
      <c r="BU2035" s="49"/>
      <c r="BV2035" s="49"/>
      <c r="BW2035" s="49"/>
      <c r="BX2035" s="49"/>
      <c r="BY2035" s="49"/>
      <c r="BZ2035" s="49"/>
      <c r="CA2035" s="49"/>
      <c r="CB2035" s="49"/>
      <c r="CC2035" s="49"/>
      <c r="CD2035" s="49"/>
      <c r="CE2035" s="49"/>
      <c r="CF2035" s="49"/>
      <c r="CG2035" s="49"/>
      <c r="CH2035" s="49"/>
      <c r="CI2035" s="49"/>
      <c r="CJ2035" s="49"/>
      <c r="CK2035" s="49"/>
      <c r="CL2035" s="49"/>
      <c r="CM2035" s="49"/>
      <c r="CN2035" s="49"/>
      <c r="CO2035" s="49"/>
      <c r="CP2035" s="49"/>
      <c r="CQ2035" s="49"/>
      <c r="CR2035" s="49"/>
      <c r="CS2035" s="49"/>
      <c r="CT2035" s="49"/>
      <c r="CU2035" s="49"/>
      <c r="CV2035" s="49"/>
      <c r="CW2035" s="49"/>
      <c r="CX2035" s="49"/>
      <c r="CY2035" s="49"/>
      <c r="CZ2035" s="49"/>
      <c r="DA2035" s="49"/>
      <c r="DB2035" s="49"/>
      <c r="DC2035" s="49"/>
      <c r="DD2035" s="49"/>
      <c r="DE2035" s="49"/>
      <c r="DF2035" s="49"/>
      <c r="DG2035" s="49"/>
      <c r="DH2035" s="49"/>
      <c r="DI2035" s="49"/>
      <c r="DJ2035" s="49"/>
      <c r="DK2035" s="49"/>
      <c r="DL2035" s="49"/>
      <c r="DM2035" s="49"/>
      <c r="DN2035" s="49"/>
      <c r="DO2035" s="49"/>
      <c r="DP2035" s="49"/>
      <c r="DQ2035" s="49"/>
      <c r="DR2035" s="49"/>
      <c r="DS2035" s="49"/>
      <c r="DT2035" s="49"/>
      <c r="DU2035" s="49"/>
      <c r="DV2035" s="49"/>
      <c r="DW2035" s="49"/>
      <c r="DX2035" s="49"/>
      <c r="DY2035" s="49"/>
      <c r="DZ2035" s="49"/>
      <c r="EA2035" s="49"/>
      <c r="EB2035" s="49"/>
      <c r="EC2035" s="49"/>
      <c r="ED2035" s="49"/>
      <c r="EE2035" s="49"/>
      <c r="EF2035" s="49"/>
      <c r="EG2035" s="49"/>
      <c r="EH2035" s="49"/>
      <c r="EI2035" s="49"/>
      <c r="EJ2035" s="49"/>
      <c r="EK2035" s="49"/>
      <c r="EL2035" s="49"/>
      <c r="EM2035" s="49"/>
      <c r="EN2035" s="49"/>
      <c r="EO2035" s="49"/>
      <c r="EP2035" s="49"/>
      <c r="EQ2035" s="49"/>
      <c r="ER2035" s="49"/>
      <c r="ES2035" s="49"/>
      <c r="ET2035" s="49"/>
      <c r="EU2035" s="49"/>
      <c r="EV2035" s="49"/>
      <c r="EW2035" s="49"/>
      <c r="EX2035" s="49"/>
      <c r="EY2035" s="49"/>
      <c r="EZ2035" s="49"/>
      <c r="FA2035" s="49"/>
      <c r="FB2035" s="49"/>
      <c r="FC2035" s="49"/>
      <c r="FD2035" s="49"/>
      <c r="FE2035" s="49"/>
      <c r="FF2035" s="49"/>
      <c r="FG2035" s="49"/>
      <c r="FH2035" s="49"/>
      <c r="FI2035" s="49"/>
      <c r="FJ2035" s="49"/>
      <c r="FK2035" s="49"/>
      <c r="FL2035" s="49"/>
      <c r="FM2035" s="49"/>
      <c r="FN2035" s="49"/>
      <c r="FO2035" s="49"/>
      <c r="FP2035" s="49"/>
      <c r="FQ2035" s="49"/>
      <c r="FR2035" s="49"/>
      <c r="FS2035" s="49"/>
      <c r="FT2035" s="49"/>
      <c r="FU2035" s="49"/>
      <c r="FV2035" s="49"/>
      <c r="FW2035" s="49"/>
      <c r="FX2035" s="49"/>
      <c r="FY2035" s="49"/>
      <c r="FZ2035" s="49"/>
      <c r="GA2035" s="49"/>
      <c r="GB2035" s="49"/>
      <c r="GC2035" s="49"/>
      <c r="GD2035" s="49"/>
      <c r="GE2035" s="49"/>
      <c r="GF2035" s="49"/>
      <c r="GG2035" s="49"/>
      <c r="GH2035" s="49"/>
      <c r="GI2035" s="49"/>
      <c r="GJ2035" s="49"/>
      <c r="GK2035" s="49"/>
      <c r="GL2035" s="49"/>
      <c r="GM2035" s="49"/>
      <c r="GN2035" s="49"/>
      <c r="GO2035" s="49"/>
      <c r="GP2035" s="49"/>
      <c r="GQ2035" s="49"/>
      <c r="GR2035" s="49"/>
      <c r="GS2035" s="49"/>
    </row>
    <row r="2036" spans="2:201" s="48" customFormat="1" ht="15" customHeight="1" x14ac:dyDescent="0.3">
      <c r="B2036" s="121">
        <v>1752</v>
      </c>
      <c r="C2036" s="338"/>
      <c r="D2036" s="471"/>
      <c r="E2036" s="108" t="s">
        <v>2642</v>
      </c>
      <c r="F2036" s="33">
        <v>500</v>
      </c>
      <c r="G2036" s="215">
        <v>938</v>
      </c>
      <c r="H2036" s="61"/>
      <c r="I2036" s="61">
        <f t="shared" si="41"/>
        <v>0</v>
      </c>
      <c r="J2036" s="206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49"/>
      <c r="AS2036" s="49"/>
      <c r="AT2036" s="49"/>
      <c r="AU2036" s="49"/>
      <c r="AV2036" s="49"/>
      <c r="AW2036" s="49"/>
      <c r="AX2036" s="49"/>
      <c r="AY2036" s="49"/>
      <c r="AZ2036" s="49"/>
      <c r="BA2036" s="49"/>
      <c r="BB2036" s="49"/>
      <c r="BC2036" s="49"/>
      <c r="BD2036" s="49"/>
      <c r="BE2036" s="49"/>
      <c r="BF2036" s="49"/>
      <c r="BG2036" s="49"/>
      <c r="BH2036" s="49"/>
      <c r="BI2036" s="49"/>
      <c r="BJ2036" s="49"/>
      <c r="BK2036" s="49"/>
      <c r="BL2036" s="49"/>
      <c r="BM2036" s="49"/>
      <c r="BN2036" s="49"/>
      <c r="BO2036" s="49"/>
      <c r="BP2036" s="49"/>
      <c r="BQ2036" s="49"/>
      <c r="BR2036" s="49"/>
      <c r="BS2036" s="49"/>
      <c r="BT2036" s="49"/>
      <c r="BU2036" s="49"/>
      <c r="BV2036" s="49"/>
      <c r="BW2036" s="49"/>
      <c r="BX2036" s="49"/>
      <c r="BY2036" s="49"/>
      <c r="BZ2036" s="49"/>
      <c r="CA2036" s="49"/>
      <c r="CB2036" s="49"/>
      <c r="CC2036" s="49"/>
      <c r="CD2036" s="49"/>
      <c r="CE2036" s="49"/>
      <c r="CF2036" s="49"/>
      <c r="CG2036" s="49"/>
      <c r="CH2036" s="49"/>
      <c r="CI2036" s="49"/>
      <c r="CJ2036" s="49"/>
      <c r="CK2036" s="49"/>
      <c r="CL2036" s="49"/>
      <c r="CM2036" s="49"/>
      <c r="CN2036" s="49"/>
      <c r="CO2036" s="49"/>
      <c r="CP2036" s="49"/>
      <c r="CQ2036" s="49"/>
      <c r="CR2036" s="49"/>
      <c r="CS2036" s="49"/>
      <c r="CT2036" s="49"/>
      <c r="CU2036" s="49"/>
      <c r="CV2036" s="49"/>
      <c r="CW2036" s="49"/>
      <c r="CX2036" s="49"/>
      <c r="CY2036" s="49"/>
      <c r="CZ2036" s="49"/>
      <c r="DA2036" s="49"/>
      <c r="DB2036" s="49"/>
      <c r="DC2036" s="49"/>
      <c r="DD2036" s="49"/>
      <c r="DE2036" s="49"/>
      <c r="DF2036" s="49"/>
      <c r="DG2036" s="49"/>
      <c r="DH2036" s="49"/>
      <c r="DI2036" s="49"/>
      <c r="DJ2036" s="49"/>
      <c r="DK2036" s="49"/>
      <c r="DL2036" s="49"/>
      <c r="DM2036" s="49"/>
      <c r="DN2036" s="49"/>
      <c r="DO2036" s="49"/>
      <c r="DP2036" s="49"/>
      <c r="DQ2036" s="49"/>
      <c r="DR2036" s="49"/>
      <c r="DS2036" s="49"/>
      <c r="DT2036" s="49"/>
      <c r="DU2036" s="49"/>
      <c r="DV2036" s="49"/>
      <c r="DW2036" s="49"/>
      <c r="DX2036" s="49"/>
      <c r="DY2036" s="49"/>
      <c r="DZ2036" s="49"/>
      <c r="EA2036" s="49"/>
      <c r="EB2036" s="49"/>
      <c r="EC2036" s="49"/>
      <c r="ED2036" s="49"/>
      <c r="EE2036" s="49"/>
      <c r="EF2036" s="49"/>
      <c r="EG2036" s="49"/>
      <c r="EH2036" s="49"/>
      <c r="EI2036" s="49"/>
      <c r="EJ2036" s="49"/>
      <c r="EK2036" s="49"/>
      <c r="EL2036" s="49"/>
      <c r="EM2036" s="49"/>
      <c r="EN2036" s="49"/>
      <c r="EO2036" s="49"/>
      <c r="EP2036" s="49"/>
      <c r="EQ2036" s="49"/>
      <c r="ER2036" s="49"/>
      <c r="ES2036" s="49"/>
      <c r="ET2036" s="49"/>
      <c r="EU2036" s="49"/>
      <c r="EV2036" s="49"/>
      <c r="EW2036" s="49"/>
      <c r="EX2036" s="49"/>
      <c r="EY2036" s="49"/>
      <c r="EZ2036" s="49"/>
      <c r="FA2036" s="49"/>
      <c r="FB2036" s="49"/>
      <c r="FC2036" s="49"/>
      <c r="FD2036" s="49"/>
      <c r="FE2036" s="49"/>
      <c r="FF2036" s="49"/>
      <c r="FG2036" s="49"/>
      <c r="FH2036" s="49"/>
      <c r="FI2036" s="49"/>
      <c r="FJ2036" s="49"/>
      <c r="FK2036" s="49"/>
      <c r="FL2036" s="49"/>
      <c r="FM2036" s="49"/>
      <c r="FN2036" s="49"/>
      <c r="FO2036" s="49"/>
      <c r="FP2036" s="49"/>
      <c r="FQ2036" s="49"/>
      <c r="FR2036" s="49"/>
      <c r="FS2036" s="49"/>
      <c r="FT2036" s="49"/>
      <c r="FU2036" s="49"/>
      <c r="FV2036" s="49"/>
      <c r="FW2036" s="49"/>
      <c r="FX2036" s="49"/>
      <c r="FY2036" s="49"/>
      <c r="FZ2036" s="49"/>
      <c r="GA2036" s="49"/>
      <c r="GB2036" s="49"/>
      <c r="GC2036" s="49"/>
      <c r="GD2036" s="49"/>
      <c r="GE2036" s="49"/>
      <c r="GF2036" s="49"/>
      <c r="GG2036" s="49"/>
      <c r="GH2036" s="49"/>
      <c r="GI2036" s="49"/>
      <c r="GJ2036" s="49"/>
      <c r="GK2036" s="49"/>
      <c r="GL2036" s="49"/>
      <c r="GM2036" s="49"/>
      <c r="GN2036" s="49"/>
      <c r="GO2036" s="49"/>
      <c r="GP2036" s="49"/>
      <c r="GQ2036" s="49"/>
      <c r="GR2036" s="49"/>
      <c r="GS2036" s="49"/>
    </row>
    <row r="2037" spans="2:201" s="48" customFormat="1" ht="15" customHeight="1" x14ac:dyDescent="0.3">
      <c r="B2037" s="107">
        <v>1753</v>
      </c>
      <c r="C2037" s="338"/>
      <c r="D2037" s="471"/>
      <c r="E2037" s="108" t="s">
        <v>2643</v>
      </c>
      <c r="F2037" s="33">
        <v>1000</v>
      </c>
      <c r="G2037" s="215">
        <v>1754</v>
      </c>
      <c r="H2037" s="61"/>
      <c r="I2037" s="61">
        <f t="shared" si="41"/>
        <v>0</v>
      </c>
      <c r="J2037" s="206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49"/>
      <c r="AE2037" s="49"/>
      <c r="AF2037" s="49"/>
      <c r="AG2037" s="49"/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49"/>
      <c r="AS2037" s="49"/>
      <c r="AT2037" s="49"/>
      <c r="AU2037" s="49"/>
      <c r="AV2037" s="49"/>
      <c r="AW2037" s="49"/>
      <c r="AX2037" s="49"/>
      <c r="AY2037" s="49"/>
      <c r="AZ2037" s="49"/>
      <c r="BA2037" s="49"/>
      <c r="BB2037" s="49"/>
      <c r="BC2037" s="49"/>
      <c r="BD2037" s="49"/>
      <c r="BE2037" s="49"/>
      <c r="BF2037" s="49"/>
      <c r="BG2037" s="49"/>
      <c r="BH2037" s="49"/>
      <c r="BI2037" s="49"/>
      <c r="BJ2037" s="49"/>
      <c r="BK2037" s="49"/>
      <c r="BL2037" s="49"/>
      <c r="BM2037" s="49"/>
      <c r="BN2037" s="49"/>
      <c r="BO2037" s="49"/>
      <c r="BP2037" s="49"/>
      <c r="BQ2037" s="49"/>
      <c r="BR2037" s="49"/>
      <c r="BS2037" s="49"/>
      <c r="BT2037" s="49"/>
      <c r="BU2037" s="49"/>
      <c r="BV2037" s="49"/>
      <c r="BW2037" s="49"/>
      <c r="BX2037" s="49"/>
      <c r="BY2037" s="49"/>
      <c r="BZ2037" s="49"/>
      <c r="CA2037" s="49"/>
      <c r="CB2037" s="49"/>
      <c r="CC2037" s="49"/>
      <c r="CD2037" s="49"/>
      <c r="CE2037" s="49"/>
      <c r="CF2037" s="49"/>
      <c r="CG2037" s="49"/>
      <c r="CH2037" s="49"/>
      <c r="CI2037" s="49"/>
      <c r="CJ2037" s="49"/>
      <c r="CK2037" s="49"/>
      <c r="CL2037" s="49"/>
      <c r="CM2037" s="49"/>
      <c r="CN2037" s="49"/>
      <c r="CO2037" s="49"/>
      <c r="CP2037" s="49"/>
      <c r="CQ2037" s="49"/>
      <c r="CR2037" s="49"/>
      <c r="CS2037" s="49"/>
      <c r="CT2037" s="49"/>
      <c r="CU2037" s="49"/>
      <c r="CV2037" s="49"/>
      <c r="CW2037" s="49"/>
      <c r="CX2037" s="49"/>
      <c r="CY2037" s="49"/>
      <c r="CZ2037" s="49"/>
      <c r="DA2037" s="49"/>
      <c r="DB2037" s="49"/>
      <c r="DC2037" s="49"/>
      <c r="DD2037" s="49"/>
      <c r="DE2037" s="49"/>
      <c r="DF2037" s="49"/>
      <c r="DG2037" s="49"/>
      <c r="DH2037" s="49"/>
      <c r="DI2037" s="49"/>
      <c r="DJ2037" s="49"/>
      <c r="DK2037" s="49"/>
      <c r="DL2037" s="49"/>
      <c r="DM2037" s="49"/>
      <c r="DN2037" s="49"/>
      <c r="DO2037" s="49"/>
      <c r="DP2037" s="49"/>
      <c r="DQ2037" s="49"/>
      <c r="DR2037" s="49"/>
      <c r="DS2037" s="49"/>
      <c r="DT2037" s="49"/>
      <c r="DU2037" s="49"/>
      <c r="DV2037" s="49"/>
      <c r="DW2037" s="49"/>
      <c r="DX2037" s="49"/>
      <c r="DY2037" s="49"/>
      <c r="DZ2037" s="49"/>
      <c r="EA2037" s="49"/>
      <c r="EB2037" s="49"/>
      <c r="EC2037" s="49"/>
      <c r="ED2037" s="49"/>
      <c r="EE2037" s="49"/>
      <c r="EF2037" s="49"/>
      <c r="EG2037" s="49"/>
      <c r="EH2037" s="49"/>
      <c r="EI2037" s="49"/>
      <c r="EJ2037" s="49"/>
      <c r="EK2037" s="49"/>
      <c r="EL2037" s="49"/>
      <c r="EM2037" s="49"/>
      <c r="EN2037" s="49"/>
      <c r="EO2037" s="49"/>
      <c r="EP2037" s="49"/>
      <c r="EQ2037" s="49"/>
      <c r="ER2037" s="49"/>
      <c r="ES2037" s="49"/>
      <c r="ET2037" s="49"/>
      <c r="EU2037" s="49"/>
      <c r="EV2037" s="49"/>
      <c r="EW2037" s="49"/>
      <c r="EX2037" s="49"/>
      <c r="EY2037" s="49"/>
      <c r="EZ2037" s="49"/>
      <c r="FA2037" s="49"/>
      <c r="FB2037" s="49"/>
      <c r="FC2037" s="49"/>
      <c r="FD2037" s="49"/>
      <c r="FE2037" s="49"/>
      <c r="FF2037" s="49"/>
      <c r="FG2037" s="49"/>
      <c r="FH2037" s="49"/>
      <c r="FI2037" s="49"/>
      <c r="FJ2037" s="49"/>
      <c r="FK2037" s="49"/>
      <c r="FL2037" s="49"/>
      <c r="FM2037" s="49"/>
      <c r="FN2037" s="49"/>
      <c r="FO2037" s="49"/>
      <c r="FP2037" s="49"/>
      <c r="FQ2037" s="49"/>
      <c r="FR2037" s="49"/>
      <c r="FS2037" s="49"/>
      <c r="FT2037" s="49"/>
      <c r="FU2037" s="49"/>
      <c r="FV2037" s="49"/>
      <c r="FW2037" s="49"/>
      <c r="FX2037" s="49"/>
      <c r="FY2037" s="49"/>
      <c r="FZ2037" s="49"/>
      <c r="GA2037" s="49"/>
      <c r="GB2037" s="49"/>
      <c r="GC2037" s="49"/>
      <c r="GD2037" s="49"/>
      <c r="GE2037" s="49"/>
      <c r="GF2037" s="49"/>
      <c r="GG2037" s="49"/>
      <c r="GH2037" s="49"/>
      <c r="GI2037" s="49"/>
      <c r="GJ2037" s="49"/>
      <c r="GK2037" s="49"/>
      <c r="GL2037" s="49"/>
      <c r="GM2037" s="49"/>
      <c r="GN2037" s="49"/>
      <c r="GO2037" s="49"/>
      <c r="GP2037" s="49"/>
      <c r="GQ2037" s="49"/>
      <c r="GR2037" s="49"/>
      <c r="GS2037" s="49"/>
    </row>
    <row r="2038" spans="2:201" s="28" customFormat="1" ht="15" customHeight="1" x14ac:dyDescent="0.3">
      <c r="B2038" s="121">
        <v>1754</v>
      </c>
      <c r="C2038" s="339"/>
      <c r="D2038" s="472"/>
      <c r="E2038" s="108" t="s">
        <v>2644</v>
      </c>
      <c r="F2038" s="33">
        <v>3000</v>
      </c>
      <c r="G2038" s="215">
        <v>4922</v>
      </c>
      <c r="H2038" s="61"/>
      <c r="I2038" s="61">
        <f t="shared" si="41"/>
        <v>0</v>
      </c>
      <c r="J2038" s="206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  <c r="BZ2038" s="29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  <c r="CP2038" s="29"/>
      <c r="CQ2038" s="29"/>
      <c r="CR2038" s="29"/>
      <c r="CS2038" s="29"/>
      <c r="CT2038" s="29"/>
      <c r="CU2038" s="29"/>
      <c r="CV2038" s="29"/>
      <c r="CW2038" s="29"/>
      <c r="CX2038" s="29"/>
      <c r="CY2038" s="29"/>
      <c r="CZ2038" s="29"/>
      <c r="DA2038" s="29"/>
      <c r="DB2038" s="29"/>
      <c r="DC2038" s="29"/>
      <c r="DD2038" s="29"/>
      <c r="DE2038" s="29"/>
      <c r="DF2038" s="29"/>
      <c r="DG2038" s="29"/>
      <c r="DH2038" s="29"/>
      <c r="DI2038" s="29"/>
      <c r="DJ2038" s="29"/>
      <c r="DK2038" s="29"/>
      <c r="DL2038" s="29"/>
      <c r="DM2038" s="29"/>
      <c r="DN2038" s="29"/>
      <c r="DO2038" s="29"/>
      <c r="DP2038" s="29"/>
      <c r="DQ2038" s="29"/>
      <c r="DR2038" s="29"/>
      <c r="DS2038" s="29"/>
      <c r="DT2038" s="29"/>
      <c r="DU2038" s="29"/>
      <c r="DV2038" s="29"/>
      <c r="DW2038" s="29"/>
      <c r="DX2038" s="29"/>
      <c r="DY2038" s="29"/>
      <c r="DZ2038" s="29"/>
      <c r="EA2038" s="29"/>
      <c r="EB2038" s="29"/>
      <c r="EC2038" s="29"/>
      <c r="ED2038" s="29"/>
      <c r="EE2038" s="29"/>
      <c r="EF2038" s="29"/>
      <c r="EG2038" s="29"/>
      <c r="EH2038" s="29"/>
      <c r="EI2038" s="29"/>
      <c r="EJ2038" s="29"/>
      <c r="EK2038" s="29"/>
      <c r="EL2038" s="29"/>
      <c r="EM2038" s="29"/>
      <c r="EN2038" s="29"/>
      <c r="EO2038" s="29"/>
      <c r="EP2038" s="29"/>
      <c r="EQ2038" s="29"/>
      <c r="ER2038" s="29"/>
      <c r="ES2038" s="29"/>
      <c r="ET2038" s="29"/>
      <c r="EU2038" s="29"/>
      <c r="EV2038" s="29"/>
      <c r="EW2038" s="29"/>
      <c r="EX2038" s="29"/>
      <c r="EY2038" s="29"/>
      <c r="EZ2038" s="29"/>
      <c r="FA2038" s="29"/>
      <c r="FB2038" s="29"/>
      <c r="FC2038" s="29"/>
      <c r="FD2038" s="29"/>
      <c r="FE2038" s="29"/>
      <c r="FF2038" s="29"/>
      <c r="FG2038" s="29"/>
      <c r="FH2038" s="29"/>
      <c r="FI2038" s="29"/>
      <c r="FJ2038" s="29"/>
      <c r="FK2038" s="29"/>
      <c r="FL2038" s="29"/>
      <c r="FM2038" s="29"/>
      <c r="FN2038" s="29"/>
      <c r="FO2038" s="29"/>
      <c r="FP2038" s="29"/>
      <c r="FQ2038" s="29"/>
      <c r="FR2038" s="29"/>
      <c r="FS2038" s="29"/>
      <c r="FT2038" s="29"/>
      <c r="FU2038" s="29"/>
      <c r="FV2038" s="29"/>
      <c r="FW2038" s="29"/>
      <c r="FX2038" s="29"/>
      <c r="FY2038" s="29"/>
      <c r="FZ2038" s="29"/>
      <c r="GA2038" s="29"/>
      <c r="GB2038" s="29"/>
      <c r="GC2038" s="29"/>
      <c r="GD2038" s="29"/>
      <c r="GE2038" s="29"/>
      <c r="GF2038" s="29"/>
      <c r="GG2038" s="29"/>
      <c r="GH2038" s="29"/>
      <c r="GI2038" s="29"/>
      <c r="GJ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</row>
    <row r="2039" spans="2:201" s="28" customFormat="1" ht="15" customHeight="1" x14ac:dyDescent="0.3">
      <c r="B2039" s="107">
        <v>1755</v>
      </c>
      <c r="C2039" s="439" t="s">
        <v>3436</v>
      </c>
      <c r="D2039" s="432" t="s">
        <v>3437</v>
      </c>
      <c r="E2039" s="108" t="s">
        <v>1645</v>
      </c>
      <c r="F2039" s="33">
        <v>25</v>
      </c>
      <c r="G2039" s="215">
        <v>97</v>
      </c>
      <c r="H2039" s="61"/>
      <c r="I2039" s="61">
        <f t="shared" si="41"/>
        <v>0</v>
      </c>
      <c r="J2039" s="206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  <c r="CP2039" s="29"/>
      <c r="CQ2039" s="29"/>
      <c r="CR2039" s="29"/>
      <c r="CS2039" s="29"/>
      <c r="CT2039" s="29"/>
      <c r="CU2039" s="29"/>
      <c r="CV2039" s="29"/>
      <c r="CW2039" s="29"/>
      <c r="CX2039" s="29"/>
      <c r="CY2039" s="29"/>
      <c r="CZ2039" s="29"/>
      <c r="DA2039" s="29"/>
      <c r="DB2039" s="29"/>
      <c r="DC2039" s="29"/>
      <c r="DD2039" s="29"/>
      <c r="DE2039" s="29"/>
      <c r="DF2039" s="29"/>
      <c r="DG2039" s="29"/>
      <c r="DH2039" s="29"/>
      <c r="DI2039" s="29"/>
      <c r="DJ2039" s="29"/>
      <c r="DK2039" s="29"/>
      <c r="DL2039" s="29"/>
      <c r="DM2039" s="29"/>
      <c r="DN2039" s="29"/>
      <c r="DO2039" s="29"/>
      <c r="DP2039" s="29"/>
      <c r="DQ2039" s="29"/>
      <c r="DR2039" s="29"/>
      <c r="DS2039" s="29"/>
      <c r="DT2039" s="29"/>
      <c r="DU2039" s="29"/>
      <c r="DV2039" s="29"/>
      <c r="DW2039" s="29"/>
      <c r="DX2039" s="29"/>
      <c r="DY2039" s="29"/>
      <c r="DZ2039" s="29"/>
      <c r="EA2039" s="29"/>
      <c r="EB2039" s="29"/>
      <c r="EC2039" s="29"/>
      <c r="ED2039" s="29"/>
      <c r="EE2039" s="29"/>
      <c r="EF2039" s="29"/>
      <c r="EG2039" s="29"/>
      <c r="EH2039" s="29"/>
      <c r="EI2039" s="29"/>
      <c r="EJ2039" s="29"/>
      <c r="EK2039" s="29"/>
      <c r="EL2039" s="29"/>
      <c r="EM2039" s="29"/>
      <c r="EN2039" s="29"/>
      <c r="EO2039" s="29"/>
      <c r="EP2039" s="29"/>
      <c r="EQ2039" s="29"/>
      <c r="ER2039" s="29"/>
      <c r="ES2039" s="29"/>
      <c r="ET2039" s="29"/>
      <c r="EU2039" s="29"/>
      <c r="EV2039" s="29"/>
      <c r="EW2039" s="29"/>
      <c r="EX2039" s="29"/>
      <c r="EY2039" s="29"/>
      <c r="EZ2039" s="29"/>
      <c r="FA2039" s="29"/>
      <c r="FB2039" s="29"/>
      <c r="FC2039" s="29"/>
      <c r="FD2039" s="29"/>
      <c r="FE2039" s="29"/>
      <c r="FF2039" s="29"/>
      <c r="FG2039" s="29"/>
      <c r="FH2039" s="29"/>
      <c r="FI2039" s="29"/>
      <c r="FJ2039" s="29"/>
      <c r="FK2039" s="29"/>
      <c r="FL2039" s="29"/>
      <c r="FM2039" s="29"/>
      <c r="FN2039" s="29"/>
      <c r="FO2039" s="29"/>
      <c r="FP2039" s="29"/>
      <c r="FQ2039" s="29"/>
      <c r="FR2039" s="29"/>
      <c r="FS2039" s="29"/>
      <c r="FT2039" s="29"/>
      <c r="FU2039" s="29"/>
      <c r="FV2039" s="29"/>
      <c r="FW2039" s="29"/>
      <c r="FX2039" s="29"/>
      <c r="FY2039" s="29"/>
      <c r="FZ2039" s="29"/>
      <c r="GA2039" s="29"/>
      <c r="GB2039" s="29"/>
      <c r="GC2039" s="29"/>
      <c r="GD2039" s="29"/>
      <c r="GE2039" s="29"/>
      <c r="GF2039" s="29"/>
      <c r="GG2039" s="29"/>
      <c r="GH2039" s="29"/>
      <c r="GI2039" s="29"/>
      <c r="GJ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</row>
    <row r="2040" spans="2:201" s="48" customFormat="1" ht="15" customHeight="1" x14ac:dyDescent="0.3">
      <c r="B2040" s="121">
        <v>1756</v>
      </c>
      <c r="C2040" s="440"/>
      <c r="D2040" s="433"/>
      <c r="E2040" s="108" t="s">
        <v>1671</v>
      </c>
      <c r="F2040" s="33">
        <v>50</v>
      </c>
      <c r="G2040" s="215">
        <v>165</v>
      </c>
      <c r="H2040" s="61"/>
      <c r="I2040" s="61">
        <f t="shared" si="41"/>
        <v>0</v>
      </c>
      <c r="J2040" s="206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  <c r="AE2040" s="49"/>
      <c r="AF2040" s="49"/>
      <c r="AG2040" s="49"/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49"/>
      <c r="AS2040" s="49"/>
      <c r="AT2040" s="49"/>
      <c r="AU2040" s="49"/>
      <c r="AV2040" s="49"/>
      <c r="AW2040" s="49"/>
      <c r="AX2040" s="49"/>
      <c r="AY2040" s="49"/>
      <c r="AZ2040" s="49"/>
      <c r="BA2040" s="49"/>
      <c r="BB2040" s="49"/>
      <c r="BC2040" s="49"/>
      <c r="BD2040" s="49"/>
      <c r="BE2040" s="49"/>
      <c r="BF2040" s="49"/>
      <c r="BG2040" s="49"/>
      <c r="BH2040" s="49"/>
      <c r="BI2040" s="49"/>
      <c r="BJ2040" s="49"/>
      <c r="BK2040" s="49"/>
      <c r="BL2040" s="49"/>
      <c r="BM2040" s="49"/>
      <c r="BN2040" s="49"/>
      <c r="BO2040" s="49"/>
      <c r="BP2040" s="49"/>
      <c r="BQ2040" s="49"/>
      <c r="BR2040" s="49"/>
      <c r="BS2040" s="49"/>
      <c r="BT2040" s="49"/>
      <c r="BU2040" s="49"/>
      <c r="BV2040" s="49"/>
      <c r="BW2040" s="49"/>
      <c r="BX2040" s="49"/>
      <c r="BY2040" s="49"/>
      <c r="BZ2040" s="49"/>
      <c r="CA2040" s="49"/>
      <c r="CB2040" s="49"/>
      <c r="CC2040" s="49"/>
      <c r="CD2040" s="49"/>
      <c r="CE2040" s="49"/>
      <c r="CF2040" s="49"/>
      <c r="CG2040" s="49"/>
      <c r="CH2040" s="49"/>
      <c r="CI2040" s="49"/>
      <c r="CJ2040" s="49"/>
      <c r="CK2040" s="49"/>
      <c r="CL2040" s="49"/>
      <c r="CM2040" s="49"/>
      <c r="CN2040" s="49"/>
      <c r="CO2040" s="49"/>
      <c r="CP2040" s="49"/>
      <c r="CQ2040" s="49"/>
      <c r="CR2040" s="49"/>
      <c r="CS2040" s="49"/>
      <c r="CT2040" s="49"/>
      <c r="CU2040" s="49"/>
      <c r="CV2040" s="49"/>
      <c r="CW2040" s="49"/>
      <c r="CX2040" s="49"/>
      <c r="CY2040" s="49"/>
      <c r="CZ2040" s="49"/>
      <c r="DA2040" s="49"/>
      <c r="DB2040" s="49"/>
      <c r="DC2040" s="49"/>
      <c r="DD2040" s="49"/>
      <c r="DE2040" s="49"/>
      <c r="DF2040" s="49"/>
      <c r="DG2040" s="49"/>
      <c r="DH2040" s="49"/>
      <c r="DI2040" s="49"/>
      <c r="DJ2040" s="49"/>
      <c r="DK2040" s="49"/>
      <c r="DL2040" s="49"/>
      <c r="DM2040" s="49"/>
      <c r="DN2040" s="49"/>
      <c r="DO2040" s="49"/>
      <c r="DP2040" s="49"/>
      <c r="DQ2040" s="49"/>
      <c r="DR2040" s="49"/>
      <c r="DS2040" s="49"/>
      <c r="DT2040" s="49"/>
      <c r="DU2040" s="49"/>
      <c r="DV2040" s="49"/>
      <c r="DW2040" s="49"/>
      <c r="DX2040" s="49"/>
      <c r="DY2040" s="49"/>
      <c r="DZ2040" s="49"/>
      <c r="EA2040" s="49"/>
      <c r="EB2040" s="49"/>
      <c r="EC2040" s="49"/>
      <c r="ED2040" s="49"/>
      <c r="EE2040" s="49"/>
      <c r="EF2040" s="49"/>
      <c r="EG2040" s="49"/>
      <c r="EH2040" s="49"/>
      <c r="EI2040" s="49"/>
      <c r="EJ2040" s="49"/>
      <c r="EK2040" s="49"/>
      <c r="EL2040" s="49"/>
      <c r="EM2040" s="49"/>
      <c r="EN2040" s="49"/>
      <c r="EO2040" s="49"/>
      <c r="EP2040" s="49"/>
      <c r="EQ2040" s="49"/>
      <c r="ER2040" s="49"/>
      <c r="ES2040" s="49"/>
      <c r="ET2040" s="49"/>
      <c r="EU2040" s="49"/>
      <c r="EV2040" s="49"/>
      <c r="EW2040" s="49"/>
      <c r="EX2040" s="49"/>
      <c r="EY2040" s="49"/>
      <c r="EZ2040" s="49"/>
      <c r="FA2040" s="49"/>
      <c r="FB2040" s="49"/>
      <c r="FC2040" s="49"/>
      <c r="FD2040" s="49"/>
      <c r="FE2040" s="49"/>
      <c r="FF2040" s="49"/>
      <c r="FG2040" s="49"/>
      <c r="FH2040" s="49"/>
      <c r="FI2040" s="49"/>
      <c r="FJ2040" s="49"/>
      <c r="FK2040" s="49"/>
      <c r="FL2040" s="49"/>
      <c r="FM2040" s="49"/>
      <c r="FN2040" s="49"/>
      <c r="FO2040" s="49"/>
      <c r="FP2040" s="49"/>
      <c r="FQ2040" s="49"/>
      <c r="FR2040" s="49"/>
      <c r="FS2040" s="49"/>
      <c r="FT2040" s="49"/>
      <c r="FU2040" s="49"/>
      <c r="FV2040" s="49"/>
      <c r="FW2040" s="49"/>
      <c r="FX2040" s="49"/>
      <c r="FY2040" s="49"/>
      <c r="FZ2040" s="49"/>
      <c r="GA2040" s="49"/>
      <c r="GB2040" s="49"/>
      <c r="GC2040" s="49"/>
      <c r="GD2040" s="49"/>
      <c r="GE2040" s="49"/>
      <c r="GF2040" s="49"/>
      <c r="GG2040" s="49"/>
      <c r="GH2040" s="49"/>
      <c r="GI2040" s="49"/>
      <c r="GJ2040" s="49"/>
      <c r="GK2040" s="49"/>
      <c r="GL2040" s="49"/>
      <c r="GM2040" s="49"/>
      <c r="GN2040" s="49"/>
      <c r="GO2040" s="49"/>
      <c r="GP2040" s="49"/>
      <c r="GQ2040" s="49"/>
      <c r="GR2040" s="49"/>
      <c r="GS2040" s="49"/>
    </row>
    <row r="2041" spans="2:201" s="48" customFormat="1" ht="15" customHeight="1" x14ac:dyDescent="0.3">
      <c r="B2041" s="107">
        <v>1757</v>
      </c>
      <c r="C2041" s="440"/>
      <c r="D2041" s="433"/>
      <c r="E2041" s="108" t="s">
        <v>2645</v>
      </c>
      <c r="F2041" s="33">
        <v>100</v>
      </c>
      <c r="G2041" s="215">
        <v>294</v>
      </c>
      <c r="H2041" s="61"/>
      <c r="I2041" s="61">
        <f t="shared" si="41"/>
        <v>0</v>
      </c>
      <c r="J2041" s="206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  <c r="AE2041" s="49"/>
      <c r="AF2041" s="49"/>
      <c r="AG2041" s="49"/>
      <c r="AH2041" s="49"/>
      <c r="AI2041" s="49"/>
      <c r="AJ2041" s="49"/>
      <c r="AK2041" s="49"/>
      <c r="AL2041" s="49"/>
      <c r="AM2041" s="49"/>
      <c r="AN2041" s="49"/>
      <c r="AO2041" s="49"/>
      <c r="AP2041" s="49"/>
      <c r="AQ2041" s="49"/>
      <c r="AR2041" s="49"/>
      <c r="AS2041" s="49"/>
      <c r="AT2041" s="49"/>
      <c r="AU2041" s="49"/>
      <c r="AV2041" s="49"/>
      <c r="AW2041" s="49"/>
      <c r="AX2041" s="49"/>
      <c r="AY2041" s="49"/>
      <c r="AZ2041" s="49"/>
      <c r="BA2041" s="49"/>
      <c r="BB2041" s="49"/>
      <c r="BC2041" s="49"/>
      <c r="BD2041" s="49"/>
      <c r="BE2041" s="49"/>
      <c r="BF2041" s="49"/>
      <c r="BG2041" s="49"/>
      <c r="BH2041" s="49"/>
      <c r="BI2041" s="49"/>
      <c r="BJ2041" s="49"/>
      <c r="BK2041" s="49"/>
      <c r="BL2041" s="49"/>
      <c r="BM2041" s="49"/>
      <c r="BN2041" s="49"/>
      <c r="BO2041" s="49"/>
      <c r="BP2041" s="49"/>
      <c r="BQ2041" s="49"/>
      <c r="BR2041" s="49"/>
      <c r="BS2041" s="49"/>
      <c r="BT2041" s="49"/>
      <c r="BU2041" s="49"/>
      <c r="BV2041" s="49"/>
      <c r="BW2041" s="49"/>
      <c r="BX2041" s="49"/>
      <c r="BY2041" s="49"/>
      <c r="BZ2041" s="49"/>
      <c r="CA2041" s="49"/>
      <c r="CB2041" s="49"/>
      <c r="CC2041" s="49"/>
      <c r="CD2041" s="49"/>
      <c r="CE2041" s="49"/>
      <c r="CF2041" s="49"/>
      <c r="CG2041" s="49"/>
      <c r="CH2041" s="49"/>
      <c r="CI2041" s="49"/>
      <c r="CJ2041" s="49"/>
      <c r="CK2041" s="49"/>
      <c r="CL2041" s="49"/>
      <c r="CM2041" s="49"/>
      <c r="CN2041" s="49"/>
      <c r="CO2041" s="49"/>
      <c r="CP2041" s="49"/>
      <c r="CQ2041" s="49"/>
      <c r="CR2041" s="49"/>
      <c r="CS2041" s="49"/>
      <c r="CT2041" s="49"/>
      <c r="CU2041" s="49"/>
      <c r="CV2041" s="49"/>
      <c r="CW2041" s="49"/>
      <c r="CX2041" s="49"/>
      <c r="CY2041" s="49"/>
      <c r="CZ2041" s="49"/>
      <c r="DA2041" s="49"/>
      <c r="DB2041" s="49"/>
      <c r="DC2041" s="49"/>
      <c r="DD2041" s="49"/>
      <c r="DE2041" s="49"/>
      <c r="DF2041" s="49"/>
      <c r="DG2041" s="49"/>
      <c r="DH2041" s="49"/>
      <c r="DI2041" s="49"/>
      <c r="DJ2041" s="49"/>
      <c r="DK2041" s="49"/>
      <c r="DL2041" s="49"/>
      <c r="DM2041" s="49"/>
      <c r="DN2041" s="49"/>
      <c r="DO2041" s="49"/>
      <c r="DP2041" s="49"/>
      <c r="DQ2041" s="49"/>
      <c r="DR2041" s="49"/>
      <c r="DS2041" s="49"/>
      <c r="DT2041" s="49"/>
      <c r="DU2041" s="49"/>
      <c r="DV2041" s="49"/>
      <c r="DW2041" s="49"/>
      <c r="DX2041" s="49"/>
      <c r="DY2041" s="49"/>
      <c r="DZ2041" s="49"/>
      <c r="EA2041" s="49"/>
      <c r="EB2041" s="49"/>
      <c r="EC2041" s="49"/>
      <c r="ED2041" s="49"/>
      <c r="EE2041" s="49"/>
      <c r="EF2041" s="49"/>
      <c r="EG2041" s="49"/>
      <c r="EH2041" s="49"/>
      <c r="EI2041" s="49"/>
      <c r="EJ2041" s="49"/>
      <c r="EK2041" s="49"/>
      <c r="EL2041" s="49"/>
      <c r="EM2041" s="49"/>
      <c r="EN2041" s="49"/>
      <c r="EO2041" s="49"/>
      <c r="EP2041" s="49"/>
      <c r="EQ2041" s="49"/>
      <c r="ER2041" s="49"/>
      <c r="ES2041" s="49"/>
      <c r="ET2041" s="49"/>
      <c r="EU2041" s="49"/>
      <c r="EV2041" s="49"/>
      <c r="EW2041" s="49"/>
      <c r="EX2041" s="49"/>
      <c r="EY2041" s="49"/>
      <c r="EZ2041" s="49"/>
      <c r="FA2041" s="49"/>
      <c r="FB2041" s="49"/>
      <c r="FC2041" s="49"/>
      <c r="FD2041" s="49"/>
      <c r="FE2041" s="49"/>
      <c r="FF2041" s="49"/>
      <c r="FG2041" s="49"/>
      <c r="FH2041" s="49"/>
      <c r="FI2041" s="49"/>
      <c r="FJ2041" s="49"/>
      <c r="FK2041" s="49"/>
      <c r="FL2041" s="49"/>
      <c r="FM2041" s="49"/>
      <c r="FN2041" s="49"/>
      <c r="FO2041" s="49"/>
      <c r="FP2041" s="49"/>
      <c r="FQ2041" s="49"/>
      <c r="FR2041" s="49"/>
      <c r="FS2041" s="49"/>
      <c r="FT2041" s="49"/>
      <c r="FU2041" s="49"/>
      <c r="FV2041" s="49"/>
      <c r="FW2041" s="49"/>
      <c r="FX2041" s="49"/>
      <c r="FY2041" s="49"/>
      <c r="FZ2041" s="49"/>
      <c r="GA2041" s="49"/>
      <c r="GB2041" s="49"/>
      <c r="GC2041" s="49"/>
      <c r="GD2041" s="49"/>
      <c r="GE2041" s="49"/>
      <c r="GF2041" s="49"/>
      <c r="GG2041" s="49"/>
      <c r="GH2041" s="49"/>
      <c r="GI2041" s="49"/>
      <c r="GJ2041" s="49"/>
      <c r="GK2041" s="49"/>
      <c r="GL2041" s="49"/>
      <c r="GM2041" s="49"/>
      <c r="GN2041" s="49"/>
      <c r="GO2041" s="49"/>
      <c r="GP2041" s="49"/>
      <c r="GQ2041" s="49"/>
      <c r="GR2041" s="49"/>
      <c r="GS2041" s="49"/>
    </row>
    <row r="2042" spans="2:201" s="48" customFormat="1" ht="15" customHeight="1" x14ac:dyDescent="0.3">
      <c r="B2042" s="121">
        <v>1758</v>
      </c>
      <c r="C2042" s="440"/>
      <c r="D2042" s="433"/>
      <c r="E2042" s="108" t="s">
        <v>2646</v>
      </c>
      <c r="F2042" s="33">
        <v>250</v>
      </c>
      <c r="G2042" s="215">
        <v>669</v>
      </c>
      <c r="H2042" s="61"/>
      <c r="I2042" s="61">
        <f t="shared" si="41"/>
        <v>0</v>
      </c>
      <c r="J2042" s="206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  <c r="AE2042" s="49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49"/>
      <c r="AS2042" s="49"/>
      <c r="AT2042" s="49"/>
      <c r="AU2042" s="49"/>
      <c r="AV2042" s="49"/>
      <c r="AW2042" s="49"/>
      <c r="AX2042" s="49"/>
      <c r="AY2042" s="49"/>
      <c r="AZ2042" s="49"/>
      <c r="BA2042" s="49"/>
      <c r="BB2042" s="49"/>
      <c r="BC2042" s="49"/>
      <c r="BD2042" s="49"/>
      <c r="BE2042" s="49"/>
      <c r="BF2042" s="49"/>
      <c r="BG2042" s="49"/>
      <c r="BH2042" s="49"/>
      <c r="BI2042" s="49"/>
      <c r="BJ2042" s="49"/>
      <c r="BK2042" s="49"/>
      <c r="BL2042" s="49"/>
      <c r="BM2042" s="49"/>
      <c r="BN2042" s="49"/>
      <c r="BO2042" s="49"/>
      <c r="BP2042" s="49"/>
      <c r="BQ2042" s="49"/>
      <c r="BR2042" s="49"/>
      <c r="BS2042" s="49"/>
      <c r="BT2042" s="49"/>
      <c r="BU2042" s="49"/>
      <c r="BV2042" s="49"/>
      <c r="BW2042" s="49"/>
      <c r="BX2042" s="49"/>
      <c r="BY2042" s="49"/>
      <c r="BZ2042" s="49"/>
      <c r="CA2042" s="49"/>
      <c r="CB2042" s="49"/>
      <c r="CC2042" s="49"/>
      <c r="CD2042" s="49"/>
      <c r="CE2042" s="49"/>
      <c r="CF2042" s="49"/>
      <c r="CG2042" s="49"/>
      <c r="CH2042" s="49"/>
      <c r="CI2042" s="49"/>
      <c r="CJ2042" s="49"/>
      <c r="CK2042" s="49"/>
      <c r="CL2042" s="49"/>
      <c r="CM2042" s="49"/>
      <c r="CN2042" s="49"/>
      <c r="CO2042" s="49"/>
      <c r="CP2042" s="49"/>
      <c r="CQ2042" s="49"/>
      <c r="CR2042" s="49"/>
      <c r="CS2042" s="49"/>
      <c r="CT2042" s="49"/>
      <c r="CU2042" s="49"/>
      <c r="CV2042" s="49"/>
      <c r="CW2042" s="49"/>
      <c r="CX2042" s="49"/>
      <c r="CY2042" s="49"/>
      <c r="CZ2042" s="49"/>
      <c r="DA2042" s="49"/>
      <c r="DB2042" s="49"/>
      <c r="DC2042" s="49"/>
      <c r="DD2042" s="49"/>
      <c r="DE2042" s="49"/>
      <c r="DF2042" s="49"/>
      <c r="DG2042" s="49"/>
      <c r="DH2042" s="49"/>
      <c r="DI2042" s="49"/>
      <c r="DJ2042" s="49"/>
      <c r="DK2042" s="49"/>
      <c r="DL2042" s="49"/>
      <c r="DM2042" s="49"/>
      <c r="DN2042" s="49"/>
      <c r="DO2042" s="49"/>
      <c r="DP2042" s="49"/>
      <c r="DQ2042" s="49"/>
      <c r="DR2042" s="49"/>
      <c r="DS2042" s="49"/>
      <c r="DT2042" s="49"/>
      <c r="DU2042" s="49"/>
      <c r="DV2042" s="49"/>
      <c r="DW2042" s="49"/>
      <c r="DX2042" s="49"/>
      <c r="DY2042" s="49"/>
      <c r="DZ2042" s="49"/>
      <c r="EA2042" s="49"/>
      <c r="EB2042" s="49"/>
      <c r="EC2042" s="49"/>
      <c r="ED2042" s="49"/>
      <c r="EE2042" s="49"/>
      <c r="EF2042" s="49"/>
      <c r="EG2042" s="49"/>
      <c r="EH2042" s="49"/>
      <c r="EI2042" s="49"/>
      <c r="EJ2042" s="49"/>
      <c r="EK2042" s="49"/>
      <c r="EL2042" s="49"/>
      <c r="EM2042" s="49"/>
      <c r="EN2042" s="49"/>
      <c r="EO2042" s="49"/>
      <c r="EP2042" s="49"/>
      <c r="EQ2042" s="49"/>
      <c r="ER2042" s="49"/>
      <c r="ES2042" s="49"/>
      <c r="ET2042" s="49"/>
      <c r="EU2042" s="49"/>
      <c r="EV2042" s="49"/>
      <c r="EW2042" s="49"/>
      <c r="EX2042" s="49"/>
      <c r="EY2042" s="49"/>
      <c r="EZ2042" s="49"/>
      <c r="FA2042" s="49"/>
      <c r="FB2042" s="49"/>
      <c r="FC2042" s="49"/>
      <c r="FD2042" s="49"/>
      <c r="FE2042" s="49"/>
      <c r="FF2042" s="49"/>
      <c r="FG2042" s="49"/>
      <c r="FH2042" s="49"/>
      <c r="FI2042" s="49"/>
      <c r="FJ2042" s="49"/>
      <c r="FK2042" s="49"/>
      <c r="FL2042" s="49"/>
      <c r="FM2042" s="49"/>
      <c r="FN2042" s="49"/>
      <c r="FO2042" s="49"/>
      <c r="FP2042" s="49"/>
      <c r="FQ2042" s="49"/>
      <c r="FR2042" s="49"/>
      <c r="FS2042" s="49"/>
      <c r="FT2042" s="49"/>
      <c r="FU2042" s="49"/>
      <c r="FV2042" s="49"/>
      <c r="FW2042" s="49"/>
      <c r="FX2042" s="49"/>
      <c r="FY2042" s="49"/>
      <c r="FZ2042" s="49"/>
      <c r="GA2042" s="49"/>
      <c r="GB2042" s="49"/>
      <c r="GC2042" s="49"/>
      <c r="GD2042" s="49"/>
      <c r="GE2042" s="49"/>
      <c r="GF2042" s="49"/>
      <c r="GG2042" s="49"/>
      <c r="GH2042" s="49"/>
      <c r="GI2042" s="49"/>
      <c r="GJ2042" s="49"/>
      <c r="GK2042" s="49"/>
      <c r="GL2042" s="49"/>
      <c r="GM2042" s="49"/>
      <c r="GN2042" s="49"/>
      <c r="GO2042" s="49"/>
      <c r="GP2042" s="49"/>
      <c r="GQ2042" s="49"/>
      <c r="GR2042" s="49"/>
      <c r="GS2042" s="49"/>
    </row>
    <row r="2043" spans="2:201" s="48" customFormat="1" ht="15" customHeight="1" x14ac:dyDescent="0.3">
      <c r="B2043" s="107">
        <v>1759</v>
      </c>
      <c r="C2043" s="440"/>
      <c r="D2043" s="433"/>
      <c r="E2043" s="108" t="s">
        <v>2647</v>
      </c>
      <c r="F2043" s="33">
        <v>500</v>
      </c>
      <c r="G2043" s="215">
        <v>1250</v>
      </c>
      <c r="H2043" s="61"/>
      <c r="I2043" s="61">
        <f t="shared" si="41"/>
        <v>0</v>
      </c>
      <c r="J2043" s="206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  <c r="AE2043" s="49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49"/>
      <c r="AS2043" s="49"/>
      <c r="AT2043" s="49"/>
      <c r="AU2043" s="49"/>
      <c r="AV2043" s="49"/>
      <c r="AW2043" s="49"/>
      <c r="AX2043" s="49"/>
      <c r="AY2043" s="49"/>
      <c r="AZ2043" s="49"/>
      <c r="BA2043" s="49"/>
      <c r="BB2043" s="49"/>
      <c r="BC2043" s="49"/>
      <c r="BD2043" s="49"/>
      <c r="BE2043" s="49"/>
      <c r="BF2043" s="49"/>
      <c r="BG2043" s="49"/>
      <c r="BH2043" s="49"/>
      <c r="BI2043" s="49"/>
      <c r="BJ2043" s="49"/>
      <c r="BK2043" s="49"/>
      <c r="BL2043" s="49"/>
      <c r="BM2043" s="49"/>
      <c r="BN2043" s="49"/>
      <c r="BO2043" s="49"/>
      <c r="BP2043" s="49"/>
      <c r="BQ2043" s="49"/>
      <c r="BR2043" s="49"/>
      <c r="BS2043" s="49"/>
      <c r="BT2043" s="49"/>
      <c r="BU2043" s="49"/>
      <c r="BV2043" s="49"/>
      <c r="BW2043" s="49"/>
      <c r="BX2043" s="49"/>
      <c r="BY2043" s="49"/>
      <c r="BZ2043" s="49"/>
      <c r="CA2043" s="49"/>
      <c r="CB2043" s="49"/>
      <c r="CC2043" s="49"/>
      <c r="CD2043" s="49"/>
      <c r="CE2043" s="49"/>
      <c r="CF2043" s="49"/>
      <c r="CG2043" s="49"/>
      <c r="CH2043" s="49"/>
      <c r="CI2043" s="49"/>
      <c r="CJ2043" s="49"/>
      <c r="CK2043" s="49"/>
      <c r="CL2043" s="49"/>
      <c r="CM2043" s="49"/>
      <c r="CN2043" s="49"/>
      <c r="CO2043" s="49"/>
      <c r="CP2043" s="49"/>
      <c r="CQ2043" s="49"/>
      <c r="CR2043" s="49"/>
      <c r="CS2043" s="49"/>
      <c r="CT2043" s="49"/>
      <c r="CU2043" s="49"/>
      <c r="CV2043" s="49"/>
      <c r="CW2043" s="49"/>
      <c r="CX2043" s="49"/>
      <c r="CY2043" s="49"/>
      <c r="CZ2043" s="49"/>
      <c r="DA2043" s="49"/>
      <c r="DB2043" s="49"/>
      <c r="DC2043" s="49"/>
      <c r="DD2043" s="49"/>
      <c r="DE2043" s="49"/>
      <c r="DF2043" s="49"/>
      <c r="DG2043" s="49"/>
      <c r="DH2043" s="49"/>
      <c r="DI2043" s="49"/>
      <c r="DJ2043" s="49"/>
      <c r="DK2043" s="49"/>
      <c r="DL2043" s="49"/>
      <c r="DM2043" s="49"/>
      <c r="DN2043" s="49"/>
      <c r="DO2043" s="49"/>
      <c r="DP2043" s="49"/>
      <c r="DQ2043" s="49"/>
      <c r="DR2043" s="49"/>
      <c r="DS2043" s="49"/>
      <c r="DT2043" s="49"/>
      <c r="DU2043" s="49"/>
      <c r="DV2043" s="49"/>
      <c r="DW2043" s="49"/>
      <c r="DX2043" s="49"/>
      <c r="DY2043" s="49"/>
      <c r="DZ2043" s="49"/>
      <c r="EA2043" s="49"/>
      <c r="EB2043" s="49"/>
      <c r="EC2043" s="49"/>
      <c r="ED2043" s="49"/>
      <c r="EE2043" s="49"/>
      <c r="EF2043" s="49"/>
      <c r="EG2043" s="49"/>
      <c r="EH2043" s="49"/>
      <c r="EI2043" s="49"/>
      <c r="EJ2043" s="49"/>
      <c r="EK2043" s="49"/>
      <c r="EL2043" s="49"/>
      <c r="EM2043" s="49"/>
      <c r="EN2043" s="49"/>
      <c r="EO2043" s="49"/>
      <c r="EP2043" s="49"/>
      <c r="EQ2043" s="49"/>
      <c r="ER2043" s="49"/>
      <c r="ES2043" s="49"/>
      <c r="ET2043" s="49"/>
      <c r="EU2043" s="49"/>
      <c r="EV2043" s="49"/>
      <c r="EW2043" s="49"/>
      <c r="EX2043" s="49"/>
      <c r="EY2043" s="49"/>
      <c r="EZ2043" s="49"/>
      <c r="FA2043" s="49"/>
      <c r="FB2043" s="49"/>
      <c r="FC2043" s="49"/>
      <c r="FD2043" s="49"/>
      <c r="FE2043" s="49"/>
      <c r="FF2043" s="49"/>
      <c r="FG2043" s="49"/>
      <c r="FH2043" s="49"/>
      <c r="FI2043" s="49"/>
      <c r="FJ2043" s="49"/>
      <c r="FK2043" s="49"/>
      <c r="FL2043" s="49"/>
      <c r="FM2043" s="49"/>
      <c r="FN2043" s="49"/>
      <c r="FO2043" s="49"/>
      <c r="FP2043" s="49"/>
      <c r="FQ2043" s="49"/>
      <c r="FR2043" s="49"/>
      <c r="FS2043" s="49"/>
      <c r="FT2043" s="49"/>
      <c r="FU2043" s="49"/>
      <c r="FV2043" s="49"/>
      <c r="FW2043" s="49"/>
      <c r="FX2043" s="49"/>
      <c r="FY2043" s="49"/>
      <c r="FZ2043" s="49"/>
      <c r="GA2043" s="49"/>
      <c r="GB2043" s="49"/>
      <c r="GC2043" s="49"/>
      <c r="GD2043" s="49"/>
      <c r="GE2043" s="49"/>
      <c r="GF2043" s="49"/>
      <c r="GG2043" s="49"/>
      <c r="GH2043" s="49"/>
      <c r="GI2043" s="49"/>
      <c r="GJ2043" s="49"/>
      <c r="GK2043" s="49"/>
      <c r="GL2043" s="49"/>
      <c r="GM2043" s="49"/>
      <c r="GN2043" s="49"/>
      <c r="GO2043" s="49"/>
      <c r="GP2043" s="49"/>
      <c r="GQ2043" s="49"/>
      <c r="GR2043" s="49"/>
      <c r="GS2043" s="49"/>
    </row>
    <row r="2044" spans="2:201" s="48" customFormat="1" ht="15" customHeight="1" x14ac:dyDescent="0.3">
      <c r="B2044" s="121">
        <v>1760</v>
      </c>
      <c r="C2044" s="440"/>
      <c r="D2044" s="433"/>
      <c r="E2044" s="108" t="s">
        <v>2648</v>
      </c>
      <c r="F2044" s="33">
        <v>1000</v>
      </c>
      <c r="G2044" s="215">
        <v>2344</v>
      </c>
      <c r="H2044" s="61"/>
      <c r="I2044" s="61">
        <f t="shared" si="41"/>
        <v>0</v>
      </c>
      <c r="J2044" s="206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  <c r="AE2044" s="49"/>
      <c r="AF2044" s="49"/>
      <c r="AG2044" s="49"/>
      <c r="AH2044" s="49"/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49"/>
      <c r="AS2044" s="49"/>
      <c r="AT2044" s="49"/>
      <c r="AU2044" s="49"/>
      <c r="AV2044" s="49"/>
      <c r="AW2044" s="49"/>
      <c r="AX2044" s="49"/>
      <c r="AY2044" s="49"/>
      <c r="AZ2044" s="49"/>
      <c r="BA2044" s="49"/>
      <c r="BB2044" s="49"/>
      <c r="BC2044" s="49"/>
      <c r="BD2044" s="49"/>
      <c r="BE2044" s="49"/>
      <c r="BF2044" s="49"/>
      <c r="BG2044" s="49"/>
      <c r="BH2044" s="49"/>
      <c r="BI2044" s="49"/>
      <c r="BJ2044" s="49"/>
      <c r="BK2044" s="49"/>
      <c r="BL2044" s="49"/>
      <c r="BM2044" s="49"/>
      <c r="BN2044" s="49"/>
      <c r="BO2044" s="49"/>
      <c r="BP2044" s="49"/>
      <c r="BQ2044" s="49"/>
      <c r="BR2044" s="49"/>
      <c r="BS2044" s="49"/>
      <c r="BT2044" s="49"/>
      <c r="BU2044" s="49"/>
      <c r="BV2044" s="49"/>
      <c r="BW2044" s="49"/>
      <c r="BX2044" s="49"/>
      <c r="BY2044" s="49"/>
      <c r="BZ2044" s="49"/>
      <c r="CA2044" s="49"/>
      <c r="CB2044" s="49"/>
      <c r="CC2044" s="49"/>
      <c r="CD2044" s="49"/>
      <c r="CE2044" s="49"/>
      <c r="CF2044" s="49"/>
      <c r="CG2044" s="49"/>
      <c r="CH2044" s="49"/>
      <c r="CI2044" s="49"/>
      <c r="CJ2044" s="49"/>
      <c r="CK2044" s="49"/>
      <c r="CL2044" s="49"/>
      <c r="CM2044" s="49"/>
      <c r="CN2044" s="49"/>
      <c r="CO2044" s="49"/>
      <c r="CP2044" s="49"/>
      <c r="CQ2044" s="49"/>
      <c r="CR2044" s="49"/>
      <c r="CS2044" s="49"/>
      <c r="CT2044" s="49"/>
      <c r="CU2044" s="49"/>
      <c r="CV2044" s="49"/>
      <c r="CW2044" s="49"/>
      <c r="CX2044" s="49"/>
      <c r="CY2044" s="49"/>
      <c r="CZ2044" s="49"/>
      <c r="DA2044" s="49"/>
      <c r="DB2044" s="49"/>
      <c r="DC2044" s="49"/>
      <c r="DD2044" s="49"/>
      <c r="DE2044" s="49"/>
      <c r="DF2044" s="49"/>
      <c r="DG2044" s="49"/>
      <c r="DH2044" s="49"/>
      <c r="DI2044" s="49"/>
      <c r="DJ2044" s="49"/>
      <c r="DK2044" s="49"/>
      <c r="DL2044" s="49"/>
      <c r="DM2044" s="49"/>
      <c r="DN2044" s="49"/>
      <c r="DO2044" s="49"/>
      <c r="DP2044" s="49"/>
      <c r="DQ2044" s="49"/>
      <c r="DR2044" s="49"/>
      <c r="DS2044" s="49"/>
      <c r="DT2044" s="49"/>
      <c r="DU2044" s="49"/>
      <c r="DV2044" s="49"/>
      <c r="DW2044" s="49"/>
      <c r="DX2044" s="49"/>
      <c r="DY2044" s="49"/>
      <c r="DZ2044" s="49"/>
      <c r="EA2044" s="49"/>
      <c r="EB2044" s="49"/>
      <c r="EC2044" s="49"/>
      <c r="ED2044" s="49"/>
      <c r="EE2044" s="49"/>
      <c r="EF2044" s="49"/>
      <c r="EG2044" s="49"/>
      <c r="EH2044" s="49"/>
      <c r="EI2044" s="49"/>
      <c r="EJ2044" s="49"/>
      <c r="EK2044" s="49"/>
      <c r="EL2044" s="49"/>
      <c r="EM2044" s="49"/>
      <c r="EN2044" s="49"/>
      <c r="EO2044" s="49"/>
      <c r="EP2044" s="49"/>
      <c r="EQ2044" s="49"/>
      <c r="ER2044" s="49"/>
      <c r="ES2044" s="49"/>
      <c r="ET2044" s="49"/>
      <c r="EU2044" s="49"/>
      <c r="EV2044" s="49"/>
      <c r="EW2044" s="49"/>
      <c r="EX2044" s="49"/>
      <c r="EY2044" s="49"/>
      <c r="EZ2044" s="49"/>
      <c r="FA2044" s="49"/>
      <c r="FB2044" s="49"/>
      <c r="FC2044" s="49"/>
      <c r="FD2044" s="49"/>
      <c r="FE2044" s="49"/>
      <c r="FF2044" s="49"/>
      <c r="FG2044" s="49"/>
      <c r="FH2044" s="49"/>
      <c r="FI2044" s="49"/>
      <c r="FJ2044" s="49"/>
      <c r="FK2044" s="49"/>
      <c r="FL2044" s="49"/>
      <c r="FM2044" s="49"/>
      <c r="FN2044" s="49"/>
      <c r="FO2044" s="49"/>
      <c r="FP2044" s="49"/>
      <c r="FQ2044" s="49"/>
      <c r="FR2044" s="49"/>
      <c r="FS2044" s="49"/>
      <c r="FT2044" s="49"/>
      <c r="FU2044" s="49"/>
      <c r="FV2044" s="49"/>
      <c r="FW2044" s="49"/>
      <c r="FX2044" s="49"/>
      <c r="FY2044" s="49"/>
      <c r="FZ2044" s="49"/>
      <c r="GA2044" s="49"/>
      <c r="GB2044" s="49"/>
      <c r="GC2044" s="49"/>
      <c r="GD2044" s="49"/>
      <c r="GE2044" s="49"/>
      <c r="GF2044" s="49"/>
      <c r="GG2044" s="49"/>
      <c r="GH2044" s="49"/>
      <c r="GI2044" s="49"/>
      <c r="GJ2044" s="49"/>
      <c r="GK2044" s="49"/>
      <c r="GL2044" s="49"/>
      <c r="GM2044" s="49"/>
      <c r="GN2044" s="49"/>
      <c r="GO2044" s="49"/>
      <c r="GP2044" s="49"/>
      <c r="GQ2044" s="49"/>
      <c r="GR2044" s="49"/>
      <c r="GS2044" s="49"/>
    </row>
    <row r="2045" spans="2:201" s="48" customFormat="1" ht="15" customHeight="1" x14ac:dyDescent="0.3">
      <c r="B2045" s="107">
        <v>1761</v>
      </c>
      <c r="C2045" s="441"/>
      <c r="D2045" s="434"/>
      <c r="E2045" s="108" t="s">
        <v>2649</v>
      </c>
      <c r="F2045" s="33">
        <v>3000</v>
      </c>
      <c r="G2045" s="215">
        <v>6587</v>
      </c>
      <c r="H2045" s="61"/>
      <c r="I2045" s="61">
        <f t="shared" si="41"/>
        <v>0</v>
      </c>
      <c r="J2045" s="206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  <c r="AE2045" s="49"/>
      <c r="AF2045" s="49"/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49"/>
      <c r="AS2045" s="49"/>
      <c r="AT2045" s="49"/>
      <c r="AU2045" s="49"/>
      <c r="AV2045" s="49"/>
      <c r="AW2045" s="49"/>
      <c r="AX2045" s="49"/>
      <c r="AY2045" s="49"/>
      <c r="AZ2045" s="49"/>
      <c r="BA2045" s="49"/>
      <c r="BB2045" s="49"/>
      <c r="BC2045" s="49"/>
      <c r="BD2045" s="49"/>
      <c r="BE2045" s="49"/>
      <c r="BF2045" s="49"/>
      <c r="BG2045" s="49"/>
      <c r="BH2045" s="49"/>
      <c r="BI2045" s="49"/>
      <c r="BJ2045" s="49"/>
      <c r="BK2045" s="49"/>
      <c r="BL2045" s="49"/>
      <c r="BM2045" s="49"/>
      <c r="BN2045" s="49"/>
      <c r="BO2045" s="49"/>
      <c r="BP2045" s="49"/>
      <c r="BQ2045" s="49"/>
      <c r="BR2045" s="49"/>
      <c r="BS2045" s="49"/>
      <c r="BT2045" s="49"/>
      <c r="BU2045" s="49"/>
      <c r="BV2045" s="49"/>
      <c r="BW2045" s="49"/>
      <c r="BX2045" s="49"/>
      <c r="BY2045" s="49"/>
      <c r="BZ2045" s="49"/>
      <c r="CA2045" s="49"/>
      <c r="CB2045" s="49"/>
      <c r="CC2045" s="49"/>
      <c r="CD2045" s="49"/>
      <c r="CE2045" s="49"/>
      <c r="CF2045" s="49"/>
      <c r="CG2045" s="49"/>
      <c r="CH2045" s="49"/>
      <c r="CI2045" s="49"/>
      <c r="CJ2045" s="49"/>
      <c r="CK2045" s="49"/>
      <c r="CL2045" s="49"/>
      <c r="CM2045" s="49"/>
      <c r="CN2045" s="49"/>
      <c r="CO2045" s="49"/>
      <c r="CP2045" s="49"/>
      <c r="CQ2045" s="49"/>
      <c r="CR2045" s="49"/>
      <c r="CS2045" s="49"/>
      <c r="CT2045" s="49"/>
      <c r="CU2045" s="49"/>
      <c r="CV2045" s="49"/>
      <c r="CW2045" s="49"/>
      <c r="CX2045" s="49"/>
      <c r="CY2045" s="49"/>
      <c r="CZ2045" s="49"/>
      <c r="DA2045" s="49"/>
      <c r="DB2045" s="49"/>
      <c r="DC2045" s="49"/>
      <c r="DD2045" s="49"/>
      <c r="DE2045" s="49"/>
      <c r="DF2045" s="49"/>
      <c r="DG2045" s="49"/>
      <c r="DH2045" s="49"/>
      <c r="DI2045" s="49"/>
      <c r="DJ2045" s="49"/>
      <c r="DK2045" s="49"/>
      <c r="DL2045" s="49"/>
      <c r="DM2045" s="49"/>
      <c r="DN2045" s="49"/>
      <c r="DO2045" s="49"/>
      <c r="DP2045" s="49"/>
      <c r="DQ2045" s="49"/>
      <c r="DR2045" s="49"/>
      <c r="DS2045" s="49"/>
      <c r="DT2045" s="49"/>
      <c r="DU2045" s="49"/>
      <c r="DV2045" s="49"/>
      <c r="DW2045" s="49"/>
      <c r="DX2045" s="49"/>
      <c r="DY2045" s="49"/>
      <c r="DZ2045" s="49"/>
      <c r="EA2045" s="49"/>
      <c r="EB2045" s="49"/>
      <c r="EC2045" s="49"/>
      <c r="ED2045" s="49"/>
      <c r="EE2045" s="49"/>
      <c r="EF2045" s="49"/>
      <c r="EG2045" s="49"/>
      <c r="EH2045" s="49"/>
      <c r="EI2045" s="49"/>
      <c r="EJ2045" s="49"/>
      <c r="EK2045" s="49"/>
      <c r="EL2045" s="49"/>
      <c r="EM2045" s="49"/>
      <c r="EN2045" s="49"/>
      <c r="EO2045" s="49"/>
      <c r="EP2045" s="49"/>
      <c r="EQ2045" s="49"/>
      <c r="ER2045" s="49"/>
      <c r="ES2045" s="49"/>
      <c r="ET2045" s="49"/>
      <c r="EU2045" s="49"/>
      <c r="EV2045" s="49"/>
      <c r="EW2045" s="49"/>
      <c r="EX2045" s="49"/>
      <c r="EY2045" s="49"/>
      <c r="EZ2045" s="49"/>
      <c r="FA2045" s="49"/>
      <c r="FB2045" s="49"/>
      <c r="FC2045" s="49"/>
      <c r="FD2045" s="49"/>
      <c r="FE2045" s="49"/>
      <c r="FF2045" s="49"/>
      <c r="FG2045" s="49"/>
      <c r="FH2045" s="49"/>
      <c r="FI2045" s="49"/>
      <c r="FJ2045" s="49"/>
      <c r="FK2045" s="49"/>
      <c r="FL2045" s="49"/>
      <c r="FM2045" s="49"/>
      <c r="FN2045" s="49"/>
      <c r="FO2045" s="49"/>
      <c r="FP2045" s="49"/>
      <c r="FQ2045" s="49"/>
      <c r="FR2045" s="49"/>
      <c r="FS2045" s="49"/>
      <c r="FT2045" s="49"/>
      <c r="FU2045" s="49"/>
      <c r="FV2045" s="49"/>
      <c r="FW2045" s="49"/>
      <c r="FX2045" s="49"/>
      <c r="FY2045" s="49"/>
      <c r="FZ2045" s="49"/>
      <c r="GA2045" s="49"/>
      <c r="GB2045" s="49"/>
      <c r="GC2045" s="49"/>
      <c r="GD2045" s="49"/>
      <c r="GE2045" s="49"/>
      <c r="GF2045" s="49"/>
      <c r="GG2045" s="49"/>
      <c r="GH2045" s="49"/>
      <c r="GI2045" s="49"/>
      <c r="GJ2045" s="49"/>
      <c r="GK2045" s="49"/>
      <c r="GL2045" s="49"/>
      <c r="GM2045" s="49"/>
      <c r="GN2045" s="49"/>
      <c r="GO2045" s="49"/>
      <c r="GP2045" s="49"/>
      <c r="GQ2045" s="49"/>
      <c r="GR2045" s="49"/>
      <c r="GS2045" s="49"/>
    </row>
    <row r="2046" spans="2:201" s="48" customFormat="1" ht="15" customHeight="1" x14ac:dyDescent="0.3">
      <c r="B2046" s="121">
        <v>1762</v>
      </c>
      <c r="C2046" s="442" t="s">
        <v>3438</v>
      </c>
      <c r="D2046" s="470" t="s">
        <v>3439</v>
      </c>
      <c r="E2046" s="108" t="s">
        <v>1646</v>
      </c>
      <c r="F2046" s="33">
        <v>25</v>
      </c>
      <c r="G2046" s="215">
        <v>93</v>
      </c>
      <c r="H2046" s="61"/>
      <c r="I2046" s="61">
        <f t="shared" si="41"/>
        <v>0</v>
      </c>
      <c r="J2046" s="206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  <c r="AE2046" s="49"/>
      <c r="AF2046" s="49"/>
      <c r="AG2046" s="49"/>
      <c r="AH2046" s="49"/>
      <c r="AI2046" s="49"/>
      <c r="AJ2046" s="49"/>
      <c r="AK2046" s="49"/>
      <c r="AL2046" s="49"/>
      <c r="AM2046" s="49"/>
      <c r="AN2046" s="49"/>
      <c r="AO2046" s="49"/>
      <c r="AP2046" s="49"/>
      <c r="AQ2046" s="49"/>
      <c r="AR2046" s="49"/>
      <c r="AS2046" s="49"/>
      <c r="AT2046" s="49"/>
      <c r="AU2046" s="49"/>
      <c r="AV2046" s="49"/>
      <c r="AW2046" s="49"/>
      <c r="AX2046" s="49"/>
      <c r="AY2046" s="49"/>
      <c r="AZ2046" s="49"/>
      <c r="BA2046" s="49"/>
      <c r="BB2046" s="49"/>
      <c r="BC2046" s="49"/>
      <c r="BD2046" s="49"/>
      <c r="BE2046" s="49"/>
      <c r="BF2046" s="49"/>
      <c r="BG2046" s="49"/>
      <c r="BH2046" s="49"/>
      <c r="BI2046" s="49"/>
      <c r="BJ2046" s="49"/>
      <c r="BK2046" s="49"/>
      <c r="BL2046" s="49"/>
      <c r="BM2046" s="49"/>
      <c r="BN2046" s="49"/>
      <c r="BO2046" s="49"/>
      <c r="BP2046" s="49"/>
      <c r="BQ2046" s="49"/>
      <c r="BR2046" s="49"/>
      <c r="BS2046" s="49"/>
      <c r="BT2046" s="49"/>
      <c r="BU2046" s="49"/>
      <c r="BV2046" s="49"/>
      <c r="BW2046" s="49"/>
      <c r="BX2046" s="49"/>
      <c r="BY2046" s="49"/>
      <c r="BZ2046" s="49"/>
      <c r="CA2046" s="49"/>
      <c r="CB2046" s="49"/>
      <c r="CC2046" s="49"/>
      <c r="CD2046" s="49"/>
      <c r="CE2046" s="49"/>
      <c r="CF2046" s="49"/>
      <c r="CG2046" s="49"/>
      <c r="CH2046" s="49"/>
      <c r="CI2046" s="49"/>
      <c r="CJ2046" s="49"/>
      <c r="CK2046" s="49"/>
      <c r="CL2046" s="49"/>
      <c r="CM2046" s="49"/>
      <c r="CN2046" s="49"/>
      <c r="CO2046" s="49"/>
      <c r="CP2046" s="49"/>
      <c r="CQ2046" s="49"/>
      <c r="CR2046" s="49"/>
      <c r="CS2046" s="49"/>
      <c r="CT2046" s="49"/>
      <c r="CU2046" s="49"/>
      <c r="CV2046" s="49"/>
      <c r="CW2046" s="49"/>
      <c r="CX2046" s="49"/>
      <c r="CY2046" s="49"/>
      <c r="CZ2046" s="49"/>
      <c r="DA2046" s="49"/>
      <c r="DB2046" s="49"/>
      <c r="DC2046" s="49"/>
      <c r="DD2046" s="49"/>
      <c r="DE2046" s="49"/>
      <c r="DF2046" s="49"/>
      <c r="DG2046" s="49"/>
      <c r="DH2046" s="49"/>
      <c r="DI2046" s="49"/>
      <c r="DJ2046" s="49"/>
      <c r="DK2046" s="49"/>
      <c r="DL2046" s="49"/>
      <c r="DM2046" s="49"/>
      <c r="DN2046" s="49"/>
      <c r="DO2046" s="49"/>
      <c r="DP2046" s="49"/>
      <c r="DQ2046" s="49"/>
      <c r="DR2046" s="49"/>
      <c r="DS2046" s="49"/>
      <c r="DT2046" s="49"/>
      <c r="DU2046" s="49"/>
      <c r="DV2046" s="49"/>
      <c r="DW2046" s="49"/>
      <c r="DX2046" s="49"/>
      <c r="DY2046" s="49"/>
      <c r="DZ2046" s="49"/>
      <c r="EA2046" s="49"/>
      <c r="EB2046" s="49"/>
      <c r="EC2046" s="49"/>
      <c r="ED2046" s="49"/>
      <c r="EE2046" s="49"/>
      <c r="EF2046" s="49"/>
      <c r="EG2046" s="49"/>
      <c r="EH2046" s="49"/>
      <c r="EI2046" s="49"/>
      <c r="EJ2046" s="49"/>
      <c r="EK2046" s="49"/>
      <c r="EL2046" s="49"/>
      <c r="EM2046" s="49"/>
      <c r="EN2046" s="49"/>
      <c r="EO2046" s="49"/>
      <c r="EP2046" s="49"/>
      <c r="EQ2046" s="49"/>
      <c r="ER2046" s="49"/>
      <c r="ES2046" s="49"/>
      <c r="ET2046" s="49"/>
      <c r="EU2046" s="49"/>
      <c r="EV2046" s="49"/>
      <c r="EW2046" s="49"/>
      <c r="EX2046" s="49"/>
      <c r="EY2046" s="49"/>
      <c r="EZ2046" s="49"/>
      <c r="FA2046" s="49"/>
      <c r="FB2046" s="49"/>
      <c r="FC2046" s="49"/>
      <c r="FD2046" s="49"/>
      <c r="FE2046" s="49"/>
      <c r="FF2046" s="49"/>
      <c r="FG2046" s="49"/>
      <c r="FH2046" s="49"/>
      <c r="FI2046" s="49"/>
      <c r="FJ2046" s="49"/>
      <c r="FK2046" s="49"/>
      <c r="FL2046" s="49"/>
      <c r="FM2046" s="49"/>
      <c r="FN2046" s="49"/>
      <c r="FO2046" s="49"/>
      <c r="FP2046" s="49"/>
      <c r="FQ2046" s="49"/>
      <c r="FR2046" s="49"/>
      <c r="FS2046" s="49"/>
      <c r="FT2046" s="49"/>
      <c r="FU2046" s="49"/>
      <c r="FV2046" s="49"/>
      <c r="FW2046" s="49"/>
      <c r="FX2046" s="49"/>
      <c r="FY2046" s="49"/>
      <c r="FZ2046" s="49"/>
      <c r="GA2046" s="49"/>
      <c r="GB2046" s="49"/>
      <c r="GC2046" s="49"/>
      <c r="GD2046" s="49"/>
      <c r="GE2046" s="49"/>
      <c r="GF2046" s="49"/>
      <c r="GG2046" s="49"/>
      <c r="GH2046" s="49"/>
      <c r="GI2046" s="49"/>
      <c r="GJ2046" s="49"/>
      <c r="GK2046" s="49"/>
      <c r="GL2046" s="49"/>
      <c r="GM2046" s="49"/>
      <c r="GN2046" s="49"/>
      <c r="GO2046" s="49"/>
      <c r="GP2046" s="49"/>
      <c r="GQ2046" s="49"/>
      <c r="GR2046" s="49"/>
      <c r="GS2046" s="49"/>
    </row>
    <row r="2047" spans="2:201" s="48" customFormat="1" ht="15" customHeight="1" x14ac:dyDescent="0.3">
      <c r="B2047" s="107">
        <v>1763</v>
      </c>
      <c r="C2047" s="338"/>
      <c r="D2047" s="471"/>
      <c r="E2047" s="108" t="s">
        <v>1672</v>
      </c>
      <c r="F2047" s="33">
        <v>50</v>
      </c>
      <c r="G2047" s="215">
        <v>157</v>
      </c>
      <c r="H2047" s="61"/>
      <c r="I2047" s="61">
        <f t="shared" si="41"/>
        <v>0</v>
      </c>
      <c r="J2047" s="206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49"/>
      <c r="AS2047" s="49"/>
      <c r="AT2047" s="49"/>
      <c r="AU2047" s="49"/>
      <c r="AV2047" s="49"/>
      <c r="AW2047" s="49"/>
      <c r="AX2047" s="49"/>
      <c r="AY2047" s="49"/>
      <c r="AZ2047" s="49"/>
      <c r="BA2047" s="49"/>
      <c r="BB2047" s="49"/>
      <c r="BC2047" s="49"/>
      <c r="BD2047" s="49"/>
      <c r="BE2047" s="49"/>
      <c r="BF2047" s="49"/>
      <c r="BG2047" s="49"/>
      <c r="BH2047" s="49"/>
      <c r="BI2047" s="49"/>
      <c r="BJ2047" s="49"/>
      <c r="BK2047" s="49"/>
      <c r="BL2047" s="49"/>
      <c r="BM2047" s="49"/>
      <c r="BN2047" s="49"/>
      <c r="BO2047" s="49"/>
      <c r="BP2047" s="49"/>
      <c r="BQ2047" s="49"/>
      <c r="BR2047" s="49"/>
      <c r="BS2047" s="49"/>
      <c r="BT2047" s="49"/>
      <c r="BU2047" s="49"/>
      <c r="BV2047" s="49"/>
      <c r="BW2047" s="49"/>
      <c r="BX2047" s="49"/>
      <c r="BY2047" s="49"/>
      <c r="BZ2047" s="49"/>
      <c r="CA2047" s="49"/>
      <c r="CB2047" s="49"/>
      <c r="CC2047" s="49"/>
      <c r="CD2047" s="49"/>
      <c r="CE2047" s="49"/>
      <c r="CF2047" s="49"/>
      <c r="CG2047" s="49"/>
      <c r="CH2047" s="49"/>
      <c r="CI2047" s="49"/>
      <c r="CJ2047" s="49"/>
      <c r="CK2047" s="49"/>
      <c r="CL2047" s="49"/>
      <c r="CM2047" s="49"/>
      <c r="CN2047" s="49"/>
      <c r="CO2047" s="49"/>
      <c r="CP2047" s="49"/>
      <c r="CQ2047" s="49"/>
      <c r="CR2047" s="49"/>
      <c r="CS2047" s="49"/>
      <c r="CT2047" s="49"/>
      <c r="CU2047" s="49"/>
      <c r="CV2047" s="49"/>
      <c r="CW2047" s="49"/>
      <c r="CX2047" s="49"/>
      <c r="CY2047" s="49"/>
      <c r="CZ2047" s="49"/>
      <c r="DA2047" s="49"/>
      <c r="DB2047" s="49"/>
      <c r="DC2047" s="49"/>
      <c r="DD2047" s="49"/>
      <c r="DE2047" s="49"/>
      <c r="DF2047" s="49"/>
      <c r="DG2047" s="49"/>
      <c r="DH2047" s="49"/>
      <c r="DI2047" s="49"/>
      <c r="DJ2047" s="49"/>
      <c r="DK2047" s="49"/>
      <c r="DL2047" s="49"/>
      <c r="DM2047" s="49"/>
      <c r="DN2047" s="49"/>
      <c r="DO2047" s="49"/>
      <c r="DP2047" s="49"/>
      <c r="DQ2047" s="49"/>
      <c r="DR2047" s="49"/>
      <c r="DS2047" s="49"/>
      <c r="DT2047" s="49"/>
      <c r="DU2047" s="49"/>
      <c r="DV2047" s="49"/>
      <c r="DW2047" s="49"/>
      <c r="DX2047" s="49"/>
      <c r="DY2047" s="49"/>
      <c r="DZ2047" s="49"/>
      <c r="EA2047" s="49"/>
      <c r="EB2047" s="49"/>
      <c r="EC2047" s="49"/>
      <c r="ED2047" s="49"/>
      <c r="EE2047" s="49"/>
      <c r="EF2047" s="49"/>
      <c r="EG2047" s="49"/>
      <c r="EH2047" s="49"/>
      <c r="EI2047" s="49"/>
      <c r="EJ2047" s="49"/>
      <c r="EK2047" s="49"/>
      <c r="EL2047" s="49"/>
      <c r="EM2047" s="49"/>
      <c r="EN2047" s="49"/>
      <c r="EO2047" s="49"/>
      <c r="EP2047" s="49"/>
      <c r="EQ2047" s="49"/>
      <c r="ER2047" s="49"/>
      <c r="ES2047" s="49"/>
      <c r="ET2047" s="49"/>
      <c r="EU2047" s="49"/>
      <c r="EV2047" s="49"/>
      <c r="EW2047" s="49"/>
      <c r="EX2047" s="49"/>
      <c r="EY2047" s="49"/>
      <c r="EZ2047" s="49"/>
      <c r="FA2047" s="49"/>
      <c r="FB2047" s="49"/>
      <c r="FC2047" s="49"/>
      <c r="FD2047" s="49"/>
      <c r="FE2047" s="49"/>
      <c r="FF2047" s="49"/>
      <c r="FG2047" s="49"/>
      <c r="FH2047" s="49"/>
      <c r="FI2047" s="49"/>
      <c r="FJ2047" s="49"/>
      <c r="FK2047" s="49"/>
      <c r="FL2047" s="49"/>
      <c r="FM2047" s="49"/>
      <c r="FN2047" s="49"/>
      <c r="FO2047" s="49"/>
      <c r="FP2047" s="49"/>
      <c r="FQ2047" s="49"/>
      <c r="FR2047" s="49"/>
      <c r="FS2047" s="49"/>
      <c r="FT2047" s="49"/>
      <c r="FU2047" s="49"/>
      <c r="FV2047" s="49"/>
      <c r="FW2047" s="49"/>
      <c r="FX2047" s="49"/>
      <c r="FY2047" s="49"/>
      <c r="FZ2047" s="49"/>
      <c r="GA2047" s="49"/>
      <c r="GB2047" s="49"/>
      <c r="GC2047" s="49"/>
      <c r="GD2047" s="49"/>
      <c r="GE2047" s="49"/>
      <c r="GF2047" s="49"/>
      <c r="GG2047" s="49"/>
      <c r="GH2047" s="49"/>
      <c r="GI2047" s="49"/>
      <c r="GJ2047" s="49"/>
      <c r="GK2047" s="49"/>
      <c r="GL2047" s="49"/>
      <c r="GM2047" s="49"/>
      <c r="GN2047" s="49"/>
      <c r="GO2047" s="49"/>
      <c r="GP2047" s="49"/>
      <c r="GQ2047" s="49"/>
      <c r="GR2047" s="49"/>
      <c r="GS2047" s="49"/>
    </row>
    <row r="2048" spans="2:201" s="48" customFormat="1" ht="15" customHeight="1" x14ac:dyDescent="0.3">
      <c r="B2048" s="121">
        <v>1764</v>
      </c>
      <c r="C2048" s="338"/>
      <c r="D2048" s="471"/>
      <c r="E2048" s="108" t="s">
        <v>2650</v>
      </c>
      <c r="F2048" s="33">
        <v>100</v>
      </c>
      <c r="G2048" s="215">
        <v>279</v>
      </c>
      <c r="H2048" s="61"/>
      <c r="I2048" s="61">
        <f t="shared" si="41"/>
        <v>0</v>
      </c>
      <c r="J2048" s="206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  <c r="AE2048" s="49"/>
      <c r="AF2048" s="49"/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49"/>
      <c r="AS2048" s="49"/>
      <c r="AT2048" s="49"/>
      <c r="AU2048" s="49"/>
      <c r="AV2048" s="49"/>
      <c r="AW2048" s="49"/>
      <c r="AX2048" s="49"/>
      <c r="AY2048" s="49"/>
      <c r="AZ2048" s="49"/>
      <c r="BA2048" s="49"/>
      <c r="BB2048" s="49"/>
      <c r="BC2048" s="49"/>
      <c r="BD2048" s="49"/>
      <c r="BE2048" s="49"/>
      <c r="BF2048" s="49"/>
      <c r="BG2048" s="49"/>
      <c r="BH2048" s="49"/>
      <c r="BI2048" s="49"/>
      <c r="BJ2048" s="49"/>
      <c r="BK2048" s="49"/>
      <c r="BL2048" s="49"/>
      <c r="BM2048" s="49"/>
      <c r="BN2048" s="49"/>
      <c r="BO2048" s="49"/>
      <c r="BP2048" s="49"/>
      <c r="BQ2048" s="49"/>
      <c r="BR2048" s="49"/>
      <c r="BS2048" s="49"/>
      <c r="BT2048" s="49"/>
      <c r="BU2048" s="49"/>
      <c r="BV2048" s="49"/>
      <c r="BW2048" s="49"/>
      <c r="BX2048" s="49"/>
      <c r="BY2048" s="49"/>
      <c r="BZ2048" s="49"/>
      <c r="CA2048" s="49"/>
      <c r="CB2048" s="49"/>
      <c r="CC2048" s="49"/>
      <c r="CD2048" s="49"/>
      <c r="CE2048" s="49"/>
      <c r="CF2048" s="49"/>
      <c r="CG2048" s="49"/>
      <c r="CH2048" s="49"/>
      <c r="CI2048" s="49"/>
      <c r="CJ2048" s="49"/>
      <c r="CK2048" s="49"/>
      <c r="CL2048" s="49"/>
      <c r="CM2048" s="49"/>
      <c r="CN2048" s="49"/>
      <c r="CO2048" s="49"/>
      <c r="CP2048" s="49"/>
      <c r="CQ2048" s="49"/>
      <c r="CR2048" s="49"/>
      <c r="CS2048" s="49"/>
      <c r="CT2048" s="49"/>
      <c r="CU2048" s="49"/>
      <c r="CV2048" s="49"/>
      <c r="CW2048" s="49"/>
      <c r="CX2048" s="49"/>
      <c r="CY2048" s="49"/>
      <c r="CZ2048" s="49"/>
      <c r="DA2048" s="49"/>
      <c r="DB2048" s="49"/>
      <c r="DC2048" s="49"/>
      <c r="DD2048" s="49"/>
      <c r="DE2048" s="49"/>
      <c r="DF2048" s="49"/>
      <c r="DG2048" s="49"/>
      <c r="DH2048" s="49"/>
      <c r="DI2048" s="49"/>
      <c r="DJ2048" s="49"/>
      <c r="DK2048" s="49"/>
      <c r="DL2048" s="49"/>
      <c r="DM2048" s="49"/>
      <c r="DN2048" s="49"/>
      <c r="DO2048" s="49"/>
      <c r="DP2048" s="49"/>
      <c r="DQ2048" s="49"/>
      <c r="DR2048" s="49"/>
      <c r="DS2048" s="49"/>
      <c r="DT2048" s="49"/>
      <c r="DU2048" s="49"/>
      <c r="DV2048" s="49"/>
      <c r="DW2048" s="49"/>
      <c r="DX2048" s="49"/>
      <c r="DY2048" s="49"/>
      <c r="DZ2048" s="49"/>
      <c r="EA2048" s="49"/>
      <c r="EB2048" s="49"/>
      <c r="EC2048" s="49"/>
      <c r="ED2048" s="49"/>
      <c r="EE2048" s="49"/>
      <c r="EF2048" s="49"/>
      <c r="EG2048" s="49"/>
      <c r="EH2048" s="49"/>
      <c r="EI2048" s="49"/>
      <c r="EJ2048" s="49"/>
      <c r="EK2048" s="49"/>
      <c r="EL2048" s="49"/>
      <c r="EM2048" s="49"/>
      <c r="EN2048" s="49"/>
      <c r="EO2048" s="49"/>
      <c r="EP2048" s="49"/>
      <c r="EQ2048" s="49"/>
      <c r="ER2048" s="49"/>
      <c r="ES2048" s="49"/>
      <c r="ET2048" s="49"/>
      <c r="EU2048" s="49"/>
      <c r="EV2048" s="49"/>
      <c r="EW2048" s="49"/>
      <c r="EX2048" s="49"/>
      <c r="EY2048" s="49"/>
      <c r="EZ2048" s="49"/>
      <c r="FA2048" s="49"/>
      <c r="FB2048" s="49"/>
      <c r="FC2048" s="49"/>
      <c r="FD2048" s="49"/>
      <c r="FE2048" s="49"/>
      <c r="FF2048" s="49"/>
      <c r="FG2048" s="49"/>
      <c r="FH2048" s="49"/>
      <c r="FI2048" s="49"/>
      <c r="FJ2048" s="49"/>
      <c r="FK2048" s="49"/>
      <c r="FL2048" s="49"/>
      <c r="FM2048" s="49"/>
      <c r="FN2048" s="49"/>
      <c r="FO2048" s="49"/>
      <c r="FP2048" s="49"/>
      <c r="FQ2048" s="49"/>
      <c r="FR2048" s="49"/>
      <c r="FS2048" s="49"/>
      <c r="FT2048" s="49"/>
      <c r="FU2048" s="49"/>
      <c r="FV2048" s="49"/>
      <c r="FW2048" s="49"/>
      <c r="FX2048" s="49"/>
      <c r="FY2048" s="49"/>
      <c r="FZ2048" s="49"/>
      <c r="GA2048" s="49"/>
      <c r="GB2048" s="49"/>
      <c r="GC2048" s="49"/>
      <c r="GD2048" s="49"/>
      <c r="GE2048" s="49"/>
      <c r="GF2048" s="49"/>
      <c r="GG2048" s="49"/>
      <c r="GH2048" s="49"/>
      <c r="GI2048" s="49"/>
      <c r="GJ2048" s="49"/>
      <c r="GK2048" s="49"/>
      <c r="GL2048" s="49"/>
      <c r="GM2048" s="49"/>
      <c r="GN2048" s="49"/>
      <c r="GO2048" s="49"/>
      <c r="GP2048" s="49"/>
      <c r="GQ2048" s="49"/>
      <c r="GR2048" s="49"/>
      <c r="GS2048" s="49"/>
    </row>
    <row r="2049" spans="2:201" s="48" customFormat="1" ht="15" customHeight="1" x14ac:dyDescent="0.3">
      <c r="B2049" s="107">
        <v>1765</v>
      </c>
      <c r="C2049" s="338"/>
      <c r="D2049" s="471"/>
      <c r="E2049" s="108" t="s">
        <v>2651</v>
      </c>
      <c r="F2049" s="33">
        <v>250</v>
      </c>
      <c r="G2049" s="215">
        <v>634</v>
      </c>
      <c r="H2049" s="61"/>
      <c r="I2049" s="61">
        <f t="shared" si="41"/>
        <v>0</v>
      </c>
      <c r="J2049" s="206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49"/>
      <c r="AE2049" s="49"/>
      <c r="AF2049" s="49"/>
      <c r="AG2049" s="49"/>
      <c r="AH2049" s="49"/>
      <c r="AI2049" s="49"/>
      <c r="AJ2049" s="49"/>
      <c r="AK2049" s="49"/>
      <c r="AL2049" s="49"/>
      <c r="AM2049" s="49"/>
      <c r="AN2049" s="49"/>
      <c r="AO2049" s="49"/>
      <c r="AP2049" s="49"/>
      <c r="AQ2049" s="49"/>
      <c r="AR2049" s="49"/>
      <c r="AS2049" s="49"/>
      <c r="AT2049" s="49"/>
      <c r="AU2049" s="49"/>
      <c r="AV2049" s="49"/>
      <c r="AW2049" s="49"/>
      <c r="AX2049" s="49"/>
      <c r="AY2049" s="49"/>
      <c r="AZ2049" s="49"/>
      <c r="BA2049" s="49"/>
      <c r="BB2049" s="49"/>
      <c r="BC2049" s="49"/>
      <c r="BD2049" s="49"/>
      <c r="BE2049" s="49"/>
      <c r="BF2049" s="49"/>
      <c r="BG2049" s="49"/>
      <c r="BH2049" s="49"/>
      <c r="BI2049" s="49"/>
      <c r="BJ2049" s="49"/>
      <c r="BK2049" s="49"/>
      <c r="BL2049" s="49"/>
      <c r="BM2049" s="49"/>
      <c r="BN2049" s="49"/>
      <c r="BO2049" s="49"/>
      <c r="BP2049" s="49"/>
      <c r="BQ2049" s="49"/>
      <c r="BR2049" s="49"/>
      <c r="BS2049" s="49"/>
      <c r="BT2049" s="49"/>
      <c r="BU2049" s="49"/>
      <c r="BV2049" s="49"/>
      <c r="BW2049" s="49"/>
      <c r="BX2049" s="49"/>
      <c r="BY2049" s="49"/>
      <c r="BZ2049" s="49"/>
      <c r="CA2049" s="49"/>
      <c r="CB2049" s="49"/>
      <c r="CC2049" s="49"/>
      <c r="CD2049" s="49"/>
      <c r="CE2049" s="49"/>
      <c r="CF2049" s="49"/>
      <c r="CG2049" s="49"/>
      <c r="CH2049" s="49"/>
      <c r="CI2049" s="49"/>
      <c r="CJ2049" s="49"/>
      <c r="CK2049" s="49"/>
      <c r="CL2049" s="49"/>
      <c r="CM2049" s="49"/>
      <c r="CN2049" s="49"/>
      <c r="CO2049" s="49"/>
      <c r="CP2049" s="49"/>
      <c r="CQ2049" s="49"/>
      <c r="CR2049" s="49"/>
      <c r="CS2049" s="49"/>
      <c r="CT2049" s="49"/>
      <c r="CU2049" s="49"/>
      <c r="CV2049" s="49"/>
      <c r="CW2049" s="49"/>
      <c r="CX2049" s="49"/>
      <c r="CY2049" s="49"/>
      <c r="CZ2049" s="49"/>
      <c r="DA2049" s="49"/>
      <c r="DB2049" s="49"/>
      <c r="DC2049" s="49"/>
      <c r="DD2049" s="49"/>
      <c r="DE2049" s="49"/>
      <c r="DF2049" s="49"/>
      <c r="DG2049" s="49"/>
      <c r="DH2049" s="49"/>
      <c r="DI2049" s="49"/>
      <c r="DJ2049" s="49"/>
      <c r="DK2049" s="49"/>
      <c r="DL2049" s="49"/>
      <c r="DM2049" s="49"/>
      <c r="DN2049" s="49"/>
      <c r="DO2049" s="49"/>
      <c r="DP2049" s="49"/>
      <c r="DQ2049" s="49"/>
      <c r="DR2049" s="49"/>
      <c r="DS2049" s="49"/>
      <c r="DT2049" s="49"/>
      <c r="DU2049" s="49"/>
      <c r="DV2049" s="49"/>
      <c r="DW2049" s="49"/>
      <c r="DX2049" s="49"/>
      <c r="DY2049" s="49"/>
      <c r="DZ2049" s="49"/>
      <c r="EA2049" s="49"/>
      <c r="EB2049" s="49"/>
      <c r="EC2049" s="49"/>
      <c r="ED2049" s="49"/>
      <c r="EE2049" s="49"/>
      <c r="EF2049" s="49"/>
      <c r="EG2049" s="49"/>
      <c r="EH2049" s="49"/>
      <c r="EI2049" s="49"/>
      <c r="EJ2049" s="49"/>
      <c r="EK2049" s="49"/>
      <c r="EL2049" s="49"/>
      <c r="EM2049" s="49"/>
      <c r="EN2049" s="49"/>
      <c r="EO2049" s="49"/>
      <c r="EP2049" s="49"/>
      <c r="EQ2049" s="49"/>
      <c r="ER2049" s="49"/>
      <c r="ES2049" s="49"/>
      <c r="ET2049" s="49"/>
      <c r="EU2049" s="49"/>
      <c r="EV2049" s="49"/>
      <c r="EW2049" s="49"/>
      <c r="EX2049" s="49"/>
      <c r="EY2049" s="49"/>
      <c r="EZ2049" s="49"/>
      <c r="FA2049" s="49"/>
      <c r="FB2049" s="49"/>
      <c r="FC2049" s="49"/>
      <c r="FD2049" s="49"/>
      <c r="FE2049" s="49"/>
      <c r="FF2049" s="49"/>
      <c r="FG2049" s="49"/>
      <c r="FH2049" s="49"/>
      <c r="FI2049" s="49"/>
      <c r="FJ2049" s="49"/>
      <c r="FK2049" s="49"/>
      <c r="FL2049" s="49"/>
      <c r="FM2049" s="49"/>
      <c r="FN2049" s="49"/>
      <c r="FO2049" s="49"/>
      <c r="FP2049" s="49"/>
      <c r="FQ2049" s="49"/>
      <c r="FR2049" s="49"/>
      <c r="FS2049" s="49"/>
      <c r="FT2049" s="49"/>
      <c r="FU2049" s="49"/>
      <c r="FV2049" s="49"/>
      <c r="FW2049" s="49"/>
      <c r="FX2049" s="49"/>
      <c r="FY2049" s="49"/>
      <c r="FZ2049" s="49"/>
      <c r="GA2049" s="49"/>
      <c r="GB2049" s="49"/>
      <c r="GC2049" s="49"/>
      <c r="GD2049" s="49"/>
      <c r="GE2049" s="49"/>
      <c r="GF2049" s="49"/>
      <c r="GG2049" s="49"/>
      <c r="GH2049" s="49"/>
      <c r="GI2049" s="49"/>
      <c r="GJ2049" s="49"/>
      <c r="GK2049" s="49"/>
      <c r="GL2049" s="49"/>
      <c r="GM2049" s="49"/>
      <c r="GN2049" s="49"/>
      <c r="GO2049" s="49"/>
      <c r="GP2049" s="49"/>
      <c r="GQ2049" s="49"/>
      <c r="GR2049" s="49"/>
      <c r="GS2049" s="49"/>
    </row>
    <row r="2050" spans="2:201" s="48" customFormat="1" ht="15" customHeight="1" x14ac:dyDescent="0.3">
      <c r="B2050" s="121">
        <v>1766</v>
      </c>
      <c r="C2050" s="338"/>
      <c r="D2050" s="471"/>
      <c r="E2050" s="108" t="s">
        <v>2652</v>
      </c>
      <c r="F2050" s="33">
        <v>500</v>
      </c>
      <c r="G2050" s="215">
        <v>1183</v>
      </c>
      <c r="H2050" s="61"/>
      <c r="I2050" s="61">
        <f t="shared" si="41"/>
        <v>0</v>
      </c>
      <c r="J2050" s="206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  <c r="AE2050" s="49"/>
      <c r="AF2050" s="49"/>
      <c r="AG2050" s="49"/>
      <c r="AH2050" s="49"/>
      <c r="AI2050" s="49"/>
      <c r="AJ2050" s="49"/>
      <c r="AK2050" s="49"/>
      <c r="AL2050" s="49"/>
      <c r="AM2050" s="49"/>
      <c r="AN2050" s="49"/>
      <c r="AO2050" s="49"/>
      <c r="AP2050" s="49"/>
      <c r="AQ2050" s="49"/>
      <c r="AR2050" s="49"/>
      <c r="AS2050" s="49"/>
      <c r="AT2050" s="49"/>
      <c r="AU2050" s="49"/>
      <c r="AV2050" s="49"/>
      <c r="AW2050" s="49"/>
      <c r="AX2050" s="49"/>
      <c r="AY2050" s="49"/>
      <c r="AZ2050" s="49"/>
      <c r="BA2050" s="49"/>
      <c r="BB2050" s="49"/>
      <c r="BC2050" s="49"/>
      <c r="BD2050" s="49"/>
      <c r="BE2050" s="49"/>
      <c r="BF2050" s="49"/>
      <c r="BG2050" s="49"/>
      <c r="BH2050" s="49"/>
      <c r="BI2050" s="49"/>
      <c r="BJ2050" s="49"/>
      <c r="BK2050" s="49"/>
      <c r="BL2050" s="49"/>
      <c r="BM2050" s="49"/>
      <c r="BN2050" s="49"/>
      <c r="BO2050" s="49"/>
      <c r="BP2050" s="49"/>
      <c r="BQ2050" s="49"/>
      <c r="BR2050" s="49"/>
      <c r="BS2050" s="49"/>
      <c r="BT2050" s="49"/>
      <c r="BU2050" s="49"/>
      <c r="BV2050" s="49"/>
      <c r="BW2050" s="49"/>
      <c r="BX2050" s="49"/>
      <c r="BY2050" s="49"/>
      <c r="BZ2050" s="49"/>
      <c r="CA2050" s="49"/>
      <c r="CB2050" s="49"/>
      <c r="CC2050" s="49"/>
      <c r="CD2050" s="49"/>
      <c r="CE2050" s="49"/>
      <c r="CF2050" s="49"/>
      <c r="CG2050" s="49"/>
      <c r="CH2050" s="49"/>
      <c r="CI2050" s="49"/>
      <c r="CJ2050" s="49"/>
      <c r="CK2050" s="49"/>
      <c r="CL2050" s="49"/>
      <c r="CM2050" s="49"/>
      <c r="CN2050" s="49"/>
      <c r="CO2050" s="49"/>
      <c r="CP2050" s="49"/>
      <c r="CQ2050" s="49"/>
      <c r="CR2050" s="49"/>
      <c r="CS2050" s="49"/>
      <c r="CT2050" s="49"/>
      <c r="CU2050" s="49"/>
      <c r="CV2050" s="49"/>
      <c r="CW2050" s="49"/>
      <c r="CX2050" s="49"/>
      <c r="CY2050" s="49"/>
      <c r="CZ2050" s="49"/>
      <c r="DA2050" s="49"/>
      <c r="DB2050" s="49"/>
      <c r="DC2050" s="49"/>
      <c r="DD2050" s="49"/>
      <c r="DE2050" s="49"/>
      <c r="DF2050" s="49"/>
      <c r="DG2050" s="49"/>
      <c r="DH2050" s="49"/>
      <c r="DI2050" s="49"/>
      <c r="DJ2050" s="49"/>
      <c r="DK2050" s="49"/>
      <c r="DL2050" s="49"/>
      <c r="DM2050" s="49"/>
      <c r="DN2050" s="49"/>
      <c r="DO2050" s="49"/>
      <c r="DP2050" s="49"/>
      <c r="DQ2050" s="49"/>
      <c r="DR2050" s="49"/>
      <c r="DS2050" s="49"/>
      <c r="DT2050" s="49"/>
      <c r="DU2050" s="49"/>
      <c r="DV2050" s="49"/>
      <c r="DW2050" s="49"/>
      <c r="DX2050" s="49"/>
      <c r="DY2050" s="49"/>
      <c r="DZ2050" s="49"/>
      <c r="EA2050" s="49"/>
      <c r="EB2050" s="49"/>
      <c r="EC2050" s="49"/>
      <c r="ED2050" s="49"/>
      <c r="EE2050" s="49"/>
      <c r="EF2050" s="49"/>
      <c r="EG2050" s="49"/>
      <c r="EH2050" s="49"/>
      <c r="EI2050" s="49"/>
      <c r="EJ2050" s="49"/>
      <c r="EK2050" s="49"/>
      <c r="EL2050" s="49"/>
      <c r="EM2050" s="49"/>
      <c r="EN2050" s="49"/>
      <c r="EO2050" s="49"/>
      <c r="EP2050" s="49"/>
      <c r="EQ2050" s="49"/>
      <c r="ER2050" s="49"/>
      <c r="ES2050" s="49"/>
      <c r="ET2050" s="49"/>
      <c r="EU2050" s="49"/>
      <c r="EV2050" s="49"/>
      <c r="EW2050" s="49"/>
      <c r="EX2050" s="49"/>
      <c r="EY2050" s="49"/>
      <c r="EZ2050" s="49"/>
      <c r="FA2050" s="49"/>
      <c r="FB2050" s="49"/>
      <c r="FC2050" s="49"/>
      <c r="FD2050" s="49"/>
      <c r="FE2050" s="49"/>
      <c r="FF2050" s="49"/>
      <c r="FG2050" s="49"/>
      <c r="FH2050" s="49"/>
      <c r="FI2050" s="49"/>
      <c r="FJ2050" s="49"/>
      <c r="FK2050" s="49"/>
      <c r="FL2050" s="49"/>
      <c r="FM2050" s="49"/>
      <c r="FN2050" s="49"/>
      <c r="FO2050" s="49"/>
      <c r="FP2050" s="49"/>
      <c r="FQ2050" s="49"/>
      <c r="FR2050" s="49"/>
      <c r="FS2050" s="49"/>
      <c r="FT2050" s="49"/>
      <c r="FU2050" s="49"/>
      <c r="FV2050" s="49"/>
      <c r="FW2050" s="49"/>
      <c r="FX2050" s="49"/>
      <c r="FY2050" s="49"/>
      <c r="FZ2050" s="49"/>
      <c r="GA2050" s="49"/>
      <c r="GB2050" s="49"/>
      <c r="GC2050" s="49"/>
      <c r="GD2050" s="49"/>
      <c r="GE2050" s="49"/>
      <c r="GF2050" s="49"/>
      <c r="GG2050" s="49"/>
      <c r="GH2050" s="49"/>
      <c r="GI2050" s="49"/>
      <c r="GJ2050" s="49"/>
      <c r="GK2050" s="49"/>
      <c r="GL2050" s="49"/>
      <c r="GM2050" s="49"/>
      <c r="GN2050" s="49"/>
      <c r="GO2050" s="49"/>
      <c r="GP2050" s="49"/>
      <c r="GQ2050" s="49"/>
      <c r="GR2050" s="49"/>
      <c r="GS2050" s="49"/>
    </row>
    <row r="2051" spans="2:201" s="48" customFormat="1" ht="15" customHeight="1" x14ac:dyDescent="0.3">
      <c r="B2051" s="107">
        <v>1767</v>
      </c>
      <c r="C2051" s="338"/>
      <c r="D2051" s="471"/>
      <c r="E2051" s="108" t="s">
        <v>2653</v>
      </c>
      <c r="F2051" s="33">
        <v>1000</v>
      </c>
      <c r="G2051" s="215">
        <v>2217</v>
      </c>
      <c r="H2051" s="61"/>
      <c r="I2051" s="61">
        <f t="shared" si="41"/>
        <v>0</v>
      </c>
      <c r="J2051" s="206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  <c r="AE2051" s="49"/>
      <c r="AF2051" s="49"/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49"/>
      <c r="AS2051" s="49"/>
      <c r="AT2051" s="49"/>
      <c r="AU2051" s="49"/>
      <c r="AV2051" s="49"/>
      <c r="AW2051" s="49"/>
      <c r="AX2051" s="49"/>
      <c r="AY2051" s="49"/>
      <c r="AZ2051" s="49"/>
      <c r="BA2051" s="49"/>
      <c r="BB2051" s="49"/>
      <c r="BC2051" s="49"/>
      <c r="BD2051" s="49"/>
      <c r="BE2051" s="49"/>
      <c r="BF2051" s="49"/>
      <c r="BG2051" s="49"/>
      <c r="BH2051" s="49"/>
      <c r="BI2051" s="49"/>
      <c r="BJ2051" s="49"/>
      <c r="BK2051" s="49"/>
      <c r="BL2051" s="49"/>
      <c r="BM2051" s="49"/>
      <c r="BN2051" s="49"/>
      <c r="BO2051" s="49"/>
      <c r="BP2051" s="49"/>
      <c r="BQ2051" s="49"/>
      <c r="BR2051" s="49"/>
      <c r="BS2051" s="49"/>
      <c r="BT2051" s="49"/>
      <c r="BU2051" s="49"/>
      <c r="BV2051" s="49"/>
      <c r="BW2051" s="49"/>
      <c r="BX2051" s="49"/>
      <c r="BY2051" s="49"/>
      <c r="BZ2051" s="49"/>
      <c r="CA2051" s="49"/>
      <c r="CB2051" s="49"/>
      <c r="CC2051" s="49"/>
      <c r="CD2051" s="49"/>
      <c r="CE2051" s="49"/>
      <c r="CF2051" s="49"/>
      <c r="CG2051" s="49"/>
      <c r="CH2051" s="49"/>
      <c r="CI2051" s="49"/>
      <c r="CJ2051" s="49"/>
      <c r="CK2051" s="49"/>
      <c r="CL2051" s="49"/>
      <c r="CM2051" s="49"/>
      <c r="CN2051" s="49"/>
      <c r="CO2051" s="49"/>
      <c r="CP2051" s="49"/>
      <c r="CQ2051" s="49"/>
      <c r="CR2051" s="49"/>
      <c r="CS2051" s="49"/>
      <c r="CT2051" s="49"/>
      <c r="CU2051" s="49"/>
      <c r="CV2051" s="49"/>
      <c r="CW2051" s="49"/>
      <c r="CX2051" s="49"/>
      <c r="CY2051" s="49"/>
      <c r="CZ2051" s="49"/>
      <c r="DA2051" s="49"/>
      <c r="DB2051" s="49"/>
      <c r="DC2051" s="49"/>
      <c r="DD2051" s="49"/>
      <c r="DE2051" s="49"/>
      <c r="DF2051" s="49"/>
      <c r="DG2051" s="49"/>
      <c r="DH2051" s="49"/>
      <c r="DI2051" s="49"/>
      <c r="DJ2051" s="49"/>
      <c r="DK2051" s="49"/>
      <c r="DL2051" s="49"/>
      <c r="DM2051" s="49"/>
      <c r="DN2051" s="49"/>
      <c r="DO2051" s="49"/>
      <c r="DP2051" s="49"/>
      <c r="DQ2051" s="49"/>
      <c r="DR2051" s="49"/>
      <c r="DS2051" s="49"/>
      <c r="DT2051" s="49"/>
      <c r="DU2051" s="49"/>
      <c r="DV2051" s="49"/>
      <c r="DW2051" s="49"/>
      <c r="DX2051" s="49"/>
      <c r="DY2051" s="49"/>
      <c r="DZ2051" s="49"/>
      <c r="EA2051" s="49"/>
      <c r="EB2051" s="49"/>
      <c r="EC2051" s="49"/>
      <c r="ED2051" s="49"/>
      <c r="EE2051" s="49"/>
      <c r="EF2051" s="49"/>
      <c r="EG2051" s="49"/>
      <c r="EH2051" s="49"/>
      <c r="EI2051" s="49"/>
      <c r="EJ2051" s="49"/>
      <c r="EK2051" s="49"/>
      <c r="EL2051" s="49"/>
      <c r="EM2051" s="49"/>
      <c r="EN2051" s="49"/>
      <c r="EO2051" s="49"/>
      <c r="EP2051" s="49"/>
      <c r="EQ2051" s="49"/>
      <c r="ER2051" s="49"/>
      <c r="ES2051" s="49"/>
      <c r="ET2051" s="49"/>
      <c r="EU2051" s="49"/>
      <c r="EV2051" s="49"/>
      <c r="EW2051" s="49"/>
      <c r="EX2051" s="49"/>
      <c r="EY2051" s="49"/>
      <c r="EZ2051" s="49"/>
      <c r="FA2051" s="49"/>
      <c r="FB2051" s="49"/>
      <c r="FC2051" s="49"/>
      <c r="FD2051" s="49"/>
      <c r="FE2051" s="49"/>
      <c r="FF2051" s="49"/>
      <c r="FG2051" s="49"/>
      <c r="FH2051" s="49"/>
      <c r="FI2051" s="49"/>
      <c r="FJ2051" s="49"/>
      <c r="FK2051" s="49"/>
      <c r="FL2051" s="49"/>
      <c r="FM2051" s="49"/>
      <c r="FN2051" s="49"/>
      <c r="FO2051" s="49"/>
      <c r="FP2051" s="49"/>
      <c r="FQ2051" s="49"/>
      <c r="FR2051" s="49"/>
      <c r="FS2051" s="49"/>
      <c r="FT2051" s="49"/>
      <c r="FU2051" s="49"/>
      <c r="FV2051" s="49"/>
      <c r="FW2051" s="49"/>
      <c r="FX2051" s="49"/>
      <c r="FY2051" s="49"/>
      <c r="FZ2051" s="49"/>
      <c r="GA2051" s="49"/>
      <c r="GB2051" s="49"/>
      <c r="GC2051" s="49"/>
      <c r="GD2051" s="49"/>
      <c r="GE2051" s="49"/>
      <c r="GF2051" s="49"/>
      <c r="GG2051" s="49"/>
      <c r="GH2051" s="49"/>
      <c r="GI2051" s="49"/>
      <c r="GJ2051" s="49"/>
      <c r="GK2051" s="49"/>
      <c r="GL2051" s="49"/>
      <c r="GM2051" s="49"/>
      <c r="GN2051" s="49"/>
      <c r="GO2051" s="49"/>
      <c r="GP2051" s="49"/>
      <c r="GQ2051" s="49"/>
      <c r="GR2051" s="49"/>
      <c r="GS2051" s="49"/>
    </row>
    <row r="2052" spans="2:201" s="28" customFormat="1" ht="15" customHeight="1" x14ac:dyDescent="0.3">
      <c r="B2052" s="121">
        <v>1768</v>
      </c>
      <c r="C2052" s="339"/>
      <c r="D2052" s="472"/>
      <c r="E2052" s="108" t="s">
        <v>2654</v>
      </c>
      <c r="F2052" s="33">
        <v>3000</v>
      </c>
      <c r="G2052" s="215">
        <v>6227</v>
      </c>
      <c r="H2052" s="61"/>
      <c r="I2052" s="61">
        <f t="shared" si="41"/>
        <v>0</v>
      </c>
      <c r="J2052" s="206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  <c r="CP2052" s="29"/>
      <c r="CQ2052" s="29"/>
      <c r="CR2052" s="29"/>
      <c r="CS2052" s="29"/>
      <c r="CT2052" s="29"/>
      <c r="CU2052" s="29"/>
      <c r="CV2052" s="29"/>
      <c r="CW2052" s="29"/>
      <c r="CX2052" s="29"/>
      <c r="CY2052" s="29"/>
      <c r="CZ2052" s="29"/>
      <c r="DA2052" s="29"/>
      <c r="DB2052" s="29"/>
      <c r="DC2052" s="29"/>
      <c r="DD2052" s="29"/>
      <c r="DE2052" s="29"/>
      <c r="DF2052" s="29"/>
      <c r="DG2052" s="29"/>
      <c r="DH2052" s="29"/>
      <c r="DI2052" s="29"/>
      <c r="DJ2052" s="29"/>
      <c r="DK2052" s="29"/>
      <c r="DL2052" s="29"/>
      <c r="DM2052" s="29"/>
      <c r="DN2052" s="29"/>
      <c r="DO2052" s="29"/>
      <c r="DP2052" s="29"/>
      <c r="DQ2052" s="29"/>
      <c r="DR2052" s="29"/>
      <c r="DS2052" s="29"/>
      <c r="DT2052" s="29"/>
      <c r="DU2052" s="29"/>
      <c r="DV2052" s="29"/>
      <c r="DW2052" s="29"/>
      <c r="DX2052" s="29"/>
      <c r="DY2052" s="29"/>
      <c r="DZ2052" s="29"/>
      <c r="EA2052" s="29"/>
      <c r="EB2052" s="29"/>
      <c r="EC2052" s="29"/>
      <c r="ED2052" s="29"/>
      <c r="EE2052" s="29"/>
      <c r="EF2052" s="29"/>
      <c r="EG2052" s="29"/>
      <c r="EH2052" s="29"/>
      <c r="EI2052" s="29"/>
      <c r="EJ2052" s="29"/>
      <c r="EK2052" s="29"/>
      <c r="EL2052" s="29"/>
      <c r="EM2052" s="29"/>
      <c r="EN2052" s="29"/>
      <c r="EO2052" s="29"/>
      <c r="EP2052" s="29"/>
      <c r="EQ2052" s="29"/>
      <c r="ER2052" s="29"/>
      <c r="ES2052" s="29"/>
      <c r="ET2052" s="29"/>
      <c r="EU2052" s="29"/>
      <c r="EV2052" s="29"/>
      <c r="EW2052" s="29"/>
      <c r="EX2052" s="29"/>
      <c r="EY2052" s="29"/>
      <c r="EZ2052" s="29"/>
      <c r="FA2052" s="29"/>
      <c r="FB2052" s="29"/>
      <c r="FC2052" s="29"/>
      <c r="FD2052" s="29"/>
      <c r="FE2052" s="29"/>
      <c r="FF2052" s="29"/>
      <c r="FG2052" s="29"/>
      <c r="FH2052" s="29"/>
      <c r="FI2052" s="29"/>
      <c r="FJ2052" s="29"/>
      <c r="FK2052" s="29"/>
      <c r="FL2052" s="29"/>
      <c r="FM2052" s="29"/>
      <c r="FN2052" s="29"/>
      <c r="FO2052" s="29"/>
      <c r="FP2052" s="29"/>
      <c r="FQ2052" s="29"/>
      <c r="FR2052" s="29"/>
      <c r="FS2052" s="29"/>
      <c r="FT2052" s="29"/>
      <c r="FU2052" s="29"/>
      <c r="FV2052" s="29"/>
      <c r="FW2052" s="29"/>
      <c r="FX2052" s="29"/>
      <c r="FY2052" s="29"/>
      <c r="FZ2052" s="29"/>
      <c r="GA2052" s="29"/>
      <c r="GB2052" s="29"/>
      <c r="GC2052" s="29"/>
      <c r="GD2052" s="29"/>
      <c r="GE2052" s="29"/>
      <c r="GF2052" s="29"/>
      <c r="GG2052" s="29"/>
      <c r="GH2052" s="29"/>
      <c r="GI2052" s="29"/>
      <c r="GJ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</row>
    <row r="2053" spans="2:201" s="28" customFormat="1" ht="15" customHeight="1" x14ac:dyDescent="0.3">
      <c r="B2053" s="107">
        <v>1769</v>
      </c>
      <c r="C2053" s="439" t="s">
        <v>3440</v>
      </c>
      <c r="D2053" s="432" t="s">
        <v>3441</v>
      </c>
      <c r="E2053" s="108" t="s">
        <v>1647</v>
      </c>
      <c r="F2053" s="33">
        <v>25</v>
      </c>
      <c r="G2053" s="215">
        <v>97</v>
      </c>
      <c r="H2053" s="61"/>
      <c r="I2053" s="61">
        <f t="shared" si="41"/>
        <v>0</v>
      </c>
      <c r="J2053" s="206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  <c r="BZ2053" s="29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  <c r="CP2053" s="29"/>
      <c r="CQ2053" s="29"/>
      <c r="CR2053" s="29"/>
      <c r="CS2053" s="29"/>
      <c r="CT2053" s="29"/>
      <c r="CU2053" s="29"/>
      <c r="CV2053" s="29"/>
      <c r="CW2053" s="29"/>
      <c r="CX2053" s="29"/>
      <c r="CY2053" s="29"/>
      <c r="CZ2053" s="29"/>
      <c r="DA2053" s="29"/>
      <c r="DB2053" s="29"/>
      <c r="DC2053" s="29"/>
      <c r="DD2053" s="29"/>
      <c r="DE2053" s="29"/>
      <c r="DF2053" s="29"/>
      <c r="DG2053" s="29"/>
      <c r="DH2053" s="29"/>
      <c r="DI2053" s="29"/>
      <c r="DJ2053" s="29"/>
      <c r="DK2053" s="29"/>
      <c r="DL2053" s="29"/>
      <c r="DM2053" s="29"/>
      <c r="DN2053" s="29"/>
      <c r="DO2053" s="29"/>
      <c r="DP2053" s="29"/>
      <c r="DQ2053" s="29"/>
      <c r="DR2053" s="29"/>
      <c r="DS2053" s="29"/>
      <c r="DT2053" s="29"/>
      <c r="DU2053" s="29"/>
      <c r="DV2053" s="29"/>
      <c r="DW2053" s="29"/>
      <c r="DX2053" s="29"/>
      <c r="DY2053" s="29"/>
      <c r="DZ2053" s="29"/>
      <c r="EA2053" s="29"/>
      <c r="EB2053" s="29"/>
      <c r="EC2053" s="29"/>
      <c r="ED2053" s="29"/>
      <c r="EE2053" s="29"/>
      <c r="EF2053" s="29"/>
      <c r="EG2053" s="29"/>
      <c r="EH2053" s="29"/>
      <c r="EI2053" s="29"/>
      <c r="EJ2053" s="29"/>
      <c r="EK2053" s="29"/>
      <c r="EL2053" s="29"/>
      <c r="EM2053" s="29"/>
      <c r="EN2053" s="29"/>
      <c r="EO2053" s="29"/>
      <c r="EP2053" s="29"/>
      <c r="EQ2053" s="29"/>
      <c r="ER2053" s="29"/>
      <c r="ES2053" s="29"/>
      <c r="ET2053" s="29"/>
      <c r="EU2053" s="29"/>
      <c r="EV2053" s="29"/>
      <c r="EW2053" s="29"/>
      <c r="EX2053" s="29"/>
      <c r="EY2053" s="29"/>
      <c r="EZ2053" s="29"/>
      <c r="FA2053" s="29"/>
      <c r="FB2053" s="29"/>
      <c r="FC2053" s="29"/>
      <c r="FD2053" s="29"/>
      <c r="FE2053" s="29"/>
      <c r="FF2053" s="29"/>
      <c r="FG2053" s="29"/>
      <c r="FH2053" s="29"/>
      <c r="FI2053" s="29"/>
      <c r="FJ2053" s="29"/>
      <c r="FK2053" s="29"/>
      <c r="FL2053" s="29"/>
      <c r="FM2053" s="29"/>
      <c r="FN2053" s="29"/>
      <c r="FO2053" s="29"/>
      <c r="FP2053" s="29"/>
      <c r="FQ2053" s="29"/>
      <c r="FR2053" s="29"/>
      <c r="FS2053" s="29"/>
      <c r="FT2053" s="29"/>
      <c r="FU2053" s="29"/>
      <c r="FV2053" s="29"/>
      <c r="FW2053" s="29"/>
      <c r="FX2053" s="29"/>
      <c r="FY2053" s="29"/>
      <c r="FZ2053" s="29"/>
      <c r="GA2053" s="29"/>
      <c r="GB2053" s="29"/>
      <c r="GC2053" s="29"/>
      <c r="GD2053" s="29"/>
      <c r="GE2053" s="29"/>
      <c r="GF2053" s="29"/>
      <c r="GG2053" s="29"/>
      <c r="GH2053" s="29"/>
      <c r="GI2053" s="29"/>
      <c r="GJ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</row>
    <row r="2054" spans="2:201" s="48" customFormat="1" ht="15" customHeight="1" x14ac:dyDescent="0.3">
      <c r="B2054" s="121">
        <v>1770</v>
      </c>
      <c r="C2054" s="440"/>
      <c r="D2054" s="433"/>
      <c r="E2054" s="108" t="s">
        <v>1673</v>
      </c>
      <c r="F2054" s="33">
        <v>50</v>
      </c>
      <c r="G2054" s="215">
        <v>165</v>
      </c>
      <c r="H2054" s="61"/>
      <c r="I2054" s="61">
        <f t="shared" si="41"/>
        <v>0</v>
      </c>
      <c r="J2054" s="206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49"/>
      <c r="AE2054" s="49"/>
      <c r="AF2054" s="49"/>
      <c r="AG2054" s="49"/>
      <c r="AH2054" s="49"/>
      <c r="AI2054" s="49"/>
      <c r="AJ2054" s="49"/>
      <c r="AK2054" s="49"/>
      <c r="AL2054" s="49"/>
      <c r="AM2054" s="49"/>
      <c r="AN2054" s="49"/>
      <c r="AO2054" s="49"/>
      <c r="AP2054" s="49"/>
      <c r="AQ2054" s="49"/>
      <c r="AR2054" s="49"/>
      <c r="AS2054" s="49"/>
      <c r="AT2054" s="49"/>
      <c r="AU2054" s="49"/>
      <c r="AV2054" s="49"/>
      <c r="AW2054" s="49"/>
      <c r="AX2054" s="49"/>
      <c r="AY2054" s="49"/>
      <c r="AZ2054" s="49"/>
      <c r="BA2054" s="49"/>
      <c r="BB2054" s="49"/>
      <c r="BC2054" s="49"/>
      <c r="BD2054" s="49"/>
      <c r="BE2054" s="49"/>
      <c r="BF2054" s="49"/>
      <c r="BG2054" s="49"/>
      <c r="BH2054" s="49"/>
      <c r="BI2054" s="49"/>
      <c r="BJ2054" s="49"/>
      <c r="BK2054" s="49"/>
      <c r="BL2054" s="49"/>
      <c r="BM2054" s="49"/>
      <c r="BN2054" s="49"/>
      <c r="BO2054" s="49"/>
      <c r="BP2054" s="49"/>
      <c r="BQ2054" s="49"/>
      <c r="BR2054" s="49"/>
      <c r="BS2054" s="49"/>
      <c r="BT2054" s="49"/>
      <c r="BU2054" s="49"/>
      <c r="BV2054" s="49"/>
      <c r="BW2054" s="49"/>
      <c r="BX2054" s="49"/>
      <c r="BY2054" s="49"/>
      <c r="BZ2054" s="49"/>
      <c r="CA2054" s="49"/>
      <c r="CB2054" s="49"/>
      <c r="CC2054" s="49"/>
      <c r="CD2054" s="49"/>
      <c r="CE2054" s="49"/>
      <c r="CF2054" s="49"/>
      <c r="CG2054" s="49"/>
      <c r="CH2054" s="49"/>
      <c r="CI2054" s="49"/>
      <c r="CJ2054" s="49"/>
      <c r="CK2054" s="49"/>
      <c r="CL2054" s="49"/>
      <c r="CM2054" s="49"/>
      <c r="CN2054" s="49"/>
      <c r="CO2054" s="49"/>
      <c r="CP2054" s="49"/>
      <c r="CQ2054" s="49"/>
      <c r="CR2054" s="49"/>
      <c r="CS2054" s="49"/>
      <c r="CT2054" s="49"/>
      <c r="CU2054" s="49"/>
      <c r="CV2054" s="49"/>
      <c r="CW2054" s="49"/>
      <c r="CX2054" s="49"/>
      <c r="CY2054" s="49"/>
      <c r="CZ2054" s="49"/>
      <c r="DA2054" s="49"/>
      <c r="DB2054" s="49"/>
      <c r="DC2054" s="49"/>
      <c r="DD2054" s="49"/>
      <c r="DE2054" s="49"/>
      <c r="DF2054" s="49"/>
      <c r="DG2054" s="49"/>
      <c r="DH2054" s="49"/>
      <c r="DI2054" s="49"/>
      <c r="DJ2054" s="49"/>
      <c r="DK2054" s="49"/>
      <c r="DL2054" s="49"/>
      <c r="DM2054" s="49"/>
      <c r="DN2054" s="49"/>
      <c r="DO2054" s="49"/>
      <c r="DP2054" s="49"/>
      <c r="DQ2054" s="49"/>
      <c r="DR2054" s="49"/>
      <c r="DS2054" s="49"/>
      <c r="DT2054" s="49"/>
      <c r="DU2054" s="49"/>
      <c r="DV2054" s="49"/>
      <c r="DW2054" s="49"/>
      <c r="DX2054" s="49"/>
      <c r="DY2054" s="49"/>
      <c r="DZ2054" s="49"/>
      <c r="EA2054" s="49"/>
      <c r="EB2054" s="49"/>
      <c r="EC2054" s="49"/>
      <c r="ED2054" s="49"/>
      <c r="EE2054" s="49"/>
      <c r="EF2054" s="49"/>
      <c r="EG2054" s="49"/>
      <c r="EH2054" s="49"/>
      <c r="EI2054" s="49"/>
      <c r="EJ2054" s="49"/>
      <c r="EK2054" s="49"/>
      <c r="EL2054" s="49"/>
      <c r="EM2054" s="49"/>
      <c r="EN2054" s="49"/>
      <c r="EO2054" s="49"/>
      <c r="EP2054" s="49"/>
      <c r="EQ2054" s="49"/>
      <c r="ER2054" s="49"/>
      <c r="ES2054" s="49"/>
      <c r="ET2054" s="49"/>
      <c r="EU2054" s="49"/>
      <c r="EV2054" s="49"/>
      <c r="EW2054" s="49"/>
      <c r="EX2054" s="49"/>
      <c r="EY2054" s="49"/>
      <c r="EZ2054" s="49"/>
      <c r="FA2054" s="49"/>
      <c r="FB2054" s="49"/>
      <c r="FC2054" s="49"/>
      <c r="FD2054" s="49"/>
      <c r="FE2054" s="49"/>
      <c r="FF2054" s="49"/>
      <c r="FG2054" s="49"/>
      <c r="FH2054" s="49"/>
      <c r="FI2054" s="49"/>
      <c r="FJ2054" s="49"/>
      <c r="FK2054" s="49"/>
      <c r="FL2054" s="49"/>
      <c r="FM2054" s="49"/>
      <c r="FN2054" s="49"/>
      <c r="FO2054" s="49"/>
      <c r="FP2054" s="49"/>
      <c r="FQ2054" s="49"/>
      <c r="FR2054" s="49"/>
      <c r="FS2054" s="49"/>
      <c r="FT2054" s="49"/>
      <c r="FU2054" s="49"/>
      <c r="FV2054" s="49"/>
      <c r="FW2054" s="49"/>
      <c r="FX2054" s="49"/>
      <c r="FY2054" s="49"/>
      <c r="FZ2054" s="49"/>
      <c r="GA2054" s="49"/>
      <c r="GB2054" s="49"/>
      <c r="GC2054" s="49"/>
      <c r="GD2054" s="49"/>
      <c r="GE2054" s="49"/>
      <c r="GF2054" s="49"/>
      <c r="GG2054" s="49"/>
      <c r="GH2054" s="49"/>
      <c r="GI2054" s="49"/>
      <c r="GJ2054" s="49"/>
      <c r="GK2054" s="49"/>
      <c r="GL2054" s="49"/>
      <c r="GM2054" s="49"/>
      <c r="GN2054" s="49"/>
      <c r="GO2054" s="49"/>
      <c r="GP2054" s="49"/>
      <c r="GQ2054" s="49"/>
      <c r="GR2054" s="49"/>
      <c r="GS2054" s="49"/>
    </row>
    <row r="2055" spans="2:201" s="48" customFormat="1" ht="15" customHeight="1" x14ac:dyDescent="0.3">
      <c r="B2055" s="107">
        <v>1771</v>
      </c>
      <c r="C2055" s="440"/>
      <c r="D2055" s="433"/>
      <c r="E2055" s="108" t="s">
        <v>2655</v>
      </c>
      <c r="F2055" s="33">
        <v>100</v>
      </c>
      <c r="G2055" s="215">
        <v>294</v>
      </c>
      <c r="H2055" s="61"/>
      <c r="I2055" s="61">
        <f t="shared" si="41"/>
        <v>0</v>
      </c>
      <c r="J2055" s="206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  <c r="AE2055" s="49"/>
      <c r="AF2055" s="49"/>
      <c r="AG2055" s="49"/>
      <c r="AH2055" s="49"/>
      <c r="AI2055" s="49"/>
      <c r="AJ2055" s="49"/>
      <c r="AK2055" s="49"/>
      <c r="AL2055" s="49"/>
      <c r="AM2055" s="49"/>
      <c r="AN2055" s="49"/>
      <c r="AO2055" s="49"/>
      <c r="AP2055" s="49"/>
      <c r="AQ2055" s="49"/>
      <c r="AR2055" s="49"/>
      <c r="AS2055" s="49"/>
      <c r="AT2055" s="49"/>
      <c r="AU2055" s="49"/>
      <c r="AV2055" s="49"/>
      <c r="AW2055" s="49"/>
      <c r="AX2055" s="49"/>
      <c r="AY2055" s="49"/>
      <c r="AZ2055" s="49"/>
      <c r="BA2055" s="49"/>
      <c r="BB2055" s="49"/>
      <c r="BC2055" s="49"/>
      <c r="BD2055" s="49"/>
      <c r="BE2055" s="49"/>
      <c r="BF2055" s="49"/>
      <c r="BG2055" s="49"/>
      <c r="BH2055" s="49"/>
      <c r="BI2055" s="49"/>
      <c r="BJ2055" s="49"/>
      <c r="BK2055" s="49"/>
      <c r="BL2055" s="49"/>
      <c r="BM2055" s="49"/>
      <c r="BN2055" s="49"/>
      <c r="BO2055" s="49"/>
      <c r="BP2055" s="49"/>
      <c r="BQ2055" s="49"/>
      <c r="BR2055" s="49"/>
      <c r="BS2055" s="49"/>
      <c r="BT2055" s="49"/>
      <c r="BU2055" s="49"/>
      <c r="BV2055" s="49"/>
      <c r="BW2055" s="49"/>
      <c r="BX2055" s="49"/>
      <c r="BY2055" s="49"/>
      <c r="BZ2055" s="49"/>
      <c r="CA2055" s="49"/>
      <c r="CB2055" s="49"/>
      <c r="CC2055" s="49"/>
      <c r="CD2055" s="49"/>
      <c r="CE2055" s="49"/>
      <c r="CF2055" s="49"/>
      <c r="CG2055" s="49"/>
      <c r="CH2055" s="49"/>
      <c r="CI2055" s="49"/>
      <c r="CJ2055" s="49"/>
      <c r="CK2055" s="49"/>
      <c r="CL2055" s="49"/>
      <c r="CM2055" s="49"/>
      <c r="CN2055" s="49"/>
      <c r="CO2055" s="49"/>
      <c r="CP2055" s="49"/>
      <c r="CQ2055" s="49"/>
      <c r="CR2055" s="49"/>
      <c r="CS2055" s="49"/>
      <c r="CT2055" s="49"/>
      <c r="CU2055" s="49"/>
      <c r="CV2055" s="49"/>
      <c r="CW2055" s="49"/>
      <c r="CX2055" s="49"/>
      <c r="CY2055" s="49"/>
      <c r="CZ2055" s="49"/>
      <c r="DA2055" s="49"/>
      <c r="DB2055" s="49"/>
      <c r="DC2055" s="49"/>
      <c r="DD2055" s="49"/>
      <c r="DE2055" s="49"/>
      <c r="DF2055" s="49"/>
      <c r="DG2055" s="49"/>
      <c r="DH2055" s="49"/>
      <c r="DI2055" s="49"/>
      <c r="DJ2055" s="49"/>
      <c r="DK2055" s="49"/>
      <c r="DL2055" s="49"/>
      <c r="DM2055" s="49"/>
      <c r="DN2055" s="49"/>
      <c r="DO2055" s="49"/>
      <c r="DP2055" s="49"/>
      <c r="DQ2055" s="49"/>
      <c r="DR2055" s="49"/>
      <c r="DS2055" s="49"/>
      <c r="DT2055" s="49"/>
      <c r="DU2055" s="49"/>
      <c r="DV2055" s="49"/>
      <c r="DW2055" s="49"/>
      <c r="DX2055" s="49"/>
      <c r="DY2055" s="49"/>
      <c r="DZ2055" s="49"/>
      <c r="EA2055" s="49"/>
      <c r="EB2055" s="49"/>
      <c r="EC2055" s="49"/>
      <c r="ED2055" s="49"/>
      <c r="EE2055" s="49"/>
      <c r="EF2055" s="49"/>
      <c r="EG2055" s="49"/>
      <c r="EH2055" s="49"/>
      <c r="EI2055" s="49"/>
      <c r="EJ2055" s="49"/>
      <c r="EK2055" s="49"/>
      <c r="EL2055" s="49"/>
      <c r="EM2055" s="49"/>
      <c r="EN2055" s="49"/>
      <c r="EO2055" s="49"/>
      <c r="EP2055" s="49"/>
      <c r="EQ2055" s="49"/>
      <c r="ER2055" s="49"/>
      <c r="ES2055" s="49"/>
      <c r="ET2055" s="49"/>
      <c r="EU2055" s="49"/>
      <c r="EV2055" s="49"/>
      <c r="EW2055" s="49"/>
      <c r="EX2055" s="49"/>
      <c r="EY2055" s="49"/>
      <c r="EZ2055" s="49"/>
      <c r="FA2055" s="49"/>
      <c r="FB2055" s="49"/>
      <c r="FC2055" s="49"/>
      <c r="FD2055" s="49"/>
      <c r="FE2055" s="49"/>
      <c r="FF2055" s="49"/>
      <c r="FG2055" s="49"/>
      <c r="FH2055" s="49"/>
      <c r="FI2055" s="49"/>
      <c r="FJ2055" s="49"/>
      <c r="FK2055" s="49"/>
      <c r="FL2055" s="49"/>
      <c r="FM2055" s="49"/>
      <c r="FN2055" s="49"/>
      <c r="FO2055" s="49"/>
      <c r="FP2055" s="49"/>
      <c r="FQ2055" s="49"/>
      <c r="FR2055" s="49"/>
      <c r="FS2055" s="49"/>
      <c r="FT2055" s="49"/>
      <c r="FU2055" s="49"/>
      <c r="FV2055" s="49"/>
      <c r="FW2055" s="49"/>
      <c r="FX2055" s="49"/>
      <c r="FY2055" s="49"/>
      <c r="FZ2055" s="49"/>
      <c r="GA2055" s="49"/>
      <c r="GB2055" s="49"/>
      <c r="GC2055" s="49"/>
      <c r="GD2055" s="49"/>
      <c r="GE2055" s="49"/>
      <c r="GF2055" s="49"/>
      <c r="GG2055" s="49"/>
      <c r="GH2055" s="49"/>
      <c r="GI2055" s="49"/>
      <c r="GJ2055" s="49"/>
      <c r="GK2055" s="49"/>
      <c r="GL2055" s="49"/>
      <c r="GM2055" s="49"/>
      <c r="GN2055" s="49"/>
      <c r="GO2055" s="49"/>
      <c r="GP2055" s="49"/>
      <c r="GQ2055" s="49"/>
      <c r="GR2055" s="49"/>
      <c r="GS2055" s="49"/>
    </row>
    <row r="2056" spans="2:201" s="48" customFormat="1" ht="15" customHeight="1" x14ac:dyDescent="0.3">
      <c r="B2056" s="121">
        <v>1772</v>
      </c>
      <c r="C2056" s="440"/>
      <c r="D2056" s="433"/>
      <c r="E2056" s="108" t="s">
        <v>2656</v>
      </c>
      <c r="F2056" s="33">
        <v>250</v>
      </c>
      <c r="G2056" s="215">
        <v>669</v>
      </c>
      <c r="H2056" s="61"/>
      <c r="I2056" s="61">
        <f t="shared" si="41"/>
        <v>0</v>
      </c>
      <c r="J2056" s="206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49"/>
      <c r="AE2056" s="49"/>
      <c r="AF2056" s="49"/>
      <c r="AG2056" s="49"/>
      <c r="AH2056" s="49"/>
      <c r="AI2056" s="49"/>
      <c r="AJ2056" s="49"/>
      <c r="AK2056" s="49"/>
      <c r="AL2056" s="49"/>
      <c r="AM2056" s="49"/>
      <c r="AN2056" s="49"/>
      <c r="AO2056" s="49"/>
      <c r="AP2056" s="49"/>
      <c r="AQ2056" s="49"/>
      <c r="AR2056" s="49"/>
      <c r="AS2056" s="49"/>
      <c r="AT2056" s="49"/>
      <c r="AU2056" s="49"/>
      <c r="AV2056" s="49"/>
      <c r="AW2056" s="49"/>
      <c r="AX2056" s="49"/>
      <c r="AY2056" s="49"/>
      <c r="AZ2056" s="49"/>
      <c r="BA2056" s="49"/>
      <c r="BB2056" s="49"/>
      <c r="BC2056" s="49"/>
      <c r="BD2056" s="49"/>
      <c r="BE2056" s="49"/>
      <c r="BF2056" s="49"/>
      <c r="BG2056" s="49"/>
      <c r="BH2056" s="49"/>
      <c r="BI2056" s="49"/>
      <c r="BJ2056" s="49"/>
      <c r="BK2056" s="49"/>
      <c r="BL2056" s="49"/>
      <c r="BM2056" s="49"/>
      <c r="BN2056" s="49"/>
      <c r="BO2056" s="49"/>
      <c r="BP2056" s="49"/>
      <c r="BQ2056" s="49"/>
      <c r="BR2056" s="49"/>
      <c r="BS2056" s="49"/>
      <c r="BT2056" s="49"/>
      <c r="BU2056" s="49"/>
      <c r="BV2056" s="49"/>
      <c r="BW2056" s="49"/>
      <c r="BX2056" s="49"/>
      <c r="BY2056" s="49"/>
      <c r="BZ2056" s="49"/>
      <c r="CA2056" s="49"/>
      <c r="CB2056" s="49"/>
      <c r="CC2056" s="49"/>
      <c r="CD2056" s="49"/>
      <c r="CE2056" s="49"/>
      <c r="CF2056" s="49"/>
      <c r="CG2056" s="49"/>
      <c r="CH2056" s="49"/>
      <c r="CI2056" s="49"/>
      <c r="CJ2056" s="49"/>
      <c r="CK2056" s="49"/>
      <c r="CL2056" s="49"/>
      <c r="CM2056" s="49"/>
      <c r="CN2056" s="49"/>
      <c r="CO2056" s="49"/>
      <c r="CP2056" s="49"/>
      <c r="CQ2056" s="49"/>
      <c r="CR2056" s="49"/>
      <c r="CS2056" s="49"/>
      <c r="CT2056" s="49"/>
      <c r="CU2056" s="49"/>
      <c r="CV2056" s="49"/>
      <c r="CW2056" s="49"/>
      <c r="CX2056" s="49"/>
      <c r="CY2056" s="49"/>
      <c r="CZ2056" s="49"/>
      <c r="DA2056" s="49"/>
      <c r="DB2056" s="49"/>
      <c r="DC2056" s="49"/>
      <c r="DD2056" s="49"/>
      <c r="DE2056" s="49"/>
      <c r="DF2056" s="49"/>
      <c r="DG2056" s="49"/>
      <c r="DH2056" s="49"/>
      <c r="DI2056" s="49"/>
      <c r="DJ2056" s="49"/>
      <c r="DK2056" s="49"/>
      <c r="DL2056" s="49"/>
      <c r="DM2056" s="49"/>
      <c r="DN2056" s="49"/>
      <c r="DO2056" s="49"/>
      <c r="DP2056" s="49"/>
      <c r="DQ2056" s="49"/>
      <c r="DR2056" s="49"/>
      <c r="DS2056" s="49"/>
      <c r="DT2056" s="49"/>
      <c r="DU2056" s="49"/>
      <c r="DV2056" s="49"/>
      <c r="DW2056" s="49"/>
      <c r="DX2056" s="49"/>
      <c r="DY2056" s="49"/>
      <c r="DZ2056" s="49"/>
      <c r="EA2056" s="49"/>
      <c r="EB2056" s="49"/>
      <c r="EC2056" s="49"/>
      <c r="ED2056" s="49"/>
      <c r="EE2056" s="49"/>
      <c r="EF2056" s="49"/>
      <c r="EG2056" s="49"/>
      <c r="EH2056" s="49"/>
      <c r="EI2056" s="49"/>
      <c r="EJ2056" s="49"/>
      <c r="EK2056" s="49"/>
      <c r="EL2056" s="49"/>
      <c r="EM2056" s="49"/>
      <c r="EN2056" s="49"/>
      <c r="EO2056" s="49"/>
      <c r="EP2056" s="49"/>
      <c r="EQ2056" s="49"/>
      <c r="ER2056" s="49"/>
      <c r="ES2056" s="49"/>
      <c r="ET2056" s="49"/>
      <c r="EU2056" s="49"/>
      <c r="EV2056" s="49"/>
      <c r="EW2056" s="49"/>
      <c r="EX2056" s="49"/>
      <c r="EY2056" s="49"/>
      <c r="EZ2056" s="49"/>
      <c r="FA2056" s="49"/>
      <c r="FB2056" s="49"/>
      <c r="FC2056" s="49"/>
      <c r="FD2056" s="49"/>
      <c r="FE2056" s="49"/>
      <c r="FF2056" s="49"/>
      <c r="FG2056" s="49"/>
      <c r="FH2056" s="49"/>
      <c r="FI2056" s="49"/>
      <c r="FJ2056" s="49"/>
      <c r="FK2056" s="49"/>
      <c r="FL2056" s="49"/>
      <c r="FM2056" s="49"/>
      <c r="FN2056" s="49"/>
      <c r="FO2056" s="49"/>
      <c r="FP2056" s="49"/>
      <c r="FQ2056" s="49"/>
      <c r="FR2056" s="49"/>
      <c r="FS2056" s="49"/>
      <c r="FT2056" s="49"/>
      <c r="FU2056" s="49"/>
      <c r="FV2056" s="49"/>
      <c r="FW2056" s="49"/>
      <c r="FX2056" s="49"/>
      <c r="FY2056" s="49"/>
      <c r="FZ2056" s="49"/>
      <c r="GA2056" s="49"/>
      <c r="GB2056" s="49"/>
      <c r="GC2056" s="49"/>
      <c r="GD2056" s="49"/>
      <c r="GE2056" s="49"/>
      <c r="GF2056" s="49"/>
      <c r="GG2056" s="49"/>
      <c r="GH2056" s="49"/>
      <c r="GI2056" s="49"/>
      <c r="GJ2056" s="49"/>
      <c r="GK2056" s="49"/>
      <c r="GL2056" s="49"/>
      <c r="GM2056" s="49"/>
      <c r="GN2056" s="49"/>
      <c r="GO2056" s="49"/>
      <c r="GP2056" s="49"/>
      <c r="GQ2056" s="49"/>
      <c r="GR2056" s="49"/>
      <c r="GS2056" s="49"/>
    </row>
    <row r="2057" spans="2:201" s="48" customFormat="1" ht="15" customHeight="1" x14ac:dyDescent="0.3">
      <c r="B2057" s="107">
        <v>1773</v>
      </c>
      <c r="C2057" s="440"/>
      <c r="D2057" s="433"/>
      <c r="E2057" s="108" t="s">
        <v>2657</v>
      </c>
      <c r="F2057" s="33">
        <v>500</v>
      </c>
      <c r="G2057" s="215">
        <v>1250</v>
      </c>
      <c r="H2057" s="61"/>
      <c r="I2057" s="61">
        <f t="shared" si="41"/>
        <v>0</v>
      </c>
      <c r="J2057" s="206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  <c r="AE2057" s="49"/>
      <c r="AF2057" s="49"/>
      <c r="AG2057" s="49"/>
      <c r="AH2057" s="49"/>
      <c r="AI2057" s="49"/>
      <c r="AJ2057" s="49"/>
      <c r="AK2057" s="49"/>
      <c r="AL2057" s="49"/>
      <c r="AM2057" s="49"/>
      <c r="AN2057" s="49"/>
      <c r="AO2057" s="49"/>
      <c r="AP2057" s="49"/>
      <c r="AQ2057" s="49"/>
      <c r="AR2057" s="49"/>
      <c r="AS2057" s="49"/>
      <c r="AT2057" s="49"/>
      <c r="AU2057" s="49"/>
      <c r="AV2057" s="49"/>
      <c r="AW2057" s="49"/>
      <c r="AX2057" s="49"/>
      <c r="AY2057" s="49"/>
      <c r="AZ2057" s="49"/>
      <c r="BA2057" s="49"/>
      <c r="BB2057" s="49"/>
      <c r="BC2057" s="49"/>
      <c r="BD2057" s="49"/>
      <c r="BE2057" s="49"/>
      <c r="BF2057" s="49"/>
      <c r="BG2057" s="49"/>
      <c r="BH2057" s="49"/>
      <c r="BI2057" s="49"/>
      <c r="BJ2057" s="49"/>
      <c r="BK2057" s="49"/>
      <c r="BL2057" s="49"/>
      <c r="BM2057" s="49"/>
      <c r="BN2057" s="49"/>
      <c r="BO2057" s="49"/>
      <c r="BP2057" s="49"/>
      <c r="BQ2057" s="49"/>
      <c r="BR2057" s="49"/>
      <c r="BS2057" s="49"/>
      <c r="BT2057" s="49"/>
      <c r="BU2057" s="49"/>
      <c r="BV2057" s="49"/>
      <c r="BW2057" s="49"/>
      <c r="BX2057" s="49"/>
      <c r="BY2057" s="49"/>
      <c r="BZ2057" s="49"/>
      <c r="CA2057" s="49"/>
      <c r="CB2057" s="49"/>
      <c r="CC2057" s="49"/>
      <c r="CD2057" s="49"/>
      <c r="CE2057" s="49"/>
      <c r="CF2057" s="49"/>
      <c r="CG2057" s="49"/>
      <c r="CH2057" s="49"/>
      <c r="CI2057" s="49"/>
      <c r="CJ2057" s="49"/>
      <c r="CK2057" s="49"/>
      <c r="CL2057" s="49"/>
      <c r="CM2057" s="49"/>
      <c r="CN2057" s="49"/>
      <c r="CO2057" s="49"/>
      <c r="CP2057" s="49"/>
      <c r="CQ2057" s="49"/>
      <c r="CR2057" s="49"/>
      <c r="CS2057" s="49"/>
      <c r="CT2057" s="49"/>
      <c r="CU2057" s="49"/>
      <c r="CV2057" s="49"/>
      <c r="CW2057" s="49"/>
      <c r="CX2057" s="49"/>
      <c r="CY2057" s="49"/>
      <c r="CZ2057" s="49"/>
      <c r="DA2057" s="49"/>
      <c r="DB2057" s="49"/>
      <c r="DC2057" s="49"/>
      <c r="DD2057" s="49"/>
      <c r="DE2057" s="49"/>
      <c r="DF2057" s="49"/>
      <c r="DG2057" s="49"/>
      <c r="DH2057" s="49"/>
      <c r="DI2057" s="49"/>
      <c r="DJ2057" s="49"/>
      <c r="DK2057" s="49"/>
      <c r="DL2057" s="49"/>
      <c r="DM2057" s="49"/>
      <c r="DN2057" s="49"/>
      <c r="DO2057" s="49"/>
      <c r="DP2057" s="49"/>
      <c r="DQ2057" s="49"/>
      <c r="DR2057" s="49"/>
      <c r="DS2057" s="49"/>
      <c r="DT2057" s="49"/>
      <c r="DU2057" s="49"/>
      <c r="DV2057" s="49"/>
      <c r="DW2057" s="49"/>
      <c r="DX2057" s="49"/>
      <c r="DY2057" s="49"/>
      <c r="DZ2057" s="49"/>
      <c r="EA2057" s="49"/>
      <c r="EB2057" s="49"/>
      <c r="EC2057" s="49"/>
      <c r="ED2057" s="49"/>
      <c r="EE2057" s="49"/>
      <c r="EF2057" s="49"/>
      <c r="EG2057" s="49"/>
      <c r="EH2057" s="49"/>
      <c r="EI2057" s="49"/>
      <c r="EJ2057" s="49"/>
      <c r="EK2057" s="49"/>
      <c r="EL2057" s="49"/>
      <c r="EM2057" s="49"/>
      <c r="EN2057" s="49"/>
      <c r="EO2057" s="49"/>
      <c r="EP2057" s="49"/>
      <c r="EQ2057" s="49"/>
      <c r="ER2057" s="49"/>
      <c r="ES2057" s="49"/>
      <c r="ET2057" s="49"/>
      <c r="EU2057" s="49"/>
      <c r="EV2057" s="49"/>
      <c r="EW2057" s="49"/>
      <c r="EX2057" s="49"/>
      <c r="EY2057" s="49"/>
      <c r="EZ2057" s="49"/>
      <c r="FA2057" s="49"/>
      <c r="FB2057" s="49"/>
      <c r="FC2057" s="49"/>
      <c r="FD2057" s="49"/>
      <c r="FE2057" s="49"/>
      <c r="FF2057" s="49"/>
      <c r="FG2057" s="49"/>
      <c r="FH2057" s="49"/>
      <c r="FI2057" s="49"/>
      <c r="FJ2057" s="49"/>
      <c r="FK2057" s="49"/>
      <c r="FL2057" s="49"/>
      <c r="FM2057" s="49"/>
      <c r="FN2057" s="49"/>
      <c r="FO2057" s="49"/>
      <c r="FP2057" s="49"/>
      <c r="FQ2057" s="49"/>
      <c r="FR2057" s="49"/>
      <c r="FS2057" s="49"/>
      <c r="FT2057" s="49"/>
      <c r="FU2057" s="49"/>
      <c r="FV2057" s="49"/>
      <c r="FW2057" s="49"/>
      <c r="FX2057" s="49"/>
      <c r="FY2057" s="49"/>
      <c r="FZ2057" s="49"/>
      <c r="GA2057" s="49"/>
      <c r="GB2057" s="49"/>
      <c r="GC2057" s="49"/>
      <c r="GD2057" s="49"/>
      <c r="GE2057" s="49"/>
      <c r="GF2057" s="49"/>
      <c r="GG2057" s="49"/>
      <c r="GH2057" s="49"/>
      <c r="GI2057" s="49"/>
      <c r="GJ2057" s="49"/>
      <c r="GK2057" s="49"/>
      <c r="GL2057" s="49"/>
      <c r="GM2057" s="49"/>
      <c r="GN2057" s="49"/>
      <c r="GO2057" s="49"/>
      <c r="GP2057" s="49"/>
      <c r="GQ2057" s="49"/>
      <c r="GR2057" s="49"/>
      <c r="GS2057" s="49"/>
    </row>
    <row r="2058" spans="2:201" s="48" customFormat="1" ht="15" customHeight="1" x14ac:dyDescent="0.3">
      <c r="B2058" s="121">
        <v>1774</v>
      </c>
      <c r="C2058" s="440"/>
      <c r="D2058" s="433"/>
      <c r="E2058" s="108" t="s">
        <v>2658</v>
      </c>
      <c r="F2058" s="33">
        <v>1000</v>
      </c>
      <c r="G2058" s="215">
        <v>2344</v>
      </c>
      <c r="H2058" s="61"/>
      <c r="I2058" s="61">
        <f t="shared" si="41"/>
        <v>0</v>
      </c>
      <c r="J2058" s="206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49"/>
      <c r="AE2058" s="49"/>
      <c r="AF2058" s="49"/>
      <c r="AG2058" s="49"/>
      <c r="AH2058" s="49"/>
      <c r="AI2058" s="49"/>
      <c r="AJ2058" s="49"/>
      <c r="AK2058" s="49"/>
      <c r="AL2058" s="49"/>
      <c r="AM2058" s="49"/>
      <c r="AN2058" s="49"/>
      <c r="AO2058" s="49"/>
      <c r="AP2058" s="49"/>
      <c r="AQ2058" s="49"/>
      <c r="AR2058" s="49"/>
      <c r="AS2058" s="49"/>
      <c r="AT2058" s="49"/>
      <c r="AU2058" s="49"/>
      <c r="AV2058" s="49"/>
      <c r="AW2058" s="49"/>
      <c r="AX2058" s="49"/>
      <c r="AY2058" s="49"/>
      <c r="AZ2058" s="49"/>
      <c r="BA2058" s="49"/>
      <c r="BB2058" s="49"/>
      <c r="BC2058" s="49"/>
      <c r="BD2058" s="49"/>
      <c r="BE2058" s="49"/>
      <c r="BF2058" s="49"/>
      <c r="BG2058" s="49"/>
      <c r="BH2058" s="49"/>
      <c r="BI2058" s="49"/>
      <c r="BJ2058" s="49"/>
      <c r="BK2058" s="49"/>
      <c r="BL2058" s="49"/>
      <c r="BM2058" s="49"/>
      <c r="BN2058" s="49"/>
      <c r="BO2058" s="49"/>
      <c r="BP2058" s="49"/>
      <c r="BQ2058" s="49"/>
      <c r="BR2058" s="49"/>
      <c r="BS2058" s="49"/>
      <c r="BT2058" s="49"/>
      <c r="BU2058" s="49"/>
      <c r="BV2058" s="49"/>
      <c r="BW2058" s="49"/>
      <c r="BX2058" s="49"/>
      <c r="BY2058" s="49"/>
      <c r="BZ2058" s="49"/>
      <c r="CA2058" s="49"/>
      <c r="CB2058" s="49"/>
      <c r="CC2058" s="49"/>
      <c r="CD2058" s="49"/>
      <c r="CE2058" s="49"/>
      <c r="CF2058" s="49"/>
      <c r="CG2058" s="49"/>
      <c r="CH2058" s="49"/>
      <c r="CI2058" s="49"/>
      <c r="CJ2058" s="49"/>
      <c r="CK2058" s="49"/>
      <c r="CL2058" s="49"/>
      <c r="CM2058" s="49"/>
      <c r="CN2058" s="49"/>
      <c r="CO2058" s="49"/>
      <c r="CP2058" s="49"/>
      <c r="CQ2058" s="49"/>
      <c r="CR2058" s="49"/>
      <c r="CS2058" s="49"/>
      <c r="CT2058" s="49"/>
      <c r="CU2058" s="49"/>
      <c r="CV2058" s="49"/>
      <c r="CW2058" s="49"/>
      <c r="CX2058" s="49"/>
      <c r="CY2058" s="49"/>
      <c r="CZ2058" s="49"/>
      <c r="DA2058" s="49"/>
      <c r="DB2058" s="49"/>
      <c r="DC2058" s="49"/>
      <c r="DD2058" s="49"/>
      <c r="DE2058" s="49"/>
      <c r="DF2058" s="49"/>
      <c r="DG2058" s="49"/>
      <c r="DH2058" s="49"/>
      <c r="DI2058" s="49"/>
      <c r="DJ2058" s="49"/>
      <c r="DK2058" s="49"/>
      <c r="DL2058" s="49"/>
      <c r="DM2058" s="49"/>
      <c r="DN2058" s="49"/>
      <c r="DO2058" s="49"/>
      <c r="DP2058" s="49"/>
      <c r="DQ2058" s="49"/>
      <c r="DR2058" s="49"/>
      <c r="DS2058" s="49"/>
      <c r="DT2058" s="49"/>
      <c r="DU2058" s="49"/>
      <c r="DV2058" s="49"/>
      <c r="DW2058" s="49"/>
      <c r="DX2058" s="49"/>
      <c r="DY2058" s="49"/>
      <c r="DZ2058" s="49"/>
      <c r="EA2058" s="49"/>
      <c r="EB2058" s="49"/>
      <c r="EC2058" s="49"/>
      <c r="ED2058" s="49"/>
      <c r="EE2058" s="49"/>
      <c r="EF2058" s="49"/>
      <c r="EG2058" s="49"/>
      <c r="EH2058" s="49"/>
      <c r="EI2058" s="49"/>
      <c r="EJ2058" s="49"/>
      <c r="EK2058" s="49"/>
      <c r="EL2058" s="49"/>
      <c r="EM2058" s="49"/>
      <c r="EN2058" s="49"/>
      <c r="EO2058" s="49"/>
      <c r="EP2058" s="49"/>
      <c r="EQ2058" s="49"/>
      <c r="ER2058" s="49"/>
      <c r="ES2058" s="49"/>
      <c r="ET2058" s="49"/>
      <c r="EU2058" s="49"/>
      <c r="EV2058" s="49"/>
      <c r="EW2058" s="49"/>
      <c r="EX2058" s="49"/>
      <c r="EY2058" s="49"/>
      <c r="EZ2058" s="49"/>
      <c r="FA2058" s="49"/>
      <c r="FB2058" s="49"/>
      <c r="FC2058" s="49"/>
      <c r="FD2058" s="49"/>
      <c r="FE2058" s="49"/>
      <c r="FF2058" s="49"/>
      <c r="FG2058" s="49"/>
      <c r="FH2058" s="49"/>
      <c r="FI2058" s="49"/>
      <c r="FJ2058" s="49"/>
      <c r="FK2058" s="49"/>
      <c r="FL2058" s="49"/>
      <c r="FM2058" s="49"/>
      <c r="FN2058" s="49"/>
      <c r="FO2058" s="49"/>
      <c r="FP2058" s="49"/>
      <c r="FQ2058" s="49"/>
      <c r="FR2058" s="49"/>
      <c r="FS2058" s="49"/>
      <c r="FT2058" s="49"/>
      <c r="FU2058" s="49"/>
      <c r="FV2058" s="49"/>
      <c r="FW2058" s="49"/>
      <c r="FX2058" s="49"/>
      <c r="FY2058" s="49"/>
      <c r="FZ2058" s="49"/>
      <c r="GA2058" s="49"/>
      <c r="GB2058" s="49"/>
      <c r="GC2058" s="49"/>
      <c r="GD2058" s="49"/>
      <c r="GE2058" s="49"/>
      <c r="GF2058" s="49"/>
      <c r="GG2058" s="49"/>
      <c r="GH2058" s="49"/>
      <c r="GI2058" s="49"/>
      <c r="GJ2058" s="49"/>
      <c r="GK2058" s="49"/>
      <c r="GL2058" s="49"/>
      <c r="GM2058" s="49"/>
      <c r="GN2058" s="49"/>
      <c r="GO2058" s="49"/>
      <c r="GP2058" s="49"/>
      <c r="GQ2058" s="49"/>
      <c r="GR2058" s="49"/>
      <c r="GS2058" s="49"/>
    </row>
    <row r="2059" spans="2:201" s="48" customFormat="1" ht="15" customHeight="1" x14ac:dyDescent="0.3">
      <c r="B2059" s="107">
        <v>1775</v>
      </c>
      <c r="C2059" s="441"/>
      <c r="D2059" s="434"/>
      <c r="E2059" s="108" t="s">
        <v>2659</v>
      </c>
      <c r="F2059" s="33">
        <v>3000</v>
      </c>
      <c r="G2059" s="215">
        <v>6587</v>
      </c>
      <c r="H2059" s="61"/>
      <c r="I2059" s="61">
        <f t="shared" si="41"/>
        <v>0</v>
      </c>
      <c r="J2059" s="206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49"/>
      <c r="AE2059" s="49"/>
      <c r="AF2059" s="49"/>
      <c r="AG2059" s="49"/>
      <c r="AH2059" s="49"/>
      <c r="AI2059" s="49"/>
      <c r="AJ2059" s="49"/>
      <c r="AK2059" s="49"/>
      <c r="AL2059" s="49"/>
      <c r="AM2059" s="49"/>
      <c r="AN2059" s="49"/>
      <c r="AO2059" s="49"/>
      <c r="AP2059" s="49"/>
      <c r="AQ2059" s="49"/>
      <c r="AR2059" s="49"/>
      <c r="AS2059" s="49"/>
      <c r="AT2059" s="49"/>
      <c r="AU2059" s="49"/>
      <c r="AV2059" s="49"/>
      <c r="AW2059" s="49"/>
      <c r="AX2059" s="49"/>
      <c r="AY2059" s="49"/>
      <c r="AZ2059" s="49"/>
      <c r="BA2059" s="49"/>
      <c r="BB2059" s="49"/>
      <c r="BC2059" s="49"/>
      <c r="BD2059" s="49"/>
      <c r="BE2059" s="49"/>
      <c r="BF2059" s="49"/>
      <c r="BG2059" s="49"/>
      <c r="BH2059" s="49"/>
      <c r="BI2059" s="49"/>
      <c r="BJ2059" s="49"/>
      <c r="BK2059" s="49"/>
      <c r="BL2059" s="49"/>
      <c r="BM2059" s="49"/>
      <c r="BN2059" s="49"/>
      <c r="BO2059" s="49"/>
      <c r="BP2059" s="49"/>
      <c r="BQ2059" s="49"/>
      <c r="BR2059" s="49"/>
      <c r="BS2059" s="49"/>
      <c r="BT2059" s="49"/>
      <c r="BU2059" s="49"/>
      <c r="BV2059" s="49"/>
      <c r="BW2059" s="49"/>
      <c r="BX2059" s="49"/>
      <c r="BY2059" s="49"/>
      <c r="BZ2059" s="49"/>
      <c r="CA2059" s="49"/>
      <c r="CB2059" s="49"/>
      <c r="CC2059" s="49"/>
      <c r="CD2059" s="49"/>
      <c r="CE2059" s="49"/>
      <c r="CF2059" s="49"/>
      <c r="CG2059" s="49"/>
      <c r="CH2059" s="49"/>
      <c r="CI2059" s="49"/>
      <c r="CJ2059" s="49"/>
      <c r="CK2059" s="49"/>
      <c r="CL2059" s="49"/>
      <c r="CM2059" s="49"/>
      <c r="CN2059" s="49"/>
      <c r="CO2059" s="49"/>
      <c r="CP2059" s="49"/>
      <c r="CQ2059" s="49"/>
      <c r="CR2059" s="49"/>
      <c r="CS2059" s="49"/>
      <c r="CT2059" s="49"/>
      <c r="CU2059" s="49"/>
      <c r="CV2059" s="49"/>
      <c r="CW2059" s="49"/>
      <c r="CX2059" s="49"/>
      <c r="CY2059" s="49"/>
      <c r="CZ2059" s="49"/>
      <c r="DA2059" s="49"/>
      <c r="DB2059" s="49"/>
      <c r="DC2059" s="49"/>
      <c r="DD2059" s="49"/>
      <c r="DE2059" s="49"/>
      <c r="DF2059" s="49"/>
      <c r="DG2059" s="49"/>
      <c r="DH2059" s="49"/>
      <c r="DI2059" s="49"/>
      <c r="DJ2059" s="49"/>
      <c r="DK2059" s="49"/>
      <c r="DL2059" s="49"/>
      <c r="DM2059" s="49"/>
      <c r="DN2059" s="49"/>
      <c r="DO2059" s="49"/>
      <c r="DP2059" s="49"/>
      <c r="DQ2059" s="49"/>
      <c r="DR2059" s="49"/>
      <c r="DS2059" s="49"/>
      <c r="DT2059" s="49"/>
      <c r="DU2059" s="49"/>
      <c r="DV2059" s="49"/>
      <c r="DW2059" s="49"/>
      <c r="DX2059" s="49"/>
      <c r="DY2059" s="49"/>
      <c r="DZ2059" s="49"/>
      <c r="EA2059" s="49"/>
      <c r="EB2059" s="49"/>
      <c r="EC2059" s="49"/>
      <c r="ED2059" s="49"/>
      <c r="EE2059" s="49"/>
      <c r="EF2059" s="49"/>
      <c r="EG2059" s="49"/>
      <c r="EH2059" s="49"/>
      <c r="EI2059" s="49"/>
      <c r="EJ2059" s="49"/>
      <c r="EK2059" s="49"/>
      <c r="EL2059" s="49"/>
      <c r="EM2059" s="49"/>
      <c r="EN2059" s="49"/>
      <c r="EO2059" s="49"/>
      <c r="EP2059" s="49"/>
      <c r="EQ2059" s="49"/>
      <c r="ER2059" s="49"/>
      <c r="ES2059" s="49"/>
      <c r="ET2059" s="49"/>
      <c r="EU2059" s="49"/>
      <c r="EV2059" s="49"/>
      <c r="EW2059" s="49"/>
      <c r="EX2059" s="49"/>
      <c r="EY2059" s="49"/>
      <c r="EZ2059" s="49"/>
      <c r="FA2059" s="49"/>
      <c r="FB2059" s="49"/>
      <c r="FC2059" s="49"/>
      <c r="FD2059" s="49"/>
      <c r="FE2059" s="49"/>
      <c r="FF2059" s="49"/>
      <c r="FG2059" s="49"/>
      <c r="FH2059" s="49"/>
      <c r="FI2059" s="49"/>
      <c r="FJ2059" s="49"/>
      <c r="FK2059" s="49"/>
      <c r="FL2059" s="49"/>
      <c r="FM2059" s="49"/>
      <c r="FN2059" s="49"/>
      <c r="FO2059" s="49"/>
      <c r="FP2059" s="49"/>
      <c r="FQ2059" s="49"/>
      <c r="FR2059" s="49"/>
      <c r="FS2059" s="49"/>
      <c r="FT2059" s="49"/>
      <c r="FU2059" s="49"/>
      <c r="FV2059" s="49"/>
      <c r="FW2059" s="49"/>
      <c r="FX2059" s="49"/>
      <c r="FY2059" s="49"/>
      <c r="FZ2059" s="49"/>
      <c r="GA2059" s="49"/>
      <c r="GB2059" s="49"/>
      <c r="GC2059" s="49"/>
      <c r="GD2059" s="49"/>
      <c r="GE2059" s="49"/>
      <c r="GF2059" s="49"/>
      <c r="GG2059" s="49"/>
      <c r="GH2059" s="49"/>
      <c r="GI2059" s="49"/>
      <c r="GJ2059" s="49"/>
      <c r="GK2059" s="49"/>
      <c r="GL2059" s="49"/>
      <c r="GM2059" s="49"/>
      <c r="GN2059" s="49"/>
      <c r="GO2059" s="49"/>
      <c r="GP2059" s="49"/>
      <c r="GQ2059" s="49"/>
      <c r="GR2059" s="49"/>
      <c r="GS2059" s="49"/>
    </row>
    <row r="2060" spans="2:201" s="48" customFormat="1" ht="15" customHeight="1" x14ac:dyDescent="0.3">
      <c r="B2060" s="121">
        <v>1776</v>
      </c>
      <c r="C2060" s="439" t="s">
        <v>3442</v>
      </c>
      <c r="D2060" s="432" t="s">
        <v>3443</v>
      </c>
      <c r="E2060" s="108" t="s">
        <v>1648</v>
      </c>
      <c r="F2060" s="33">
        <v>25</v>
      </c>
      <c r="G2060" s="215">
        <v>93</v>
      </c>
      <c r="H2060" s="61"/>
      <c r="I2060" s="61">
        <f t="shared" si="41"/>
        <v>0</v>
      </c>
      <c r="J2060" s="206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49"/>
      <c r="AE2060" s="49"/>
      <c r="AF2060" s="49"/>
      <c r="AG2060" s="49"/>
      <c r="AH2060" s="49"/>
      <c r="AI2060" s="49"/>
      <c r="AJ2060" s="49"/>
      <c r="AK2060" s="49"/>
      <c r="AL2060" s="49"/>
      <c r="AM2060" s="49"/>
      <c r="AN2060" s="49"/>
      <c r="AO2060" s="49"/>
      <c r="AP2060" s="49"/>
      <c r="AQ2060" s="49"/>
      <c r="AR2060" s="49"/>
      <c r="AS2060" s="49"/>
      <c r="AT2060" s="49"/>
      <c r="AU2060" s="49"/>
      <c r="AV2060" s="49"/>
      <c r="AW2060" s="49"/>
      <c r="AX2060" s="49"/>
      <c r="AY2060" s="49"/>
      <c r="AZ2060" s="49"/>
      <c r="BA2060" s="49"/>
      <c r="BB2060" s="49"/>
      <c r="BC2060" s="49"/>
      <c r="BD2060" s="49"/>
      <c r="BE2060" s="49"/>
      <c r="BF2060" s="49"/>
      <c r="BG2060" s="49"/>
      <c r="BH2060" s="49"/>
      <c r="BI2060" s="49"/>
      <c r="BJ2060" s="49"/>
      <c r="BK2060" s="49"/>
      <c r="BL2060" s="49"/>
      <c r="BM2060" s="49"/>
      <c r="BN2060" s="49"/>
      <c r="BO2060" s="49"/>
      <c r="BP2060" s="49"/>
      <c r="BQ2060" s="49"/>
      <c r="BR2060" s="49"/>
      <c r="BS2060" s="49"/>
      <c r="BT2060" s="49"/>
      <c r="BU2060" s="49"/>
      <c r="BV2060" s="49"/>
      <c r="BW2060" s="49"/>
      <c r="BX2060" s="49"/>
      <c r="BY2060" s="49"/>
      <c r="BZ2060" s="49"/>
      <c r="CA2060" s="49"/>
      <c r="CB2060" s="49"/>
      <c r="CC2060" s="49"/>
      <c r="CD2060" s="49"/>
      <c r="CE2060" s="49"/>
      <c r="CF2060" s="49"/>
      <c r="CG2060" s="49"/>
      <c r="CH2060" s="49"/>
      <c r="CI2060" s="49"/>
      <c r="CJ2060" s="49"/>
      <c r="CK2060" s="49"/>
      <c r="CL2060" s="49"/>
      <c r="CM2060" s="49"/>
      <c r="CN2060" s="49"/>
      <c r="CO2060" s="49"/>
      <c r="CP2060" s="49"/>
      <c r="CQ2060" s="49"/>
      <c r="CR2060" s="49"/>
      <c r="CS2060" s="49"/>
      <c r="CT2060" s="49"/>
      <c r="CU2060" s="49"/>
      <c r="CV2060" s="49"/>
      <c r="CW2060" s="49"/>
      <c r="CX2060" s="49"/>
      <c r="CY2060" s="49"/>
      <c r="CZ2060" s="49"/>
      <c r="DA2060" s="49"/>
      <c r="DB2060" s="49"/>
      <c r="DC2060" s="49"/>
      <c r="DD2060" s="49"/>
      <c r="DE2060" s="49"/>
      <c r="DF2060" s="49"/>
      <c r="DG2060" s="49"/>
      <c r="DH2060" s="49"/>
      <c r="DI2060" s="49"/>
      <c r="DJ2060" s="49"/>
      <c r="DK2060" s="49"/>
      <c r="DL2060" s="49"/>
      <c r="DM2060" s="49"/>
      <c r="DN2060" s="49"/>
      <c r="DO2060" s="49"/>
      <c r="DP2060" s="49"/>
      <c r="DQ2060" s="49"/>
      <c r="DR2060" s="49"/>
      <c r="DS2060" s="49"/>
      <c r="DT2060" s="49"/>
      <c r="DU2060" s="49"/>
      <c r="DV2060" s="49"/>
      <c r="DW2060" s="49"/>
      <c r="DX2060" s="49"/>
      <c r="DY2060" s="49"/>
      <c r="DZ2060" s="49"/>
      <c r="EA2060" s="49"/>
      <c r="EB2060" s="49"/>
      <c r="EC2060" s="49"/>
      <c r="ED2060" s="49"/>
      <c r="EE2060" s="49"/>
      <c r="EF2060" s="49"/>
      <c r="EG2060" s="49"/>
      <c r="EH2060" s="49"/>
      <c r="EI2060" s="49"/>
      <c r="EJ2060" s="49"/>
      <c r="EK2060" s="49"/>
      <c r="EL2060" s="49"/>
      <c r="EM2060" s="49"/>
      <c r="EN2060" s="49"/>
      <c r="EO2060" s="49"/>
      <c r="EP2060" s="49"/>
      <c r="EQ2060" s="49"/>
      <c r="ER2060" s="49"/>
      <c r="ES2060" s="49"/>
      <c r="ET2060" s="49"/>
      <c r="EU2060" s="49"/>
      <c r="EV2060" s="49"/>
      <c r="EW2060" s="49"/>
      <c r="EX2060" s="49"/>
      <c r="EY2060" s="49"/>
      <c r="EZ2060" s="49"/>
      <c r="FA2060" s="49"/>
      <c r="FB2060" s="49"/>
      <c r="FC2060" s="49"/>
      <c r="FD2060" s="49"/>
      <c r="FE2060" s="49"/>
      <c r="FF2060" s="49"/>
      <c r="FG2060" s="49"/>
      <c r="FH2060" s="49"/>
      <c r="FI2060" s="49"/>
      <c r="FJ2060" s="49"/>
      <c r="FK2060" s="49"/>
      <c r="FL2060" s="49"/>
      <c r="FM2060" s="49"/>
      <c r="FN2060" s="49"/>
      <c r="FO2060" s="49"/>
      <c r="FP2060" s="49"/>
      <c r="FQ2060" s="49"/>
      <c r="FR2060" s="49"/>
      <c r="FS2060" s="49"/>
      <c r="FT2060" s="49"/>
      <c r="FU2060" s="49"/>
      <c r="FV2060" s="49"/>
      <c r="FW2060" s="49"/>
      <c r="FX2060" s="49"/>
      <c r="FY2060" s="49"/>
      <c r="FZ2060" s="49"/>
      <c r="GA2060" s="49"/>
      <c r="GB2060" s="49"/>
      <c r="GC2060" s="49"/>
      <c r="GD2060" s="49"/>
      <c r="GE2060" s="49"/>
      <c r="GF2060" s="49"/>
      <c r="GG2060" s="49"/>
      <c r="GH2060" s="49"/>
      <c r="GI2060" s="49"/>
      <c r="GJ2060" s="49"/>
      <c r="GK2060" s="49"/>
      <c r="GL2060" s="49"/>
      <c r="GM2060" s="49"/>
      <c r="GN2060" s="49"/>
      <c r="GO2060" s="49"/>
      <c r="GP2060" s="49"/>
      <c r="GQ2060" s="49"/>
      <c r="GR2060" s="49"/>
      <c r="GS2060" s="49"/>
    </row>
    <row r="2061" spans="2:201" s="48" customFormat="1" ht="15" customHeight="1" x14ac:dyDescent="0.3">
      <c r="B2061" s="107">
        <v>1777</v>
      </c>
      <c r="C2061" s="440"/>
      <c r="D2061" s="433"/>
      <c r="E2061" s="108" t="s">
        <v>1674</v>
      </c>
      <c r="F2061" s="33">
        <v>50</v>
      </c>
      <c r="G2061" s="215">
        <v>156</v>
      </c>
      <c r="H2061" s="61"/>
      <c r="I2061" s="61">
        <f t="shared" si="41"/>
        <v>0</v>
      </c>
      <c r="J2061" s="206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  <c r="AE2061" s="49"/>
      <c r="AF2061" s="49"/>
      <c r="AG2061" s="49"/>
      <c r="AH2061" s="49"/>
      <c r="AI2061" s="49"/>
      <c r="AJ2061" s="49"/>
      <c r="AK2061" s="49"/>
      <c r="AL2061" s="49"/>
      <c r="AM2061" s="49"/>
      <c r="AN2061" s="49"/>
      <c r="AO2061" s="49"/>
      <c r="AP2061" s="49"/>
      <c r="AQ2061" s="49"/>
      <c r="AR2061" s="49"/>
      <c r="AS2061" s="49"/>
      <c r="AT2061" s="49"/>
      <c r="AU2061" s="49"/>
      <c r="AV2061" s="49"/>
      <c r="AW2061" s="49"/>
      <c r="AX2061" s="49"/>
      <c r="AY2061" s="49"/>
      <c r="AZ2061" s="49"/>
      <c r="BA2061" s="49"/>
      <c r="BB2061" s="49"/>
      <c r="BC2061" s="49"/>
      <c r="BD2061" s="49"/>
      <c r="BE2061" s="49"/>
      <c r="BF2061" s="49"/>
      <c r="BG2061" s="49"/>
      <c r="BH2061" s="49"/>
      <c r="BI2061" s="49"/>
      <c r="BJ2061" s="49"/>
      <c r="BK2061" s="49"/>
      <c r="BL2061" s="49"/>
      <c r="BM2061" s="49"/>
      <c r="BN2061" s="49"/>
      <c r="BO2061" s="49"/>
      <c r="BP2061" s="49"/>
      <c r="BQ2061" s="49"/>
      <c r="BR2061" s="49"/>
      <c r="BS2061" s="49"/>
      <c r="BT2061" s="49"/>
      <c r="BU2061" s="49"/>
      <c r="BV2061" s="49"/>
      <c r="BW2061" s="49"/>
      <c r="BX2061" s="49"/>
      <c r="BY2061" s="49"/>
      <c r="BZ2061" s="49"/>
      <c r="CA2061" s="49"/>
      <c r="CB2061" s="49"/>
      <c r="CC2061" s="49"/>
      <c r="CD2061" s="49"/>
      <c r="CE2061" s="49"/>
      <c r="CF2061" s="49"/>
      <c r="CG2061" s="49"/>
      <c r="CH2061" s="49"/>
      <c r="CI2061" s="49"/>
      <c r="CJ2061" s="49"/>
      <c r="CK2061" s="49"/>
      <c r="CL2061" s="49"/>
      <c r="CM2061" s="49"/>
      <c r="CN2061" s="49"/>
      <c r="CO2061" s="49"/>
      <c r="CP2061" s="49"/>
      <c r="CQ2061" s="49"/>
      <c r="CR2061" s="49"/>
      <c r="CS2061" s="49"/>
      <c r="CT2061" s="49"/>
      <c r="CU2061" s="49"/>
      <c r="CV2061" s="49"/>
      <c r="CW2061" s="49"/>
      <c r="CX2061" s="49"/>
      <c r="CY2061" s="49"/>
      <c r="CZ2061" s="49"/>
      <c r="DA2061" s="49"/>
      <c r="DB2061" s="49"/>
      <c r="DC2061" s="49"/>
      <c r="DD2061" s="49"/>
      <c r="DE2061" s="49"/>
      <c r="DF2061" s="49"/>
      <c r="DG2061" s="49"/>
      <c r="DH2061" s="49"/>
      <c r="DI2061" s="49"/>
      <c r="DJ2061" s="49"/>
      <c r="DK2061" s="49"/>
      <c r="DL2061" s="49"/>
      <c r="DM2061" s="49"/>
      <c r="DN2061" s="49"/>
      <c r="DO2061" s="49"/>
      <c r="DP2061" s="49"/>
      <c r="DQ2061" s="49"/>
      <c r="DR2061" s="49"/>
      <c r="DS2061" s="49"/>
      <c r="DT2061" s="49"/>
      <c r="DU2061" s="49"/>
      <c r="DV2061" s="49"/>
      <c r="DW2061" s="49"/>
      <c r="DX2061" s="49"/>
      <c r="DY2061" s="49"/>
      <c r="DZ2061" s="49"/>
      <c r="EA2061" s="49"/>
      <c r="EB2061" s="49"/>
      <c r="EC2061" s="49"/>
      <c r="ED2061" s="49"/>
      <c r="EE2061" s="49"/>
      <c r="EF2061" s="49"/>
      <c r="EG2061" s="49"/>
      <c r="EH2061" s="49"/>
      <c r="EI2061" s="49"/>
      <c r="EJ2061" s="49"/>
      <c r="EK2061" s="49"/>
      <c r="EL2061" s="49"/>
      <c r="EM2061" s="49"/>
      <c r="EN2061" s="49"/>
      <c r="EO2061" s="49"/>
      <c r="EP2061" s="49"/>
      <c r="EQ2061" s="49"/>
      <c r="ER2061" s="49"/>
      <c r="ES2061" s="49"/>
      <c r="ET2061" s="49"/>
      <c r="EU2061" s="49"/>
      <c r="EV2061" s="49"/>
      <c r="EW2061" s="49"/>
      <c r="EX2061" s="49"/>
      <c r="EY2061" s="49"/>
      <c r="EZ2061" s="49"/>
      <c r="FA2061" s="49"/>
      <c r="FB2061" s="49"/>
      <c r="FC2061" s="49"/>
      <c r="FD2061" s="49"/>
      <c r="FE2061" s="49"/>
      <c r="FF2061" s="49"/>
      <c r="FG2061" s="49"/>
      <c r="FH2061" s="49"/>
      <c r="FI2061" s="49"/>
      <c r="FJ2061" s="49"/>
      <c r="FK2061" s="49"/>
      <c r="FL2061" s="49"/>
      <c r="FM2061" s="49"/>
      <c r="FN2061" s="49"/>
      <c r="FO2061" s="49"/>
      <c r="FP2061" s="49"/>
      <c r="FQ2061" s="49"/>
      <c r="FR2061" s="49"/>
      <c r="FS2061" s="49"/>
      <c r="FT2061" s="49"/>
      <c r="FU2061" s="49"/>
      <c r="FV2061" s="49"/>
      <c r="FW2061" s="49"/>
      <c r="FX2061" s="49"/>
      <c r="FY2061" s="49"/>
      <c r="FZ2061" s="49"/>
      <c r="GA2061" s="49"/>
      <c r="GB2061" s="49"/>
      <c r="GC2061" s="49"/>
      <c r="GD2061" s="49"/>
      <c r="GE2061" s="49"/>
      <c r="GF2061" s="49"/>
      <c r="GG2061" s="49"/>
      <c r="GH2061" s="49"/>
      <c r="GI2061" s="49"/>
      <c r="GJ2061" s="49"/>
      <c r="GK2061" s="49"/>
      <c r="GL2061" s="49"/>
      <c r="GM2061" s="49"/>
      <c r="GN2061" s="49"/>
      <c r="GO2061" s="49"/>
      <c r="GP2061" s="49"/>
      <c r="GQ2061" s="49"/>
      <c r="GR2061" s="49"/>
      <c r="GS2061" s="49"/>
    </row>
    <row r="2062" spans="2:201" s="48" customFormat="1" ht="15" customHeight="1" x14ac:dyDescent="0.3">
      <c r="B2062" s="121">
        <v>1778</v>
      </c>
      <c r="C2062" s="440"/>
      <c r="D2062" s="433"/>
      <c r="E2062" s="108" t="s">
        <v>2660</v>
      </c>
      <c r="F2062" s="33">
        <v>100</v>
      </c>
      <c r="G2062" s="215">
        <v>278</v>
      </c>
      <c r="H2062" s="61"/>
      <c r="I2062" s="61">
        <f t="shared" si="41"/>
        <v>0</v>
      </c>
      <c r="J2062" s="206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  <c r="AE2062" s="49"/>
      <c r="AF2062" s="49"/>
      <c r="AG2062" s="49"/>
      <c r="AH2062" s="49"/>
      <c r="AI2062" s="49"/>
      <c r="AJ2062" s="49"/>
      <c r="AK2062" s="49"/>
      <c r="AL2062" s="49"/>
      <c r="AM2062" s="49"/>
      <c r="AN2062" s="49"/>
      <c r="AO2062" s="49"/>
      <c r="AP2062" s="49"/>
      <c r="AQ2062" s="49"/>
      <c r="AR2062" s="49"/>
      <c r="AS2062" s="49"/>
      <c r="AT2062" s="49"/>
      <c r="AU2062" s="49"/>
      <c r="AV2062" s="49"/>
      <c r="AW2062" s="49"/>
      <c r="AX2062" s="49"/>
      <c r="AY2062" s="49"/>
      <c r="AZ2062" s="49"/>
      <c r="BA2062" s="49"/>
      <c r="BB2062" s="49"/>
      <c r="BC2062" s="49"/>
      <c r="BD2062" s="49"/>
      <c r="BE2062" s="49"/>
      <c r="BF2062" s="49"/>
      <c r="BG2062" s="49"/>
      <c r="BH2062" s="49"/>
      <c r="BI2062" s="49"/>
      <c r="BJ2062" s="49"/>
      <c r="BK2062" s="49"/>
      <c r="BL2062" s="49"/>
      <c r="BM2062" s="49"/>
      <c r="BN2062" s="49"/>
      <c r="BO2062" s="49"/>
      <c r="BP2062" s="49"/>
      <c r="BQ2062" s="49"/>
      <c r="BR2062" s="49"/>
      <c r="BS2062" s="49"/>
      <c r="BT2062" s="49"/>
      <c r="BU2062" s="49"/>
      <c r="BV2062" s="49"/>
      <c r="BW2062" s="49"/>
      <c r="BX2062" s="49"/>
      <c r="BY2062" s="49"/>
      <c r="BZ2062" s="49"/>
      <c r="CA2062" s="49"/>
      <c r="CB2062" s="49"/>
      <c r="CC2062" s="49"/>
      <c r="CD2062" s="49"/>
      <c r="CE2062" s="49"/>
      <c r="CF2062" s="49"/>
      <c r="CG2062" s="49"/>
      <c r="CH2062" s="49"/>
      <c r="CI2062" s="49"/>
      <c r="CJ2062" s="49"/>
      <c r="CK2062" s="49"/>
      <c r="CL2062" s="49"/>
      <c r="CM2062" s="49"/>
      <c r="CN2062" s="49"/>
      <c r="CO2062" s="49"/>
      <c r="CP2062" s="49"/>
      <c r="CQ2062" s="49"/>
      <c r="CR2062" s="49"/>
      <c r="CS2062" s="49"/>
      <c r="CT2062" s="49"/>
      <c r="CU2062" s="49"/>
      <c r="CV2062" s="49"/>
      <c r="CW2062" s="49"/>
      <c r="CX2062" s="49"/>
      <c r="CY2062" s="49"/>
      <c r="CZ2062" s="49"/>
      <c r="DA2062" s="49"/>
      <c r="DB2062" s="49"/>
      <c r="DC2062" s="49"/>
      <c r="DD2062" s="49"/>
      <c r="DE2062" s="49"/>
      <c r="DF2062" s="49"/>
      <c r="DG2062" s="49"/>
      <c r="DH2062" s="49"/>
      <c r="DI2062" s="49"/>
      <c r="DJ2062" s="49"/>
      <c r="DK2062" s="49"/>
      <c r="DL2062" s="49"/>
      <c r="DM2062" s="49"/>
      <c r="DN2062" s="49"/>
      <c r="DO2062" s="49"/>
      <c r="DP2062" s="49"/>
      <c r="DQ2062" s="49"/>
      <c r="DR2062" s="49"/>
      <c r="DS2062" s="49"/>
      <c r="DT2062" s="49"/>
      <c r="DU2062" s="49"/>
      <c r="DV2062" s="49"/>
      <c r="DW2062" s="49"/>
      <c r="DX2062" s="49"/>
      <c r="DY2062" s="49"/>
      <c r="DZ2062" s="49"/>
      <c r="EA2062" s="49"/>
      <c r="EB2062" s="49"/>
      <c r="EC2062" s="49"/>
      <c r="ED2062" s="49"/>
      <c r="EE2062" s="49"/>
      <c r="EF2062" s="49"/>
      <c r="EG2062" s="49"/>
      <c r="EH2062" s="49"/>
      <c r="EI2062" s="49"/>
      <c r="EJ2062" s="49"/>
      <c r="EK2062" s="49"/>
      <c r="EL2062" s="49"/>
      <c r="EM2062" s="49"/>
      <c r="EN2062" s="49"/>
      <c r="EO2062" s="49"/>
      <c r="EP2062" s="49"/>
      <c r="EQ2062" s="49"/>
      <c r="ER2062" s="49"/>
      <c r="ES2062" s="49"/>
      <c r="ET2062" s="49"/>
      <c r="EU2062" s="49"/>
      <c r="EV2062" s="49"/>
      <c r="EW2062" s="49"/>
      <c r="EX2062" s="49"/>
      <c r="EY2062" s="49"/>
      <c r="EZ2062" s="49"/>
      <c r="FA2062" s="49"/>
      <c r="FB2062" s="49"/>
      <c r="FC2062" s="49"/>
      <c r="FD2062" s="49"/>
      <c r="FE2062" s="49"/>
      <c r="FF2062" s="49"/>
      <c r="FG2062" s="49"/>
      <c r="FH2062" s="49"/>
      <c r="FI2062" s="49"/>
      <c r="FJ2062" s="49"/>
      <c r="FK2062" s="49"/>
      <c r="FL2062" s="49"/>
      <c r="FM2062" s="49"/>
      <c r="FN2062" s="49"/>
      <c r="FO2062" s="49"/>
      <c r="FP2062" s="49"/>
      <c r="FQ2062" s="49"/>
      <c r="FR2062" s="49"/>
      <c r="FS2062" s="49"/>
      <c r="FT2062" s="49"/>
      <c r="FU2062" s="49"/>
      <c r="FV2062" s="49"/>
      <c r="FW2062" s="49"/>
      <c r="FX2062" s="49"/>
      <c r="FY2062" s="49"/>
      <c r="FZ2062" s="49"/>
      <c r="GA2062" s="49"/>
      <c r="GB2062" s="49"/>
      <c r="GC2062" s="49"/>
      <c r="GD2062" s="49"/>
      <c r="GE2062" s="49"/>
      <c r="GF2062" s="49"/>
      <c r="GG2062" s="49"/>
      <c r="GH2062" s="49"/>
      <c r="GI2062" s="49"/>
      <c r="GJ2062" s="49"/>
      <c r="GK2062" s="49"/>
      <c r="GL2062" s="49"/>
      <c r="GM2062" s="49"/>
      <c r="GN2062" s="49"/>
      <c r="GO2062" s="49"/>
      <c r="GP2062" s="49"/>
      <c r="GQ2062" s="49"/>
      <c r="GR2062" s="49"/>
      <c r="GS2062" s="49"/>
    </row>
    <row r="2063" spans="2:201" s="48" customFormat="1" ht="15" customHeight="1" x14ac:dyDescent="0.3">
      <c r="B2063" s="107">
        <v>1779</v>
      </c>
      <c r="C2063" s="440"/>
      <c r="D2063" s="433"/>
      <c r="E2063" s="108" t="s">
        <v>2661</v>
      </c>
      <c r="F2063" s="33">
        <v>250</v>
      </c>
      <c r="G2063" s="215">
        <v>631</v>
      </c>
      <c r="H2063" s="61"/>
      <c r="I2063" s="61">
        <f t="shared" si="41"/>
        <v>0</v>
      </c>
      <c r="J2063" s="206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49"/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49"/>
      <c r="AT2063" s="49"/>
      <c r="AU2063" s="49"/>
      <c r="AV2063" s="49"/>
      <c r="AW2063" s="49"/>
      <c r="AX2063" s="49"/>
      <c r="AY2063" s="49"/>
      <c r="AZ2063" s="49"/>
      <c r="BA2063" s="49"/>
      <c r="BB2063" s="49"/>
      <c r="BC2063" s="49"/>
      <c r="BD2063" s="49"/>
      <c r="BE2063" s="49"/>
      <c r="BF2063" s="49"/>
      <c r="BG2063" s="49"/>
      <c r="BH2063" s="49"/>
      <c r="BI2063" s="49"/>
      <c r="BJ2063" s="49"/>
      <c r="BK2063" s="49"/>
      <c r="BL2063" s="49"/>
      <c r="BM2063" s="49"/>
      <c r="BN2063" s="49"/>
      <c r="BO2063" s="49"/>
      <c r="BP2063" s="49"/>
      <c r="BQ2063" s="49"/>
      <c r="BR2063" s="49"/>
      <c r="BS2063" s="49"/>
      <c r="BT2063" s="49"/>
      <c r="BU2063" s="49"/>
      <c r="BV2063" s="49"/>
      <c r="BW2063" s="49"/>
      <c r="BX2063" s="49"/>
      <c r="BY2063" s="49"/>
      <c r="BZ2063" s="49"/>
      <c r="CA2063" s="49"/>
      <c r="CB2063" s="49"/>
      <c r="CC2063" s="49"/>
      <c r="CD2063" s="49"/>
      <c r="CE2063" s="49"/>
      <c r="CF2063" s="49"/>
      <c r="CG2063" s="49"/>
      <c r="CH2063" s="49"/>
      <c r="CI2063" s="49"/>
      <c r="CJ2063" s="49"/>
      <c r="CK2063" s="49"/>
      <c r="CL2063" s="49"/>
      <c r="CM2063" s="49"/>
      <c r="CN2063" s="49"/>
      <c r="CO2063" s="49"/>
      <c r="CP2063" s="49"/>
      <c r="CQ2063" s="49"/>
      <c r="CR2063" s="49"/>
      <c r="CS2063" s="49"/>
      <c r="CT2063" s="49"/>
      <c r="CU2063" s="49"/>
      <c r="CV2063" s="49"/>
      <c r="CW2063" s="49"/>
      <c r="CX2063" s="49"/>
      <c r="CY2063" s="49"/>
      <c r="CZ2063" s="49"/>
      <c r="DA2063" s="49"/>
      <c r="DB2063" s="49"/>
      <c r="DC2063" s="49"/>
      <c r="DD2063" s="49"/>
      <c r="DE2063" s="49"/>
      <c r="DF2063" s="49"/>
      <c r="DG2063" s="49"/>
      <c r="DH2063" s="49"/>
      <c r="DI2063" s="49"/>
      <c r="DJ2063" s="49"/>
      <c r="DK2063" s="49"/>
      <c r="DL2063" s="49"/>
      <c r="DM2063" s="49"/>
      <c r="DN2063" s="49"/>
      <c r="DO2063" s="49"/>
      <c r="DP2063" s="49"/>
      <c r="DQ2063" s="49"/>
      <c r="DR2063" s="49"/>
      <c r="DS2063" s="49"/>
      <c r="DT2063" s="49"/>
      <c r="DU2063" s="49"/>
      <c r="DV2063" s="49"/>
      <c r="DW2063" s="49"/>
      <c r="DX2063" s="49"/>
      <c r="DY2063" s="49"/>
      <c r="DZ2063" s="49"/>
      <c r="EA2063" s="49"/>
      <c r="EB2063" s="49"/>
      <c r="EC2063" s="49"/>
      <c r="ED2063" s="49"/>
      <c r="EE2063" s="49"/>
      <c r="EF2063" s="49"/>
      <c r="EG2063" s="49"/>
      <c r="EH2063" s="49"/>
      <c r="EI2063" s="49"/>
      <c r="EJ2063" s="49"/>
      <c r="EK2063" s="49"/>
      <c r="EL2063" s="49"/>
      <c r="EM2063" s="49"/>
      <c r="EN2063" s="49"/>
      <c r="EO2063" s="49"/>
      <c r="EP2063" s="49"/>
      <c r="EQ2063" s="49"/>
      <c r="ER2063" s="49"/>
      <c r="ES2063" s="49"/>
      <c r="ET2063" s="49"/>
      <c r="EU2063" s="49"/>
      <c r="EV2063" s="49"/>
      <c r="EW2063" s="49"/>
      <c r="EX2063" s="49"/>
      <c r="EY2063" s="49"/>
      <c r="EZ2063" s="49"/>
      <c r="FA2063" s="49"/>
      <c r="FB2063" s="49"/>
      <c r="FC2063" s="49"/>
      <c r="FD2063" s="49"/>
      <c r="FE2063" s="49"/>
      <c r="FF2063" s="49"/>
      <c r="FG2063" s="49"/>
      <c r="FH2063" s="49"/>
      <c r="FI2063" s="49"/>
      <c r="FJ2063" s="49"/>
      <c r="FK2063" s="49"/>
      <c r="FL2063" s="49"/>
      <c r="FM2063" s="49"/>
      <c r="FN2063" s="49"/>
      <c r="FO2063" s="49"/>
      <c r="FP2063" s="49"/>
      <c r="FQ2063" s="49"/>
      <c r="FR2063" s="49"/>
      <c r="FS2063" s="49"/>
      <c r="FT2063" s="49"/>
      <c r="FU2063" s="49"/>
      <c r="FV2063" s="49"/>
      <c r="FW2063" s="49"/>
      <c r="FX2063" s="49"/>
      <c r="FY2063" s="49"/>
      <c r="FZ2063" s="49"/>
      <c r="GA2063" s="49"/>
      <c r="GB2063" s="49"/>
      <c r="GC2063" s="49"/>
      <c r="GD2063" s="49"/>
      <c r="GE2063" s="49"/>
      <c r="GF2063" s="49"/>
      <c r="GG2063" s="49"/>
      <c r="GH2063" s="49"/>
      <c r="GI2063" s="49"/>
      <c r="GJ2063" s="49"/>
      <c r="GK2063" s="49"/>
      <c r="GL2063" s="49"/>
      <c r="GM2063" s="49"/>
      <c r="GN2063" s="49"/>
      <c r="GO2063" s="49"/>
      <c r="GP2063" s="49"/>
      <c r="GQ2063" s="49"/>
      <c r="GR2063" s="49"/>
      <c r="GS2063" s="49"/>
    </row>
    <row r="2064" spans="2:201" s="48" customFormat="1" ht="15" customHeight="1" x14ac:dyDescent="0.3">
      <c r="B2064" s="121">
        <v>1780</v>
      </c>
      <c r="C2064" s="440"/>
      <c r="D2064" s="433"/>
      <c r="E2064" s="108" t="s">
        <v>2662</v>
      </c>
      <c r="F2064" s="33">
        <v>500</v>
      </c>
      <c r="G2064" s="215">
        <v>1177</v>
      </c>
      <c r="H2064" s="61"/>
      <c r="I2064" s="61">
        <f t="shared" si="41"/>
        <v>0</v>
      </c>
      <c r="J2064" s="206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49"/>
      <c r="AE2064" s="49"/>
      <c r="AF2064" s="49"/>
      <c r="AG2064" s="49"/>
      <c r="AH2064" s="49"/>
      <c r="AI2064" s="49"/>
      <c r="AJ2064" s="49"/>
      <c r="AK2064" s="49"/>
      <c r="AL2064" s="49"/>
      <c r="AM2064" s="49"/>
      <c r="AN2064" s="49"/>
      <c r="AO2064" s="49"/>
      <c r="AP2064" s="49"/>
      <c r="AQ2064" s="49"/>
      <c r="AR2064" s="49"/>
      <c r="AS2064" s="49"/>
      <c r="AT2064" s="49"/>
      <c r="AU2064" s="49"/>
      <c r="AV2064" s="49"/>
      <c r="AW2064" s="49"/>
      <c r="AX2064" s="49"/>
      <c r="AY2064" s="49"/>
      <c r="AZ2064" s="49"/>
      <c r="BA2064" s="49"/>
      <c r="BB2064" s="49"/>
      <c r="BC2064" s="49"/>
      <c r="BD2064" s="49"/>
      <c r="BE2064" s="49"/>
      <c r="BF2064" s="49"/>
      <c r="BG2064" s="49"/>
      <c r="BH2064" s="49"/>
      <c r="BI2064" s="49"/>
      <c r="BJ2064" s="49"/>
      <c r="BK2064" s="49"/>
      <c r="BL2064" s="49"/>
      <c r="BM2064" s="49"/>
      <c r="BN2064" s="49"/>
      <c r="BO2064" s="49"/>
      <c r="BP2064" s="49"/>
      <c r="BQ2064" s="49"/>
      <c r="BR2064" s="49"/>
      <c r="BS2064" s="49"/>
      <c r="BT2064" s="49"/>
      <c r="BU2064" s="49"/>
      <c r="BV2064" s="49"/>
      <c r="BW2064" s="49"/>
      <c r="BX2064" s="49"/>
      <c r="BY2064" s="49"/>
      <c r="BZ2064" s="49"/>
      <c r="CA2064" s="49"/>
      <c r="CB2064" s="49"/>
      <c r="CC2064" s="49"/>
      <c r="CD2064" s="49"/>
      <c r="CE2064" s="49"/>
      <c r="CF2064" s="49"/>
      <c r="CG2064" s="49"/>
      <c r="CH2064" s="49"/>
      <c r="CI2064" s="49"/>
      <c r="CJ2064" s="49"/>
      <c r="CK2064" s="49"/>
      <c r="CL2064" s="49"/>
      <c r="CM2064" s="49"/>
      <c r="CN2064" s="49"/>
      <c r="CO2064" s="49"/>
      <c r="CP2064" s="49"/>
      <c r="CQ2064" s="49"/>
      <c r="CR2064" s="49"/>
      <c r="CS2064" s="49"/>
      <c r="CT2064" s="49"/>
      <c r="CU2064" s="49"/>
      <c r="CV2064" s="49"/>
      <c r="CW2064" s="49"/>
      <c r="CX2064" s="49"/>
      <c r="CY2064" s="49"/>
      <c r="CZ2064" s="49"/>
      <c r="DA2064" s="49"/>
      <c r="DB2064" s="49"/>
      <c r="DC2064" s="49"/>
      <c r="DD2064" s="49"/>
      <c r="DE2064" s="49"/>
      <c r="DF2064" s="49"/>
      <c r="DG2064" s="49"/>
      <c r="DH2064" s="49"/>
      <c r="DI2064" s="49"/>
      <c r="DJ2064" s="49"/>
      <c r="DK2064" s="49"/>
      <c r="DL2064" s="49"/>
      <c r="DM2064" s="49"/>
      <c r="DN2064" s="49"/>
      <c r="DO2064" s="49"/>
      <c r="DP2064" s="49"/>
      <c r="DQ2064" s="49"/>
      <c r="DR2064" s="49"/>
      <c r="DS2064" s="49"/>
      <c r="DT2064" s="49"/>
      <c r="DU2064" s="49"/>
      <c r="DV2064" s="49"/>
      <c r="DW2064" s="49"/>
      <c r="DX2064" s="49"/>
      <c r="DY2064" s="49"/>
      <c r="DZ2064" s="49"/>
      <c r="EA2064" s="49"/>
      <c r="EB2064" s="49"/>
      <c r="EC2064" s="49"/>
      <c r="ED2064" s="49"/>
      <c r="EE2064" s="49"/>
      <c r="EF2064" s="49"/>
      <c r="EG2064" s="49"/>
      <c r="EH2064" s="49"/>
      <c r="EI2064" s="49"/>
      <c r="EJ2064" s="49"/>
      <c r="EK2064" s="49"/>
      <c r="EL2064" s="49"/>
      <c r="EM2064" s="49"/>
      <c r="EN2064" s="49"/>
      <c r="EO2064" s="49"/>
      <c r="EP2064" s="49"/>
      <c r="EQ2064" s="49"/>
      <c r="ER2064" s="49"/>
      <c r="ES2064" s="49"/>
      <c r="ET2064" s="49"/>
      <c r="EU2064" s="49"/>
      <c r="EV2064" s="49"/>
      <c r="EW2064" s="49"/>
      <c r="EX2064" s="49"/>
      <c r="EY2064" s="49"/>
      <c r="EZ2064" s="49"/>
      <c r="FA2064" s="49"/>
      <c r="FB2064" s="49"/>
      <c r="FC2064" s="49"/>
      <c r="FD2064" s="49"/>
      <c r="FE2064" s="49"/>
      <c r="FF2064" s="49"/>
      <c r="FG2064" s="49"/>
      <c r="FH2064" s="49"/>
      <c r="FI2064" s="49"/>
      <c r="FJ2064" s="49"/>
      <c r="FK2064" s="49"/>
      <c r="FL2064" s="49"/>
      <c r="FM2064" s="49"/>
      <c r="FN2064" s="49"/>
      <c r="FO2064" s="49"/>
      <c r="FP2064" s="49"/>
      <c r="FQ2064" s="49"/>
      <c r="FR2064" s="49"/>
      <c r="FS2064" s="49"/>
      <c r="FT2064" s="49"/>
      <c r="FU2064" s="49"/>
      <c r="FV2064" s="49"/>
      <c r="FW2064" s="49"/>
      <c r="FX2064" s="49"/>
      <c r="FY2064" s="49"/>
      <c r="FZ2064" s="49"/>
      <c r="GA2064" s="49"/>
      <c r="GB2064" s="49"/>
      <c r="GC2064" s="49"/>
      <c r="GD2064" s="49"/>
      <c r="GE2064" s="49"/>
      <c r="GF2064" s="49"/>
      <c r="GG2064" s="49"/>
      <c r="GH2064" s="49"/>
      <c r="GI2064" s="49"/>
      <c r="GJ2064" s="49"/>
      <c r="GK2064" s="49"/>
      <c r="GL2064" s="49"/>
      <c r="GM2064" s="49"/>
      <c r="GN2064" s="49"/>
      <c r="GO2064" s="49"/>
      <c r="GP2064" s="49"/>
      <c r="GQ2064" s="49"/>
      <c r="GR2064" s="49"/>
      <c r="GS2064" s="49"/>
    </row>
    <row r="2065" spans="2:201" s="48" customFormat="1" ht="15" customHeight="1" x14ac:dyDescent="0.3">
      <c r="B2065" s="107">
        <v>1781</v>
      </c>
      <c r="C2065" s="440"/>
      <c r="D2065" s="433"/>
      <c r="E2065" s="108" t="s">
        <v>2663</v>
      </c>
      <c r="F2065" s="33">
        <v>1000</v>
      </c>
      <c r="G2065" s="215">
        <v>2207</v>
      </c>
      <c r="H2065" s="61"/>
      <c r="I2065" s="61">
        <f t="shared" si="41"/>
        <v>0</v>
      </c>
      <c r="J2065" s="206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49"/>
      <c r="AE2065" s="49"/>
      <c r="AF2065" s="49"/>
      <c r="AG2065" s="49"/>
      <c r="AH2065" s="49"/>
      <c r="AI2065" s="49"/>
      <c r="AJ2065" s="49"/>
      <c r="AK2065" s="49"/>
      <c r="AL2065" s="49"/>
      <c r="AM2065" s="49"/>
      <c r="AN2065" s="49"/>
      <c r="AO2065" s="49"/>
      <c r="AP2065" s="49"/>
      <c r="AQ2065" s="49"/>
      <c r="AR2065" s="49"/>
      <c r="AS2065" s="49"/>
      <c r="AT2065" s="49"/>
      <c r="AU2065" s="49"/>
      <c r="AV2065" s="49"/>
      <c r="AW2065" s="49"/>
      <c r="AX2065" s="49"/>
      <c r="AY2065" s="49"/>
      <c r="AZ2065" s="49"/>
      <c r="BA2065" s="49"/>
      <c r="BB2065" s="49"/>
      <c r="BC2065" s="49"/>
      <c r="BD2065" s="49"/>
      <c r="BE2065" s="49"/>
      <c r="BF2065" s="49"/>
      <c r="BG2065" s="49"/>
      <c r="BH2065" s="49"/>
      <c r="BI2065" s="49"/>
      <c r="BJ2065" s="49"/>
      <c r="BK2065" s="49"/>
      <c r="BL2065" s="49"/>
      <c r="BM2065" s="49"/>
      <c r="BN2065" s="49"/>
      <c r="BO2065" s="49"/>
      <c r="BP2065" s="49"/>
      <c r="BQ2065" s="49"/>
      <c r="BR2065" s="49"/>
      <c r="BS2065" s="49"/>
      <c r="BT2065" s="49"/>
      <c r="BU2065" s="49"/>
      <c r="BV2065" s="49"/>
      <c r="BW2065" s="49"/>
      <c r="BX2065" s="49"/>
      <c r="BY2065" s="49"/>
      <c r="BZ2065" s="49"/>
      <c r="CA2065" s="49"/>
      <c r="CB2065" s="49"/>
      <c r="CC2065" s="49"/>
      <c r="CD2065" s="49"/>
      <c r="CE2065" s="49"/>
      <c r="CF2065" s="49"/>
      <c r="CG2065" s="49"/>
      <c r="CH2065" s="49"/>
      <c r="CI2065" s="49"/>
      <c r="CJ2065" s="49"/>
      <c r="CK2065" s="49"/>
      <c r="CL2065" s="49"/>
      <c r="CM2065" s="49"/>
      <c r="CN2065" s="49"/>
      <c r="CO2065" s="49"/>
      <c r="CP2065" s="49"/>
      <c r="CQ2065" s="49"/>
      <c r="CR2065" s="49"/>
      <c r="CS2065" s="49"/>
      <c r="CT2065" s="49"/>
      <c r="CU2065" s="49"/>
      <c r="CV2065" s="49"/>
      <c r="CW2065" s="49"/>
      <c r="CX2065" s="49"/>
      <c r="CY2065" s="49"/>
      <c r="CZ2065" s="49"/>
      <c r="DA2065" s="49"/>
      <c r="DB2065" s="49"/>
      <c r="DC2065" s="49"/>
      <c r="DD2065" s="49"/>
      <c r="DE2065" s="49"/>
      <c r="DF2065" s="49"/>
      <c r="DG2065" s="49"/>
      <c r="DH2065" s="49"/>
      <c r="DI2065" s="49"/>
      <c r="DJ2065" s="49"/>
      <c r="DK2065" s="49"/>
      <c r="DL2065" s="49"/>
      <c r="DM2065" s="49"/>
      <c r="DN2065" s="49"/>
      <c r="DO2065" s="49"/>
      <c r="DP2065" s="49"/>
      <c r="DQ2065" s="49"/>
      <c r="DR2065" s="49"/>
      <c r="DS2065" s="49"/>
      <c r="DT2065" s="49"/>
      <c r="DU2065" s="49"/>
      <c r="DV2065" s="49"/>
      <c r="DW2065" s="49"/>
      <c r="DX2065" s="49"/>
      <c r="DY2065" s="49"/>
      <c r="DZ2065" s="49"/>
      <c r="EA2065" s="49"/>
      <c r="EB2065" s="49"/>
      <c r="EC2065" s="49"/>
      <c r="ED2065" s="49"/>
      <c r="EE2065" s="49"/>
      <c r="EF2065" s="49"/>
      <c r="EG2065" s="49"/>
      <c r="EH2065" s="49"/>
      <c r="EI2065" s="49"/>
      <c r="EJ2065" s="49"/>
      <c r="EK2065" s="49"/>
      <c r="EL2065" s="49"/>
      <c r="EM2065" s="49"/>
      <c r="EN2065" s="49"/>
      <c r="EO2065" s="49"/>
      <c r="EP2065" s="49"/>
      <c r="EQ2065" s="49"/>
      <c r="ER2065" s="49"/>
      <c r="ES2065" s="49"/>
      <c r="ET2065" s="49"/>
      <c r="EU2065" s="49"/>
      <c r="EV2065" s="49"/>
      <c r="EW2065" s="49"/>
      <c r="EX2065" s="49"/>
      <c r="EY2065" s="49"/>
      <c r="EZ2065" s="49"/>
      <c r="FA2065" s="49"/>
      <c r="FB2065" s="49"/>
      <c r="FC2065" s="49"/>
      <c r="FD2065" s="49"/>
      <c r="FE2065" s="49"/>
      <c r="FF2065" s="49"/>
      <c r="FG2065" s="49"/>
      <c r="FH2065" s="49"/>
      <c r="FI2065" s="49"/>
      <c r="FJ2065" s="49"/>
      <c r="FK2065" s="49"/>
      <c r="FL2065" s="49"/>
      <c r="FM2065" s="49"/>
      <c r="FN2065" s="49"/>
      <c r="FO2065" s="49"/>
      <c r="FP2065" s="49"/>
      <c r="FQ2065" s="49"/>
      <c r="FR2065" s="49"/>
      <c r="FS2065" s="49"/>
      <c r="FT2065" s="49"/>
      <c r="FU2065" s="49"/>
      <c r="FV2065" s="49"/>
      <c r="FW2065" s="49"/>
      <c r="FX2065" s="49"/>
      <c r="FY2065" s="49"/>
      <c r="FZ2065" s="49"/>
      <c r="GA2065" s="49"/>
      <c r="GB2065" s="49"/>
      <c r="GC2065" s="49"/>
      <c r="GD2065" s="49"/>
      <c r="GE2065" s="49"/>
      <c r="GF2065" s="49"/>
      <c r="GG2065" s="49"/>
      <c r="GH2065" s="49"/>
      <c r="GI2065" s="49"/>
      <c r="GJ2065" s="49"/>
      <c r="GK2065" s="49"/>
      <c r="GL2065" s="49"/>
      <c r="GM2065" s="49"/>
      <c r="GN2065" s="49"/>
      <c r="GO2065" s="49"/>
      <c r="GP2065" s="49"/>
      <c r="GQ2065" s="49"/>
      <c r="GR2065" s="49"/>
      <c r="GS2065" s="49"/>
    </row>
    <row r="2066" spans="2:201" s="28" customFormat="1" ht="15" customHeight="1" x14ac:dyDescent="0.3">
      <c r="B2066" s="121">
        <v>1782</v>
      </c>
      <c r="C2066" s="441"/>
      <c r="D2066" s="434"/>
      <c r="E2066" s="108" t="s">
        <v>2664</v>
      </c>
      <c r="F2066" s="33">
        <v>3000</v>
      </c>
      <c r="G2066" s="215">
        <v>6198</v>
      </c>
      <c r="H2066" s="61"/>
      <c r="I2066" s="61">
        <f t="shared" si="41"/>
        <v>0</v>
      </c>
      <c r="J2066" s="206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29"/>
      <c r="AU2066" s="29"/>
      <c r="AV2066" s="29"/>
      <c r="AW2066" s="29"/>
      <c r="AX2066" s="29"/>
      <c r="AY2066" s="29"/>
      <c r="AZ2066" s="29"/>
      <c r="BA2066" s="29"/>
      <c r="BB2066" s="29"/>
      <c r="BC2066" s="29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  <c r="CP2066" s="29"/>
      <c r="CQ2066" s="29"/>
      <c r="CR2066" s="29"/>
      <c r="CS2066" s="29"/>
      <c r="CT2066" s="29"/>
      <c r="CU2066" s="29"/>
      <c r="CV2066" s="29"/>
      <c r="CW2066" s="29"/>
      <c r="CX2066" s="29"/>
      <c r="CY2066" s="29"/>
      <c r="CZ2066" s="29"/>
      <c r="DA2066" s="29"/>
      <c r="DB2066" s="29"/>
      <c r="DC2066" s="29"/>
      <c r="DD2066" s="29"/>
      <c r="DE2066" s="29"/>
      <c r="DF2066" s="29"/>
      <c r="DG2066" s="29"/>
      <c r="DH2066" s="29"/>
      <c r="DI2066" s="29"/>
      <c r="DJ2066" s="29"/>
      <c r="DK2066" s="29"/>
      <c r="DL2066" s="29"/>
      <c r="DM2066" s="29"/>
      <c r="DN2066" s="29"/>
      <c r="DO2066" s="29"/>
      <c r="DP2066" s="29"/>
      <c r="DQ2066" s="29"/>
      <c r="DR2066" s="29"/>
      <c r="DS2066" s="29"/>
      <c r="DT2066" s="29"/>
      <c r="DU2066" s="29"/>
      <c r="DV2066" s="29"/>
      <c r="DW2066" s="29"/>
      <c r="DX2066" s="29"/>
      <c r="DY2066" s="29"/>
      <c r="DZ2066" s="29"/>
      <c r="EA2066" s="29"/>
      <c r="EB2066" s="29"/>
      <c r="EC2066" s="29"/>
      <c r="ED2066" s="29"/>
      <c r="EE2066" s="29"/>
      <c r="EF2066" s="29"/>
      <c r="EG2066" s="29"/>
      <c r="EH2066" s="29"/>
      <c r="EI2066" s="29"/>
      <c r="EJ2066" s="29"/>
      <c r="EK2066" s="29"/>
      <c r="EL2066" s="29"/>
      <c r="EM2066" s="29"/>
      <c r="EN2066" s="29"/>
      <c r="EO2066" s="29"/>
      <c r="EP2066" s="29"/>
      <c r="EQ2066" s="29"/>
      <c r="ER2066" s="29"/>
      <c r="ES2066" s="29"/>
      <c r="ET2066" s="29"/>
      <c r="EU2066" s="29"/>
      <c r="EV2066" s="29"/>
      <c r="EW2066" s="29"/>
      <c r="EX2066" s="29"/>
      <c r="EY2066" s="29"/>
      <c r="EZ2066" s="29"/>
      <c r="FA2066" s="29"/>
      <c r="FB2066" s="29"/>
      <c r="FC2066" s="29"/>
      <c r="FD2066" s="29"/>
      <c r="FE2066" s="29"/>
      <c r="FF2066" s="29"/>
      <c r="FG2066" s="29"/>
      <c r="FH2066" s="29"/>
      <c r="FI2066" s="29"/>
      <c r="FJ2066" s="29"/>
      <c r="FK2066" s="29"/>
      <c r="FL2066" s="29"/>
      <c r="FM2066" s="29"/>
      <c r="FN2066" s="29"/>
      <c r="FO2066" s="29"/>
      <c r="FP2066" s="29"/>
      <c r="FQ2066" s="29"/>
      <c r="FR2066" s="29"/>
      <c r="FS2066" s="29"/>
      <c r="FT2066" s="29"/>
      <c r="FU2066" s="29"/>
      <c r="FV2066" s="29"/>
      <c r="FW2066" s="29"/>
      <c r="FX2066" s="29"/>
      <c r="FY2066" s="29"/>
      <c r="FZ2066" s="29"/>
      <c r="GA2066" s="29"/>
      <c r="GB2066" s="29"/>
      <c r="GC2066" s="29"/>
      <c r="GD2066" s="29"/>
      <c r="GE2066" s="29"/>
      <c r="GF2066" s="29"/>
      <c r="GG2066" s="29"/>
      <c r="GH2066" s="29"/>
      <c r="GI2066" s="29"/>
      <c r="GJ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</row>
    <row r="2067" spans="2:201" s="28" customFormat="1" ht="15" customHeight="1" x14ac:dyDescent="0.3">
      <c r="B2067" s="107">
        <v>1783</v>
      </c>
      <c r="C2067" s="439" t="s">
        <v>3444</v>
      </c>
      <c r="D2067" s="432" t="s">
        <v>3445</v>
      </c>
      <c r="E2067" s="108" t="s">
        <v>1649</v>
      </c>
      <c r="F2067" s="33">
        <v>25</v>
      </c>
      <c r="G2067" s="215">
        <v>94</v>
      </c>
      <c r="H2067" s="61"/>
      <c r="I2067" s="61">
        <f t="shared" si="41"/>
        <v>0</v>
      </c>
      <c r="J2067" s="224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  <c r="CP2067" s="29"/>
      <c r="CQ2067" s="29"/>
      <c r="CR2067" s="29"/>
      <c r="CS2067" s="29"/>
      <c r="CT2067" s="29"/>
      <c r="CU2067" s="29"/>
      <c r="CV2067" s="29"/>
      <c r="CW2067" s="29"/>
      <c r="CX2067" s="29"/>
      <c r="CY2067" s="29"/>
      <c r="CZ2067" s="29"/>
      <c r="DA2067" s="29"/>
      <c r="DB2067" s="29"/>
      <c r="DC2067" s="29"/>
      <c r="DD2067" s="29"/>
      <c r="DE2067" s="29"/>
      <c r="DF2067" s="29"/>
      <c r="DG2067" s="29"/>
      <c r="DH2067" s="29"/>
      <c r="DI2067" s="29"/>
      <c r="DJ2067" s="29"/>
      <c r="DK2067" s="29"/>
      <c r="DL2067" s="29"/>
      <c r="DM2067" s="29"/>
      <c r="DN2067" s="29"/>
      <c r="DO2067" s="29"/>
      <c r="DP2067" s="29"/>
      <c r="DQ2067" s="29"/>
      <c r="DR2067" s="29"/>
      <c r="DS2067" s="29"/>
      <c r="DT2067" s="29"/>
      <c r="DU2067" s="29"/>
      <c r="DV2067" s="29"/>
      <c r="DW2067" s="29"/>
      <c r="DX2067" s="29"/>
      <c r="DY2067" s="29"/>
      <c r="DZ2067" s="29"/>
      <c r="EA2067" s="29"/>
      <c r="EB2067" s="29"/>
      <c r="EC2067" s="29"/>
      <c r="ED2067" s="29"/>
      <c r="EE2067" s="29"/>
      <c r="EF2067" s="29"/>
      <c r="EG2067" s="29"/>
      <c r="EH2067" s="29"/>
      <c r="EI2067" s="29"/>
      <c r="EJ2067" s="29"/>
      <c r="EK2067" s="29"/>
      <c r="EL2067" s="29"/>
      <c r="EM2067" s="29"/>
      <c r="EN2067" s="29"/>
      <c r="EO2067" s="29"/>
      <c r="EP2067" s="29"/>
      <c r="EQ2067" s="29"/>
      <c r="ER2067" s="29"/>
      <c r="ES2067" s="29"/>
      <c r="ET2067" s="29"/>
      <c r="EU2067" s="29"/>
      <c r="EV2067" s="29"/>
      <c r="EW2067" s="29"/>
      <c r="EX2067" s="29"/>
      <c r="EY2067" s="29"/>
      <c r="EZ2067" s="29"/>
      <c r="FA2067" s="29"/>
      <c r="FB2067" s="29"/>
      <c r="FC2067" s="29"/>
      <c r="FD2067" s="29"/>
      <c r="FE2067" s="29"/>
      <c r="FF2067" s="29"/>
      <c r="FG2067" s="29"/>
      <c r="FH2067" s="29"/>
      <c r="FI2067" s="29"/>
      <c r="FJ2067" s="29"/>
      <c r="FK2067" s="29"/>
      <c r="FL2067" s="29"/>
      <c r="FM2067" s="29"/>
      <c r="FN2067" s="29"/>
      <c r="FO2067" s="29"/>
      <c r="FP2067" s="29"/>
      <c r="FQ2067" s="29"/>
      <c r="FR2067" s="29"/>
      <c r="FS2067" s="29"/>
      <c r="FT2067" s="29"/>
      <c r="FU2067" s="29"/>
      <c r="FV2067" s="29"/>
      <c r="FW2067" s="29"/>
      <c r="FX2067" s="29"/>
      <c r="FY2067" s="29"/>
      <c r="FZ2067" s="29"/>
      <c r="GA2067" s="29"/>
      <c r="GB2067" s="29"/>
      <c r="GC2067" s="29"/>
      <c r="GD2067" s="29"/>
      <c r="GE2067" s="29"/>
      <c r="GF2067" s="29"/>
      <c r="GG2067" s="29"/>
      <c r="GH2067" s="29"/>
      <c r="GI2067" s="29"/>
      <c r="GJ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</row>
    <row r="2068" spans="2:201" s="48" customFormat="1" ht="15" customHeight="1" x14ac:dyDescent="0.3">
      <c r="B2068" s="121">
        <v>1784</v>
      </c>
      <c r="C2068" s="440"/>
      <c r="D2068" s="433"/>
      <c r="E2068" s="108" t="s">
        <v>1675</v>
      </c>
      <c r="F2068" s="33">
        <v>50</v>
      </c>
      <c r="G2068" s="215">
        <v>158</v>
      </c>
      <c r="H2068" s="61"/>
      <c r="I2068" s="61">
        <f t="shared" si="41"/>
        <v>0</v>
      </c>
      <c r="J2068" s="224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  <c r="AE2068" s="49"/>
      <c r="AF2068" s="49"/>
      <c r="AG2068" s="49"/>
      <c r="AH2068" s="49"/>
      <c r="AI2068" s="49"/>
      <c r="AJ2068" s="49"/>
      <c r="AK2068" s="49"/>
      <c r="AL2068" s="49"/>
      <c r="AM2068" s="49"/>
      <c r="AN2068" s="49"/>
      <c r="AO2068" s="49"/>
      <c r="AP2068" s="49"/>
      <c r="AQ2068" s="49"/>
      <c r="AR2068" s="49"/>
      <c r="AS2068" s="49"/>
      <c r="AT2068" s="49"/>
      <c r="AU2068" s="49"/>
      <c r="AV2068" s="49"/>
      <c r="AW2068" s="49"/>
      <c r="AX2068" s="49"/>
      <c r="AY2068" s="49"/>
      <c r="AZ2068" s="49"/>
      <c r="BA2068" s="49"/>
      <c r="BB2068" s="49"/>
      <c r="BC2068" s="49"/>
      <c r="BD2068" s="49"/>
      <c r="BE2068" s="49"/>
      <c r="BF2068" s="49"/>
      <c r="BG2068" s="49"/>
      <c r="BH2068" s="49"/>
      <c r="BI2068" s="49"/>
      <c r="BJ2068" s="49"/>
      <c r="BK2068" s="49"/>
      <c r="BL2068" s="49"/>
      <c r="BM2068" s="49"/>
      <c r="BN2068" s="49"/>
      <c r="BO2068" s="49"/>
      <c r="BP2068" s="49"/>
      <c r="BQ2068" s="49"/>
      <c r="BR2068" s="49"/>
      <c r="BS2068" s="49"/>
      <c r="BT2068" s="49"/>
      <c r="BU2068" s="49"/>
      <c r="BV2068" s="49"/>
      <c r="BW2068" s="49"/>
      <c r="BX2068" s="49"/>
      <c r="BY2068" s="49"/>
      <c r="BZ2068" s="49"/>
      <c r="CA2068" s="49"/>
      <c r="CB2068" s="49"/>
      <c r="CC2068" s="49"/>
      <c r="CD2068" s="49"/>
      <c r="CE2068" s="49"/>
      <c r="CF2068" s="49"/>
      <c r="CG2068" s="49"/>
      <c r="CH2068" s="49"/>
      <c r="CI2068" s="49"/>
      <c r="CJ2068" s="49"/>
      <c r="CK2068" s="49"/>
      <c r="CL2068" s="49"/>
      <c r="CM2068" s="49"/>
      <c r="CN2068" s="49"/>
      <c r="CO2068" s="49"/>
      <c r="CP2068" s="49"/>
      <c r="CQ2068" s="49"/>
      <c r="CR2068" s="49"/>
      <c r="CS2068" s="49"/>
      <c r="CT2068" s="49"/>
      <c r="CU2068" s="49"/>
      <c r="CV2068" s="49"/>
      <c r="CW2068" s="49"/>
      <c r="CX2068" s="49"/>
      <c r="CY2068" s="49"/>
      <c r="CZ2068" s="49"/>
      <c r="DA2068" s="49"/>
      <c r="DB2068" s="49"/>
      <c r="DC2068" s="49"/>
      <c r="DD2068" s="49"/>
      <c r="DE2068" s="49"/>
      <c r="DF2068" s="49"/>
      <c r="DG2068" s="49"/>
      <c r="DH2068" s="49"/>
      <c r="DI2068" s="49"/>
      <c r="DJ2068" s="49"/>
      <c r="DK2068" s="49"/>
      <c r="DL2068" s="49"/>
      <c r="DM2068" s="49"/>
      <c r="DN2068" s="49"/>
      <c r="DO2068" s="49"/>
      <c r="DP2068" s="49"/>
      <c r="DQ2068" s="49"/>
      <c r="DR2068" s="49"/>
      <c r="DS2068" s="49"/>
      <c r="DT2068" s="49"/>
      <c r="DU2068" s="49"/>
      <c r="DV2068" s="49"/>
      <c r="DW2068" s="49"/>
      <c r="DX2068" s="49"/>
      <c r="DY2068" s="49"/>
      <c r="DZ2068" s="49"/>
      <c r="EA2068" s="49"/>
      <c r="EB2068" s="49"/>
      <c r="EC2068" s="49"/>
      <c r="ED2068" s="49"/>
      <c r="EE2068" s="49"/>
      <c r="EF2068" s="49"/>
      <c r="EG2068" s="49"/>
      <c r="EH2068" s="49"/>
      <c r="EI2068" s="49"/>
      <c r="EJ2068" s="49"/>
      <c r="EK2068" s="49"/>
      <c r="EL2068" s="49"/>
      <c r="EM2068" s="49"/>
      <c r="EN2068" s="49"/>
      <c r="EO2068" s="49"/>
      <c r="EP2068" s="49"/>
      <c r="EQ2068" s="49"/>
      <c r="ER2068" s="49"/>
      <c r="ES2068" s="49"/>
      <c r="ET2068" s="49"/>
      <c r="EU2068" s="49"/>
      <c r="EV2068" s="49"/>
      <c r="EW2068" s="49"/>
      <c r="EX2068" s="49"/>
      <c r="EY2068" s="49"/>
      <c r="EZ2068" s="49"/>
      <c r="FA2068" s="49"/>
      <c r="FB2068" s="49"/>
      <c r="FC2068" s="49"/>
      <c r="FD2068" s="49"/>
      <c r="FE2068" s="49"/>
      <c r="FF2068" s="49"/>
      <c r="FG2068" s="49"/>
      <c r="FH2068" s="49"/>
      <c r="FI2068" s="49"/>
      <c r="FJ2068" s="49"/>
      <c r="FK2068" s="49"/>
      <c r="FL2068" s="49"/>
      <c r="FM2068" s="49"/>
      <c r="FN2068" s="49"/>
      <c r="FO2068" s="49"/>
      <c r="FP2068" s="49"/>
      <c r="FQ2068" s="49"/>
      <c r="FR2068" s="49"/>
      <c r="FS2068" s="49"/>
      <c r="FT2068" s="49"/>
      <c r="FU2068" s="49"/>
      <c r="FV2068" s="49"/>
      <c r="FW2068" s="49"/>
      <c r="FX2068" s="49"/>
      <c r="FY2068" s="49"/>
      <c r="FZ2068" s="49"/>
      <c r="GA2068" s="49"/>
      <c r="GB2068" s="49"/>
      <c r="GC2068" s="49"/>
      <c r="GD2068" s="49"/>
      <c r="GE2068" s="49"/>
      <c r="GF2068" s="49"/>
      <c r="GG2068" s="49"/>
      <c r="GH2068" s="49"/>
      <c r="GI2068" s="49"/>
      <c r="GJ2068" s="49"/>
      <c r="GK2068" s="49"/>
      <c r="GL2068" s="49"/>
      <c r="GM2068" s="49"/>
      <c r="GN2068" s="49"/>
      <c r="GO2068" s="49"/>
      <c r="GP2068" s="49"/>
      <c r="GQ2068" s="49"/>
      <c r="GR2068" s="49"/>
      <c r="GS2068" s="49"/>
    </row>
    <row r="2069" spans="2:201" s="48" customFormat="1" ht="15" customHeight="1" x14ac:dyDescent="0.3">
      <c r="B2069" s="107">
        <v>1785</v>
      </c>
      <c r="C2069" s="440"/>
      <c r="D2069" s="433"/>
      <c r="E2069" s="108" t="s">
        <v>2665</v>
      </c>
      <c r="F2069" s="33">
        <v>100</v>
      </c>
      <c r="G2069" s="215">
        <v>281</v>
      </c>
      <c r="H2069" s="61"/>
      <c r="I2069" s="61">
        <f t="shared" si="41"/>
        <v>0</v>
      </c>
      <c r="J2069" s="224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49"/>
      <c r="AE2069" s="49"/>
      <c r="AF2069" s="49"/>
      <c r="AG2069" s="49"/>
      <c r="AH2069" s="49"/>
      <c r="AI2069" s="49"/>
      <c r="AJ2069" s="49"/>
      <c r="AK2069" s="49"/>
      <c r="AL2069" s="49"/>
      <c r="AM2069" s="49"/>
      <c r="AN2069" s="49"/>
      <c r="AO2069" s="49"/>
      <c r="AP2069" s="49"/>
      <c r="AQ2069" s="49"/>
      <c r="AR2069" s="49"/>
      <c r="AS2069" s="49"/>
      <c r="AT2069" s="49"/>
      <c r="AU2069" s="49"/>
      <c r="AV2069" s="49"/>
      <c r="AW2069" s="49"/>
      <c r="AX2069" s="49"/>
      <c r="AY2069" s="49"/>
      <c r="AZ2069" s="49"/>
      <c r="BA2069" s="49"/>
      <c r="BB2069" s="49"/>
      <c r="BC2069" s="49"/>
      <c r="BD2069" s="49"/>
      <c r="BE2069" s="49"/>
      <c r="BF2069" s="49"/>
      <c r="BG2069" s="49"/>
      <c r="BH2069" s="49"/>
      <c r="BI2069" s="49"/>
      <c r="BJ2069" s="49"/>
      <c r="BK2069" s="49"/>
      <c r="BL2069" s="49"/>
      <c r="BM2069" s="49"/>
      <c r="BN2069" s="49"/>
      <c r="BO2069" s="49"/>
      <c r="BP2069" s="49"/>
      <c r="BQ2069" s="49"/>
      <c r="BR2069" s="49"/>
      <c r="BS2069" s="49"/>
      <c r="BT2069" s="49"/>
      <c r="BU2069" s="49"/>
      <c r="BV2069" s="49"/>
      <c r="BW2069" s="49"/>
      <c r="BX2069" s="49"/>
      <c r="BY2069" s="49"/>
      <c r="BZ2069" s="49"/>
      <c r="CA2069" s="49"/>
      <c r="CB2069" s="49"/>
      <c r="CC2069" s="49"/>
      <c r="CD2069" s="49"/>
      <c r="CE2069" s="49"/>
      <c r="CF2069" s="49"/>
      <c r="CG2069" s="49"/>
      <c r="CH2069" s="49"/>
      <c r="CI2069" s="49"/>
      <c r="CJ2069" s="49"/>
      <c r="CK2069" s="49"/>
      <c r="CL2069" s="49"/>
      <c r="CM2069" s="49"/>
      <c r="CN2069" s="49"/>
      <c r="CO2069" s="49"/>
      <c r="CP2069" s="49"/>
      <c r="CQ2069" s="49"/>
      <c r="CR2069" s="49"/>
      <c r="CS2069" s="49"/>
      <c r="CT2069" s="49"/>
      <c r="CU2069" s="49"/>
      <c r="CV2069" s="49"/>
      <c r="CW2069" s="49"/>
      <c r="CX2069" s="49"/>
      <c r="CY2069" s="49"/>
      <c r="CZ2069" s="49"/>
      <c r="DA2069" s="49"/>
      <c r="DB2069" s="49"/>
      <c r="DC2069" s="49"/>
      <c r="DD2069" s="49"/>
      <c r="DE2069" s="49"/>
      <c r="DF2069" s="49"/>
      <c r="DG2069" s="49"/>
      <c r="DH2069" s="49"/>
      <c r="DI2069" s="49"/>
      <c r="DJ2069" s="49"/>
      <c r="DK2069" s="49"/>
      <c r="DL2069" s="49"/>
      <c r="DM2069" s="49"/>
      <c r="DN2069" s="49"/>
      <c r="DO2069" s="49"/>
      <c r="DP2069" s="49"/>
      <c r="DQ2069" s="49"/>
      <c r="DR2069" s="49"/>
      <c r="DS2069" s="49"/>
      <c r="DT2069" s="49"/>
      <c r="DU2069" s="49"/>
      <c r="DV2069" s="49"/>
      <c r="DW2069" s="49"/>
      <c r="DX2069" s="49"/>
      <c r="DY2069" s="49"/>
      <c r="DZ2069" s="49"/>
      <c r="EA2069" s="49"/>
      <c r="EB2069" s="49"/>
      <c r="EC2069" s="49"/>
      <c r="ED2069" s="49"/>
      <c r="EE2069" s="49"/>
      <c r="EF2069" s="49"/>
      <c r="EG2069" s="49"/>
      <c r="EH2069" s="49"/>
      <c r="EI2069" s="49"/>
      <c r="EJ2069" s="49"/>
      <c r="EK2069" s="49"/>
      <c r="EL2069" s="49"/>
      <c r="EM2069" s="49"/>
      <c r="EN2069" s="49"/>
      <c r="EO2069" s="49"/>
      <c r="EP2069" s="49"/>
      <c r="EQ2069" s="49"/>
      <c r="ER2069" s="49"/>
      <c r="ES2069" s="49"/>
      <c r="ET2069" s="49"/>
      <c r="EU2069" s="49"/>
      <c r="EV2069" s="49"/>
      <c r="EW2069" s="49"/>
      <c r="EX2069" s="49"/>
      <c r="EY2069" s="49"/>
      <c r="EZ2069" s="49"/>
      <c r="FA2069" s="49"/>
      <c r="FB2069" s="49"/>
      <c r="FC2069" s="49"/>
      <c r="FD2069" s="49"/>
      <c r="FE2069" s="49"/>
      <c r="FF2069" s="49"/>
      <c r="FG2069" s="49"/>
      <c r="FH2069" s="49"/>
      <c r="FI2069" s="49"/>
      <c r="FJ2069" s="49"/>
      <c r="FK2069" s="49"/>
      <c r="FL2069" s="49"/>
      <c r="FM2069" s="49"/>
      <c r="FN2069" s="49"/>
      <c r="FO2069" s="49"/>
      <c r="FP2069" s="49"/>
      <c r="FQ2069" s="49"/>
      <c r="FR2069" s="49"/>
      <c r="FS2069" s="49"/>
      <c r="FT2069" s="49"/>
      <c r="FU2069" s="49"/>
      <c r="FV2069" s="49"/>
      <c r="FW2069" s="49"/>
      <c r="FX2069" s="49"/>
      <c r="FY2069" s="49"/>
      <c r="FZ2069" s="49"/>
      <c r="GA2069" s="49"/>
      <c r="GB2069" s="49"/>
      <c r="GC2069" s="49"/>
      <c r="GD2069" s="49"/>
      <c r="GE2069" s="49"/>
      <c r="GF2069" s="49"/>
      <c r="GG2069" s="49"/>
      <c r="GH2069" s="49"/>
      <c r="GI2069" s="49"/>
      <c r="GJ2069" s="49"/>
      <c r="GK2069" s="49"/>
      <c r="GL2069" s="49"/>
      <c r="GM2069" s="49"/>
      <c r="GN2069" s="49"/>
      <c r="GO2069" s="49"/>
      <c r="GP2069" s="49"/>
      <c r="GQ2069" s="49"/>
      <c r="GR2069" s="49"/>
      <c r="GS2069" s="49"/>
    </row>
    <row r="2070" spans="2:201" s="48" customFormat="1" ht="15" customHeight="1" x14ac:dyDescent="0.3">
      <c r="B2070" s="121">
        <v>1786</v>
      </c>
      <c r="C2070" s="440"/>
      <c r="D2070" s="433"/>
      <c r="E2070" s="108" t="s">
        <v>2666</v>
      </c>
      <c r="F2070" s="33">
        <v>250</v>
      </c>
      <c r="G2070" s="215">
        <v>639</v>
      </c>
      <c r="H2070" s="61"/>
      <c r="I2070" s="61">
        <f t="shared" si="41"/>
        <v>0</v>
      </c>
      <c r="J2070" s="224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  <c r="AE2070" s="49"/>
      <c r="AF2070" s="49"/>
      <c r="AG2070" s="49"/>
      <c r="AH2070" s="49"/>
      <c r="AI2070" s="49"/>
      <c r="AJ2070" s="49"/>
      <c r="AK2070" s="49"/>
      <c r="AL2070" s="49"/>
      <c r="AM2070" s="49"/>
      <c r="AN2070" s="49"/>
      <c r="AO2070" s="49"/>
      <c r="AP2070" s="49"/>
      <c r="AQ2070" s="49"/>
      <c r="AR2070" s="49"/>
      <c r="AS2070" s="49"/>
      <c r="AT2070" s="49"/>
      <c r="AU2070" s="49"/>
      <c r="AV2070" s="49"/>
      <c r="AW2070" s="49"/>
      <c r="AX2070" s="49"/>
      <c r="AY2070" s="49"/>
      <c r="AZ2070" s="49"/>
      <c r="BA2070" s="49"/>
      <c r="BB2070" s="49"/>
      <c r="BC2070" s="49"/>
      <c r="BD2070" s="49"/>
      <c r="BE2070" s="49"/>
      <c r="BF2070" s="49"/>
      <c r="BG2070" s="49"/>
      <c r="BH2070" s="49"/>
      <c r="BI2070" s="49"/>
      <c r="BJ2070" s="49"/>
      <c r="BK2070" s="49"/>
      <c r="BL2070" s="49"/>
      <c r="BM2070" s="49"/>
      <c r="BN2070" s="49"/>
      <c r="BO2070" s="49"/>
      <c r="BP2070" s="49"/>
      <c r="BQ2070" s="49"/>
      <c r="BR2070" s="49"/>
      <c r="BS2070" s="49"/>
      <c r="BT2070" s="49"/>
      <c r="BU2070" s="49"/>
      <c r="BV2070" s="49"/>
      <c r="BW2070" s="49"/>
      <c r="BX2070" s="49"/>
      <c r="BY2070" s="49"/>
      <c r="BZ2070" s="49"/>
      <c r="CA2070" s="49"/>
      <c r="CB2070" s="49"/>
      <c r="CC2070" s="49"/>
      <c r="CD2070" s="49"/>
      <c r="CE2070" s="49"/>
      <c r="CF2070" s="49"/>
      <c r="CG2070" s="49"/>
      <c r="CH2070" s="49"/>
      <c r="CI2070" s="49"/>
      <c r="CJ2070" s="49"/>
      <c r="CK2070" s="49"/>
      <c r="CL2070" s="49"/>
      <c r="CM2070" s="49"/>
      <c r="CN2070" s="49"/>
      <c r="CO2070" s="49"/>
      <c r="CP2070" s="49"/>
      <c r="CQ2070" s="49"/>
      <c r="CR2070" s="49"/>
      <c r="CS2070" s="49"/>
      <c r="CT2070" s="49"/>
      <c r="CU2070" s="49"/>
      <c r="CV2070" s="49"/>
      <c r="CW2070" s="49"/>
      <c r="CX2070" s="49"/>
      <c r="CY2070" s="49"/>
      <c r="CZ2070" s="49"/>
      <c r="DA2070" s="49"/>
      <c r="DB2070" s="49"/>
      <c r="DC2070" s="49"/>
      <c r="DD2070" s="49"/>
      <c r="DE2070" s="49"/>
      <c r="DF2070" s="49"/>
      <c r="DG2070" s="49"/>
      <c r="DH2070" s="49"/>
      <c r="DI2070" s="49"/>
      <c r="DJ2070" s="49"/>
      <c r="DK2070" s="49"/>
      <c r="DL2070" s="49"/>
      <c r="DM2070" s="49"/>
      <c r="DN2070" s="49"/>
      <c r="DO2070" s="49"/>
      <c r="DP2070" s="49"/>
      <c r="DQ2070" s="49"/>
      <c r="DR2070" s="49"/>
      <c r="DS2070" s="49"/>
      <c r="DT2070" s="49"/>
      <c r="DU2070" s="49"/>
      <c r="DV2070" s="49"/>
      <c r="DW2070" s="49"/>
      <c r="DX2070" s="49"/>
      <c r="DY2070" s="49"/>
      <c r="DZ2070" s="49"/>
      <c r="EA2070" s="49"/>
      <c r="EB2070" s="49"/>
      <c r="EC2070" s="49"/>
      <c r="ED2070" s="49"/>
      <c r="EE2070" s="49"/>
      <c r="EF2070" s="49"/>
      <c r="EG2070" s="49"/>
      <c r="EH2070" s="49"/>
      <c r="EI2070" s="49"/>
      <c r="EJ2070" s="49"/>
      <c r="EK2070" s="49"/>
      <c r="EL2070" s="49"/>
      <c r="EM2070" s="49"/>
      <c r="EN2070" s="49"/>
      <c r="EO2070" s="49"/>
      <c r="EP2070" s="49"/>
      <c r="EQ2070" s="49"/>
      <c r="ER2070" s="49"/>
      <c r="ES2070" s="49"/>
      <c r="ET2070" s="49"/>
      <c r="EU2070" s="49"/>
      <c r="EV2070" s="49"/>
      <c r="EW2070" s="49"/>
      <c r="EX2070" s="49"/>
      <c r="EY2070" s="49"/>
      <c r="EZ2070" s="49"/>
      <c r="FA2070" s="49"/>
      <c r="FB2070" s="49"/>
      <c r="FC2070" s="49"/>
      <c r="FD2070" s="49"/>
      <c r="FE2070" s="49"/>
      <c r="FF2070" s="49"/>
      <c r="FG2070" s="49"/>
      <c r="FH2070" s="49"/>
      <c r="FI2070" s="49"/>
      <c r="FJ2070" s="49"/>
      <c r="FK2070" s="49"/>
      <c r="FL2070" s="49"/>
      <c r="FM2070" s="49"/>
      <c r="FN2070" s="49"/>
      <c r="FO2070" s="49"/>
      <c r="FP2070" s="49"/>
      <c r="FQ2070" s="49"/>
      <c r="FR2070" s="49"/>
      <c r="FS2070" s="49"/>
      <c r="FT2070" s="49"/>
      <c r="FU2070" s="49"/>
      <c r="FV2070" s="49"/>
      <c r="FW2070" s="49"/>
      <c r="FX2070" s="49"/>
      <c r="FY2070" s="49"/>
      <c r="FZ2070" s="49"/>
      <c r="GA2070" s="49"/>
      <c r="GB2070" s="49"/>
      <c r="GC2070" s="49"/>
      <c r="GD2070" s="49"/>
      <c r="GE2070" s="49"/>
      <c r="GF2070" s="49"/>
      <c r="GG2070" s="49"/>
      <c r="GH2070" s="49"/>
      <c r="GI2070" s="49"/>
      <c r="GJ2070" s="49"/>
      <c r="GK2070" s="49"/>
      <c r="GL2070" s="49"/>
      <c r="GM2070" s="49"/>
      <c r="GN2070" s="49"/>
      <c r="GO2070" s="49"/>
      <c r="GP2070" s="49"/>
      <c r="GQ2070" s="49"/>
      <c r="GR2070" s="49"/>
      <c r="GS2070" s="49"/>
    </row>
    <row r="2071" spans="2:201" s="48" customFormat="1" ht="15" customHeight="1" x14ac:dyDescent="0.3">
      <c r="B2071" s="107">
        <v>1787</v>
      </c>
      <c r="C2071" s="440"/>
      <c r="D2071" s="433"/>
      <c r="E2071" s="108" t="s">
        <v>2667</v>
      </c>
      <c r="F2071" s="33">
        <v>500</v>
      </c>
      <c r="G2071" s="215">
        <v>1193</v>
      </c>
      <c r="H2071" s="61"/>
      <c r="I2071" s="61">
        <f t="shared" si="41"/>
        <v>0</v>
      </c>
      <c r="J2071" s="224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  <c r="AE2071" s="49"/>
      <c r="AF2071" s="49"/>
      <c r="AG2071" s="49"/>
      <c r="AH2071" s="49"/>
      <c r="AI2071" s="49"/>
      <c r="AJ2071" s="49"/>
      <c r="AK2071" s="49"/>
      <c r="AL2071" s="49"/>
      <c r="AM2071" s="49"/>
      <c r="AN2071" s="49"/>
      <c r="AO2071" s="49"/>
      <c r="AP2071" s="49"/>
      <c r="AQ2071" s="49"/>
      <c r="AR2071" s="49"/>
      <c r="AS2071" s="49"/>
      <c r="AT2071" s="49"/>
      <c r="AU2071" s="49"/>
      <c r="AV2071" s="49"/>
      <c r="AW2071" s="49"/>
      <c r="AX2071" s="49"/>
      <c r="AY2071" s="49"/>
      <c r="AZ2071" s="49"/>
      <c r="BA2071" s="49"/>
      <c r="BB2071" s="49"/>
      <c r="BC2071" s="49"/>
      <c r="BD2071" s="49"/>
      <c r="BE2071" s="49"/>
      <c r="BF2071" s="49"/>
      <c r="BG2071" s="49"/>
      <c r="BH2071" s="49"/>
      <c r="BI2071" s="49"/>
      <c r="BJ2071" s="49"/>
      <c r="BK2071" s="49"/>
      <c r="BL2071" s="49"/>
      <c r="BM2071" s="49"/>
      <c r="BN2071" s="49"/>
      <c r="BO2071" s="49"/>
      <c r="BP2071" s="49"/>
      <c r="BQ2071" s="49"/>
      <c r="BR2071" s="49"/>
      <c r="BS2071" s="49"/>
      <c r="BT2071" s="49"/>
      <c r="BU2071" s="49"/>
      <c r="BV2071" s="49"/>
      <c r="BW2071" s="49"/>
      <c r="BX2071" s="49"/>
      <c r="BY2071" s="49"/>
      <c r="BZ2071" s="49"/>
      <c r="CA2071" s="49"/>
      <c r="CB2071" s="49"/>
      <c r="CC2071" s="49"/>
      <c r="CD2071" s="49"/>
      <c r="CE2071" s="49"/>
      <c r="CF2071" s="49"/>
      <c r="CG2071" s="49"/>
      <c r="CH2071" s="49"/>
      <c r="CI2071" s="49"/>
      <c r="CJ2071" s="49"/>
      <c r="CK2071" s="49"/>
      <c r="CL2071" s="49"/>
      <c r="CM2071" s="49"/>
      <c r="CN2071" s="49"/>
      <c r="CO2071" s="49"/>
      <c r="CP2071" s="49"/>
      <c r="CQ2071" s="49"/>
      <c r="CR2071" s="49"/>
      <c r="CS2071" s="49"/>
      <c r="CT2071" s="49"/>
      <c r="CU2071" s="49"/>
      <c r="CV2071" s="49"/>
      <c r="CW2071" s="49"/>
      <c r="CX2071" s="49"/>
      <c r="CY2071" s="49"/>
      <c r="CZ2071" s="49"/>
      <c r="DA2071" s="49"/>
      <c r="DB2071" s="49"/>
      <c r="DC2071" s="49"/>
      <c r="DD2071" s="49"/>
      <c r="DE2071" s="49"/>
      <c r="DF2071" s="49"/>
      <c r="DG2071" s="49"/>
      <c r="DH2071" s="49"/>
      <c r="DI2071" s="49"/>
      <c r="DJ2071" s="49"/>
      <c r="DK2071" s="49"/>
      <c r="DL2071" s="49"/>
      <c r="DM2071" s="49"/>
      <c r="DN2071" s="49"/>
      <c r="DO2071" s="49"/>
      <c r="DP2071" s="49"/>
      <c r="DQ2071" s="49"/>
      <c r="DR2071" s="49"/>
      <c r="DS2071" s="49"/>
      <c r="DT2071" s="49"/>
      <c r="DU2071" s="49"/>
      <c r="DV2071" s="49"/>
      <c r="DW2071" s="49"/>
      <c r="DX2071" s="49"/>
      <c r="DY2071" s="49"/>
      <c r="DZ2071" s="49"/>
      <c r="EA2071" s="49"/>
      <c r="EB2071" s="49"/>
      <c r="EC2071" s="49"/>
      <c r="ED2071" s="49"/>
      <c r="EE2071" s="49"/>
      <c r="EF2071" s="49"/>
      <c r="EG2071" s="49"/>
      <c r="EH2071" s="49"/>
      <c r="EI2071" s="49"/>
      <c r="EJ2071" s="49"/>
      <c r="EK2071" s="49"/>
      <c r="EL2071" s="49"/>
      <c r="EM2071" s="49"/>
      <c r="EN2071" s="49"/>
      <c r="EO2071" s="49"/>
      <c r="EP2071" s="49"/>
      <c r="EQ2071" s="49"/>
      <c r="ER2071" s="49"/>
      <c r="ES2071" s="49"/>
      <c r="ET2071" s="49"/>
      <c r="EU2071" s="49"/>
      <c r="EV2071" s="49"/>
      <c r="EW2071" s="49"/>
      <c r="EX2071" s="49"/>
      <c r="EY2071" s="49"/>
      <c r="EZ2071" s="49"/>
      <c r="FA2071" s="49"/>
      <c r="FB2071" s="49"/>
      <c r="FC2071" s="49"/>
      <c r="FD2071" s="49"/>
      <c r="FE2071" s="49"/>
      <c r="FF2071" s="49"/>
      <c r="FG2071" s="49"/>
      <c r="FH2071" s="49"/>
      <c r="FI2071" s="49"/>
      <c r="FJ2071" s="49"/>
      <c r="FK2071" s="49"/>
      <c r="FL2071" s="49"/>
      <c r="FM2071" s="49"/>
      <c r="FN2071" s="49"/>
      <c r="FO2071" s="49"/>
      <c r="FP2071" s="49"/>
      <c r="FQ2071" s="49"/>
      <c r="FR2071" s="49"/>
      <c r="FS2071" s="49"/>
      <c r="FT2071" s="49"/>
      <c r="FU2071" s="49"/>
      <c r="FV2071" s="49"/>
      <c r="FW2071" s="49"/>
      <c r="FX2071" s="49"/>
      <c r="FY2071" s="49"/>
      <c r="FZ2071" s="49"/>
      <c r="GA2071" s="49"/>
      <c r="GB2071" s="49"/>
      <c r="GC2071" s="49"/>
      <c r="GD2071" s="49"/>
      <c r="GE2071" s="49"/>
      <c r="GF2071" s="49"/>
      <c r="GG2071" s="49"/>
      <c r="GH2071" s="49"/>
      <c r="GI2071" s="49"/>
      <c r="GJ2071" s="49"/>
      <c r="GK2071" s="49"/>
      <c r="GL2071" s="49"/>
      <c r="GM2071" s="49"/>
      <c r="GN2071" s="49"/>
      <c r="GO2071" s="49"/>
      <c r="GP2071" s="49"/>
      <c r="GQ2071" s="49"/>
      <c r="GR2071" s="49"/>
      <c r="GS2071" s="49"/>
    </row>
    <row r="2072" spans="2:201" s="48" customFormat="1" ht="15" customHeight="1" x14ac:dyDescent="0.3">
      <c r="B2072" s="121">
        <v>1788</v>
      </c>
      <c r="C2072" s="440"/>
      <c r="D2072" s="433"/>
      <c r="E2072" s="108" t="s">
        <v>2668</v>
      </c>
      <c r="F2072" s="33">
        <v>1000</v>
      </c>
      <c r="G2072" s="215">
        <v>2236</v>
      </c>
      <c r="H2072" s="61"/>
      <c r="I2072" s="61">
        <f t="shared" si="41"/>
        <v>0</v>
      </c>
      <c r="J2072" s="224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49"/>
      <c r="AE2072" s="49"/>
      <c r="AF2072" s="49"/>
      <c r="AG2072" s="49"/>
      <c r="AH2072" s="49"/>
      <c r="AI2072" s="49"/>
      <c r="AJ2072" s="49"/>
      <c r="AK2072" s="49"/>
      <c r="AL2072" s="49"/>
      <c r="AM2072" s="49"/>
      <c r="AN2072" s="49"/>
      <c r="AO2072" s="49"/>
      <c r="AP2072" s="49"/>
      <c r="AQ2072" s="49"/>
      <c r="AR2072" s="49"/>
      <c r="AS2072" s="49"/>
      <c r="AT2072" s="49"/>
      <c r="AU2072" s="49"/>
      <c r="AV2072" s="49"/>
      <c r="AW2072" s="49"/>
      <c r="AX2072" s="49"/>
      <c r="AY2072" s="49"/>
      <c r="AZ2072" s="49"/>
      <c r="BA2072" s="49"/>
      <c r="BB2072" s="49"/>
      <c r="BC2072" s="49"/>
      <c r="BD2072" s="49"/>
      <c r="BE2072" s="49"/>
      <c r="BF2072" s="49"/>
      <c r="BG2072" s="49"/>
      <c r="BH2072" s="49"/>
      <c r="BI2072" s="49"/>
      <c r="BJ2072" s="49"/>
      <c r="BK2072" s="49"/>
      <c r="BL2072" s="49"/>
      <c r="BM2072" s="49"/>
      <c r="BN2072" s="49"/>
      <c r="BO2072" s="49"/>
      <c r="BP2072" s="49"/>
      <c r="BQ2072" s="49"/>
      <c r="BR2072" s="49"/>
      <c r="BS2072" s="49"/>
      <c r="BT2072" s="49"/>
      <c r="BU2072" s="49"/>
      <c r="BV2072" s="49"/>
      <c r="BW2072" s="49"/>
      <c r="BX2072" s="49"/>
      <c r="BY2072" s="49"/>
      <c r="BZ2072" s="49"/>
      <c r="CA2072" s="49"/>
      <c r="CB2072" s="49"/>
      <c r="CC2072" s="49"/>
      <c r="CD2072" s="49"/>
      <c r="CE2072" s="49"/>
      <c r="CF2072" s="49"/>
      <c r="CG2072" s="49"/>
      <c r="CH2072" s="49"/>
      <c r="CI2072" s="49"/>
      <c r="CJ2072" s="49"/>
      <c r="CK2072" s="49"/>
      <c r="CL2072" s="49"/>
      <c r="CM2072" s="49"/>
      <c r="CN2072" s="49"/>
      <c r="CO2072" s="49"/>
      <c r="CP2072" s="49"/>
      <c r="CQ2072" s="49"/>
      <c r="CR2072" s="49"/>
      <c r="CS2072" s="49"/>
      <c r="CT2072" s="49"/>
      <c r="CU2072" s="49"/>
      <c r="CV2072" s="49"/>
      <c r="CW2072" s="49"/>
      <c r="CX2072" s="49"/>
      <c r="CY2072" s="49"/>
      <c r="CZ2072" s="49"/>
      <c r="DA2072" s="49"/>
      <c r="DB2072" s="49"/>
      <c r="DC2072" s="49"/>
      <c r="DD2072" s="49"/>
      <c r="DE2072" s="49"/>
      <c r="DF2072" s="49"/>
      <c r="DG2072" s="49"/>
      <c r="DH2072" s="49"/>
      <c r="DI2072" s="49"/>
      <c r="DJ2072" s="49"/>
      <c r="DK2072" s="49"/>
      <c r="DL2072" s="49"/>
      <c r="DM2072" s="49"/>
      <c r="DN2072" s="49"/>
      <c r="DO2072" s="49"/>
      <c r="DP2072" s="49"/>
      <c r="DQ2072" s="49"/>
      <c r="DR2072" s="49"/>
      <c r="DS2072" s="49"/>
      <c r="DT2072" s="49"/>
      <c r="DU2072" s="49"/>
      <c r="DV2072" s="49"/>
      <c r="DW2072" s="49"/>
      <c r="DX2072" s="49"/>
      <c r="DY2072" s="49"/>
      <c r="DZ2072" s="49"/>
      <c r="EA2072" s="49"/>
      <c r="EB2072" s="49"/>
      <c r="EC2072" s="49"/>
      <c r="ED2072" s="49"/>
      <c r="EE2072" s="49"/>
      <c r="EF2072" s="49"/>
      <c r="EG2072" s="49"/>
      <c r="EH2072" s="49"/>
      <c r="EI2072" s="49"/>
      <c r="EJ2072" s="49"/>
      <c r="EK2072" s="49"/>
      <c r="EL2072" s="49"/>
      <c r="EM2072" s="49"/>
      <c r="EN2072" s="49"/>
      <c r="EO2072" s="49"/>
      <c r="EP2072" s="49"/>
      <c r="EQ2072" s="49"/>
      <c r="ER2072" s="49"/>
      <c r="ES2072" s="49"/>
      <c r="ET2072" s="49"/>
      <c r="EU2072" s="49"/>
      <c r="EV2072" s="49"/>
      <c r="EW2072" s="49"/>
      <c r="EX2072" s="49"/>
      <c r="EY2072" s="49"/>
      <c r="EZ2072" s="49"/>
      <c r="FA2072" s="49"/>
      <c r="FB2072" s="49"/>
      <c r="FC2072" s="49"/>
      <c r="FD2072" s="49"/>
      <c r="FE2072" s="49"/>
      <c r="FF2072" s="49"/>
      <c r="FG2072" s="49"/>
      <c r="FH2072" s="49"/>
      <c r="FI2072" s="49"/>
      <c r="FJ2072" s="49"/>
      <c r="FK2072" s="49"/>
      <c r="FL2072" s="49"/>
      <c r="FM2072" s="49"/>
      <c r="FN2072" s="49"/>
      <c r="FO2072" s="49"/>
      <c r="FP2072" s="49"/>
      <c r="FQ2072" s="49"/>
      <c r="FR2072" s="49"/>
      <c r="FS2072" s="49"/>
      <c r="FT2072" s="49"/>
      <c r="FU2072" s="49"/>
      <c r="FV2072" s="49"/>
      <c r="FW2072" s="49"/>
      <c r="FX2072" s="49"/>
      <c r="FY2072" s="49"/>
      <c r="FZ2072" s="49"/>
      <c r="GA2072" s="49"/>
      <c r="GB2072" s="49"/>
      <c r="GC2072" s="49"/>
      <c r="GD2072" s="49"/>
      <c r="GE2072" s="49"/>
      <c r="GF2072" s="49"/>
      <c r="GG2072" s="49"/>
      <c r="GH2072" s="49"/>
      <c r="GI2072" s="49"/>
      <c r="GJ2072" s="49"/>
      <c r="GK2072" s="49"/>
      <c r="GL2072" s="49"/>
      <c r="GM2072" s="49"/>
      <c r="GN2072" s="49"/>
      <c r="GO2072" s="49"/>
      <c r="GP2072" s="49"/>
      <c r="GQ2072" s="49"/>
      <c r="GR2072" s="49"/>
      <c r="GS2072" s="49"/>
    </row>
    <row r="2073" spans="2:201" s="48" customFormat="1" ht="15" customHeight="1" x14ac:dyDescent="0.3">
      <c r="B2073" s="107">
        <v>1789</v>
      </c>
      <c r="C2073" s="441"/>
      <c r="D2073" s="434"/>
      <c r="E2073" s="108" t="s">
        <v>2669</v>
      </c>
      <c r="F2073" s="33">
        <v>3000</v>
      </c>
      <c r="G2073" s="215">
        <v>6280</v>
      </c>
      <c r="H2073" s="61"/>
      <c r="I2073" s="61">
        <f t="shared" si="41"/>
        <v>0</v>
      </c>
      <c r="J2073" s="224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49"/>
      <c r="AE2073" s="49"/>
      <c r="AF2073" s="49"/>
      <c r="AG2073" s="49"/>
      <c r="AH2073" s="49"/>
      <c r="AI2073" s="49"/>
      <c r="AJ2073" s="49"/>
      <c r="AK2073" s="49"/>
      <c r="AL2073" s="49"/>
      <c r="AM2073" s="49"/>
      <c r="AN2073" s="49"/>
      <c r="AO2073" s="49"/>
      <c r="AP2073" s="49"/>
      <c r="AQ2073" s="49"/>
      <c r="AR2073" s="49"/>
      <c r="AS2073" s="49"/>
      <c r="AT2073" s="49"/>
      <c r="AU2073" s="49"/>
      <c r="AV2073" s="49"/>
      <c r="AW2073" s="49"/>
      <c r="AX2073" s="49"/>
      <c r="AY2073" s="49"/>
      <c r="AZ2073" s="49"/>
      <c r="BA2073" s="49"/>
      <c r="BB2073" s="49"/>
      <c r="BC2073" s="49"/>
      <c r="BD2073" s="49"/>
      <c r="BE2073" s="49"/>
      <c r="BF2073" s="49"/>
      <c r="BG2073" s="49"/>
      <c r="BH2073" s="49"/>
      <c r="BI2073" s="49"/>
      <c r="BJ2073" s="49"/>
      <c r="BK2073" s="49"/>
      <c r="BL2073" s="49"/>
      <c r="BM2073" s="49"/>
      <c r="BN2073" s="49"/>
      <c r="BO2073" s="49"/>
      <c r="BP2073" s="49"/>
      <c r="BQ2073" s="49"/>
      <c r="BR2073" s="49"/>
      <c r="BS2073" s="49"/>
      <c r="BT2073" s="49"/>
      <c r="BU2073" s="49"/>
      <c r="BV2073" s="49"/>
      <c r="BW2073" s="49"/>
      <c r="BX2073" s="49"/>
      <c r="BY2073" s="49"/>
      <c r="BZ2073" s="49"/>
      <c r="CA2073" s="49"/>
      <c r="CB2073" s="49"/>
      <c r="CC2073" s="49"/>
      <c r="CD2073" s="49"/>
      <c r="CE2073" s="49"/>
      <c r="CF2073" s="49"/>
      <c r="CG2073" s="49"/>
      <c r="CH2073" s="49"/>
      <c r="CI2073" s="49"/>
      <c r="CJ2073" s="49"/>
      <c r="CK2073" s="49"/>
      <c r="CL2073" s="49"/>
      <c r="CM2073" s="49"/>
      <c r="CN2073" s="49"/>
      <c r="CO2073" s="49"/>
      <c r="CP2073" s="49"/>
      <c r="CQ2073" s="49"/>
      <c r="CR2073" s="49"/>
      <c r="CS2073" s="49"/>
      <c r="CT2073" s="49"/>
      <c r="CU2073" s="49"/>
      <c r="CV2073" s="49"/>
      <c r="CW2073" s="49"/>
      <c r="CX2073" s="49"/>
      <c r="CY2073" s="49"/>
      <c r="CZ2073" s="49"/>
      <c r="DA2073" s="49"/>
      <c r="DB2073" s="49"/>
      <c r="DC2073" s="49"/>
      <c r="DD2073" s="49"/>
      <c r="DE2073" s="49"/>
      <c r="DF2073" s="49"/>
      <c r="DG2073" s="49"/>
      <c r="DH2073" s="49"/>
      <c r="DI2073" s="49"/>
      <c r="DJ2073" s="49"/>
      <c r="DK2073" s="49"/>
      <c r="DL2073" s="49"/>
      <c r="DM2073" s="49"/>
      <c r="DN2073" s="49"/>
      <c r="DO2073" s="49"/>
      <c r="DP2073" s="49"/>
      <c r="DQ2073" s="49"/>
      <c r="DR2073" s="49"/>
      <c r="DS2073" s="49"/>
      <c r="DT2073" s="49"/>
      <c r="DU2073" s="49"/>
      <c r="DV2073" s="49"/>
      <c r="DW2073" s="49"/>
      <c r="DX2073" s="49"/>
      <c r="DY2073" s="49"/>
      <c r="DZ2073" s="49"/>
      <c r="EA2073" s="49"/>
      <c r="EB2073" s="49"/>
      <c r="EC2073" s="49"/>
      <c r="ED2073" s="49"/>
      <c r="EE2073" s="49"/>
      <c r="EF2073" s="49"/>
      <c r="EG2073" s="49"/>
      <c r="EH2073" s="49"/>
      <c r="EI2073" s="49"/>
      <c r="EJ2073" s="49"/>
      <c r="EK2073" s="49"/>
      <c r="EL2073" s="49"/>
      <c r="EM2073" s="49"/>
      <c r="EN2073" s="49"/>
      <c r="EO2073" s="49"/>
      <c r="EP2073" s="49"/>
      <c r="EQ2073" s="49"/>
      <c r="ER2073" s="49"/>
      <c r="ES2073" s="49"/>
      <c r="ET2073" s="49"/>
      <c r="EU2073" s="49"/>
      <c r="EV2073" s="49"/>
      <c r="EW2073" s="49"/>
      <c r="EX2073" s="49"/>
      <c r="EY2073" s="49"/>
      <c r="EZ2073" s="49"/>
      <c r="FA2073" s="49"/>
      <c r="FB2073" s="49"/>
      <c r="FC2073" s="49"/>
      <c r="FD2073" s="49"/>
      <c r="FE2073" s="49"/>
      <c r="FF2073" s="49"/>
      <c r="FG2073" s="49"/>
      <c r="FH2073" s="49"/>
      <c r="FI2073" s="49"/>
      <c r="FJ2073" s="49"/>
      <c r="FK2073" s="49"/>
      <c r="FL2073" s="49"/>
      <c r="FM2073" s="49"/>
      <c r="FN2073" s="49"/>
      <c r="FO2073" s="49"/>
      <c r="FP2073" s="49"/>
      <c r="FQ2073" s="49"/>
      <c r="FR2073" s="49"/>
      <c r="FS2073" s="49"/>
      <c r="FT2073" s="49"/>
      <c r="FU2073" s="49"/>
      <c r="FV2073" s="49"/>
      <c r="FW2073" s="49"/>
      <c r="FX2073" s="49"/>
      <c r="FY2073" s="49"/>
      <c r="FZ2073" s="49"/>
      <c r="GA2073" s="49"/>
      <c r="GB2073" s="49"/>
      <c r="GC2073" s="49"/>
      <c r="GD2073" s="49"/>
      <c r="GE2073" s="49"/>
      <c r="GF2073" s="49"/>
      <c r="GG2073" s="49"/>
      <c r="GH2073" s="49"/>
      <c r="GI2073" s="49"/>
      <c r="GJ2073" s="49"/>
      <c r="GK2073" s="49"/>
      <c r="GL2073" s="49"/>
      <c r="GM2073" s="49"/>
      <c r="GN2073" s="49"/>
      <c r="GO2073" s="49"/>
      <c r="GP2073" s="49"/>
      <c r="GQ2073" s="49"/>
      <c r="GR2073" s="49"/>
      <c r="GS2073" s="49"/>
    </row>
    <row r="2074" spans="2:201" s="48" customFormat="1" ht="15" customHeight="1" x14ac:dyDescent="0.3">
      <c r="B2074" s="121">
        <v>1790</v>
      </c>
      <c r="C2074" s="439" t="s">
        <v>3446</v>
      </c>
      <c r="D2074" s="432" t="s">
        <v>3447</v>
      </c>
      <c r="E2074" s="108" t="s">
        <v>1650</v>
      </c>
      <c r="F2074" s="33">
        <v>25</v>
      </c>
      <c r="G2074" s="215">
        <v>87</v>
      </c>
      <c r="H2074" s="61"/>
      <c r="I2074" s="61">
        <f t="shared" si="41"/>
        <v>0</v>
      </c>
      <c r="J2074" s="224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  <c r="AE2074" s="49"/>
      <c r="AF2074" s="49"/>
      <c r="AG2074" s="49"/>
      <c r="AH2074" s="49"/>
      <c r="AI2074" s="49"/>
      <c r="AJ2074" s="49"/>
      <c r="AK2074" s="49"/>
      <c r="AL2074" s="49"/>
      <c r="AM2074" s="49"/>
      <c r="AN2074" s="49"/>
      <c r="AO2074" s="49"/>
      <c r="AP2074" s="49"/>
      <c r="AQ2074" s="49"/>
      <c r="AR2074" s="49"/>
      <c r="AS2074" s="49"/>
      <c r="AT2074" s="49"/>
      <c r="AU2074" s="49"/>
      <c r="AV2074" s="49"/>
      <c r="AW2074" s="49"/>
      <c r="AX2074" s="49"/>
      <c r="AY2074" s="49"/>
      <c r="AZ2074" s="49"/>
      <c r="BA2074" s="49"/>
      <c r="BB2074" s="49"/>
      <c r="BC2074" s="49"/>
      <c r="BD2074" s="49"/>
      <c r="BE2074" s="49"/>
      <c r="BF2074" s="49"/>
      <c r="BG2074" s="49"/>
      <c r="BH2074" s="49"/>
      <c r="BI2074" s="49"/>
      <c r="BJ2074" s="49"/>
      <c r="BK2074" s="49"/>
      <c r="BL2074" s="49"/>
      <c r="BM2074" s="49"/>
      <c r="BN2074" s="49"/>
      <c r="BO2074" s="49"/>
      <c r="BP2074" s="49"/>
      <c r="BQ2074" s="49"/>
      <c r="BR2074" s="49"/>
      <c r="BS2074" s="49"/>
      <c r="BT2074" s="49"/>
      <c r="BU2074" s="49"/>
      <c r="BV2074" s="49"/>
      <c r="BW2074" s="49"/>
      <c r="BX2074" s="49"/>
      <c r="BY2074" s="49"/>
      <c r="BZ2074" s="49"/>
      <c r="CA2074" s="49"/>
      <c r="CB2074" s="49"/>
      <c r="CC2074" s="49"/>
      <c r="CD2074" s="49"/>
      <c r="CE2074" s="49"/>
      <c r="CF2074" s="49"/>
      <c r="CG2074" s="49"/>
      <c r="CH2074" s="49"/>
      <c r="CI2074" s="49"/>
      <c r="CJ2074" s="49"/>
      <c r="CK2074" s="49"/>
      <c r="CL2074" s="49"/>
      <c r="CM2074" s="49"/>
      <c r="CN2074" s="49"/>
      <c r="CO2074" s="49"/>
      <c r="CP2074" s="49"/>
      <c r="CQ2074" s="49"/>
      <c r="CR2074" s="49"/>
      <c r="CS2074" s="49"/>
      <c r="CT2074" s="49"/>
      <c r="CU2074" s="49"/>
      <c r="CV2074" s="49"/>
      <c r="CW2074" s="49"/>
      <c r="CX2074" s="49"/>
      <c r="CY2074" s="49"/>
      <c r="CZ2074" s="49"/>
      <c r="DA2074" s="49"/>
      <c r="DB2074" s="49"/>
      <c r="DC2074" s="49"/>
      <c r="DD2074" s="49"/>
      <c r="DE2074" s="49"/>
      <c r="DF2074" s="49"/>
      <c r="DG2074" s="49"/>
      <c r="DH2074" s="49"/>
      <c r="DI2074" s="49"/>
      <c r="DJ2074" s="49"/>
      <c r="DK2074" s="49"/>
      <c r="DL2074" s="49"/>
      <c r="DM2074" s="49"/>
      <c r="DN2074" s="49"/>
      <c r="DO2074" s="49"/>
      <c r="DP2074" s="49"/>
      <c r="DQ2074" s="49"/>
      <c r="DR2074" s="49"/>
      <c r="DS2074" s="49"/>
      <c r="DT2074" s="49"/>
      <c r="DU2074" s="49"/>
      <c r="DV2074" s="49"/>
      <c r="DW2074" s="49"/>
      <c r="DX2074" s="49"/>
      <c r="DY2074" s="49"/>
      <c r="DZ2074" s="49"/>
      <c r="EA2074" s="49"/>
      <c r="EB2074" s="49"/>
      <c r="EC2074" s="49"/>
      <c r="ED2074" s="49"/>
      <c r="EE2074" s="49"/>
      <c r="EF2074" s="49"/>
      <c r="EG2074" s="49"/>
      <c r="EH2074" s="49"/>
      <c r="EI2074" s="49"/>
      <c r="EJ2074" s="49"/>
      <c r="EK2074" s="49"/>
      <c r="EL2074" s="49"/>
      <c r="EM2074" s="49"/>
      <c r="EN2074" s="49"/>
      <c r="EO2074" s="49"/>
      <c r="EP2074" s="49"/>
      <c r="EQ2074" s="49"/>
      <c r="ER2074" s="49"/>
      <c r="ES2074" s="49"/>
      <c r="ET2074" s="49"/>
      <c r="EU2074" s="49"/>
      <c r="EV2074" s="49"/>
      <c r="EW2074" s="49"/>
      <c r="EX2074" s="49"/>
      <c r="EY2074" s="49"/>
      <c r="EZ2074" s="49"/>
      <c r="FA2074" s="49"/>
      <c r="FB2074" s="49"/>
      <c r="FC2074" s="49"/>
      <c r="FD2074" s="49"/>
      <c r="FE2074" s="49"/>
      <c r="FF2074" s="49"/>
      <c r="FG2074" s="49"/>
      <c r="FH2074" s="49"/>
      <c r="FI2074" s="49"/>
      <c r="FJ2074" s="49"/>
      <c r="FK2074" s="49"/>
      <c r="FL2074" s="49"/>
      <c r="FM2074" s="49"/>
      <c r="FN2074" s="49"/>
      <c r="FO2074" s="49"/>
      <c r="FP2074" s="49"/>
      <c r="FQ2074" s="49"/>
      <c r="FR2074" s="49"/>
      <c r="FS2074" s="49"/>
      <c r="FT2074" s="49"/>
      <c r="FU2074" s="49"/>
      <c r="FV2074" s="49"/>
      <c r="FW2074" s="49"/>
      <c r="FX2074" s="49"/>
      <c r="FY2074" s="49"/>
      <c r="FZ2074" s="49"/>
      <c r="GA2074" s="49"/>
      <c r="GB2074" s="49"/>
      <c r="GC2074" s="49"/>
      <c r="GD2074" s="49"/>
      <c r="GE2074" s="49"/>
      <c r="GF2074" s="49"/>
      <c r="GG2074" s="49"/>
      <c r="GH2074" s="49"/>
      <c r="GI2074" s="49"/>
      <c r="GJ2074" s="49"/>
      <c r="GK2074" s="49"/>
      <c r="GL2074" s="49"/>
      <c r="GM2074" s="49"/>
      <c r="GN2074" s="49"/>
      <c r="GO2074" s="49"/>
      <c r="GP2074" s="49"/>
      <c r="GQ2074" s="49"/>
      <c r="GR2074" s="49"/>
      <c r="GS2074" s="49"/>
    </row>
    <row r="2075" spans="2:201" s="48" customFormat="1" ht="15" customHeight="1" x14ac:dyDescent="0.3">
      <c r="B2075" s="107">
        <v>1791</v>
      </c>
      <c r="C2075" s="440"/>
      <c r="D2075" s="433"/>
      <c r="E2075" s="108" t="s">
        <v>1676</v>
      </c>
      <c r="F2075" s="33">
        <v>50</v>
      </c>
      <c r="G2075" s="215">
        <v>145</v>
      </c>
      <c r="H2075" s="61"/>
      <c r="I2075" s="61">
        <f t="shared" ref="I2075:I2080" si="42">G2075*H2075</f>
        <v>0</v>
      </c>
      <c r="J2075" s="224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  <c r="AE2075" s="49"/>
      <c r="AF2075" s="49"/>
      <c r="AG2075" s="49"/>
      <c r="AH2075" s="49"/>
      <c r="AI2075" s="49"/>
      <c r="AJ2075" s="49"/>
      <c r="AK2075" s="49"/>
      <c r="AL2075" s="49"/>
      <c r="AM2075" s="49"/>
      <c r="AN2075" s="49"/>
      <c r="AO2075" s="49"/>
      <c r="AP2075" s="49"/>
      <c r="AQ2075" s="49"/>
      <c r="AR2075" s="49"/>
      <c r="AS2075" s="49"/>
      <c r="AT2075" s="49"/>
      <c r="AU2075" s="49"/>
      <c r="AV2075" s="49"/>
      <c r="AW2075" s="49"/>
      <c r="AX2075" s="49"/>
      <c r="AY2075" s="49"/>
      <c r="AZ2075" s="49"/>
      <c r="BA2075" s="49"/>
      <c r="BB2075" s="49"/>
      <c r="BC2075" s="49"/>
      <c r="BD2075" s="49"/>
      <c r="BE2075" s="49"/>
      <c r="BF2075" s="49"/>
      <c r="BG2075" s="49"/>
      <c r="BH2075" s="49"/>
      <c r="BI2075" s="49"/>
      <c r="BJ2075" s="49"/>
      <c r="BK2075" s="49"/>
      <c r="BL2075" s="49"/>
      <c r="BM2075" s="49"/>
      <c r="BN2075" s="49"/>
      <c r="BO2075" s="49"/>
      <c r="BP2075" s="49"/>
      <c r="BQ2075" s="49"/>
      <c r="BR2075" s="49"/>
      <c r="BS2075" s="49"/>
      <c r="BT2075" s="49"/>
      <c r="BU2075" s="49"/>
      <c r="BV2075" s="49"/>
      <c r="BW2075" s="49"/>
      <c r="BX2075" s="49"/>
      <c r="BY2075" s="49"/>
      <c r="BZ2075" s="49"/>
      <c r="CA2075" s="49"/>
      <c r="CB2075" s="49"/>
      <c r="CC2075" s="49"/>
      <c r="CD2075" s="49"/>
      <c r="CE2075" s="49"/>
      <c r="CF2075" s="49"/>
      <c r="CG2075" s="49"/>
      <c r="CH2075" s="49"/>
      <c r="CI2075" s="49"/>
      <c r="CJ2075" s="49"/>
      <c r="CK2075" s="49"/>
      <c r="CL2075" s="49"/>
      <c r="CM2075" s="49"/>
      <c r="CN2075" s="49"/>
      <c r="CO2075" s="49"/>
      <c r="CP2075" s="49"/>
      <c r="CQ2075" s="49"/>
      <c r="CR2075" s="49"/>
      <c r="CS2075" s="49"/>
      <c r="CT2075" s="49"/>
      <c r="CU2075" s="49"/>
      <c r="CV2075" s="49"/>
      <c r="CW2075" s="49"/>
      <c r="CX2075" s="49"/>
      <c r="CY2075" s="49"/>
      <c r="CZ2075" s="49"/>
      <c r="DA2075" s="49"/>
      <c r="DB2075" s="49"/>
      <c r="DC2075" s="49"/>
      <c r="DD2075" s="49"/>
      <c r="DE2075" s="49"/>
      <c r="DF2075" s="49"/>
      <c r="DG2075" s="49"/>
      <c r="DH2075" s="49"/>
      <c r="DI2075" s="49"/>
      <c r="DJ2075" s="49"/>
      <c r="DK2075" s="49"/>
      <c r="DL2075" s="49"/>
      <c r="DM2075" s="49"/>
      <c r="DN2075" s="49"/>
      <c r="DO2075" s="49"/>
      <c r="DP2075" s="49"/>
      <c r="DQ2075" s="49"/>
      <c r="DR2075" s="49"/>
      <c r="DS2075" s="49"/>
      <c r="DT2075" s="49"/>
      <c r="DU2075" s="49"/>
      <c r="DV2075" s="49"/>
      <c r="DW2075" s="49"/>
      <c r="DX2075" s="49"/>
      <c r="DY2075" s="49"/>
      <c r="DZ2075" s="49"/>
      <c r="EA2075" s="49"/>
      <c r="EB2075" s="49"/>
      <c r="EC2075" s="49"/>
      <c r="ED2075" s="49"/>
      <c r="EE2075" s="49"/>
      <c r="EF2075" s="49"/>
      <c r="EG2075" s="49"/>
      <c r="EH2075" s="49"/>
      <c r="EI2075" s="49"/>
      <c r="EJ2075" s="49"/>
      <c r="EK2075" s="49"/>
      <c r="EL2075" s="49"/>
      <c r="EM2075" s="49"/>
      <c r="EN2075" s="49"/>
      <c r="EO2075" s="49"/>
      <c r="EP2075" s="49"/>
      <c r="EQ2075" s="49"/>
      <c r="ER2075" s="49"/>
      <c r="ES2075" s="49"/>
      <c r="ET2075" s="49"/>
      <c r="EU2075" s="49"/>
      <c r="EV2075" s="49"/>
      <c r="EW2075" s="49"/>
      <c r="EX2075" s="49"/>
      <c r="EY2075" s="49"/>
      <c r="EZ2075" s="49"/>
      <c r="FA2075" s="49"/>
      <c r="FB2075" s="49"/>
      <c r="FC2075" s="49"/>
      <c r="FD2075" s="49"/>
      <c r="FE2075" s="49"/>
      <c r="FF2075" s="49"/>
      <c r="FG2075" s="49"/>
      <c r="FH2075" s="49"/>
      <c r="FI2075" s="49"/>
      <c r="FJ2075" s="49"/>
      <c r="FK2075" s="49"/>
      <c r="FL2075" s="49"/>
      <c r="FM2075" s="49"/>
      <c r="FN2075" s="49"/>
      <c r="FO2075" s="49"/>
      <c r="FP2075" s="49"/>
      <c r="FQ2075" s="49"/>
      <c r="FR2075" s="49"/>
      <c r="FS2075" s="49"/>
      <c r="FT2075" s="49"/>
      <c r="FU2075" s="49"/>
      <c r="FV2075" s="49"/>
      <c r="FW2075" s="49"/>
      <c r="FX2075" s="49"/>
      <c r="FY2075" s="49"/>
      <c r="FZ2075" s="49"/>
      <c r="GA2075" s="49"/>
      <c r="GB2075" s="49"/>
      <c r="GC2075" s="49"/>
      <c r="GD2075" s="49"/>
      <c r="GE2075" s="49"/>
      <c r="GF2075" s="49"/>
      <c r="GG2075" s="49"/>
      <c r="GH2075" s="49"/>
      <c r="GI2075" s="49"/>
      <c r="GJ2075" s="49"/>
      <c r="GK2075" s="49"/>
      <c r="GL2075" s="49"/>
      <c r="GM2075" s="49"/>
      <c r="GN2075" s="49"/>
      <c r="GO2075" s="49"/>
      <c r="GP2075" s="49"/>
      <c r="GQ2075" s="49"/>
      <c r="GR2075" s="49"/>
      <c r="GS2075" s="49"/>
    </row>
    <row r="2076" spans="2:201" s="48" customFormat="1" ht="15" customHeight="1" x14ac:dyDescent="0.3">
      <c r="B2076" s="121">
        <v>1792</v>
      </c>
      <c r="C2076" s="440"/>
      <c r="D2076" s="433"/>
      <c r="E2076" s="108" t="s">
        <v>2670</v>
      </c>
      <c r="F2076" s="33">
        <v>100</v>
      </c>
      <c r="G2076" s="215">
        <v>256</v>
      </c>
      <c r="H2076" s="61"/>
      <c r="I2076" s="61">
        <f t="shared" si="42"/>
        <v>0</v>
      </c>
      <c r="J2076" s="224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49"/>
      <c r="AE2076" s="49"/>
      <c r="AF2076" s="49"/>
      <c r="AG2076" s="49"/>
      <c r="AH2076" s="49"/>
      <c r="AI2076" s="49"/>
      <c r="AJ2076" s="49"/>
      <c r="AK2076" s="49"/>
      <c r="AL2076" s="49"/>
      <c r="AM2076" s="49"/>
      <c r="AN2076" s="49"/>
      <c r="AO2076" s="49"/>
      <c r="AP2076" s="49"/>
      <c r="AQ2076" s="49"/>
      <c r="AR2076" s="49"/>
      <c r="AS2076" s="49"/>
      <c r="AT2076" s="49"/>
      <c r="AU2076" s="49"/>
      <c r="AV2076" s="49"/>
      <c r="AW2076" s="49"/>
      <c r="AX2076" s="49"/>
      <c r="AY2076" s="49"/>
      <c r="AZ2076" s="49"/>
      <c r="BA2076" s="49"/>
      <c r="BB2076" s="49"/>
      <c r="BC2076" s="49"/>
      <c r="BD2076" s="49"/>
      <c r="BE2076" s="49"/>
      <c r="BF2076" s="49"/>
      <c r="BG2076" s="49"/>
      <c r="BH2076" s="49"/>
      <c r="BI2076" s="49"/>
      <c r="BJ2076" s="49"/>
      <c r="BK2076" s="49"/>
      <c r="BL2076" s="49"/>
      <c r="BM2076" s="49"/>
      <c r="BN2076" s="49"/>
      <c r="BO2076" s="49"/>
      <c r="BP2076" s="49"/>
      <c r="BQ2076" s="49"/>
      <c r="BR2076" s="49"/>
      <c r="BS2076" s="49"/>
      <c r="BT2076" s="49"/>
      <c r="BU2076" s="49"/>
      <c r="BV2076" s="49"/>
      <c r="BW2076" s="49"/>
      <c r="BX2076" s="49"/>
      <c r="BY2076" s="49"/>
      <c r="BZ2076" s="49"/>
      <c r="CA2076" s="49"/>
      <c r="CB2076" s="49"/>
      <c r="CC2076" s="49"/>
      <c r="CD2076" s="49"/>
      <c r="CE2076" s="49"/>
      <c r="CF2076" s="49"/>
      <c r="CG2076" s="49"/>
      <c r="CH2076" s="49"/>
      <c r="CI2076" s="49"/>
      <c r="CJ2076" s="49"/>
      <c r="CK2076" s="49"/>
      <c r="CL2076" s="49"/>
      <c r="CM2076" s="49"/>
      <c r="CN2076" s="49"/>
      <c r="CO2076" s="49"/>
      <c r="CP2076" s="49"/>
      <c r="CQ2076" s="49"/>
      <c r="CR2076" s="49"/>
      <c r="CS2076" s="49"/>
      <c r="CT2076" s="49"/>
      <c r="CU2076" s="49"/>
      <c r="CV2076" s="49"/>
      <c r="CW2076" s="49"/>
      <c r="CX2076" s="49"/>
      <c r="CY2076" s="49"/>
      <c r="CZ2076" s="49"/>
      <c r="DA2076" s="49"/>
      <c r="DB2076" s="49"/>
      <c r="DC2076" s="49"/>
      <c r="DD2076" s="49"/>
      <c r="DE2076" s="49"/>
      <c r="DF2076" s="49"/>
      <c r="DG2076" s="49"/>
      <c r="DH2076" s="49"/>
      <c r="DI2076" s="49"/>
      <c r="DJ2076" s="49"/>
      <c r="DK2076" s="49"/>
      <c r="DL2076" s="49"/>
      <c r="DM2076" s="49"/>
      <c r="DN2076" s="49"/>
      <c r="DO2076" s="49"/>
      <c r="DP2076" s="49"/>
      <c r="DQ2076" s="49"/>
      <c r="DR2076" s="49"/>
      <c r="DS2076" s="49"/>
      <c r="DT2076" s="49"/>
      <c r="DU2076" s="49"/>
      <c r="DV2076" s="49"/>
      <c r="DW2076" s="49"/>
      <c r="DX2076" s="49"/>
      <c r="DY2076" s="49"/>
      <c r="DZ2076" s="49"/>
      <c r="EA2076" s="49"/>
      <c r="EB2076" s="49"/>
      <c r="EC2076" s="49"/>
      <c r="ED2076" s="49"/>
      <c r="EE2076" s="49"/>
      <c r="EF2076" s="49"/>
      <c r="EG2076" s="49"/>
      <c r="EH2076" s="49"/>
      <c r="EI2076" s="49"/>
      <c r="EJ2076" s="49"/>
      <c r="EK2076" s="49"/>
      <c r="EL2076" s="49"/>
      <c r="EM2076" s="49"/>
      <c r="EN2076" s="49"/>
      <c r="EO2076" s="49"/>
      <c r="EP2076" s="49"/>
      <c r="EQ2076" s="49"/>
      <c r="ER2076" s="49"/>
      <c r="ES2076" s="49"/>
      <c r="ET2076" s="49"/>
      <c r="EU2076" s="49"/>
      <c r="EV2076" s="49"/>
      <c r="EW2076" s="49"/>
      <c r="EX2076" s="49"/>
      <c r="EY2076" s="49"/>
      <c r="EZ2076" s="49"/>
      <c r="FA2076" s="49"/>
      <c r="FB2076" s="49"/>
      <c r="FC2076" s="49"/>
      <c r="FD2076" s="49"/>
      <c r="FE2076" s="49"/>
      <c r="FF2076" s="49"/>
      <c r="FG2076" s="49"/>
      <c r="FH2076" s="49"/>
      <c r="FI2076" s="49"/>
      <c r="FJ2076" s="49"/>
      <c r="FK2076" s="49"/>
      <c r="FL2076" s="49"/>
      <c r="FM2076" s="49"/>
      <c r="FN2076" s="49"/>
      <c r="FO2076" s="49"/>
      <c r="FP2076" s="49"/>
      <c r="FQ2076" s="49"/>
      <c r="FR2076" s="49"/>
      <c r="FS2076" s="49"/>
      <c r="FT2076" s="49"/>
      <c r="FU2076" s="49"/>
      <c r="FV2076" s="49"/>
      <c r="FW2076" s="49"/>
      <c r="FX2076" s="49"/>
      <c r="FY2076" s="49"/>
      <c r="FZ2076" s="49"/>
      <c r="GA2076" s="49"/>
      <c r="GB2076" s="49"/>
      <c r="GC2076" s="49"/>
      <c r="GD2076" s="49"/>
      <c r="GE2076" s="49"/>
      <c r="GF2076" s="49"/>
      <c r="GG2076" s="49"/>
      <c r="GH2076" s="49"/>
      <c r="GI2076" s="49"/>
      <c r="GJ2076" s="49"/>
      <c r="GK2076" s="49"/>
      <c r="GL2076" s="49"/>
      <c r="GM2076" s="49"/>
      <c r="GN2076" s="49"/>
      <c r="GO2076" s="49"/>
      <c r="GP2076" s="49"/>
      <c r="GQ2076" s="49"/>
      <c r="GR2076" s="49"/>
      <c r="GS2076" s="49"/>
    </row>
    <row r="2077" spans="2:201" s="48" customFormat="1" ht="15" customHeight="1" x14ac:dyDescent="0.3">
      <c r="B2077" s="107">
        <v>1793</v>
      </c>
      <c r="C2077" s="440"/>
      <c r="D2077" s="433"/>
      <c r="E2077" s="108" t="s">
        <v>2671</v>
      </c>
      <c r="F2077" s="33">
        <v>250</v>
      </c>
      <c r="G2077" s="215">
        <v>579</v>
      </c>
      <c r="H2077" s="61"/>
      <c r="I2077" s="61">
        <f t="shared" si="42"/>
        <v>0</v>
      </c>
      <c r="J2077" s="224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  <c r="AE2077" s="49"/>
      <c r="AF2077" s="49"/>
      <c r="AG2077" s="49"/>
      <c r="AH2077" s="49"/>
      <c r="AI2077" s="49"/>
      <c r="AJ2077" s="49"/>
      <c r="AK2077" s="49"/>
      <c r="AL2077" s="49"/>
      <c r="AM2077" s="49"/>
      <c r="AN2077" s="49"/>
      <c r="AO2077" s="49"/>
      <c r="AP2077" s="49"/>
      <c r="AQ2077" s="49"/>
      <c r="AR2077" s="49"/>
      <c r="AS2077" s="49"/>
      <c r="AT2077" s="49"/>
      <c r="AU2077" s="49"/>
      <c r="AV2077" s="49"/>
      <c r="AW2077" s="49"/>
      <c r="AX2077" s="49"/>
      <c r="AY2077" s="49"/>
      <c r="AZ2077" s="49"/>
      <c r="BA2077" s="49"/>
      <c r="BB2077" s="49"/>
      <c r="BC2077" s="49"/>
      <c r="BD2077" s="49"/>
      <c r="BE2077" s="49"/>
      <c r="BF2077" s="49"/>
      <c r="BG2077" s="49"/>
      <c r="BH2077" s="49"/>
      <c r="BI2077" s="49"/>
      <c r="BJ2077" s="49"/>
      <c r="BK2077" s="49"/>
      <c r="BL2077" s="49"/>
      <c r="BM2077" s="49"/>
      <c r="BN2077" s="49"/>
      <c r="BO2077" s="49"/>
      <c r="BP2077" s="49"/>
      <c r="BQ2077" s="49"/>
      <c r="BR2077" s="49"/>
      <c r="BS2077" s="49"/>
      <c r="BT2077" s="49"/>
      <c r="BU2077" s="49"/>
      <c r="BV2077" s="49"/>
      <c r="BW2077" s="49"/>
      <c r="BX2077" s="49"/>
      <c r="BY2077" s="49"/>
      <c r="BZ2077" s="49"/>
      <c r="CA2077" s="49"/>
      <c r="CB2077" s="49"/>
      <c r="CC2077" s="49"/>
      <c r="CD2077" s="49"/>
      <c r="CE2077" s="49"/>
      <c r="CF2077" s="49"/>
      <c r="CG2077" s="49"/>
      <c r="CH2077" s="49"/>
      <c r="CI2077" s="49"/>
      <c r="CJ2077" s="49"/>
      <c r="CK2077" s="49"/>
      <c r="CL2077" s="49"/>
      <c r="CM2077" s="49"/>
      <c r="CN2077" s="49"/>
      <c r="CO2077" s="49"/>
      <c r="CP2077" s="49"/>
      <c r="CQ2077" s="49"/>
      <c r="CR2077" s="49"/>
      <c r="CS2077" s="49"/>
      <c r="CT2077" s="49"/>
      <c r="CU2077" s="49"/>
      <c r="CV2077" s="49"/>
      <c r="CW2077" s="49"/>
      <c r="CX2077" s="49"/>
      <c r="CY2077" s="49"/>
      <c r="CZ2077" s="49"/>
      <c r="DA2077" s="49"/>
      <c r="DB2077" s="49"/>
      <c r="DC2077" s="49"/>
      <c r="DD2077" s="49"/>
      <c r="DE2077" s="49"/>
      <c r="DF2077" s="49"/>
      <c r="DG2077" s="49"/>
      <c r="DH2077" s="49"/>
      <c r="DI2077" s="49"/>
      <c r="DJ2077" s="49"/>
      <c r="DK2077" s="49"/>
      <c r="DL2077" s="49"/>
      <c r="DM2077" s="49"/>
      <c r="DN2077" s="49"/>
      <c r="DO2077" s="49"/>
      <c r="DP2077" s="49"/>
      <c r="DQ2077" s="49"/>
      <c r="DR2077" s="49"/>
      <c r="DS2077" s="49"/>
      <c r="DT2077" s="49"/>
      <c r="DU2077" s="49"/>
      <c r="DV2077" s="49"/>
      <c r="DW2077" s="49"/>
      <c r="DX2077" s="49"/>
      <c r="DY2077" s="49"/>
      <c r="DZ2077" s="49"/>
      <c r="EA2077" s="49"/>
      <c r="EB2077" s="49"/>
      <c r="EC2077" s="49"/>
      <c r="ED2077" s="49"/>
      <c r="EE2077" s="49"/>
      <c r="EF2077" s="49"/>
      <c r="EG2077" s="49"/>
      <c r="EH2077" s="49"/>
      <c r="EI2077" s="49"/>
      <c r="EJ2077" s="49"/>
      <c r="EK2077" s="49"/>
      <c r="EL2077" s="49"/>
      <c r="EM2077" s="49"/>
      <c r="EN2077" s="49"/>
      <c r="EO2077" s="49"/>
      <c r="EP2077" s="49"/>
      <c r="EQ2077" s="49"/>
      <c r="ER2077" s="49"/>
      <c r="ES2077" s="49"/>
      <c r="ET2077" s="49"/>
      <c r="EU2077" s="49"/>
      <c r="EV2077" s="49"/>
      <c r="EW2077" s="49"/>
      <c r="EX2077" s="49"/>
      <c r="EY2077" s="49"/>
      <c r="EZ2077" s="49"/>
      <c r="FA2077" s="49"/>
      <c r="FB2077" s="49"/>
      <c r="FC2077" s="49"/>
      <c r="FD2077" s="49"/>
      <c r="FE2077" s="49"/>
      <c r="FF2077" s="49"/>
      <c r="FG2077" s="49"/>
      <c r="FH2077" s="49"/>
      <c r="FI2077" s="49"/>
      <c r="FJ2077" s="49"/>
      <c r="FK2077" s="49"/>
      <c r="FL2077" s="49"/>
      <c r="FM2077" s="49"/>
      <c r="FN2077" s="49"/>
      <c r="FO2077" s="49"/>
      <c r="FP2077" s="49"/>
      <c r="FQ2077" s="49"/>
      <c r="FR2077" s="49"/>
      <c r="FS2077" s="49"/>
      <c r="FT2077" s="49"/>
      <c r="FU2077" s="49"/>
      <c r="FV2077" s="49"/>
      <c r="FW2077" s="49"/>
      <c r="FX2077" s="49"/>
      <c r="FY2077" s="49"/>
      <c r="FZ2077" s="49"/>
      <c r="GA2077" s="49"/>
      <c r="GB2077" s="49"/>
      <c r="GC2077" s="49"/>
      <c r="GD2077" s="49"/>
      <c r="GE2077" s="49"/>
      <c r="GF2077" s="49"/>
      <c r="GG2077" s="49"/>
      <c r="GH2077" s="49"/>
      <c r="GI2077" s="49"/>
      <c r="GJ2077" s="49"/>
      <c r="GK2077" s="49"/>
      <c r="GL2077" s="49"/>
      <c r="GM2077" s="49"/>
      <c r="GN2077" s="49"/>
      <c r="GO2077" s="49"/>
      <c r="GP2077" s="49"/>
      <c r="GQ2077" s="49"/>
      <c r="GR2077" s="49"/>
      <c r="GS2077" s="49"/>
    </row>
    <row r="2078" spans="2:201" s="48" customFormat="1" ht="15" customHeight="1" x14ac:dyDescent="0.3">
      <c r="B2078" s="121">
        <v>1794</v>
      </c>
      <c r="C2078" s="440"/>
      <c r="D2078" s="433"/>
      <c r="E2078" s="108" t="s">
        <v>2672</v>
      </c>
      <c r="F2078" s="33">
        <v>500</v>
      </c>
      <c r="G2078" s="215">
        <v>1078</v>
      </c>
      <c r="H2078" s="61"/>
      <c r="I2078" s="61">
        <f t="shared" si="42"/>
        <v>0</v>
      </c>
      <c r="J2078" s="224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  <c r="AE2078" s="49"/>
      <c r="AF2078" s="49"/>
      <c r="AG2078" s="49"/>
      <c r="AH2078" s="49"/>
      <c r="AI2078" s="49"/>
      <c r="AJ2078" s="49"/>
      <c r="AK2078" s="49"/>
      <c r="AL2078" s="49"/>
      <c r="AM2078" s="49"/>
      <c r="AN2078" s="49"/>
      <c r="AO2078" s="49"/>
      <c r="AP2078" s="49"/>
      <c r="AQ2078" s="49"/>
      <c r="AR2078" s="49"/>
      <c r="AS2078" s="49"/>
      <c r="AT2078" s="49"/>
      <c r="AU2078" s="49"/>
      <c r="AV2078" s="49"/>
      <c r="AW2078" s="49"/>
      <c r="AX2078" s="49"/>
      <c r="AY2078" s="49"/>
      <c r="AZ2078" s="49"/>
      <c r="BA2078" s="49"/>
      <c r="BB2078" s="49"/>
      <c r="BC2078" s="49"/>
      <c r="BD2078" s="49"/>
      <c r="BE2078" s="49"/>
      <c r="BF2078" s="49"/>
      <c r="BG2078" s="49"/>
      <c r="BH2078" s="49"/>
      <c r="BI2078" s="49"/>
      <c r="BJ2078" s="49"/>
      <c r="BK2078" s="49"/>
      <c r="BL2078" s="49"/>
      <c r="BM2078" s="49"/>
      <c r="BN2078" s="49"/>
      <c r="BO2078" s="49"/>
      <c r="BP2078" s="49"/>
      <c r="BQ2078" s="49"/>
      <c r="BR2078" s="49"/>
      <c r="BS2078" s="49"/>
      <c r="BT2078" s="49"/>
      <c r="BU2078" s="49"/>
      <c r="BV2078" s="49"/>
      <c r="BW2078" s="49"/>
      <c r="BX2078" s="49"/>
      <c r="BY2078" s="49"/>
      <c r="BZ2078" s="49"/>
      <c r="CA2078" s="49"/>
      <c r="CB2078" s="49"/>
      <c r="CC2078" s="49"/>
      <c r="CD2078" s="49"/>
      <c r="CE2078" s="49"/>
      <c r="CF2078" s="49"/>
      <c r="CG2078" s="49"/>
      <c r="CH2078" s="49"/>
      <c r="CI2078" s="49"/>
      <c r="CJ2078" s="49"/>
      <c r="CK2078" s="49"/>
      <c r="CL2078" s="49"/>
      <c r="CM2078" s="49"/>
      <c r="CN2078" s="49"/>
      <c r="CO2078" s="49"/>
      <c r="CP2078" s="49"/>
      <c r="CQ2078" s="49"/>
      <c r="CR2078" s="49"/>
      <c r="CS2078" s="49"/>
      <c r="CT2078" s="49"/>
      <c r="CU2078" s="49"/>
      <c r="CV2078" s="49"/>
      <c r="CW2078" s="49"/>
      <c r="CX2078" s="49"/>
      <c r="CY2078" s="49"/>
      <c r="CZ2078" s="49"/>
      <c r="DA2078" s="49"/>
      <c r="DB2078" s="49"/>
      <c r="DC2078" s="49"/>
      <c r="DD2078" s="49"/>
      <c r="DE2078" s="49"/>
      <c r="DF2078" s="49"/>
      <c r="DG2078" s="49"/>
      <c r="DH2078" s="49"/>
      <c r="DI2078" s="49"/>
      <c r="DJ2078" s="49"/>
      <c r="DK2078" s="49"/>
      <c r="DL2078" s="49"/>
      <c r="DM2078" s="49"/>
      <c r="DN2078" s="49"/>
      <c r="DO2078" s="49"/>
      <c r="DP2078" s="49"/>
      <c r="DQ2078" s="49"/>
      <c r="DR2078" s="49"/>
      <c r="DS2078" s="49"/>
      <c r="DT2078" s="49"/>
      <c r="DU2078" s="49"/>
      <c r="DV2078" s="49"/>
      <c r="DW2078" s="49"/>
      <c r="DX2078" s="49"/>
      <c r="DY2078" s="49"/>
      <c r="DZ2078" s="49"/>
      <c r="EA2078" s="49"/>
      <c r="EB2078" s="49"/>
      <c r="EC2078" s="49"/>
      <c r="ED2078" s="49"/>
      <c r="EE2078" s="49"/>
      <c r="EF2078" s="49"/>
      <c r="EG2078" s="49"/>
      <c r="EH2078" s="49"/>
      <c r="EI2078" s="49"/>
      <c r="EJ2078" s="49"/>
      <c r="EK2078" s="49"/>
      <c r="EL2078" s="49"/>
      <c r="EM2078" s="49"/>
      <c r="EN2078" s="49"/>
      <c r="EO2078" s="49"/>
      <c r="EP2078" s="49"/>
      <c r="EQ2078" s="49"/>
      <c r="ER2078" s="49"/>
      <c r="ES2078" s="49"/>
      <c r="ET2078" s="49"/>
      <c r="EU2078" s="49"/>
      <c r="EV2078" s="49"/>
      <c r="EW2078" s="49"/>
      <c r="EX2078" s="49"/>
      <c r="EY2078" s="49"/>
      <c r="EZ2078" s="49"/>
      <c r="FA2078" s="49"/>
      <c r="FB2078" s="49"/>
      <c r="FC2078" s="49"/>
      <c r="FD2078" s="49"/>
      <c r="FE2078" s="49"/>
      <c r="FF2078" s="49"/>
      <c r="FG2078" s="49"/>
      <c r="FH2078" s="49"/>
      <c r="FI2078" s="49"/>
      <c r="FJ2078" s="49"/>
      <c r="FK2078" s="49"/>
      <c r="FL2078" s="49"/>
      <c r="FM2078" s="49"/>
      <c r="FN2078" s="49"/>
      <c r="FO2078" s="49"/>
      <c r="FP2078" s="49"/>
      <c r="FQ2078" s="49"/>
      <c r="FR2078" s="49"/>
      <c r="FS2078" s="49"/>
      <c r="FT2078" s="49"/>
      <c r="FU2078" s="49"/>
      <c r="FV2078" s="49"/>
      <c r="FW2078" s="49"/>
      <c r="FX2078" s="49"/>
      <c r="FY2078" s="49"/>
      <c r="FZ2078" s="49"/>
      <c r="GA2078" s="49"/>
      <c r="GB2078" s="49"/>
      <c r="GC2078" s="49"/>
      <c r="GD2078" s="49"/>
      <c r="GE2078" s="49"/>
      <c r="GF2078" s="49"/>
      <c r="GG2078" s="49"/>
      <c r="GH2078" s="49"/>
      <c r="GI2078" s="49"/>
      <c r="GJ2078" s="49"/>
      <c r="GK2078" s="49"/>
      <c r="GL2078" s="49"/>
      <c r="GM2078" s="49"/>
      <c r="GN2078" s="49"/>
      <c r="GO2078" s="49"/>
      <c r="GP2078" s="49"/>
      <c r="GQ2078" s="49"/>
      <c r="GR2078" s="49"/>
      <c r="GS2078" s="49"/>
    </row>
    <row r="2079" spans="2:201" s="48" customFormat="1" ht="15" customHeight="1" x14ac:dyDescent="0.3">
      <c r="B2079" s="107">
        <v>1795</v>
      </c>
      <c r="C2079" s="440"/>
      <c r="D2079" s="433"/>
      <c r="E2079" s="108" t="s">
        <v>2673</v>
      </c>
      <c r="F2079" s="33">
        <v>1000</v>
      </c>
      <c r="G2079" s="215">
        <v>2020</v>
      </c>
      <c r="H2079" s="61"/>
      <c r="I2079" s="61">
        <f t="shared" si="42"/>
        <v>0</v>
      </c>
      <c r="J2079" s="224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  <c r="AE2079" s="49"/>
      <c r="AF2079" s="49"/>
      <c r="AG2079" s="49"/>
      <c r="AH2079" s="49"/>
      <c r="AI2079" s="49"/>
      <c r="AJ2079" s="49"/>
      <c r="AK2079" s="49"/>
      <c r="AL2079" s="49"/>
      <c r="AM2079" s="49"/>
      <c r="AN2079" s="49"/>
      <c r="AO2079" s="49"/>
      <c r="AP2079" s="49"/>
      <c r="AQ2079" s="49"/>
      <c r="AR2079" s="49"/>
      <c r="AS2079" s="49"/>
      <c r="AT2079" s="49"/>
      <c r="AU2079" s="49"/>
      <c r="AV2079" s="49"/>
      <c r="AW2079" s="49"/>
      <c r="AX2079" s="49"/>
      <c r="AY2079" s="49"/>
      <c r="AZ2079" s="49"/>
      <c r="BA2079" s="49"/>
      <c r="BB2079" s="49"/>
      <c r="BC2079" s="49"/>
      <c r="BD2079" s="49"/>
      <c r="BE2079" s="49"/>
      <c r="BF2079" s="49"/>
      <c r="BG2079" s="49"/>
      <c r="BH2079" s="49"/>
      <c r="BI2079" s="49"/>
      <c r="BJ2079" s="49"/>
      <c r="BK2079" s="49"/>
      <c r="BL2079" s="49"/>
      <c r="BM2079" s="49"/>
      <c r="BN2079" s="49"/>
      <c r="BO2079" s="49"/>
      <c r="BP2079" s="49"/>
      <c r="BQ2079" s="49"/>
      <c r="BR2079" s="49"/>
      <c r="BS2079" s="49"/>
      <c r="BT2079" s="49"/>
      <c r="BU2079" s="49"/>
      <c r="BV2079" s="49"/>
      <c r="BW2079" s="49"/>
      <c r="BX2079" s="49"/>
      <c r="BY2079" s="49"/>
      <c r="BZ2079" s="49"/>
      <c r="CA2079" s="49"/>
      <c r="CB2079" s="49"/>
      <c r="CC2079" s="49"/>
      <c r="CD2079" s="49"/>
      <c r="CE2079" s="49"/>
      <c r="CF2079" s="49"/>
      <c r="CG2079" s="49"/>
      <c r="CH2079" s="49"/>
      <c r="CI2079" s="49"/>
      <c r="CJ2079" s="49"/>
      <c r="CK2079" s="49"/>
      <c r="CL2079" s="49"/>
      <c r="CM2079" s="49"/>
      <c r="CN2079" s="49"/>
      <c r="CO2079" s="49"/>
      <c r="CP2079" s="49"/>
      <c r="CQ2079" s="49"/>
      <c r="CR2079" s="49"/>
      <c r="CS2079" s="49"/>
      <c r="CT2079" s="49"/>
      <c r="CU2079" s="49"/>
      <c r="CV2079" s="49"/>
      <c r="CW2079" s="49"/>
      <c r="CX2079" s="49"/>
      <c r="CY2079" s="49"/>
      <c r="CZ2079" s="49"/>
      <c r="DA2079" s="49"/>
      <c r="DB2079" s="49"/>
      <c r="DC2079" s="49"/>
      <c r="DD2079" s="49"/>
      <c r="DE2079" s="49"/>
      <c r="DF2079" s="49"/>
      <c r="DG2079" s="49"/>
      <c r="DH2079" s="49"/>
      <c r="DI2079" s="49"/>
      <c r="DJ2079" s="49"/>
      <c r="DK2079" s="49"/>
      <c r="DL2079" s="49"/>
      <c r="DM2079" s="49"/>
      <c r="DN2079" s="49"/>
      <c r="DO2079" s="49"/>
      <c r="DP2079" s="49"/>
      <c r="DQ2079" s="49"/>
      <c r="DR2079" s="49"/>
      <c r="DS2079" s="49"/>
      <c r="DT2079" s="49"/>
      <c r="DU2079" s="49"/>
      <c r="DV2079" s="49"/>
      <c r="DW2079" s="49"/>
      <c r="DX2079" s="49"/>
      <c r="DY2079" s="49"/>
      <c r="DZ2079" s="49"/>
      <c r="EA2079" s="49"/>
      <c r="EB2079" s="49"/>
      <c r="EC2079" s="49"/>
      <c r="ED2079" s="49"/>
      <c r="EE2079" s="49"/>
      <c r="EF2079" s="49"/>
      <c r="EG2079" s="49"/>
      <c r="EH2079" s="49"/>
      <c r="EI2079" s="49"/>
      <c r="EJ2079" s="49"/>
      <c r="EK2079" s="49"/>
      <c r="EL2079" s="49"/>
      <c r="EM2079" s="49"/>
      <c r="EN2079" s="49"/>
      <c r="EO2079" s="49"/>
      <c r="EP2079" s="49"/>
      <c r="EQ2079" s="49"/>
      <c r="ER2079" s="49"/>
      <c r="ES2079" s="49"/>
      <c r="ET2079" s="49"/>
      <c r="EU2079" s="49"/>
      <c r="EV2079" s="49"/>
      <c r="EW2079" s="49"/>
      <c r="EX2079" s="49"/>
      <c r="EY2079" s="49"/>
      <c r="EZ2079" s="49"/>
      <c r="FA2079" s="49"/>
      <c r="FB2079" s="49"/>
      <c r="FC2079" s="49"/>
      <c r="FD2079" s="49"/>
      <c r="FE2079" s="49"/>
      <c r="FF2079" s="49"/>
      <c r="FG2079" s="49"/>
      <c r="FH2079" s="49"/>
      <c r="FI2079" s="49"/>
      <c r="FJ2079" s="49"/>
      <c r="FK2079" s="49"/>
      <c r="FL2079" s="49"/>
      <c r="FM2079" s="49"/>
      <c r="FN2079" s="49"/>
      <c r="FO2079" s="49"/>
      <c r="FP2079" s="49"/>
      <c r="FQ2079" s="49"/>
      <c r="FR2079" s="49"/>
      <c r="FS2079" s="49"/>
      <c r="FT2079" s="49"/>
      <c r="FU2079" s="49"/>
      <c r="FV2079" s="49"/>
      <c r="FW2079" s="49"/>
      <c r="FX2079" s="49"/>
      <c r="FY2079" s="49"/>
      <c r="FZ2079" s="49"/>
      <c r="GA2079" s="49"/>
      <c r="GB2079" s="49"/>
      <c r="GC2079" s="49"/>
      <c r="GD2079" s="49"/>
      <c r="GE2079" s="49"/>
      <c r="GF2079" s="49"/>
      <c r="GG2079" s="49"/>
      <c r="GH2079" s="49"/>
      <c r="GI2079" s="49"/>
      <c r="GJ2079" s="49"/>
      <c r="GK2079" s="49"/>
      <c r="GL2079" s="49"/>
      <c r="GM2079" s="49"/>
      <c r="GN2079" s="49"/>
      <c r="GO2079" s="49"/>
      <c r="GP2079" s="49"/>
      <c r="GQ2079" s="49"/>
      <c r="GR2079" s="49"/>
      <c r="GS2079" s="49"/>
    </row>
    <row r="2080" spans="2:201" s="28" customFormat="1" ht="15" customHeight="1" x14ac:dyDescent="0.3">
      <c r="B2080" s="121">
        <v>1796</v>
      </c>
      <c r="C2080" s="441"/>
      <c r="D2080" s="670"/>
      <c r="E2080" s="108" t="s">
        <v>2674</v>
      </c>
      <c r="F2080" s="33">
        <v>3000</v>
      </c>
      <c r="G2080" s="215">
        <v>5670</v>
      </c>
      <c r="H2080" s="61"/>
      <c r="I2080" s="61">
        <f t="shared" si="42"/>
        <v>0</v>
      </c>
      <c r="J2080" s="224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29"/>
      <c r="AU2080" s="29"/>
      <c r="AV2080" s="29"/>
      <c r="AW2080" s="29"/>
      <c r="AX2080" s="29"/>
      <c r="AY2080" s="29"/>
      <c r="AZ2080" s="29"/>
      <c r="BA2080" s="29"/>
      <c r="BB2080" s="29"/>
      <c r="BC2080" s="29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  <c r="BZ2080" s="29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  <c r="CP2080" s="29"/>
      <c r="CQ2080" s="29"/>
      <c r="CR2080" s="29"/>
      <c r="CS2080" s="29"/>
      <c r="CT2080" s="29"/>
      <c r="CU2080" s="29"/>
      <c r="CV2080" s="29"/>
      <c r="CW2080" s="29"/>
      <c r="CX2080" s="29"/>
      <c r="CY2080" s="29"/>
      <c r="CZ2080" s="29"/>
      <c r="DA2080" s="29"/>
      <c r="DB2080" s="29"/>
      <c r="DC2080" s="29"/>
      <c r="DD2080" s="29"/>
      <c r="DE2080" s="29"/>
      <c r="DF2080" s="29"/>
      <c r="DG2080" s="29"/>
      <c r="DH2080" s="29"/>
      <c r="DI2080" s="29"/>
      <c r="DJ2080" s="29"/>
      <c r="DK2080" s="29"/>
      <c r="DL2080" s="29"/>
      <c r="DM2080" s="29"/>
      <c r="DN2080" s="29"/>
      <c r="DO2080" s="29"/>
      <c r="DP2080" s="29"/>
      <c r="DQ2080" s="29"/>
      <c r="DR2080" s="29"/>
      <c r="DS2080" s="29"/>
      <c r="DT2080" s="29"/>
      <c r="DU2080" s="29"/>
      <c r="DV2080" s="29"/>
      <c r="DW2080" s="29"/>
      <c r="DX2080" s="29"/>
      <c r="DY2080" s="29"/>
      <c r="DZ2080" s="29"/>
      <c r="EA2080" s="29"/>
      <c r="EB2080" s="29"/>
      <c r="EC2080" s="29"/>
      <c r="ED2080" s="29"/>
      <c r="EE2080" s="29"/>
      <c r="EF2080" s="29"/>
      <c r="EG2080" s="29"/>
      <c r="EH2080" s="29"/>
      <c r="EI2080" s="29"/>
      <c r="EJ2080" s="29"/>
      <c r="EK2080" s="29"/>
      <c r="EL2080" s="29"/>
      <c r="EM2080" s="29"/>
      <c r="EN2080" s="29"/>
      <c r="EO2080" s="29"/>
      <c r="EP2080" s="29"/>
      <c r="EQ2080" s="29"/>
      <c r="ER2080" s="29"/>
      <c r="ES2080" s="29"/>
      <c r="ET2080" s="29"/>
      <c r="EU2080" s="29"/>
      <c r="EV2080" s="29"/>
      <c r="EW2080" s="29"/>
      <c r="EX2080" s="29"/>
      <c r="EY2080" s="29"/>
      <c r="EZ2080" s="29"/>
      <c r="FA2080" s="29"/>
      <c r="FB2080" s="29"/>
      <c r="FC2080" s="29"/>
      <c r="FD2080" s="29"/>
      <c r="FE2080" s="29"/>
      <c r="FF2080" s="29"/>
      <c r="FG2080" s="29"/>
      <c r="FH2080" s="29"/>
      <c r="FI2080" s="29"/>
      <c r="FJ2080" s="29"/>
      <c r="FK2080" s="29"/>
      <c r="FL2080" s="29"/>
      <c r="FM2080" s="29"/>
      <c r="FN2080" s="29"/>
      <c r="FO2080" s="29"/>
      <c r="FP2080" s="29"/>
      <c r="FQ2080" s="29"/>
      <c r="FR2080" s="29"/>
      <c r="FS2080" s="29"/>
      <c r="FT2080" s="29"/>
      <c r="FU2080" s="29"/>
      <c r="FV2080" s="29"/>
      <c r="FW2080" s="29"/>
      <c r="FX2080" s="29"/>
      <c r="FY2080" s="29"/>
      <c r="FZ2080" s="29"/>
      <c r="GA2080" s="29"/>
      <c r="GB2080" s="29"/>
      <c r="GC2080" s="29"/>
      <c r="GD2080" s="29"/>
      <c r="GE2080" s="29"/>
      <c r="GF2080" s="29"/>
      <c r="GG2080" s="29"/>
      <c r="GH2080" s="29"/>
      <c r="GI2080" s="29"/>
      <c r="GJ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</row>
    <row r="2081" spans="2:201" s="28" customFormat="1" ht="12" customHeight="1" x14ac:dyDescent="0.3">
      <c r="B2081" s="56"/>
      <c r="C2081" s="57"/>
      <c r="D2081" s="57"/>
      <c r="E2081" s="58"/>
      <c r="F2081" s="59"/>
      <c r="G2081" s="188"/>
      <c r="H2081" s="8"/>
      <c r="I2081" s="8"/>
      <c r="J2081" s="224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  <c r="BZ2081" s="29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  <c r="CP2081" s="29"/>
      <c r="CQ2081" s="29"/>
      <c r="CR2081" s="29"/>
      <c r="CS2081" s="29"/>
      <c r="CT2081" s="29"/>
      <c r="CU2081" s="29"/>
      <c r="CV2081" s="29"/>
      <c r="CW2081" s="29"/>
      <c r="CX2081" s="29"/>
      <c r="CY2081" s="29"/>
      <c r="CZ2081" s="29"/>
      <c r="DA2081" s="29"/>
      <c r="DB2081" s="29"/>
      <c r="DC2081" s="29"/>
      <c r="DD2081" s="29"/>
      <c r="DE2081" s="29"/>
      <c r="DF2081" s="29"/>
      <c r="DG2081" s="29"/>
      <c r="DH2081" s="29"/>
      <c r="DI2081" s="29"/>
      <c r="DJ2081" s="29"/>
      <c r="DK2081" s="29"/>
      <c r="DL2081" s="29"/>
      <c r="DM2081" s="29"/>
      <c r="DN2081" s="29"/>
      <c r="DO2081" s="29"/>
      <c r="DP2081" s="29"/>
      <c r="DQ2081" s="29"/>
      <c r="DR2081" s="29"/>
      <c r="DS2081" s="29"/>
      <c r="DT2081" s="29"/>
      <c r="DU2081" s="29"/>
      <c r="DV2081" s="29"/>
      <c r="DW2081" s="29"/>
      <c r="DX2081" s="29"/>
      <c r="DY2081" s="29"/>
      <c r="DZ2081" s="29"/>
      <c r="EA2081" s="29"/>
      <c r="EB2081" s="29"/>
      <c r="EC2081" s="29"/>
      <c r="ED2081" s="29"/>
      <c r="EE2081" s="29"/>
      <c r="EF2081" s="29"/>
      <c r="EG2081" s="29"/>
      <c r="EH2081" s="29"/>
      <c r="EI2081" s="29"/>
      <c r="EJ2081" s="29"/>
      <c r="EK2081" s="29"/>
      <c r="EL2081" s="29"/>
      <c r="EM2081" s="29"/>
      <c r="EN2081" s="29"/>
      <c r="EO2081" s="29"/>
      <c r="EP2081" s="29"/>
      <c r="EQ2081" s="29"/>
      <c r="ER2081" s="29"/>
      <c r="ES2081" s="29"/>
      <c r="ET2081" s="29"/>
      <c r="EU2081" s="29"/>
      <c r="EV2081" s="29"/>
      <c r="EW2081" s="29"/>
      <c r="EX2081" s="29"/>
      <c r="EY2081" s="29"/>
      <c r="EZ2081" s="29"/>
      <c r="FA2081" s="29"/>
      <c r="FB2081" s="29"/>
      <c r="FC2081" s="29"/>
      <c r="FD2081" s="29"/>
      <c r="FE2081" s="29"/>
      <c r="FF2081" s="29"/>
      <c r="FG2081" s="29"/>
      <c r="FH2081" s="29"/>
      <c r="FI2081" s="29"/>
      <c r="FJ2081" s="29"/>
      <c r="FK2081" s="29"/>
      <c r="FL2081" s="29"/>
      <c r="FM2081" s="29"/>
      <c r="FN2081" s="29"/>
      <c r="FO2081" s="29"/>
      <c r="FP2081" s="29"/>
      <c r="FQ2081" s="29"/>
      <c r="FR2081" s="29"/>
      <c r="FS2081" s="29"/>
      <c r="FT2081" s="29"/>
      <c r="FU2081" s="29"/>
      <c r="FV2081" s="29"/>
      <c r="FW2081" s="29"/>
      <c r="FX2081" s="29"/>
      <c r="FY2081" s="29"/>
      <c r="FZ2081" s="29"/>
      <c r="GA2081" s="29"/>
      <c r="GB2081" s="29"/>
      <c r="GC2081" s="29"/>
      <c r="GD2081" s="29"/>
      <c r="GE2081" s="29"/>
      <c r="GF2081" s="29"/>
      <c r="GG2081" s="29"/>
      <c r="GH2081" s="29"/>
      <c r="GI2081" s="29"/>
      <c r="GJ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</row>
    <row r="2082" spans="2:201" s="48" customFormat="1" ht="12" customHeight="1" x14ac:dyDescent="0.3">
      <c r="B2082" s="260">
        <v>31</v>
      </c>
      <c r="C2082" s="51"/>
      <c r="D2082" s="52"/>
      <c r="E2082" s="64"/>
      <c r="F2082" s="64"/>
      <c r="G2082" s="194"/>
      <c r="H2082" s="80"/>
      <c r="I2082" s="81"/>
      <c r="J2082" s="224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49"/>
      <c r="AE2082" s="49"/>
      <c r="AF2082" s="49"/>
      <c r="AG2082" s="49"/>
      <c r="AH2082" s="49"/>
      <c r="AI2082" s="49"/>
      <c r="AJ2082" s="49"/>
      <c r="AK2082" s="49"/>
      <c r="AL2082" s="49"/>
      <c r="AM2082" s="49"/>
      <c r="AN2082" s="49"/>
      <c r="AO2082" s="49"/>
      <c r="AP2082" s="49"/>
      <c r="AQ2082" s="49"/>
      <c r="AR2082" s="49"/>
      <c r="AS2082" s="49"/>
      <c r="AT2082" s="49"/>
      <c r="AU2082" s="49"/>
      <c r="AV2082" s="49"/>
      <c r="AW2082" s="49"/>
      <c r="AX2082" s="49"/>
      <c r="AY2082" s="49"/>
      <c r="AZ2082" s="49"/>
      <c r="BA2082" s="49"/>
      <c r="BB2082" s="49"/>
      <c r="BC2082" s="49"/>
      <c r="BD2082" s="49"/>
      <c r="BE2082" s="49"/>
      <c r="BF2082" s="49"/>
      <c r="BG2082" s="49"/>
      <c r="BH2082" s="49"/>
      <c r="BI2082" s="49"/>
      <c r="BJ2082" s="49"/>
      <c r="BK2082" s="49"/>
      <c r="BL2082" s="49"/>
      <c r="BM2082" s="49"/>
      <c r="BN2082" s="49"/>
      <c r="BO2082" s="49"/>
      <c r="BP2082" s="49"/>
      <c r="BQ2082" s="49"/>
      <c r="BR2082" s="49"/>
      <c r="BS2082" s="49"/>
      <c r="BT2082" s="49"/>
      <c r="BU2082" s="49"/>
      <c r="BV2082" s="49"/>
      <c r="BW2082" s="49"/>
      <c r="BX2082" s="49"/>
      <c r="BY2082" s="49"/>
      <c r="BZ2082" s="49"/>
      <c r="CA2082" s="49"/>
      <c r="CB2082" s="49"/>
      <c r="CC2082" s="49"/>
      <c r="CD2082" s="49"/>
      <c r="CE2082" s="49"/>
      <c r="CF2082" s="49"/>
      <c r="CG2082" s="49"/>
      <c r="CH2082" s="49"/>
      <c r="CI2082" s="49"/>
      <c r="CJ2082" s="49"/>
      <c r="CK2082" s="49"/>
      <c r="CL2082" s="49"/>
      <c r="CM2082" s="49"/>
      <c r="CN2082" s="49"/>
      <c r="CO2082" s="49"/>
      <c r="CP2082" s="49"/>
      <c r="CQ2082" s="49"/>
      <c r="CR2082" s="49"/>
      <c r="CS2082" s="49"/>
      <c r="CT2082" s="49"/>
      <c r="CU2082" s="49"/>
      <c r="CV2082" s="49"/>
      <c r="CW2082" s="49"/>
      <c r="CX2082" s="49"/>
      <c r="CY2082" s="49"/>
      <c r="CZ2082" s="49"/>
      <c r="DA2082" s="49"/>
      <c r="DB2082" s="49"/>
      <c r="DC2082" s="49"/>
      <c r="DD2082" s="49"/>
      <c r="DE2082" s="49"/>
      <c r="DF2082" s="49"/>
      <c r="DG2082" s="49"/>
      <c r="DH2082" s="49"/>
      <c r="DI2082" s="49"/>
      <c r="DJ2082" s="49"/>
      <c r="DK2082" s="49"/>
      <c r="DL2082" s="49"/>
      <c r="DM2082" s="49"/>
      <c r="DN2082" s="49"/>
      <c r="DO2082" s="49"/>
      <c r="DP2082" s="49"/>
      <c r="DQ2082" s="49"/>
      <c r="DR2082" s="49"/>
      <c r="DS2082" s="49"/>
      <c r="DT2082" s="49"/>
      <c r="DU2082" s="49"/>
      <c r="DV2082" s="49"/>
      <c r="DW2082" s="49"/>
      <c r="DX2082" s="49"/>
      <c r="DY2082" s="49"/>
      <c r="DZ2082" s="49"/>
      <c r="EA2082" s="49"/>
      <c r="EB2082" s="49"/>
      <c r="EC2082" s="49"/>
      <c r="ED2082" s="49"/>
      <c r="EE2082" s="49"/>
      <c r="EF2082" s="49"/>
      <c r="EG2082" s="49"/>
      <c r="EH2082" s="49"/>
      <c r="EI2082" s="49"/>
      <c r="EJ2082" s="49"/>
      <c r="EK2082" s="49"/>
      <c r="EL2082" s="49"/>
      <c r="EM2082" s="49"/>
      <c r="EN2082" s="49"/>
      <c r="EO2082" s="49"/>
      <c r="EP2082" s="49"/>
      <c r="EQ2082" s="49"/>
      <c r="ER2082" s="49"/>
      <c r="ES2082" s="49"/>
      <c r="ET2082" s="49"/>
      <c r="EU2082" s="49"/>
      <c r="EV2082" s="49"/>
      <c r="EW2082" s="49"/>
      <c r="EX2082" s="49"/>
      <c r="EY2082" s="49"/>
      <c r="EZ2082" s="49"/>
      <c r="FA2082" s="49"/>
      <c r="FB2082" s="49"/>
      <c r="FC2082" s="49"/>
      <c r="FD2082" s="49"/>
      <c r="FE2082" s="49"/>
      <c r="FF2082" s="49"/>
      <c r="FG2082" s="49"/>
      <c r="FH2082" s="49"/>
      <c r="FI2082" s="49"/>
      <c r="FJ2082" s="49"/>
      <c r="FK2082" s="49"/>
      <c r="FL2082" s="49"/>
      <c r="FM2082" s="49"/>
      <c r="FN2082" s="49"/>
      <c r="FO2082" s="49"/>
      <c r="FP2082" s="49"/>
      <c r="FQ2082" s="49"/>
      <c r="FR2082" s="49"/>
      <c r="FS2082" s="49"/>
      <c r="FT2082" s="49"/>
      <c r="FU2082" s="49"/>
      <c r="FV2082" s="49"/>
      <c r="FW2082" s="49"/>
      <c r="FX2082" s="49"/>
      <c r="FY2082" s="49"/>
      <c r="FZ2082" s="49"/>
      <c r="GA2082" s="49"/>
      <c r="GB2082" s="49"/>
      <c r="GC2082" s="49"/>
      <c r="GD2082" s="49"/>
      <c r="GE2082" s="49"/>
      <c r="GF2082" s="49"/>
      <c r="GG2082" s="49"/>
      <c r="GH2082" s="49"/>
      <c r="GI2082" s="49"/>
      <c r="GJ2082" s="49"/>
      <c r="GK2082" s="49"/>
      <c r="GL2082" s="49"/>
      <c r="GM2082" s="49"/>
      <c r="GN2082" s="49"/>
      <c r="GO2082" s="49"/>
      <c r="GP2082" s="49"/>
      <c r="GQ2082" s="49"/>
      <c r="GR2082" s="49"/>
      <c r="GS2082" s="49"/>
    </row>
    <row r="2083" spans="2:201" s="48" customFormat="1" ht="12" customHeight="1" x14ac:dyDescent="0.3">
      <c r="B2083" s="261"/>
      <c r="C2083" s="263" t="s">
        <v>362</v>
      </c>
      <c r="D2083" s="264"/>
      <c r="E2083" s="66"/>
      <c r="F2083" s="66"/>
      <c r="G2083" s="195"/>
      <c r="H2083" s="82"/>
      <c r="I2083" s="83"/>
      <c r="J2083" s="224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49"/>
      <c r="AE2083" s="49"/>
      <c r="AF2083" s="49"/>
      <c r="AG2083" s="49"/>
      <c r="AH2083" s="49"/>
      <c r="AI2083" s="49"/>
      <c r="AJ2083" s="49"/>
      <c r="AK2083" s="49"/>
      <c r="AL2083" s="49"/>
      <c r="AM2083" s="49"/>
      <c r="AN2083" s="49"/>
      <c r="AO2083" s="49"/>
      <c r="AP2083" s="49"/>
      <c r="AQ2083" s="49"/>
      <c r="AR2083" s="49"/>
      <c r="AS2083" s="49"/>
      <c r="AT2083" s="49"/>
      <c r="AU2083" s="49"/>
      <c r="AV2083" s="49"/>
      <c r="AW2083" s="49"/>
      <c r="AX2083" s="49"/>
      <c r="AY2083" s="49"/>
      <c r="AZ2083" s="49"/>
      <c r="BA2083" s="49"/>
      <c r="BB2083" s="49"/>
      <c r="BC2083" s="49"/>
      <c r="BD2083" s="49"/>
      <c r="BE2083" s="49"/>
      <c r="BF2083" s="49"/>
      <c r="BG2083" s="49"/>
      <c r="BH2083" s="49"/>
      <c r="BI2083" s="49"/>
      <c r="BJ2083" s="49"/>
      <c r="BK2083" s="49"/>
      <c r="BL2083" s="49"/>
      <c r="BM2083" s="49"/>
      <c r="BN2083" s="49"/>
      <c r="BO2083" s="49"/>
      <c r="BP2083" s="49"/>
      <c r="BQ2083" s="49"/>
      <c r="BR2083" s="49"/>
      <c r="BS2083" s="49"/>
      <c r="BT2083" s="49"/>
      <c r="BU2083" s="49"/>
      <c r="BV2083" s="49"/>
      <c r="BW2083" s="49"/>
      <c r="BX2083" s="49"/>
      <c r="BY2083" s="49"/>
      <c r="BZ2083" s="49"/>
      <c r="CA2083" s="49"/>
      <c r="CB2083" s="49"/>
      <c r="CC2083" s="49"/>
      <c r="CD2083" s="49"/>
      <c r="CE2083" s="49"/>
      <c r="CF2083" s="49"/>
      <c r="CG2083" s="49"/>
      <c r="CH2083" s="49"/>
      <c r="CI2083" s="49"/>
      <c r="CJ2083" s="49"/>
      <c r="CK2083" s="49"/>
      <c r="CL2083" s="49"/>
      <c r="CM2083" s="49"/>
      <c r="CN2083" s="49"/>
      <c r="CO2083" s="49"/>
      <c r="CP2083" s="49"/>
      <c r="CQ2083" s="49"/>
      <c r="CR2083" s="49"/>
      <c r="CS2083" s="49"/>
      <c r="CT2083" s="49"/>
      <c r="CU2083" s="49"/>
      <c r="CV2083" s="49"/>
      <c r="CW2083" s="49"/>
      <c r="CX2083" s="49"/>
      <c r="CY2083" s="49"/>
      <c r="CZ2083" s="49"/>
      <c r="DA2083" s="49"/>
      <c r="DB2083" s="49"/>
      <c r="DC2083" s="49"/>
      <c r="DD2083" s="49"/>
      <c r="DE2083" s="49"/>
      <c r="DF2083" s="49"/>
      <c r="DG2083" s="49"/>
      <c r="DH2083" s="49"/>
      <c r="DI2083" s="49"/>
      <c r="DJ2083" s="49"/>
      <c r="DK2083" s="49"/>
      <c r="DL2083" s="49"/>
      <c r="DM2083" s="49"/>
      <c r="DN2083" s="49"/>
      <c r="DO2083" s="49"/>
      <c r="DP2083" s="49"/>
      <c r="DQ2083" s="49"/>
      <c r="DR2083" s="49"/>
      <c r="DS2083" s="49"/>
      <c r="DT2083" s="49"/>
      <c r="DU2083" s="49"/>
      <c r="DV2083" s="49"/>
      <c r="DW2083" s="49"/>
      <c r="DX2083" s="49"/>
      <c r="DY2083" s="49"/>
      <c r="DZ2083" s="49"/>
      <c r="EA2083" s="49"/>
      <c r="EB2083" s="49"/>
      <c r="EC2083" s="49"/>
      <c r="ED2083" s="49"/>
      <c r="EE2083" s="49"/>
      <c r="EF2083" s="49"/>
      <c r="EG2083" s="49"/>
      <c r="EH2083" s="49"/>
      <c r="EI2083" s="49"/>
      <c r="EJ2083" s="49"/>
      <c r="EK2083" s="49"/>
      <c r="EL2083" s="49"/>
      <c r="EM2083" s="49"/>
      <c r="EN2083" s="49"/>
      <c r="EO2083" s="49"/>
      <c r="EP2083" s="49"/>
      <c r="EQ2083" s="49"/>
      <c r="ER2083" s="49"/>
      <c r="ES2083" s="49"/>
      <c r="ET2083" s="49"/>
      <c r="EU2083" s="49"/>
      <c r="EV2083" s="49"/>
      <c r="EW2083" s="49"/>
      <c r="EX2083" s="49"/>
      <c r="EY2083" s="49"/>
      <c r="EZ2083" s="49"/>
      <c r="FA2083" s="49"/>
      <c r="FB2083" s="49"/>
      <c r="FC2083" s="49"/>
      <c r="FD2083" s="49"/>
      <c r="FE2083" s="49"/>
      <c r="FF2083" s="49"/>
      <c r="FG2083" s="49"/>
      <c r="FH2083" s="49"/>
      <c r="FI2083" s="49"/>
      <c r="FJ2083" s="49"/>
      <c r="FK2083" s="49"/>
      <c r="FL2083" s="49"/>
      <c r="FM2083" s="49"/>
      <c r="FN2083" s="49"/>
      <c r="FO2083" s="49"/>
      <c r="FP2083" s="49"/>
      <c r="FQ2083" s="49"/>
      <c r="FR2083" s="49"/>
      <c r="FS2083" s="49"/>
      <c r="FT2083" s="49"/>
      <c r="FU2083" s="49"/>
      <c r="FV2083" s="49"/>
      <c r="FW2083" s="49"/>
      <c r="FX2083" s="49"/>
      <c r="FY2083" s="49"/>
      <c r="FZ2083" s="49"/>
      <c r="GA2083" s="49"/>
      <c r="GB2083" s="49"/>
      <c r="GC2083" s="49"/>
      <c r="GD2083" s="49"/>
      <c r="GE2083" s="49"/>
      <c r="GF2083" s="49"/>
      <c r="GG2083" s="49"/>
      <c r="GH2083" s="49"/>
      <c r="GI2083" s="49"/>
      <c r="GJ2083" s="49"/>
      <c r="GK2083" s="49"/>
      <c r="GL2083" s="49"/>
      <c r="GM2083" s="49"/>
      <c r="GN2083" s="49"/>
      <c r="GO2083" s="49"/>
      <c r="GP2083" s="49"/>
      <c r="GQ2083" s="49"/>
      <c r="GR2083" s="49"/>
      <c r="GS2083" s="49"/>
    </row>
    <row r="2084" spans="2:201" s="28" customFormat="1" ht="12" customHeight="1" x14ac:dyDescent="0.3">
      <c r="B2084" s="261"/>
      <c r="C2084" s="265"/>
      <c r="D2084" s="266"/>
      <c r="E2084" s="66"/>
      <c r="F2084" s="66"/>
      <c r="G2084" s="195"/>
      <c r="H2084" s="82"/>
      <c r="I2084" s="83"/>
      <c r="J2084" s="224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  <c r="CP2084" s="29"/>
      <c r="CQ2084" s="29"/>
      <c r="CR2084" s="29"/>
      <c r="CS2084" s="29"/>
      <c r="CT2084" s="29"/>
      <c r="CU2084" s="29"/>
      <c r="CV2084" s="29"/>
      <c r="CW2084" s="29"/>
      <c r="CX2084" s="29"/>
      <c r="CY2084" s="29"/>
      <c r="CZ2084" s="29"/>
      <c r="DA2084" s="29"/>
      <c r="DB2084" s="29"/>
      <c r="DC2084" s="29"/>
      <c r="DD2084" s="29"/>
      <c r="DE2084" s="29"/>
      <c r="DF2084" s="29"/>
      <c r="DG2084" s="29"/>
      <c r="DH2084" s="29"/>
      <c r="DI2084" s="29"/>
      <c r="DJ2084" s="29"/>
      <c r="DK2084" s="29"/>
      <c r="DL2084" s="29"/>
      <c r="DM2084" s="29"/>
      <c r="DN2084" s="29"/>
      <c r="DO2084" s="29"/>
      <c r="DP2084" s="29"/>
      <c r="DQ2084" s="29"/>
      <c r="DR2084" s="29"/>
      <c r="DS2084" s="29"/>
      <c r="DT2084" s="29"/>
      <c r="DU2084" s="29"/>
      <c r="DV2084" s="29"/>
      <c r="DW2084" s="29"/>
      <c r="DX2084" s="29"/>
      <c r="DY2084" s="29"/>
      <c r="DZ2084" s="29"/>
      <c r="EA2084" s="29"/>
      <c r="EB2084" s="29"/>
      <c r="EC2084" s="29"/>
      <c r="ED2084" s="29"/>
      <c r="EE2084" s="29"/>
      <c r="EF2084" s="29"/>
      <c r="EG2084" s="29"/>
      <c r="EH2084" s="29"/>
      <c r="EI2084" s="29"/>
      <c r="EJ2084" s="29"/>
      <c r="EK2084" s="29"/>
      <c r="EL2084" s="29"/>
      <c r="EM2084" s="29"/>
      <c r="EN2084" s="29"/>
      <c r="EO2084" s="29"/>
      <c r="EP2084" s="29"/>
      <c r="EQ2084" s="29"/>
      <c r="ER2084" s="29"/>
      <c r="ES2084" s="29"/>
      <c r="ET2084" s="29"/>
      <c r="EU2084" s="29"/>
      <c r="EV2084" s="29"/>
      <c r="EW2084" s="29"/>
      <c r="EX2084" s="29"/>
      <c r="EY2084" s="29"/>
      <c r="EZ2084" s="29"/>
      <c r="FA2084" s="29"/>
      <c r="FB2084" s="29"/>
      <c r="FC2084" s="29"/>
      <c r="FD2084" s="29"/>
      <c r="FE2084" s="29"/>
      <c r="FF2084" s="29"/>
      <c r="FG2084" s="29"/>
      <c r="FH2084" s="29"/>
      <c r="FI2084" s="29"/>
      <c r="FJ2084" s="29"/>
      <c r="FK2084" s="29"/>
      <c r="FL2084" s="29"/>
      <c r="FM2084" s="29"/>
      <c r="FN2084" s="29"/>
      <c r="FO2084" s="29"/>
      <c r="FP2084" s="29"/>
      <c r="FQ2084" s="29"/>
      <c r="FR2084" s="29"/>
      <c r="FS2084" s="29"/>
      <c r="FT2084" s="29"/>
      <c r="FU2084" s="29"/>
      <c r="FV2084" s="29"/>
      <c r="FW2084" s="29"/>
      <c r="FX2084" s="29"/>
      <c r="FY2084" s="29"/>
      <c r="FZ2084" s="29"/>
      <c r="GA2084" s="29"/>
      <c r="GB2084" s="29"/>
      <c r="GC2084" s="29"/>
      <c r="GD2084" s="29"/>
      <c r="GE2084" s="29"/>
      <c r="GF2084" s="29"/>
      <c r="GG2084" s="29"/>
      <c r="GH2084" s="29"/>
      <c r="GI2084" s="29"/>
      <c r="GJ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</row>
    <row r="2085" spans="2:201" s="28" customFormat="1" ht="12" customHeight="1" x14ac:dyDescent="0.3">
      <c r="B2085" s="261"/>
      <c r="C2085" s="244" t="s">
        <v>510</v>
      </c>
      <c r="D2085" s="245"/>
      <c r="E2085" s="66"/>
      <c r="F2085" s="66"/>
      <c r="G2085" s="195"/>
      <c r="H2085" s="82"/>
      <c r="I2085" s="83"/>
      <c r="J2085" s="224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  <c r="BZ2085" s="29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  <c r="CP2085" s="29"/>
      <c r="CQ2085" s="29"/>
      <c r="CR2085" s="29"/>
      <c r="CS2085" s="29"/>
      <c r="CT2085" s="29"/>
      <c r="CU2085" s="29"/>
      <c r="CV2085" s="29"/>
      <c r="CW2085" s="29"/>
      <c r="CX2085" s="29"/>
      <c r="CY2085" s="29"/>
      <c r="CZ2085" s="29"/>
      <c r="DA2085" s="29"/>
      <c r="DB2085" s="29"/>
      <c r="DC2085" s="29"/>
      <c r="DD2085" s="29"/>
      <c r="DE2085" s="29"/>
      <c r="DF2085" s="29"/>
      <c r="DG2085" s="29"/>
      <c r="DH2085" s="29"/>
      <c r="DI2085" s="29"/>
      <c r="DJ2085" s="29"/>
      <c r="DK2085" s="29"/>
      <c r="DL2085" s="29"/>
      <c r="DM2085" s="29"/>
      <c r="DN2085" s="29"/>
      <c r="DO2085" s="29"/>
      <c r="DP2085" s="29"/>
      <c r="DQ2085" s="29"/>
      <c r="DR2085" s="29"/>
      <c r="DS2085" s="29"/>
      <c r="DT2085" s="29"/>
      <c r="DU2085" s="29"/>
      <c r="DV2085" s="29"/>
      <c r="DW2085" s="29"/>
      <c r="DX2085" s="29"/>
      <c r="DY2085" s="29"/>
      <c r="DZ2085" s="29"/>
      <c r="EA2085" s="29"/>
      <c r="EB2085" s="29"/>
      <c r="EC2085" s="29"/>
      <c r="ED2085" s="29"/>
      <c r="EE2085" s="29"/>
      <c r="EF2085" s="29"/>
      <c r="EG2085" s="29"/>
      <c r="EH2085" s="29"/>
      <c r="EI2085" s="29"/>
      <c r="EJ2085" s="29"/>
      <c r="EK2085" s="29"/>
      <c r="EL2085" s="29"/>
      <c r="EM2085" s="29"/>
      <c r="EN2085" s="29"/>
      <c r="EO2085" s="29"/>
      <c r="EP2085" s="29"/>
      <c r="EQ2085" s="29"/>
      <c r="ER2085" s="29"/>
      <c r="ES2085" s="29"/>
      <c r="ET2085" s="29"/>
      <c r="EU2085" s="29"/>
      <c r="EV2085" s="29"/>
      <c r="EW2085" s="29"/>
      <c r="EX2085" s="29"/>
      <c r="EY2085" s="29"/>
      <c r="EZ2085" s="29"/>
      <c r="FA2085" s="29"/>
      <c r="FB2085" s="29"/>
      <c r="FC2085" s="29"/>
      <c r="FD2085" s="29"/>
      <c r="FE2085" s="29"/>
      <c r="FF2085" s="29"/>
      <c r="FG2085" s="29"/>
      <c r="FH2085" s="29"/>
      <c r="FI2085" s="29"/>
      <c r="FJ2085" s="29"/>
      <c r="FK2085" s="29"/>
      <c r="FL2085" s="29"/>
      <c r="FM2085" s="29"/>
      <c r="FN2085" s="29"/>
      <c r="FO2085" s="29"/>
      <c r="FP2085" s="29"/>
      <c r="FQ2085" s="29"/>
      <c r="FR2085" s="29"/>
      <c r="FS2085" s="29"/>
      <c r="FT2085" s="29"/>
      <c r="FU2085" s="29"/>
      <c r="FV2085" s="29"/>
      <c r="FW2085" s="29"/>
      <c r="FX2085" s="29"/>
      <c r="FY2085" s="29"/>
      <c r="FZ2085" s="29"/>
      <c r="GA2085" s="29"/>
      <c r="GB2085" s="29"/>
      <c r="GC2085" s="29"/>
      <c r="GD2085" s="29"/>
      <c r="GE2085" s="29"/>
      <c r="GF2085" s="29"/>
      <c r="GG2085" s="29"/>
      <c r="GH2085" s="29"/>
      <c r="GI2085" s="29"/>
      <c r="GJ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</row>
    <row r="2086" spans="2:201" s="28" customFormat="1" ht="12" customHeight="1" x14ac:dyDescent="0.3">
      <c r="B2086" s="261"/>
      <c r="C2086" s="244"/>
      <c r="D2086" s="245"/>
      <c r="E2086" s="66"/>
      <c r="F2086" s="66"/>
      <c r="G2086" s="195"/>
      <c r="H2086" s="82"/>
      <c r="I2086" s="83"/>
      <c r="J2086" s="224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  <c r="CP2086" s="29"/>
      <c r="CQ2086" s="29"/>
      <c r="CR2086" s="29"/>
      <c r="CS2086" s="29"/>
      <c r="CT2086" s="29"/>
      <c r="CU2086" s="29"/>
      <c r="CV2086" s="29"/>
      <c r="CW2086" s="29"/>
      <c r="CX2086" s="29"/>
      <c r="CY2086" s="29"/>
      <c r="CZ2086" s="29"/>
      <c r="DA2086" s="29"/>
      <c r="DB2086" s="29"/>
      <c r="DC2086" s="29"/>
      <c r="DD2086" s="29"/>
      <c r="DE2086" s="29"/>
      <c r="DF2086" s="29"/>
      <c r="DG2086" s="29"/>
      <c r="DH2086" s="29"/>
      <c r="DI2086" s="29"/>
      <c r="DJ2086" s="29"/>
      <c r="DK2086" s="29"/>
      <c r="DL2086" s="29"/>
      <c r="DM2086" s="29"/>
      <c r="DN2086" s="29"/>
      <c r="DO2086" s="29"/>
      <c r="DP2086" s="29"/>
      <c r="DQ2086" s="29"/>
      <c r="DR2086" s="29"/>
      <c r="DS2086" s="29"/>
      <c r="DT2086" s="29"/>
      <c r="DU2086" s="29"/>
      <c r="DV2086" s="29"/>
      <c r="DW2086" s="29"/>
      <c r="DX2086" s="29"/>
      <c r="DY2086" s="29"/>
      <c r="DZ2086" s="29"/>
      <c r="EA2086" s="29"/>
      <c r="EB2086" s="29"/>
      <c r="EC2086" s="29"/>
      <c r="ED2086" s="29"/>
      <c r="EE2086" s="29"/>
      <c r="EF2086" s="29"/>
      <c r="EG2086" s="29"/>
      <c r="EH2086" s="29"/>
      <c r="EI2086" s="29"/>
      <c r="EJ2086" s="29"/>
      <c r="EK2086" s="29"/>
      <c r="EL2086" s="29"/>
      <c r="EM2086" s="29"/>
      <c r="EN2086" s="29"/>
      <c r="EO2086" s="29"/>
      <c r="EP2086" s="29"/>
      <c r="EQ2086" s="29"/>
      <c r="ER2086" s="29"/>
      <c r="ES2086" s="29"/>
      <c r="ET2086" s="29"/>
      <c r="EU2086" s="29"/>
      <c r="EV2086" s="29"/>
      <c r="EW2086" s="29"/>
      <c r="EX2086" s="29"/>
      <c r="EY2086" s="29"/>
      <c r="EZ2086" s="29"/>
      <c r="FA2086" s="29"/>
      <c r="FB2086" s="29"/>
      <c r="FC2086" s="29"/>
      <c r="FD2086" s="29"/>
      <c r="FE2086" s="29"/>
      <c r="FF2086" s="29"/>
      <c r="FG2086" s="29"/>
      <c r="FH2086" s="29"/>
      <c r="FI2086" s="29"/>
      <c r="FJ2086" s="29"/>
      <c r="FK2086" s="29"/>
      <c r="FL2086" s="29"/>
      <c r="FM2086" s="29"/>
      <c r="FN2086" s="29"/>
      <c r="FO2086" s="29"/>
      <c r="FP2086" s="29"/>
      <c r="FQ2086" s="29"/>
      <c r="FR2086" s="29"/>
      <c r="FS2086" s="29"/>
      <c r="FT2086" s="29"/>
      <c r="FU2086" s="29"/>
      <c r="FV2086" s="29"/>
      <c r="FW2086" s="29"/>
      <c r="FX2086" s="29"/>
      <c r="FY2086" s="29"/>
      <c r="FZ2086" s="29"/>
      <c r="GA2086" s="29"/>
      <c r="GB2086" s="29"/>
      <c r="GC2086" s="29"/>
      <c r="GD2086" s="29"/>
      <c r="GE2086" s="29"/>
      <c r="GF2086" s="29"/>
      <c r="GG2086" s="29"/>
      <c r="GH2086" s="29"/>
      <c r="GI2086" s="29"/>
      <c r="GJ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</row>
    <row r="2087" spans="2:201" s="28" customFormat="1" ht="12" customHeight="1" x14ac:dyDescent="0.3">
      <c r="B2087" s="261"/>
      <c r="C2087" s="630"/>
      <c r="D2087" s="247"/>
      <c r="E2087" s="66"/>
      <c r="F2087" s="66"/>
      <c r="G2087" s="195"/>
      <c r="H2087" s="82"/>
      <c r="I2087" s="83"/>
      <c r="J2087" s="224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  <c r="CP2087" s="29"/>
      <c r="CQ2087" s="29"/>
      <c r="CR2087" s="29"/>
      <c r="CS2087" s="29"/>
      <c r="CT2087" s="29"/>
      <c r="CU2087" s="29"/>
      <c r="CV2087" s="29"/>
      <c r="CW2087" s="29"/>
      <c r="CX2087" s="29"/>
      <c r="CY2087" s="29"/>
      <c r="CZ2087" s="29"/>
      <c r="DA2087" s="29"/>
      <c r="DB2087" s="29"/>
      <c r="DC2087" s="29"/>
      <c r="DD2087" s="29"/>
      <c r="DE2087" s="29"/>
      <c r="DF2087" s="29"/>
      <c r="DG2087" s="29"/>
      <c r="DH2087" s="29"/>
      <c r="DI2087" s="29"/>
      <c r="DJ2087" s="29"/>
      <c r="DK2087" s="29"/>
      <c r="DL2087" s="29"/>
      <c r="DM2087" s="29"/>
      <c r="DN2087" s="29"/>
      <c r="DO2087" s="29"/>
      <c r="DP2087" s="29"/>
      <c r="DQ2087" s="29"/>
      <c r="DR2087" s="29"/>
      <c r="DS2087" s="29"/>
      <c r="DT2087" s="29"/>
      <c r="DU2087" s="29"/>
      <c r="DV2087" s="29"/>
      <c r="DW2087" s="29"/>
      <c r="DX2087" s="29"/>
      <c r="DY2087" s="29"/>
      <c r="DZ2087" s="29"/>
      <c r="EA2087" s="29"/>
      <c r="EB2087" s="29"/>
      <c r="EC2087" s="29"/>
      <c r="ED2087" s="29"/>
      <c r="EE2087" s="29"/>
      <c r="EF2087" s="29"/>
      <c r="EG2087" s="29"/>
      <c r="EH2087" s="29"/>
      <c r="EI2087" s="29"/>
      <c r="EJ2087" s="29"/>
      <c r="EK2087" s="29"/>
      <c r="EL2087" s="29"/>
      <c r="EM2087" s="29"/>
      <c r="EN2087" s="29"/>
      <c r="EO2087" s="29"/>
      <c r="EP2087" s="29"/>
      <c r="EQ2087" s="29"/>
      <c r="ER2087" s="29"/>
      <c r="ES2087" s="29"/>
      <c r="ET2087" s="29"/>
      <c r="EU2087" s="29"/>
      <c r="EV2087" s="29"/>
      <c r="EW2087" s="29"/>
      <c r="EX2087" s="29"/>
      <c r="EY2087" s="29"/>
      <c r="EZ2087" s="29"/>
      <c r="FA2087" s="29"/>
      <c r="FB2087" s="29"/>
      <c r="FC2087" s="29"/>
      <c r="FD2087" s="29"/>
      <c r="FE2087" s="29"/>
      <c r="FF2087" s="29"/>
      <c r="FG2087" s="29"/>
      <c r="FH2087" s="29"/>
      <c r="FI2087" s="29"/>
      <c r="FJ2087" s="29"/>
      <c r="FK2087" s="29"/>
      <c r="FL2087" s="29"/>
      <c r="FM2087" s="29"/>
      <c r="FN2087" s="29"/>
      <c r="FO2087" s="29"/>
      <c r="FP2087" s="29"/>
      <c r="FQ2087" s="29"/>
      <c r="FR2087" s="29"/>
      <c r="FS2087" s="29"/>
      <c r="FT2087" s="29"/>
      <c r="FU2087" s="29"/>
      <c r="FV2087" s="29"/>
      <c r="FW2087" s="29"/>
      <c r="FX2087" s="29"/>
      <c r="FY2087" s="29"/>
      <c r="FZ2087" s="29"/>
      <c r="GA2087" s="29"/>
      <c r="GB2087" s="29"/>
      <c r="GC2087" s="29"/>
      <c r="GD2087" s="29"/>
      <c r="GE2087" s="29"/>
      <c r="GF2087" s="29"/>
      <c r="GG2087" s="29"/>
      <c r="GH2087" s="29"/>
      <c r="GI2087" s="29"/>
      <c r="GJ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</row>
    <row r="2088" spans="2:201" s="28" customFormat="1" ht="12" customHeight="1" x14ac:dyDescent="0.3">
      <c r="B2088" s="262"/>
      <c r="C2088" s="53"/>
      <c r="D2088" s="53"/>
      <c r="E2088" s="68"/>
      <c r="F2088" s="68"/>
      <c r="G2088" s="196"/>
      <c r="H2088" s="84"/>
      <c r="I2088" s="85"/>
      <c r="J2088" s="224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  <c r="CR2088" s="29"/>
      <c r="CS2088" s="29"/>
      <c r="CT2088" s="29"/>
      <c r="CU2088" s="29"/>
      <c r="CV2088" s="29"/>
      <c r="CW2088" s="29"/>
      <c r="CX2088" s="29"/>
      <c r="CY2088" s="29"/>
      <c r="CZ2088" s="29"/>
      <c r="DA2088" s="29"/>
      <c r="DB2088" s="29"/>
      <c r="DC2088" s="29"/>
      <c r="DD2088" s="29"/>
      <c r="DE2088" s="29"/>
      <c r="DF2088" s="29"/>
      <c r="DG2088" s="29"/>
      <c r="DH2088" s="29"/>
      <c r="DI2088" s="29"/>
      <c r="DJ2088" s="29"/>
      <c r="DK2088" s="29"/>
      <c r="DL2088" s="29"/>
      <c r="DM2088" s="29"/>
      <c r="DN2088" s="29"/>
      <c r="DO2088" s="29"/>
      <c r="DP2088" s="29"/>
      <c r="DQ2088" s="29"/>
      <c r="DR2088" s="29"/>
      <c r="DS2088" s="29"/>
      <c r="DT2088" s="29"/>
      <c r="DU2088" s="29"/>
      <c r="DV2088" s="29"/>
      <c r="DW2088" s="29"/>
      <c r="DX2088" s="29"/>
      <c r="DY2088" s="29"/>
      <c r="DZ2088" s="29"/>
      <c r="EA2088" s="29"/>
      <c r="EB2088" s="29"/>
      <c r="EC2088" s="29"/>
      <c r="ED2088" s="29"/>
      <c r="EE2088" s="29"/>
      <c r="EF2088" s="29"/>
      <c r="EG2088" s="29"/>
      <c r="EH2088" s="29"/>
      <c r="EI2088" s="29"/>
      <c r="EJ2088" s="29"/>
      <c r="EK2088" s="29"/>
      <c r="EL2088" s="29"/>
      <c r="EM2088" s="29"/>
      <c r="EN2088" s="29"/>
      <c r="EO2088" s="29"/>
      <c r="EP2088" s="29"/>
      <c r="EQ2088" s="29"/>
      <c r="ER2088" s="29"/>
      <c r="ES2088" s="29"/>
      <c r="ET2088" s="29"/>
      <c r="EU2088" s="29"/>
      <c r="EV2088" s="29"/>
      <c r="EW2088" s="29"/>
      <c r="EX2088" s="29"/>
      <c r="EY2088" s="29"/>
      <c r="EZ2088" s="29"/>
      <c r="FA2088" s="29"/>
      <c r="FB2088" s="29"/>
      <c r="FC2088" s="29"/>
      <c r="FD2088" s="29"/>
      <c r="FE2088" s="29"/>
      <c r="FF2088" s="29"/>
      <c r="FG2088" s="29"/>
      <c r="FH2088" s="29"/>
      <c r="FI2088" s="29"/>
      <c r="FJ2088" s="29"/>
      <c r="FK2088" s="29"/>
      <c r="FL2088" s="29"/>
      <c r="FM2088" s="29"/>
      <c r="FN2088" s="29"/>
      <c r="FO2088" s="29"/>
      <c r="FP2088" s="29"/>
      <c r="FQ2088" s="29"/>
      <c r="FR2088" s="29"/>
      <c r="FS2088" s="29"/>
      <c r="FT2088" s="29"/>
      <c r="FU2088" s="29"/>
      <c r="FV2088" s="29"/>
      <c r="FW2088" s="29"/>
      <c r="FX2088" s="29"/>
      <c r="FY2088" s="29"/>
      <c r="FZ2088" s="29"/>
      <c r="GA2088" s="29"/>
      <c r="GB2088" s="29"/>
      <c r="GC2088" s="29"/>
      <c r="GD2088" s="29"/>
      <c r="GE2088" s="29"/>
      <c r="GF2088" s="29"/>
      <c r="GG2088" s="29"/>
      <c r="GH2088" s="29"/>
      <c r="GI2088" s="29"/>
      <c r="GJ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</row>
    <row r="2089" spans="2:201" s="28" customFormat="1" ht="12" customHeight="1" x14ac:dyDescent="0.3">
      <c r="B2089" s="56"/>
      <c r="C2089" s="57"/>
      <c r="D2089" s="57"/>
      <c r="E2089" s="58"/>
      <c r="F2089" s="59"/>
      <c r="G2089" s="188"/>
      <c r="H2089" s="37"/>
      <c r="I2089" s="9"/>
      <c r="J2089" s="224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  <c r="BZ2089" s="29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  <c r="CP2089" s="29"/>
      <c r="CQ2089" s="29"/>
      <c r="CR2089" s="29"/>
      <c r="CS2089" s="29"/>
      <c r="CT2089" s="29"/>
      <c r="CU2089" s="29"/>
      <c r="CV2089" s="29"/>
      <c r="CW2089" s="29"/>
      <c r="CX2089" s="29"/>
      <c r="CY2089" s="29"/>
      <c r="CZ2089" s="29"/>
      <c r="DA2089" s="29"/>
      <c r="DB2089" s="29"/>
      <c r="DC2089" s="29"/>
      <c r="DD2089" s="29"/>
      <c r="DE2089" s="29"/>
      <c r="DF2089" s="29"/>
      <c r="DG2089" s="29"/>
      <c r="DH2089" s="29"/>
      <c r="DI2089" s="29"/>
      <c r="DJ2089" s="29"/>
      <c r="DK2089" s="29"/>
      <c r="DL2089" s="29"/>
      <c r="DM2089" s="29"/>
      <c r="DN2089" s="29"/>
      <c r="DO2089" s="29"/>
      <c r="DP2089" s="29"/>
      <c r="DQ2089" s="29"/>
      <c r="DR2089" s="29"/>
      <c r="DS2089" s="29"/>
      <c r="DT2089" s="29"/>
      <c r="DU2089" s="29"/>
      <c r="DV2089" s="29"/>
      <c r="DW2089" s="29"/>
      <c r="DX2089" s="29"/>
      <c r="DY2089" s="29"/>
      <c r="DZ2089" s="29"/>
      <c r="EA2089" s="29"/>
      <c r="EB2089" s="29"/>
      <c r="EC2089" s="29"/>
      <c r="ED2089" s="29"/>
      <c r="EE2089" s="29"/>
      <c r="EF2089" s="29"/>
      <c r="EG2089" s="29"/>
      <c r="EH2089" s="29"/>
      <c r="EI2089" s="29"/>
      <c r="EJ2089" s="29"/>
      <c r="EK2089" s="29"/>
      <c r="EL2089" s="29"/>
      <c r="EM2089" s="29"/>
      <c r="EN2089" s="29"/>
      <c r="EO2089" s="29"/>
      <c r="EP2089" s="29"/>
      <c r="EQ2089" s="29"/>
      <c r="ER2089" s="29"/>
      <c r="ES2089" s="29"/>
      <c r="ET2089" s="29"/>
      <c r="EU2089" s="29"/>
      <c r="EV2089" s="29"/>
      <c r="EW2089" s="29"/>
      <c r="EX2089" s="29"/>
      <c r="EY2089" s="29"/>
      <c r="EZ2089" s="29"/>
      <c r="FA2089" s="29"/>
      <c r="FB2089" s="29"/>
      <c r="FC2089" s="29"/>
      <c r="FD2089" s="29"/>
      <c r="FE2089" s="29"/>
      <c r="FF2089" s="29"/>
      <c r="FG2089" s="29"/>
      <c r="FH2089" s="29"/>
      <c r="FI2089" s="29"/>
      <c r="FJ2089" s="29"/>
      <c r="FK2089" s="29"/>
      <c r="FL2089" s="29"/>
      <c r="FM2089" s="29"/>
      <c r="FN2089" s="29"/>
      <c r="FO2089" s="29"/>
      <c r="FP2089" s="29"/>
      <c r="FQ2089" s="29"/>
      <c r="FR2089" s="29"/>
      <c r="FS2089" s="29"/>
      <c r="FT2089" s="29"/>
      <c r="FU2089" s="29"/>
      <c r="FV2089" s="29"/>
      <c r="FW2089" s="29"/>
      <c r="FX2089" s="29"/>
      <c r="FY2089" s="29"/>
      <c r="FZ2089" s="29"/>
      <c r="GA2089" s="29"/>
      <c r="GB2089" s="29"/>
      <c r="GC2089" s="29"/>
      <c r="GD2089" s="29"/>
      <c r="GE2089" s="29"/>
      <c r="GF2089" s="29"/>
      <c r="GG2089" s="29"/>
      <c r="GH2089" s="29"/>
      <c r="GI2089" s="29"/>
      <c r="GJ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</row>
    <row r="2090" spans="2:201" s="28" customFormat="1" ht="15" customHeight="1" x14ac:dyDescent="0.3">
      <c r="B2090" s="107">
        <v>1797</v>
      </c>
      <c r="C2090" s="649" t="s">
        <v>363</v>
      </c>
      <c r="D2090" s="648" t="s">
        <v>511</v>
      </c>
      <c r="E2090" s="151" t="s">
        <v>1677</v>
      </c>
      <c r="F2090" s="6">
        <v>100</v>
      </c>
      <c r="G2090" s="215">
        <v>69</v>
      </c>
      <c r="H2090" s="61"/>
      <c r="I2090" s="61">
        <f t="shared" ref="I2090:I2125" si="43">G2090*H2090</f>
        <v>0</v>
      </c>
      <c r="J2090" s="227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9"/>
      <c r="BC2090" s="29"/>
      <c r="BD2090" s="29"/>
      <c r="BE2090" s="29"/>
      <c r="BF2090" s="29"/>
      <c r="BG2090" s="29"/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  <c r="BZ2090" s="29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  <c r="CP2090" s="29"/>
      <c r="CQ2090" s="29"/>
      <c r="CR2090" s="29"/>
      <c r="CS2090" s="29"/>
      <c r="CT2090" s="29"/>
      <c r="CU2090" s="29"/>
      <c r="CV2090" s="29"/>
      <c r="CW2090" s="29"/>
      <c r="CX2090" s="29"/>
      <c r="CY2090" s="29"/>
      <c r="CZ2090" s="29"/>
      <c r="DA2090" s="29"/>
      <c r="DB2090" s="29"/>
      <c r="DC2090" s="29"/>
      <c r="DD2090" s="29"/>
      <c r="DE2090" s="29"/>
      <c r="DF2090" s="29"/>
      <c r="DG2090" s="29"/>
      <c r="DH2090" s="29"/>
      <c r="DI2090" s="29"/>
      <c r="DJ2090" s="29"/>
      <c r="DK2090" s="29"/>
      <c r="DL2090" s="29"/>
      <c r="DM2090" s="29"/>
      <c r="DN2090" s="29"/>
      <c r="DO2090" s="29"/>
      <c r="DP2090" s="29"/>
      <c r="DQ2090" s="29"/>
      <c r="DR2090" s="29"/>
      <c r="DS2090" s="29"/>
      <c r="DT2090" s="29"/>
      <c r="DU2090" s="29"/>
      <c r="DV2090" s="29"/>
      <c r="DW2090" s="29"/>
      <c r="DX2090" s="29"/>
      <c r="DY2090" s="29"/>
      <c r="DZ2090" s="29"/>
      <c r="EA2090" s="29"/>
      <c r="EB2090" s="29"/>
      <c r="EC2090" s="29"/>
      <c r="ED2090" s="29"/>
      <c r="EE2090" s="29"/>
      <c r="EF2090" s="29"/>
      <c r="EG2090" s="29"/>
      <c r="EH2090" s="29"/>
      <c r="EI2090" s="29"/>
      <c r="EJ2090" s="29"/>
      <c r="EK2090" s="29"/>
      <c r="EL2090" s="29"/>
      <c r="EM2090" s="29"/>
      <c r="EN2090" s="29"/>
      <c r="EO2090" s="29"/>
      <c r="EP2090" s="29"/>
      <c r="EQ2090" s="29"/>
      <c r="ER2090" s="29"/>
      <c r="ES2090" s="29"/>
      <c r="ET2090" s="29"/>
      <c r="EU2090" s="29"/>
      <c r="EV2090" s="29"/>
      <c r="EW2090" s="29"/>
      <c r="EX2090" s="29"/>
      <c r="EY2090" s="29"/>
      <c r="EZ2090" s="29"/>
      <c r="FA2090" s="29"/>
      <c r="FB2090" s="29"/>
      <c r="FC2090" s="29"/>
      <c r="FD2090" s="29"/>
      <c r="FE2090" s="29"/>
      <c r="FF2090" s="29"/>
      <c r="FG2090" s="29"/>
      <c r="FH2090" s="29"/>
      <c r="FI2090" s="29"/>
      <c r="FJ2090" s="29"/>
      <c r="FK2090" s="29"/>
      <c r="FL2090" s="29"/>
      <c r="FM2090" s="29"/>
      <c r="FN2090" s="29"/>
      <c r="FO2090" s="29"/>
      <c r="FP2090" s="29"/>
      <c r="FQ2090" s="29"/>
      <c r="FR2090" s="29"/>
      <c r="FS2090" s="29"/>
      <c r="FT2090" s="29"/>
      <c r="FU2090" s="29"/>
      <c r="FV2090" s="29"/>
      <c r="FW2090" s="29"/>
      <c r="FX2090" s="29"/>
      <c r="FY2090" s="29"/>
      <c r="FZ2090" s="29"/>
      <c r="GA2090" s="29"/>
      <c r="GB2090" s="29"/>
      <c r="GC2090" s="29"/>
      <c r="GD2090" s="29"/>
      <c r="GE2090" s="29"/>
      <c r="GF2090" s="29"/>
      <c r="GG2090" s="29"/>
      <c r="GH2090" s="29"/>
      <c r="GI2090" s="29"/>
      <c r="GJ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</row>
    <row r="2091" spans="2:201" s="28" customFormat="1" ht="15" customHeight="1" x14ac:dyDescent="0.3">
      <c r="B2091" s="107">
        <v>1798</v>
      </c>
      <c r="C2091" s="650"/>
      <c r="D2091" s="447"/>
      <c r="E2091" s="151" t="s">
        <v>1678</v>
      </c>
      <c r="F2091" s="6">
        <v>250</v>
      </c>
      <c r="G2091" s="215">
        <v>139</v>
      </c>
      <c r="H2091" s="61"/>
      <c r="I2091" s="61">
        <f t="shared" si="43"/>
        <v>0</v>
      </c>
      <c r="J2091" s="227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9"/>
      <c r="BC2091" s="29"/>
      <c r="BD2091" s="29"/>
      <c r="BE2091" s="29"/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  <c r="BZ2091" s="29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  <c r="CP2091" s="29"/>
      <c r="CQ2091" s="29"/>
      <c r="CR2091" s="29"/>
      <c r="CS2091" s="29"/>
      <c r="CT2091" s="29"/>
      <c r="CU2091" s="29"/>
      <c r="CV2091" s="29"/>
      <c r="CW2091" s="29"/>
      <c r="CX2091" s="29"/>
      <c r="CY2091" s="29"/>
      <c r="CZ2091" s="29"/>
      <c r="DA2091" s="29"/>
      <c r="DB2091" s="29"/>
      <c r="DC2091" s="29"/>
      <c r="DD2091" s="29"/>
      <c r="DE2091" s="29"/>
      <c r="DF2091" s="29"/>
      <c r="DG2091" s="29"/>
      <c r="DH2091" s="29"/>
      <c r="DI2091" s="29"/>
      <c r="DJ2091" s="29"/>
      <c r="DK2091" s="29"/>
      <c r="DL2091" s="29"/>
      <c r="DM2091" s="29"/>
      <c r="DN2091" s="29"/>
      <c r="DO2091" s="29"/>
      <c r="DP2091" s="29"/>
      <c r="DQ2091" s="29"/>
      <c r="DR2091" s="29"/>
      <c r="DS2091" s="29"/>
      <c r="DT2091" s="29"/>
      <c r="DU2091" s="29"/>
      <c r="DV2091" s="29"/>
      <c r="DW2091" s="29"/>
      <c r="DX2091" s="29"/>
      <c r="DY2091" s="29"/>
      <c r="DZ2091" s="29"/>
      <c r="EA2091" s="29"/>
      <c r="EB2091" s="29"/>
      <c r="EC2091" s="29"/>
      <c r="ED2091" s="29"/>
      <c r="EE2091" s="29"/>
      <c r="EF2091" s="29"/>
      <c r="EG2091" s="29"/>
      <c r="EH2091" s="29"/>
      <c r="EI2091" s="29"/>
      <c r="EJ2091" s="29"/>
      <c r="EK2091" s="29"/>
      <c r="EL2091" s="29"/>
      <c r="EM2091" s="29"/>
      <c r="EN2091" s="29"/>
      <c r="EO2091" s="29"/>
      <c r="EP2091" s="29"/>
      <c r="EQ2091" s="29"/>
      <c r="ER2091" s="29"/>
      <c r="ES2091" s="29"/>
      <c r="ET2091" s="29"/>
      <c r="EU2091" s="29"/>
      <c r="EV2091" s="29"/>
      <c r="EW2091" s="29"/>
      <c r="EX2091" s="29"/>
      <c r="EY2091" s="29"/>
      <c r="EZ2091" s="29"/>
      <c r="FA2091" s="29"/>
      <c r="FB2091" s="29"/>
      <c r="FC2091" s="29"/>
      <c r="FD2091" s="29"/>
      <c r="FE2091" s="29"/>
      <c r="FF2091" s="29"/>
      <c r="FG2091" s="29"/>
      <c r="FH2091" s="29"/>
      <c r="FI2091" s="29"/>
      <c r="FJ2091" s="29"/>
      <c r="FK2091" s="29"/>
      <c r="FL2091" s="29"/>
      <c r="FM2091" s="29"/>
      <c r="FN2091" s="29"/>
      <c r="FO2091" s="29"/>
      <c r="FP2091" s="29"/>
      <c r="FQ2091" s="29"/>
      <c r="FR2091" s="29"/>
      <c r="FS2091" s="29"/>
      <c r="FT2091" s="29"/>
      <c r="FU2091" s="29"/>
      <c r="FV2091" s="29"/>
      <c r="FW2091" s="29"/>
      <c r="FX2091" s="29"/>
      <c r="FY2091" s="29"/>
      <c r="FZ2091" s="29"/>
      <c r="GA2091" s="29"/>
      <c r="GB2091" s="29"/>
      <c r="GC2091" s="29"/>
      <c r="GD2091" s="29"/>
      <c r="GE2091" s="29"/>
      <c r="GF2091" s="29"/>
      <c r="GG2091" s="29"/>
      <c r="GH2091" s="29"/>
      <c r="GI2091" s="29"/>
      <c r="GJ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</row>
    <row r="2092" spans="2:201" s="28" customFormat="1" ht="15" customHeight="1" x14ac:dyDescent="0.3">
      <c r="B2092" s="107">
        <v>1799</v>
      </c>
      <c r="C2092" s="650"/>
      <c r="D2092" s="447"/>
      <c r="E2092" s="151" t="s">
        <v>2155</v>
      </c>
      <c r="F2092" s="6">
        <v>1000</v>
      </c>
      <c r="G2092" s="215">
        <v>375</v>
      </c>
      <c r="H2092" s="61"/>
      <c r="I2092" s="61">
        <f t="shared" si="43"/>
        <v>0</v>
      </c>
      <c r="J2092" s="227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9"/>
      <c r="BC2092" s="29"/>
      <c r="BD2092" s="29"/>
      <c r="BE2092" s="29"/>
      <c r="BF2092" s="29"/>
      <c r="BG2092" s="29"/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  <c r="BZ2092" s="29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  <c r="CP2092" s="29"/>
      <c r="CQ2092" s="29"/>
      <c r="CR2092" s="29"/>
      <c r="CS2092" s="29"/>
      <c r="CT2092" s="29"/>
      <c r="CU2092" s="29"/>
      <c r="CV2092" s="29"/>
      <c r="CW2092" s="29"/>
      <c r="CX2092" s="29"/>
      <c r="CY2092" s="29"/>
      <c r="CZ2092" s="29"/>
      <c r="DA2092" s="29"/>
      <c r="DB2092" s="29"/>
      <c r="DC2092" s="29"/>
      <c r="DD2092" s="29"/>
      <c r="DE2092" s="29"/>
      <c r="DF2092" s="29"/>
      <c r="DG2092" s="29"/>
      <c r="DH2092" s="29"/>
      <c r="DI2092" s="29"/>
      <c r="DJ2092" s="29"/>
      <c r="DK2092" s="29"/>
      <c r="DL2092" s="29"/>
      <c r="DM2092" s="29"/>
      <c r="DN2092" s="29"/>
      <c r="DO2092" s="29"/>
      <c r="DP2092" s="29"/>
      <c r="DQ2092" s="29"/>
      <c r="DR2092" s="29"/>
      <c r="DS2092" s="29"/>
      <c r="DT2092" s="29"/>
      <c r="DU2092" s="29"/>
      <c r="DV2092" s="29"/>
      <c r="DW2092" s="29"/>
      <c r="DX2092" s="29"/>
      <c r="DY2092" s="29"/>
      <c r="DZ2092" s="29"/>
      <c r="EA2092" s="29"/>
      <c r="EB2092" s="29"/>
      <c r="EC2092" s="29"/>
      <c r="ED2092" s="29"/>
      <c r="EE2092" s="29"/>
      <c r="EF2092" s="29"/>
      <c r="EG2092" s="29"/>
      <c r="EH2092" s="29"/>
      <c r="EI2092" s="29"/>
      <c r="EJ2092" s="29"/>
      <c r="EK2092" s="29"/>
      <c r="EL2092" s="29"/>
      <c r="EM2092" s="29"/>
      <c r="EN2092" s="29"/>
      <c r="EO2092" s="29"/>
      <c r="EP2092" s="29"/>
      <c r="EQ2092" s="29"/>
      <c r="ER2092" s="29"/>
      <c r="ES2092" s="29"/>
      <c r="ET2092" s="29"/>
      <c r="EU2092" s="29"/>
      <c r="EV2092" s="29"/>
      <c r="EW2092" s="29"/>
      <c r="EX2092" s="29"/>
      <c r="EY2092" s="29"/>
      <c r="EZ2092" s="29"/>
      <c r="FA2092" s="29"/>
      <c r="FB2092" s="29"/>
      <c r="FC2092" s="29"/>
      <c r="FD2092" s="29"/>
      <c r="FE2092" s="29"/>
      <c r="FF2092" s="29"/>
      <c r="FG2092" s="29"/>
      <c r="FH2092" s="29"/>
      <c r="FI2092" s="29"/>
      <c r="FJ2092" s="29"/>
      <c r="FK2092" s="29"/>
      <c r="FL2092" s="29"/>
      <c r="FM2092" s="29"/>
      <c r="FN2092" s="29"/>
      <c r="FO2092" s="29"/>
      <c r="FP2092" s="29"/>
      <c r="FQ2092" s="29"/>
      <c r="FR2092" s="29"/>
      <c r="FS2092" s="29"/>
      <c r="FT2092" s="29"/>
      <c r="FU2092" s="29"/>
      <c r="FV2092" s="29"/>
      <c r="FW2092" s="29"/>
      <c r="FX2092" s="29"/>
      <c r="FY2092" s="29"/>
      <c r="FZ2092" s="29"/>
      <c r="GA2092" s="29"/>
      <c r="GB2092" s="29"/>
      <c r="GC2092" s="29"/>
      <c r="GD2092" s="29"/>
      <c r="GE2092" s="29"/>
      <c r="GF2092" s="29"/>
      <c r="GG2092" s="29"/>
      <c r="GH2092" s="29"/>
      <c r="GI2092" s="29"/>
      <c r="GJ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</row>
    <row r="2093" spans="2:201" s="28" customFormat="1" ht="15" customHeight="1" x14ac:dyDescent="0.3">
      <c r="B2093" s="107">
        <v>1800</v>
      </c>
      <c r="C2093" s="651"/>
      <c r="D2093" s="448"/>
      <c r="E2093" s="151" t="s">
        <v>2156</v>
      </c>
      <c r="F2093" s="6">
        <v>5000</v>
      </c>
      <c r="G2093" s="215">
        <v>1550</v>
      </c>
      <c r="H2093" s="61"/>
      <c r="I2093" s="61">
        <f t="shared" si="43"/>
        <v>0</v>
      </c>
      <c r="J2093" s="206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29"/>
      <c r="AU2093" s="29"/>
      <c r="AV2093" s="29"/>
      <c r="AW2093" s="29"/>
      <c r="AX2093" s="29"/>
      <c r="AY2093" s="29"/>
      <c r="AZ2093" s="29"/>
      <c r="BA2093" s="29"/>
      <c r="BB2093" s="29"/>
      <c r="BC2093" s="29"/>
      <c r="BD2093" s="29"/>
      <c r="BE2093" s="29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  <c r="CP2093" s="29"/>
      <c r="CQ2093" s="29"/>
      <c r="CR2093" s="29"/>
      <c r="CS2093" s="29"/>
      <c r="CT2093" s="29"/>
      <c r="CU2093" s="29"/>
      <c r="CV2093" s="29"/>
      <c r="CW2093" s="29"/>
      <c r="CX2093" s="29"/>
      <c r="CY2093" s="29"/>
      <c r="CZ2093" s="29"/>
      <c r="DA2093" s="29"/>
      <c r="DB2093" s="29"/>
      <c r="DC2093" s="29"/>
      <c r="DD2093" s="29"/>
      <c r="DE2093" s="29"/>
      <c r="DF2093" s="29"/>
      <c r="DG2093" s="29"/>
      <c r="DH2093" s="29"/>
      <c r="DI2093" s="29"/>
      <c r="DJ2093" s="29"/>
      <c r="DK2093" s="29"/>
      <c r="DL2093" s="29"/>
      <c r="DM2093" s="29"/>
      <c r="DN2093" s="29"/>
      <c r="DO2093" s="29"/>
      <c r="DP2093" s="29"/>
      <c r="DQ2093" s="29"/>
      <c r="DR2093" s="29"/>
      <c r="DS2093" s="29"/>
      <c r="DT2093" s="29"/>
      <c r="DU2093" s="29"/>
      <c r="DV2093" s="29"/>
      <c r="DW2093" s="29"/>
      <c r="DX2093" s="29"/>
      <c r="DY2093" s="29"/>
      <c r="DZ2093" s="29"/>
      <c r="EA2093" s="29"/>
      <c r="EB2093" s="29"/>
      <c r="EC2093" s="29"/>
      <c r="ED2093" s="29"/>
      <c r="EE2093" s="29"/>
      <c r="EF2093" s="29"/>
      <c r="EG2093" s="29"/>
      <c r="EH2093" s="29"/>
      <c r="EI2093" s="29"/>
      <c r="EJ2093" s="29"/>
      <c r="EK2093" s="29"/>
      <c r="EL2093" s="29"/>
      <c r="EM2093" s="29"/>
      <c r="EN2093" s="29"/>
      <c r="EO2093" s="29"/>
      <c r="EP2093" s="29"/>
      <c r="EQ2093" s="29"/>
      <c r="ER2093" s="29"/>
      <c r="ES2093" s="29"/>
      <c r="ET2093" s="29"/>
      <c r="EU2093" s="29"/>
      <c r="EV2093" s="29"/>
      <c r="EW2093" s="29"/>
      <c r="EX2093" s="29"/>
      <c r="EY2093" s="29"/>
      <c r="EZ2093" s="29"/>
      <c r="FA2093" s="29"/>
      <c r="FB2093" s="29"/>
      <c r="FC2093" s="29"/>
      <c r="FD2093" s="29"/>
      <c r="FE2093" s="29"/>
      <c r="FF2093" s="29"/>
      <c r="FG2093" s="29"/>
      <c r="FH2093" s="29"/>
      <c r="FI2093" s="29"/>
      <c r="FJ2093" s="29"/>
      <c r="FK2093" s="29"/>
      <c r="FL2093" s="29"/>
      <c r="FM2093" s="29"/>
      <c r="FN2093" s="29"/>
      <c r="FO2093" s="29"/>
      <c r="FP2093" s="29"/>
      <c r="FQ2093" s="29"/>
      <c r="FR2093" s="29"/>
      <c r="FS2093" s="29"/>
      <c r="FT2093" s="29"/>
      <c r="FU2093" s="29"/>
      <c r="FV2093" s="29"/>
      <c r="FW2093" s="29"/>
      <c r="FX2093" s="29"/>
      <c r="FY2093" s="29"/>
      <c r="FZ2093" s="29"/>
      <c r="GA2093" s="29"/>
      <c r="GB2093" s="29"/>
      <c r="GC2093" s="29"/>
      <c r="GD2093" s="29"/>
      <c r="GE2093" s="29"/>
      <c r="GF2093" s="29"/>
      <c r="GG2093" s="29"/>
      <c r="GH2093" s="29"/>
      <c r="GI2093" s="29"/>
      <c r="GJ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</row>
    <row r="2094" spans="2:201" s="28" customFormat="1" ht="15" customHeight="1" x14ac:dyDescent="0.3">
      <c r="B2094" s="107">
        <v>1801</v>
      </c>
      <c r="C2094" s="449" t="s">
        <v>401</v>
      </c>
      <c r="D2094" s="446" t="s">
        <v>3341</v>
      </c>
      <c r="E2094" s="151" t="s">
        <v>1679</v>
      </c>
      <c r="F2094" s="6">
        <v>100</v>
      </c>
      <c r="G2094" s="215">
        <v>75</v>
      </c>
      <c r="H2094" s="61"/>
      <c r="I2094" s="61">
        <f t="shared" si="43"/>
        <v>0</v>
      </c>
      <c r="J2094" s="227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9"/>
      <c r="BC2094" s="29"/>
      <c r="BD2094" s="29"/>
      <c r="BE2094" s="29"/>
      <c r="BF2094" s="29"/>
      <c r="BG2094" s="29"/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  <c r="CP2094" s="29"/>
      <c r="CQ2094" s="29"/>
      <c r="CR2094" s="29"/>
      <c r="CS2094" s="29"/>
      <c r="CT2094" s="29"/>
      <c r="CU2094" s="29"/>
      <c r="CV2094" s="29"/>
      <c r="CW2094" s="29"/>
      <c r="CX2094" s="29"/>
      <c r="CY2094" s="29"/>
      <c r="CZ2094" s="29"/>
      <c r="DA2094" s="29"/>
      <c r="DB2094" s="29"/>
      <c r="DC2094" s="29"/>
      <c r="DD2094" s="29"/>
      <c r="DE2094" s="29"/>
      <c r="DF2094" s="29"/>
      <c r="DG2094" s="29"/>
      <c r="DH2094" s="29"/>
      <c r="DI2094" s="29"/>
      <c r="DJ2094" s="29"/>
      <c r="DK2094" s="29"/>
      <c r="DL2094" s="29"/>
      <c r="DM2094" s="29"/>
      <c r="DN2094" s="29"/>
      <c r="DO2094" s="29"/>
      <c r="DP2094" s="29"/>
      <c r="DQ2094" s="29"/>
      <c r="DR2094" s="29"/>
      <c r="DS2094" s="29"/>
      <c r="DT2094" s="29"/>
      <c r="DU2094" s="29"/>
      <c r="DV2094" s="29"/>
      <c r="DW2094" s="29"/>
      <c r="DX2094" s="29"/>
      <c r="DY2094" s="29"/>
      <c r="DZ2094" s="29"/>
      <c r="EA2094" s="29"/>
      <c r="EB2094" s="29"/>
      <c r="EC2094" s="29"/>
      <c r="ED2094" s="29"/>
      <c r="EE2094" s="29"/>
      <c r="EF2094" s="29"/>
      <c r="EG2094" s="29"/>
      <c r="EH2094" s="29"/>
      <c r="EI2094" s="29"/>
      <c r="EJ2094" s="29"/>
      <c r="EK2094" s="29"/>
      <c r="EL2094" s="29"/>
      <c r="EM2094" s="29"/>
      <c r="EN2094" s="29"/>
      <c r="EO2094" s="29"/>
      <c r="EP2094" s="29"/>
      <c r="EQ2094" s="29"/>
      <c r="ER2094" s="29"/>
      <c r="ES2094" s="29"/>
      <c r="ET2094" s="29"/>
      <c r="EU2094" s="29"/>
      <c r="EV2094" s="29"/>
      <c r="EW2094" s="29"/>
      <c r="EX2094" s="29"/>
      <c r="EY2094" s="29"/>
      <c r="EZ2094" s="29"/>
      <c r="FA2094" s="29"/>
      <c r="FB2094" s="29"/>
      <c r="FC2094" s="29"/>
      <c r="FD2094" s="29"/>
      <c r="FE2094" s="29"/>
      <c r="FF2094" s="29"/>
      <c r="FG2094" s="29"/>
      <c r="FH2094" s="29"/>
      <c r="FI2094" s="29"/>
      <c r="FJ2094" s="29"/>
      <c r="FK2094" s="29"/>
      <c r="FL2094" s="29"/>
      <c r="FM2094" s="29"/>
      <c r="FN2094" s="29"/>
      <c r="FO2094" s="29"/>
      <c r="FP2094" s="29"/>
      <c r="FQ2094" s="29"/>
      <c r="FR2094" s="29"/>
      <c r="FS2094" s="29"/>
      <c r="FT2094" s="29"/>
      <c r="FU2094" s="29"/>
      <c r="FV2094" s="29"/>
      <c r="FW2094" s="29"/>
      <c r="FX2094" s="29"/>
      <c r="FY2094" s="29"/>
      <c r="FZ2094" s="29"/>
      <c r="GA2094" s="29"/>
      <c r="GB2094" s="29"/>
      <c r="GC2094" s="29"/>
      <c r="GD2094" s="29"/>
      <c r="GE2094" s="29"/>
      <c r="GF2094" s="29"/>
      <c r="GG2094" s="29"/>
      <c r="GH2094" s="29"/>
      <c r="GI2094" s="29"/>
      <c r="GJ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</row>
    <row r="2095" spans="2:201" s="28" customFormat="1" ht="15" customHeight="1" x14ac:dyDescent="0.3">
      <c r="B2095" s="107">
        <v>1802</v>
      </c>
      <c r="C2095" s="450"/>
      <c r="D2095" s="447"/>
      <c r="E2095" s="151" t="s">
        <v>1687</v>
      </c>
      <c r="F2095" s="6">
        <v>250</v>
      </c>
      <c r="G2095" s="215">
        <v>151</v>
      </c>
      <c r="H2095" s="61"/>
      <c r="I2095" s="61">
        <f t="shared" si="43"/>
        <v>0</v>
      </c>
      <c r="J2095" s="227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  <c r="CR2095" s="29"/>
      <c r="CS2095" s="29"/>
      <c r="CT2095" s="29"/>
      <c r="CU2095" s="29"/>
      <c r="CV2095" s="29"/>
      <c r="CW2095" s="29"/>
      <c r="CX2095" s="29"/>
      <c r="CY2095" s="29"/>
      <c r="CZ2095" s="29"/>
      <c r="DA2095" s="29"/>
      <c r="DB2095" s="29"/>
      <c r="DC2095" s="29"/>
      <c r="DD2095" s="29"/>
      <c r="DE2095" s="29"/>
      <c r="DF2095" s="29"/>
      <c r="DG2095" s="29"/>
      <c r="DH2095" s="29"/>
      <c r="DI2095" s="29"/>
      <c r="DJ2095" s="29"/>
      <c r="DK2095" s="29"/>
      <c r="DL2095" s="29"/>
      <c r="DM2095" s="29"/>
      <c r="DN2095" s="29"/>
      <c r="DO2095" s="29"/>
      <c r="DP2095" s="29"/>
      <c r="DQ2095" s="29"/>
      <c r="DR2095" s="29"/>
      <c r="DS2095" s="29"/>
      <c r="DT2095" s="29"/>
      <c r="DU2095" s="29"/>
      <c r="DV2095" s="29"/>
      <c r="DW2095" s="29"/>
      <c r="DX2095" s="29"/>
      <c r="DY2095" s="29"/>
      <c r="DZ2095" s="29"/>
      <c r="EA2095" s="29"/>
      <c r="EB2095" s="29"/>
      <c r="EC2095" s="29"/>
      <c r="ED2095" s="29"/>
      <c r="EE2095" s="29"/>
      <c r="EF2095" s="29"/>
      <c r="EG2095" s="29"/>
      <c r="EH2095" s="29"/>
      <c r="EI2095" s="29"/>
      <c r="EJ2095" s="29"/>
      <c r="EK2095" s="29"/>
      <c r="EL2095" s="29"/>
      <c r="EM2095" s="29"/>
      <c r="EN2095" s="29"/>
      <c r="EO2095" s="29"/>
      <c r="EP2095" s="29"/>
      <c r="EQ2095" s="29"/>
      <c r="ER2095" s="29"/>
      <c r="ES2095" s="29"/>
      <c r="ET2095" s="29"/>
      <c r="EU2095" s="29"/>
      <c r="EV2095" s="29"/>
      <c r="EW2095" s="29"/>
      <c r="EX2095" s="29"/>
      <c r="EY2095" s="29"/>
      <c r="EZ2095" s="29"/>
      <c r="FA2095" s="29"/>
      <c r="FB2095" s="29"/>
      <c r="FC2095" s="29"/>
      <c r="FD2095" s="29"/>
      <c r="FE2095" s="29"/>
      <c r="FF2095" s="29"/>
      <c r="FG2095" s="29"/>
      <c r="FH2095" s="29"/>
      <c r="FI2095" s="29"/>
      <c r="FJ2095" s="29"/>
      <c r="FK2095" s="29"/>
      <c r="FL2095" s="29"/>
      <c r="FM2095" s="29"/>
      <c r="FN2095" s="29"/>
      <c r="FO2095" s="29"/>
      <c r="FP2095" s="29"/>
      <c r="FQ2095" s="29"/>
      <c r="FR2095" s="29"/>
      <c r="FS2095" s="29"/>
      <c r="FT2095" s="29"/>
      <c r="FU2095" s="29"/>
      <c r="FV2095" s="29"/>
      <c r="FW2095" s="29"/>
      <c r="FX2095" s="29"/>
      <c r="FY2095" s="29"/>
      <c r="FZ2095" s="29"/>
      <c r="GA2095" s="29"/>
      <c r="GB2095" s="29"/>
      <c r="GC2095" s="29"/>
      <c r="GD2095" s="29"/>
      <c r="GE2095" s="29"/>
      <c r="GF2095" s="29"/>
      <c r="GG2095" s="29"/>
      <c r="GH2095" s="29"/>
      <c r="GI2095" s="29"/>
      <c r="GJ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</row>
    <row r="2096" spans="2:201" s="28" customFormat="1" ht="15" customHeight="1" x14ac:dyDescent="0.3">
      <c r="B2096" s="107">
        <v>1803</v>
      </c>
      <c r="C2096" s="450"/>
      <c r="D2096" s="447"/>
      <c r="E2096" s="151" t="s">
        <v>2157</v>
      </c>
      <c r="F2096" s="6">
        <v>1000</v>
      </c>
      <c r="G2096" s="215">
        <v>488</v>
      </c>
      <c r="H2096" s="61"/>
      <c r="I2096" s="61">
        <f t="shared" si="43"/>
        <v>0</v>
      </c>
      <c r="J2096" s="227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  <c r="CR2096" s="29"/>
      <c r="CS2096" s="29"/>
      <c r="CT2096" s="29"/>
      <c r="CU2096" s="29"/>
      <c r="CV2096" s="29"/>
      <c r="CW2096" s="29"/>
      <c r="CX2096" s="29"/>
      <c r="CY2096" s="29"/>
      <c r="CZ2096" s="29"/>
      <c r="DA2096" s="29"/>
      <c r="DB2096" s="29"/>
      <c r="DC2096" s="29"/>
      <c r="DD2096" s="29"/>
      <c r="DE2096" s="29"/>
      <c r="DF2096" s="29"/>
      <c r="DG2096" s="29"/>
      <c r="DH2096" s="29"/>
      <c r="DI2096" s="29"/>
      <c r="DJ2096" s="29"/>
      <c r="DK2096" s="29"/>
      <c r="DL2096" s="29"/>
      <c r="DM2096" s="29"/>
      <c r="DN2096" s="29"/>
      <c r="DO2096" s="29"/>
      <c r="DP2096" s="29"/>
      <c r="DQ2096" s="29"/>
      <c r="DR2096" s="29"/>
      <c r="DS2096" s="29"/>
      <c r="DT2096" s="29"/>
      <c r="DU2096" s="29"/>
      <c r="DV2096" s="29"/>
      <c r="DW2096" s="29"/>
      <c r="DX2096" s="29"/>
      <c r="DY2096" s="29"/>
      <c r="DZ2096" s="29"/>
      <c r="EA2096" s="29"/>
      <c r="EB2096" s="29"/>
      <c r="EC2096" s="29"/>
      <c r="ED2096" s="29"/>
      <c r="EE2096" s="29"/>
      <c r="EF2096" s="29"/>
      <c r="EG2096" s="29"/>
      <c r="EH2096" s="29"/>
      <c r="EI2096" s="29"/>
      <c r="EJ2096" s="29"/>
      <c r="EK2096" s="29"/>
      <c r="EL2096" s="29"/>
      <c r="EM2096" s="29"/>
      <c r="EN2096" s="29"/>
      <c r="EO2096" s="29"/>
      <c r="EP2096" s="29"/>
      <c r="EQ2096" s="29"/>
      <c r="ER2096" s="29"/>
      <c r="ES2096" s="29"/>
      <c r="ET2096" s="29"/>
      <c r="EU2096" s="29"/>
      <c r="EV2096" s="29"/>
      <c r="EW2096" s="29"/>
      <c r="EX2096" s="29"/>
      <c r="EY2096" s="29"/>
      <c r="EZ2096" s="29"/>
      <c r="FA2096" s="29"/>
      <c r="FB2096" s="29"/>
      <c r="FC2096" s="29"/>
      <c r="FD2096" s="29"/>
      <c r="FE2096" s="29"/>
      <c r="FF2096" s="29"/>
      <c r="FG2096" s="29"/>
      <c r="FH2096" s="29"/>
      <c r="FI2096" s="29"/>
      <c r="FJ2096" s="29"/>
      <c r="FK2096" s="29"/>
      <c r="FL2096" s="29"/>
      <c r="FM2096" s="29"/>
      <c r="FN2096" s="29"/>
      <c r="FO2096" s="29"/>
      <c r="FP2096" s="29"/>
      <c r="FQ2096" s="29"/>
      <c r="FR2096" s="29"/>
      <c r="FS2096" s="29"/>
      <c r="FT2096" s="29"/>
      <c r="FU2096" s="29"/>
      <c r="FV2096" s="29"/>
      <c r="FW2096" s="29"/>
      <c r="FX2096" s="29"/>
      <c r="FY2096" s="29"/>
      <c r="FZ2096" s="29"/>
      <c r="GA2096" s="29"/>
      <c r="GB2096" s="29"/>
      <c r="GC2096" s="29"/>
      <c r="GD2096" s="29"/>
      <c r="GE2096" s="29"/>
      <c r="GF2096" s="29"/>
      <c r="GG2096" s="29"/>
      <c r="GH2096" s="29"/>
      <c r="GI2096" s="29"/>
      <c r="GJ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</row>
    <row r="2097" spans="2:201" s="28" customFormat="1" ht="15" customHeight="1" x14ac:dyDescent="0.3">
      <c r="B2097" s="107">
        <v>1804</v>
      </c>
      <c r="C2097" s="451"/>
      <c r="D2097" s="448"/>
      <c r="E2097" s="151" t="s">
        <v>2158</v>
      </c>
      <c r="F2097" s="6">
        <v>5000</v>
      </c>
      <c r="G2097" s="215">
        <v>2100</v>
      </c>
      <c r="H2097" s="61"/>
      <c r="I2097" s="61">
        <f t="shared" si="43"/>
        <v>0</v>
      </c>
      <c r="J2097" s="206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  <c r="CR2097" s="29"/>
      <c r="CS2097" s="29"/>
      <c r="CT2097" s="29"/>
      <c r="CU2097" s="29"/>
      <c r="CV2097" s="29"/>
      <c r="CW2097" s="29"/>
      <c r="CX2097" s="29"/>
      <c r="CY2097" s="29"/>
      <c r="CZ2097" s="29"/>
      <c r="DA2097" s="29"/>
      <c r="DB2097" s="29"/>
      <c r="DC2097" s="29"/>
      <c r="DD2097" s="29"/>
      <c r="DE2097" s="29"/>
      <c r="DF2097" s="29"/>
      <c r="DG2097" s="29"/>
      <c r="DH2097" s="29"/>
      <c r="DI2097" s="29"/>
      <c r="DJ2097" s="29"/>
      <c r="DK2097" s="29"/>
      <c r="DL2097" s="29"/>
      <c r="DM2097" s="29"/>
      <c r="DN2097" s="29"/>
      <c r="DO2097" s="29"/>
      <c r="DP2097" s="29"/>
      <c r="DQ2097" s="29"/>
      <c r="DR2097" s="29"/>
      <c r="DS2097" s="29"/>
      <c r="DT2097" s="29"/>
      <c r="DU2097" s="29"/>
      <c r="DV2097" s="29"/>
      <c r="DW2097" s="29"/>
      <c r="DX2097" s="29"/>
      <c r="DY2097" s="29"/>
      <c r="DZ2097" s="29"/>
      <c r="EA2097" s="29"/>
      <c r="EB2097" s="29"/>
      <c r="EC2097" s="29"/>
      <c r="ED2097" s="29"/>
      <c r="EE2097" s="29"/>
      <c r="EF2097" s="29"/>
      <c r="EG2097" s="29"/>
      <c r="EH2097" s="29"/>
      <c r="EI2097" s="29"/>
      <c r="EJ2097" s="29"/>
      <c r="EK2097" s="29"/>
      <c r="EL2097" s="29"/>
      <c r="EM2097" s="29"/>
      <c r="EN2097" s="29"/>
      <c r="EO2097" s="29"/>
      <c r="EP2097" s="29"/>
      <c r="EQ2097" s="29"/>
      <c r="ER2097" s="29"/>
      <c r="ES2097" s="29"/>
      <c r="ET2097" s="29"/>
      <c r="EU2097" s="29"/>
      <c r="EV2097" s="29"/>
      <c r="EW2097" s="29"/>
      <c r="EX2097" s="29"/>
      <c r="EY2097" s="29"/>
      <c r="EZ2097" s="29"/>
      <c r="FA2097" s="29"/>
      <c r="FB2097" s="29"/>
      <c r="FC2097" s="29"/>
      <c r="FD2097" s="29"/>
      <c r="FE2097" s="29"/>
      <c r="FF2097" s="29"/>
      <c r="FG2097" s="29"/>
      <c r="FH2097" s="29"/>
      <c r="FI2097" s="29"/>
      <c r="FJ2097" s="29"/>
      <c r="FK2097" s="29"/>
      <c r="FL2097" s="29"/>
      <c r="FM2097" s="29"/>
      <c r="FN2097" s="29"/>
      <c r="FO2097" s="29"/>
      <c r="FP2097" s="29"/>
      <c r="FQ2097" s="29"/>
      <c r="FR2097" s="29"/>
      <c r="FS2097" s="29"/>
      <c r="FT2097" s="29"/>
      <c r="FU2097" s="29"/>
      <c r="FV2097" s="29"/>
      <c r="FW2097" s="29"/>
      <c r="FX2097" s="29"/>
      <c r="FY2097" s="29"/>
      <c r="FZ2097" s="29"/>
      <c r="GA2097" s="29"/>
      <c r="GB2097" s="29"/>
      <c r="GC2097" s="29"/>
      <c r="GD2097" s="29"/>
      <c r="GE2097" s="29"/>
      <c r="GF2097" s="29"/>
      <c r="GG2097" s="29"/>
      <c r="GH2097" s="29"/>
      <c r="GI2097" s="29"/>
      <c r="GJ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</row>
    <row r="2098" spans="2:201" s="28" customFormat="1" ht="15" customHeight="1" x14ac:dyDescent="0.3">
      <c r="B2098" s="107">
        <v>1805</v>
      </c>
      <c r="C2098" s="480" t="s">
        <v>364</v>
      </c>
      <c r="D2098" s="631" t="s">
        <v>3342</v>
      </c>
      <c r="E2098" s="151" t="s">
        <v>1680</v>
      </c>
      <c r="F2098" s="6">
        <v>100</v>
      </c>
      <c r="G2098" s="215">
        <v>69</v>
      </c>
      <c r="H2098" s="61"/>
      <c r="I2098" s="61">
        <f t="shared" si="43"/>
        <v>0</v>
      </c>
      <c r="J2098" s="206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  <c r="CR2098" s="29"/>
      <c r="CS2098" s="29"/>
      <c r="CT2098" s="29"/>
      <c r="CU2098" s="29"/>
      <c r="CV2098" s="29"/>
      <c r="CW2098" s="29"/>
      <c r="CX2098" s="29"/>
      <c r="CY2098" s="29"/>
      <c r="CZ2098" s="29"/>
      <c r="DA2098" s="29"/>
      <c r="DB2098" s="29"/>
      <c r="DC2098" s="29"/>
      <c r="DD2098" s="29"/>
      <c r="DE2098" s="29"/>
      <c r="DF2098" s="29"/>
      <c r="DG2098" s="29"/>
      <c r="DH2098" s="29"/>
      <c r="DI2098" s="29"/>
      <c r="DJ2098" s="29"/>
      <c r="DK2098" s="29"/>
      <c r="DL2098" s="29"/>
      <c r="DM2098" s="29"/>
      <c r="DN2098" s="29"/>
      <c r="DO2098" s="29"/>
      <c r="DP2098" s="29"/>
      <c r="DQ2098" s="29"/>
      <c r="DR2098" s="29"/>
      <c r="DS2098" s="29"/>
      <c r="DT2098" s="29"/>
      <c r="DU2098" s="29"/>
      <c r="DV2098" s="29"/>
      <c r="DW2098" s="29"/>
      <c r="DX2098" s="29"/>
      <c r="DY2098" s="29"/>
      <c r="DZ2098" s="29"/>
      <c r="EA2098" s="29"/>
      <c r="EB2098" s="29"/>
      <c r="EC2098" s="29"/>
      <c r="ED2098" s="29"/>
      <c r="EE2098" s="29"/>
      <c r="EF2098" s="29"/>
      <c r="EG2098" s="29"/>
      <c r="EH2098" s="29"/>
      <c r="EI2098" s="29"/>
      <c r="EJ2098" s="29"/>
      <c r="EK2098" s="29"/>
      <c r="EL2098" s="29"/>
      <c r="EM2098" s="29"/>
      <c r="EN2098" s="29"/>
      <c r="EO2098" s="29"/>
      <c r="EP2098" s="29"/>
      <c r="EQ2098" s="29"/>
      <c r="ER2098" s="29"/>
      <c r="ES2098" s="29"/>
      <c r="ET2098" s="29"/>
      <c r="EU2098" s="29"/>
      <c r="EV2098" s="29"/>
      <c r="EW2098" s="29"/>
      <c r="EX2098" s="29"/>
      <c r="EY2098" s="29"/>
      <c r="EZ2098" s="29"/>
      <c r="FA2098" s="29"/>
      <c r="FB2098" s="29"/>
      <c r="FC2098" s="29"/>
      <c r="FD2098" s="29"/>
      <c r="FE2098" s="29"/>
      <c r="FF2098" s="29"/>
      <c r="FG2098" s="29"/>
      <c r="FH2098" s="29"/>
      <c r="FI2098" s="29"/>
      <c r="FJ2098" s="29"/>
      <c r="FK2098" s="29"/>
      <c r="FL2098" s="29"/>
      <c r="FM2098" s="29"/>
      <c r="FN2098" s="29"/>
      <c r="FO2098" s="29"/>
      <c r="FP2098" s="29"/>
      <c r="FQ2098" s="29"/>
      <c r="FR2098" s="29"/>
      <c r="FS2098" s="29"/>
      <c r="FT2098" s="29"/>
      <c r="FU2098" s="29"/>
      <c r="FV2098" s="29"/>
      <c r="FW2098" s="29"/>
      <c r="FX2098" s="29"/>
      <c r="FY2098" s="29"/>
      <c r="FZ2098" s="29"/>
      <c r="GA2098" s="29"/>
      <c r="GB2098" s="29"/>
      <c r="GC2098" s="29"/>
      <c r="GD2098" s="29"/>
      <c r="GE2098" s="29"/>
      <c r="GF2098" s="29"/>
      <c r="GG2098" s="29"/>
      <c r="GH2098" s="29"/>
      <c r="GI2098" s="29"/>
      <c r="GJ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</row>
    <row r="2099" spans="2:201" s="28" customFormat="1" ht="15" customHeight="1" x14ac:dyDescent="0.3">
      <c r="B2099" s="107">
        <v>1806</v>
      </c>
      <c r="C2099" s="481"/>
      <c r="D2099" s="632"/>
      <c r="E2099" s="151" t="s">
        <v>1688</v>
      </c>
      <c r="F2099" s="6">
        <v>250</v>
      </c>
      <c r="G2099" s="215">
        <v>139</v>
      </c>
      <c r="H2099" s="61"/>
      <c r="I2099" s="61">
        <f t="shared" si="43"/>
        <v>0</v>
      </c>
      <c r="J2099" s="206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  <c r="CR2099" s="29"/>
      <c r="CS2099" s="29"/>
      <c r="CT2099" s="29"/>
      <c r="CU2099" s="29"/>
      <c r="CV2099" s="29"/>
      <c r="CW2099" s="29"/>
      <c r="CX2099" s="29"/>
      <c r="CY2099" s="29"/>
      <c r="CZ2099" s="29"/>
      <c r="DA2099" s="29"/>
      <c r="DB2099" s="29"/>
      <c r="DC2099" s="29"/>
      <c r="DD2099" s="29"/>
      <c r="DE2099" s="29"/>
      <c r="DF2099" s="29"/>
      <c r="DG2099" s="29"/>
      <c r="DH2099" s="29"/>
      <c r="DI2099" s="29"/>
      <c r="DJ2099" s="29"/>
      <c r="DK2099" s="29"/>
      <c r="DL2099" s="29"/>
      <c r="DM2099" s="29"/>
      <c r="DN2099" s="29"/>
      <c r="DO2099" s="29"/>
      <c r="DP2099" s="29"/>
      <c r="DQ2099" s="29"/>
      <c r="DR2099" s="29"/>
      <c r="DS2099" s="29"/>
      <c r="DT2099" s="29"/>
      <c r="DU2099" s="29"/>
      <c r="DV2099" s="29"/>
      <c r="DW2099" s="29"/>
      <c r="DX2099" s="29"/>
      <c r="DY2099" s="29"/>
      <c r="DZ2099" s="29"/>
      <c r="EA2099" s="29"/>
      <c r="EB2099" s="29"/>
      <c r="EC2099" s="29"/>
      <c r="ED2099" s="29"/>
      <c r="EE2099" s="29"/>
      <c r="EF2099" s="29"/>
      <c r="EG2099" s="29"/>
      <c r="EH2099" s="29"/>
      <c r="EI2099" s="29"/>
      <c r="EJ2099" s="29"/>
      <c r="EK2099" s="29"/>
      <c r="EL2099" s="29"/>
      <c r="EM2099" s="29"/>
      <c r="EN2099" s="29"/>
      <c r="EO2099" s="29"/>
      <c r="EP2099" s="29"/>
      <c r="EQ2099" s="29"/>
      <c r="ER2099" s="29"/>
      <c r="ES2099" s="29"/>
      <c r="ET2099" s="29"/>
      <c r="EU2099" s="29"/>
      <c r="EV2099" s="29"/>
      <c r="EW2099" s="29"/>
      <c r="EX2099" s="29"/>
      <c r="EY2099" s="29"/>
      <c r="EZ2099" s="29"/>
      <c r="FA2099" s="29"/>
      <c r="FB2099" s="29"/>
      <c r="FC2099" s="29"/>
      <c r="FD2099" s="29"/>
      <c r="FE2099" s="29"/>
      <c r="FF2099" s="29"/>
      <c r="FG2099" s="29"/>
      <c r="FH2099" s="29"/>
      <c r="FI2099" s="29"/>
      <c r="FJ2099" s="29"/>
      <c r="FK2099" s="29"/>
      <c r="FL2099" s="29"/>
      <c r="FM2099" s="29"/>
      <c r="FN2099" s="29"/>
      <c r="FO2099" s="29"/>
      <c r="FP2099" s="29"/>
      <c r="FQ2099" s="29"/>
      <c r="FR2099" s="29"/>
      <c r="FS2099" s="29"/>
      <c r="FT2099" s="29"/>
      <c r="FU2099" s="29"/>
      <c r="FV2099" s="29"/>
      <c r="FW2099" s="29"/>
      <c r="FX2099" s="29"/>
      <c r="FY2099" s="29"/>
      <c r="FZ2099" s="29"/>
      <c r="GA2099" s="29"/>
      <c r="GB2099" s="29"/>
      <c r="GC2099" s="29"/>
      <c r="GD2099" s="29"/>
      <c r="GE2099" s="29"/>
      <c r="GF2099" s="29"/>
      <c r="GG2099" s="29"/>
      <c r="GH2099" s="29"/>
      <c r="GI2099" s="29"/>
      <c r="GJ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</row>
    <row r="2100" spans="2:201" s="28" customFormat="1" ht="15" customHeight="1" x14ac:dyDescent="0.3">
      <c r="B2100" s="107">
        <v>1807</v>
      </c>
      <c r="C2100" s="481"/>
      <c r="D2100" s="632"/>
      <c r="E2100" s="151" t="s">
        <v>2159</v>
      </c>
      <c r="F2100" s="6">
        <v>1000</v>
      </c>
      <c r="G2100" s="215">
        <v>375</v>
      </c>
      <c r="H2100" s="61"/>
      <c r="I2100" s="61">
        <f t="shared" si="43"/>
        <v>0</v>
      </c>
      <c r="J2100" s="224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  <c r="CR2100" s="29"/>
      <c r="CS2100" s="29"/>
      <c r="CT2100" s="29"/>
      <c r="CU2100" s="29"/>
      <c r="CV2100" s="29"/>
      <c r="CW2100" s="29"/>
      <c r="CX2100" s="29"/>
      <c r="CY2100" s="29"/>
      <c r="CZ2100" s="29"/>
      <c r="DA2100" s="29"/>
      <c r="DB2100" s="29"/>
      <c r="DC2100" s="29"/>
      <c r="DD2100" s="29"/>
      <c r="DE2100" s="29"/>
      <c r="DF2100" s="29"/>
      <c r="DG2100" s="29"/>
      <c r="DH2100" s="29"/>
      <c r="DI2100" s="29"/>
      <c r="DJ2100" s="29"/>
      <c r="DK2100" s="29"/>
      <c r="DL2100" s="29"/>
      <c r="DM2100" s="29"/>
      <c r="DN2100" s="29"/>
      <c r="DO2100" s="29"/>
      <c r="DP2100" s="29"/>
      <c r="DQ2100" s="29"/>
      <c r="DR2100" s="29"/>
      <c r="DS2100" s="29"/>
      <c r="DT2100" s="29"/>
      <c r="DU2100" s="29"/>
      <c r="DV2100" s="29"/>
      <c r="DW2100" s="29"/>
      <c r="DX2100" s="29"/>
      <c r="DY2100" s="29"/>
      <c r="DZ2100" s="29"/>
      <c r="EA2100" s="29"/>
      <c r="EB2100" s="29"/>
      <c r="EC2100" s="29"/>
      <c r="ED2100" s="29"/>
      <c r="EE2100" s="29"/>
      <c r="EF2100" s="29"/>
      <c r="EG2100" s="29"/>
      <c r="EH2100" s="29"/>
      <c r="EI2100" s="29"/>
      <c r="EJ2100" s="29"/>
      <c r="EK2100" s="29"/>
      <c r="EL2100" s="29"/>
      <c r="EM2100" s="29"/>
      <c r="EN2100" s="29"/>
      <c r="EO2100" s="29"/>
      <c r="EP2100" s="29"/>
      <c r="EQ2100" s="29"/>
      <c r="ER2100" s="29"/>
      <c r="ES2100" s="29"/>
      <c r="ET2100" s="29"/>
      <c r="EU2100" s="29"/>
      <c r="EV2100" s="29"/>
      <c r="EW2100" s="29"/>
      <c r="EX2100" s="29"/>
      <c r="EY2100" s="29"/>
      <c r="EZ2100" s="29"/>
      <c r="FA2100" s="29"/>
      <c r="FB2100" s="29"/>
      <c r="FC2100" s="29"/>
      <c r="FD2100" s="29"/>
      <c r="FE2100" s="29"/>
      <c r="FF2100" s="29"/>
      <c r="FG2100" s="29"/>
      <c r="FH2100" s="29"/>
      <c r="FI2100" s="29"/>
      <c r="FJ2100" s="29"/>
      <c r="FK2100" s="29"/>
      <c r="FL2100" s="29"/>
      <c r="FM2100" s="29"/>
      <c r="FN2100" s="29"/>
      <c r="FO2100" s="29"/>
      <c r="FP2100" s="29"/>
      <c r="FQ2100" s="29"/>
      <c r="FR2100" s="29"/>
      <c r="FS2100" s="29"/>
      <c r="FT2100" s="29"/>
      <c r="FU2100" s="29"/>
      <c r="FV2100" s="29"/>
      <c r="FW2100" s="29"/>
      <c r="FX2100" s="29"/>
      <c r="FY2100" s="29"/>
      <c r="FZ2100" s="29"/>
      <c r="GA2100" s="29"/>
      <c r="GB2100" s="29"/>
      <c r="GC2100" s="29"/>
      <c r="GD2100" s="29"/>
      <c r="GE2100" s="29"/>
      <c r="GF2100" s="29"/>
      <c r="GG2100" s="29"/>
      <c r="GH2100" s="29"/>
      <c r="GI2100" s="29"/>
      <c r="GJ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</row>
    <row r="2101" spans="2:201" s="28" customFormat="1" ht="15" customHeight="1" x14ac:dyDescent="0.3">
      <c r="B2101" s="107">
        <v>1808</v>
      </c>
      <c r="C2101" s="482"/>
      <c r="D2101" s="633"/>
      <c r="E2101" s="151" t="s">
        <v>2160</v>
      </c>
      <c r="F2101" s="6">
        <v>5000</v>
      </c>
      <c r="G2101" s="215">
        <v>1550</v>
      </c>
      <c r="H2101" s="61"/>
      <c r="I2101" s="61">
        <f t="shared" si="43"/>
        <v>0</v>
      </c>
      <c r="J2101" s="224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  <c r="CR2101" s="29"/>
      <c r="CS2101" s="29"/>
      <c r="CT2101" s="29"/>
      <c r="CU2101" s="29"/>
      <c r="CV2101" s="29"/>
      <c r="CW2101" s="29"/>
      <c r="CX2101" s="29"/>
      <c r="CY2101" s="29"/>
      <c r="CZ2101" s="29"/>
      <c r="DA2101" s="29"/>
      <c r="DB2101" s="29"/>
      <c r="DC2101" s="29"/>
      <c r="DD2101" s="29"/>
      <c r="DE2101" s="29"/>
      <c r="DF2101" s="29"/>
      <c r="DG2101" s="29"/>
      <c r="DH2101" s="29"/>
      <c r="DI2101" s="29"/>
      <c r="DJ2101" s="29"/>
      <c r="DK2101" s="29"/>
      <c r="DL2101" s="29"/>
      <c r="DM2101" s="29"/>
      <c r="DN2101" s="29"/>
      <c r="DO2101" s="29"/>
      <c r="DP2101" s="29"/>
      <c r="DQ2101" s="29"/>
      <c r="DR2101" s="29"/>
      <c r="DS2101" s="29"/>
      <c r="DT2101" s="29"/>
      <c r="DU2101" s="29"/>
      <c r="DV2101" s="29"/>
      <c r="DW2101" s="29"/>
      <c r="DX2101" s="29"/>
      <c r="DY2101" s="29"/>
      <c r="DZ2101" s="29"/>
      <c r="EA2101" s="29"/>
      <c r="EB2101" s="29"/>
      <c r="EC2101" s="29"/>
      <c r="ED2101" s="29"/>
      <c r="EE2101" s="29"/>
      <c r="EF2101" s="29"/>
      <c r="EG2101" s="29"/>
      <c r="EH2101" s="29"/>
      <c r="EI2101" s="29"/>
      <c r="EJ2101" s="29"/>
      <c r="EK2101" s="29"/>
      <c r="EL2101" s="29"/>
      <c r="EM2101" s="29"/>
      <c r="EN2101" s="29"/>
      <c r="EO2101" s="29"/>
      <c r="EP2101" s="29"/>
      <c r="EQ2101" s="29"/>
      <c r="ER2101" s="29"/>
      <c r="ES2101" s="29"/>
      <c r="ET2101" s="29"/>
      <c r="EU2101" s="29"/>
      <c r="EV2101" s="29"/>
      <c r="EW2101" s="29"/>
      <c r="EX2101" s="29"/>
      <c r="EY2101" s="29"/>
      <c r="EZ2101" s="29"/>
      <c r="FA2101" s="29"/>
      <c r="FB2101" s="29"/>
      <c r="FC2101" s="29"/>
      <c r="FD2101" s="29"/>
      <c r="FE2101" s="29"/>
      <c r="FF2101" s="29"/>
      <c r="FG2101" s="29"/>
      <c r="FH2101" s="29"/>
      <c r="FI2101" s="29"/>
      <c r="FJ2101" s="29"/>
      <c r="FK2101" s="29"/>
      <c r="FL2101" s="29"/>
      <c r="FM2101" s="29"/>
      <c r="FN2101" s="29"/>
      <c r="FO2101" s="29"/>
      <c r="FP2101" s="29"/>
      <c r="FQ2101" s="29"/>
      <c r="FR2101" s="29"/>
      <c r="FS2101" s="29"/>
      <c r="FT2101" s="29"/>
      <c r="FU2101" s="29"/>
      <c r="FV2101" s="29"/>
      <c r="FW2101" s="29"/>
      <c r="FX2101" s="29"/>
      <c r="FY2101" s="29"/>
      <c r="FZ2101" s="29"/>
      <c r="GA2101" s="29"/>
      <c r="GB2101" s="29"/>
      <c r="GC2101" s="29"/>
      <c r="GD2101" s="29"/>
      <c r="GE2101" s="29"/>
      <c r="GF2101" s="29"/>
      <c r="GG2101" s="29"/>
      <c r="GH2101" s="29"/>
      <c r="GI2101" s="29"/>
      <c r="GJ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</row>
    <row r="2102" spans="2:201" s="28" customFormat="1" ht="15" customHeight="1" x14ac:dyDescent="0.3">
      <c r="B2102" s="107">
        <v>1809</v>
      </c>
      <c r="C2102" s="652" t="s">
        <v>365</v>
      </c>
      <c r="D2102" s="249" t="s">
        <v>402</v>
      </c>
      <c r="E2102" s="151" t="s">
        <v>1681</v>
      </c>
      <c r="F2102" s="6">
        <v>100</v>
      </c>
      <c r="G2102" s="215">
        <v>69</v>
      </c>
      <c r="H2102" s="61"/>
      <c r="I2102" s="61">
        <f t="shared" si="43"/>
        <v>0</v>
      </c>
      <c r="J2102" s="224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  <c r="DR2102" s="29"/>
      <c r="DS2102" s="29"/>
      <c r="DT2102" s="29"/>
      <c r="DU2102" s="29"/>
      <c r="DV2102" s="29"/>
      <c r="DW2102" s="29"/>
      <c r="DX2102" s="29"/>
      <c r="DY2102" s="29"/>
      <c r="DZ2102" s="29"/>
      <c r="EA2102" s="29"/>
      <c r="EB2102" s="29"/>
      <c r="EC2102" s="29"/>
      <c r="ED2102" s="29"/>
      <c r="EE2102" s="29"/>
      <c r="EF2102" s="29"/>
      <c r="EG2102" s="29"/>
      <c r="EH2102" s="29"/>
      <c r="EI2102" s="29"/>
      <c r="EJ2102" s="29"/>
      <c r="EK2102" s="29"/>
      <c r="EL2102" s="29"/>
      <c r="EM2102" s="29"/>
      <c r="EN2102" s="29"/>
      <c r="EO2102" s="29"/>
      <c r="EP2102" s="29"/>
      <c r="EQ2102" s="29"/>
      <c r="ER2102" s="29"/>
      <c r="ES2102" s="29"/>
      <c r="ET2102" s="29"/>
      <c r="EU2102" s="29"/>
      <c r="EV2102" s="29"/>
      <c r="EW2102" s="29"/>
      <c r="EX2102" s="29"/>
      <c r="EY2102" s="29"/>
      <c r="EZ2102" s="29"/>
      <c r="FA2102" s="29"/>
      <c r="FB2102" s="29"/>
      <c r="FC2102" s="29"/>
      <c r="FD2102" s="29"/>
      <c r="FE2102" s="29"/>
      <c r="FF2102" s="29"/>
      <c r="FG2102" s="29"/>
      <c r="FH2102" s="29"/>
      <c r="FI2102" s="29"/>
      <c r="FJ2102" s="29"/>
      <c r="FK2102" s="29"/>
      <c r="FL2102" s="29"/>
      <c r="FM2102" s="29"/>
      <c r="FN2102" s="29"/>
      <c r="FO2102" s="29"/>
      <c r="FP2102" s="29"/>
      <c r="FQ2102" s="29"/>
      <c r="FR2102" s="29"/>
      <c r="FS2102" s="29"/>
      <c r="FT2102" s="29"/>
      <c r="FU2102" s="29"/>
      <c r="FV2102" s="29"/>
      <c r="FW2102" s="29"/>
      <c r="FX2102" s="29"/>
      <c r="FY2102" s="29"/>
      <c r="FZ2102" s="29"/>
      <c r="GA2102" s="29"/>
      <c r="GB2102" s="29"/>
      <c r="GC2102" s="29"/>
      <c r="GD2102" s="29"/>
      <c r="GE2102" s="29"/>
      <c r="GF2102" s="29"/>
      <c r="GG2102" s="29"/>
      <c r="GH2102" s="29"/>
      <c r="GI2102" s="29"/>
      <c r="GJ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</row>
    <row r="2103" spans="2:201" s="28" customFormat="1" ht="15" customHeight="1" x14ac:dyDescent="0.3">
      <c r="B2103" s="107">
        <v>1810</v>
      </c>
      <c r="C2103" s="653"/>
      <c r="D2103" s="250"/>
      <c r="E2103" s="151" t="s">
        <v>1689</v>
      </c>
      <c r="F2103" s="6">
        <v>250</v>
      </c>
      <c r="G2103" s="215">
        <v>139</v>
      </c>
      <c r="H2103" s="61"/>
      <c r="I2103" s="61">
        <f t="shared" si="43"/>
        <v>0</v>
      </c>
      <c r="J2103" s="224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  <c r="CR2103" s="29"/>
      <c r="CS2103" s="29"/>
      <c r="CT2103" s="29"/>
      <c r="CU2103" s="29"/>
      <c r="CV2103" s="29"/>
      <c r="CW2103" s="29"/>
      <c r="CX2103" s="29"/>
      <c r="CY2103" s="29"/>
      <c r="CZ2103" s="29"/>
      <c r="DA2103" s="29"/>
      <c r="DB2103" s="29"/>
      <c r="DC2103" s="29"/>
      <c r="DD2103" s="29"/>
      <c r="DE2103" s="29"/>
      <c r="DF2103" s="29"/>
      <c r="DG2103" s="29"/>
      <c r="DH2103" s="29"/>
      <c r="DI2103" s="29"/>
      <c r="DJ2103" s="29"/>
      <c r="DK2103" s="29"/>
      <c r="DL2103" s="29"/>
      <c r="DM2103" s="29"/>
      <c r="DN2103" s="29"/>
      <c r="DO2103" s="29"/>
      <c r="DP2103" s="29"/>
      <c r="DQ2103" s="29"/>
      <c r="DR2103" s="29"/>
      <c r="DS2103" s="29"/>
      <c r="DT2103" s="29"/>
      <c r="DU2103" s="29"/>
      <c r="DV2103" s="29"/>
      <c r="DW2103" s="29"/>
      <c r="DX2103" s="29"/>
      <c r="DY2103" s="29"/>
      <c r="DZ2103" s="29"/>
      <c r="EA2103" s="29"/>
      <c r="EB2103" s="29"/>
      <c r="EC2103" s="29"/>
      <c r="ED2103" s="29"/>
      <c r="EE2103" s="29"/>
      <c r="EF2103" s="29"/>
      <c r="EG2103" s="29"/>
      <c r="EH2103" s="29"/>
      <c r="EI2103" s="29"/>
      <c r="EJ2103" s="29"/>
      <c r="EK2103" s="29"/>
      <c r="EL2103" s="29"/>
      <c r="EM2103" s="29"/>
      <c r="EN2103" s="29"/>
      <c r="EO2103" s="29"/>
      <c r="EP2103" s="29"/>
      <c r="EQ2103" s="29"/>
      <c r="ER2103" s="29"/>
      <c r="ES2103" s="29"/>
      <c r="ET2103" s="29"/>
      <c r="EU2103" s="29"/>
      <c r="EV2103" s="29"/>
      <c r="EW2103" s="29"/>
      <c r="EX2103" s="29"/>
      <c r="EY2103" s="29"/>
      <c r="EZ2103" s="29"/>
      <c r="FA2103" s="29"/>
      <c r="FB2103" s="29"/>
      <c r="FC2103" s="29"/>
      <c r="FD2103" s="29"/>
      <c r="FE2103" s="29"/>
      <c r="FF2103" s="29"/>
      <c r="FG2103" s="29"/>
      <c r="FH2103" s="29"/>
      <c r="FI2103" s="29"/>
      <c r="FJ2103" s="29"/>
      <c r="FK2103" s="29"/>
      <c r="FL2103" s="29"/>
      <c r="FM2103" s="29"/>
      <c r="FN2103" s="29"/>
      <c r="FO2103" s="29"/>
      <c r="FP2103" s="29"/>
      <c r="FQ2103" s="29"/>
      <c r="FR2103" s="29"/>
      <c r="FS2103" s="29"/>
      <c r="FT2103" s="29"/>
      <c r="FU2103" s="29"/>
      <c r="FV2103" s="29"/>
      <c r="FW2103" s="29"/>
      <c r="FX2103" s="29"/>
      <c r="FY2103" s="29"/>
      <c r="FZ2103" s="29"/>
      <c r="GA2103" s="29"/>
      <c r="GB2103" s="29"/>
      <c r="GC2103" s="29"/>
      <c r="GD2103" s="29"/>
      <c r="GE2103" s="29"/>
      <c r="GF2103" s="29"/>
      <c r="GG2103" s="29"/>
      <c r="GH2103" s="29"/>
      <c r="GI2103" s="29"/>
      <c r="GJ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</row>
    <row r="2104" spans="2:201" s="28" customFormat="1" ht="15" customHeight="1" x14ac:dyDescent="0.3">
      <c r="B2104" s="107">
        <v>1811</v>
      </c>
      <c r="C2104" s="653"/>
      <c r="D2104" s="250"/>
      <c r="E2104" s="151" t="s">
        <v>2165</v>
      </c>
      <c r="F2104" s="6">
        <v>1000</v>
      </c>
      <c r="G2104" s="215">
        <v>375</v>
      </c>
      <c r="H2104" s="61"/>
      <c r="I2104" s="61">
        <f t="shared" si="43"/>
        <v>0</v>
      </c>
      <c r="J2104" s="224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  <c r="CR2104" s="29"/>
      <c r="CS2104" s="29"/>
      <c r="CT2104" s="29"/>
      <c r="CU2104" s="29"/>
      <c r="CV2104" s="29"/>
      <c r="CW2104" s="29"/>
      <c r="CX2104" s="29"/>
      <c r="CY2104" s="29"/>
      <c r="CZ2104" s="29"/>
      <c r="DA2104" s="29"/>
      <c r="DB2104" s="29"/>
      <c r="DC2104" s="29"/>
      <c r="DD2104" s="29"/>
      <c r="DE2104" s="29"/>
      <c r="DF2104" s="29"/>
      <c r="DG2104" s="29"/>
      <c r="DH2104" s="29"/>
      <c r="DI2104" s="29"/>
      <c r="DJ2104" s="29"/>
      <c r="DK2104" s="29"/>
      <c r="DL2104" s="29"/>
      <c r="DM2104" s="29"/>
      <c r="DN2104" s="29"/>
      <c r="DO2104" s="29"/>
      <c r="DP2104" s="29"/>
      <c r="DQ2104" s="29"/>
      <c r="DR2104" s="29"/>
      <c r="DS2104" s="29"/>
      <c r="DT2104" s="29"/>
      <c r="DU2104" s="29"/>
      <c r="DV2104" s="29"/>
      <c r="DW2104" s="29"/>
      <c r="DX2104" s="29"/>
      <c r="DY2104" s="29"/>
      <c r="DZ2104" s="29"/>
      <c r="EA2104" s="29"/>
      <c r="EB2104" s="29"/>
      <c r="EC2104" s="29"/>
      <c r="ED2104" s="29"/>
      <c r="EE2104" s="29"/>
      <c r="EF2104" s="29"/>
      <c r="EG2104" s="29"/>
      <c r="EH2104" s="29"/>
      <c r="EI2104" s="29"/>
      <c r="EJ2104" s="29"/>
      <c r="EK2104" s="29"/>
      <c r="EL2104" s="29"/>
      <c r="EM2104" s="29"/>
      <c r="EN2104" s="29"/>
      <c r="EO2104" s="29"/>
      <c r="EP2104" s="29"/>
      <c r="EQ2104" s="29"/>
      <c r="ER2104" s="29"/>
      <c r="ES2104" s="29"/>
      <c r="ET2104" s="29"/>
      <c r="EU2104" s="29"/>
      <c r="EV2104" s="29"/>
      <c r="EW2104" s="29"/>
      <c r="EX2104" s="29"/>
      <c r="EY2104" s="29"/>
      <c r="EZ2104" s="29"/>
      <c r="FA2104" s="29"/>
      <c r="FB2104" s="29"/>
      <c r="FC2104" s="29"/>
      <c r="FD2104" s="29"/>
      <c r="FE2104" s="29"/>
      <c r="FF2104" s="29"/>
      <c r="FG2104" s="29"/>
      <c r="FH2104" s="29"/>
      <c r="FI2104" s="29"/>
      <c r="FJ2104" s="29"/>
      <c r="FK2104" s="29"/>
      <c r="FL2104" s="29"/>
      <c r="FM2104" s="29"/>
      <c r="FN2104" s="29"/>
      <c r="FO2104" s="29"/>
      <c r="FP2104" s="29"/>
      <c r="FQ2104" s="29"/>
      <c r="FR2104" s="29"/>
      <c r="FS2104" s="29"/>
      <c r="FT2104" s="29"/>
      <c r="FU2104" s="29"/>
      <c r="FV2104" s="29"/>
      <c r="FW2104" s="29"/>
      <c r="FX2104" s="29"/>
      <c r="FY2104" s="29"/>
      <c r="FZ2104" s="29"/>
      <c r="GA2104" s="29"/>
      <c r="GB2104" s="29"/>
      <c r="GC2104" s="29"/>
      <c r="GD2104" s="29"/>
      <c r="GE2104" s="29"/>
      <c r="GF2104" s="29"/>
      <c r="GG2104" s="29"/>
      <c r="GH2104" s="29"/>
      <c r="GI2104" s="29"/>
      <c r="GJ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</row>
    <row r="2105" spans="2:201" s="28" customFormat="1" ht="15" customHeight="1" x14ac:dyDescent="0.3">
      <c r="B2105" s="107">
        <v>1812</v>
      </c>
      <c r="C2105" s="653"/>
      <c r="D2105" s="250"/>
      <c r="E2105" s="151" t="s">
        <v>2166</v>
      </c>
      <c r="F2105" s="6">
        <v>5000</v>
      </c>
      <c r="G2105" s="215">
        <v>1550</v>
      </c>
      <c r="H2105" s="61"/>
      <c r="I2105" s="61">
        <f t="shared" si="43"/>
        <v>0</v>
      </c>
      <c r="J2105" s="224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  <c r="CR2105" s="29"/>
      <c r="CS2105" s="29"/>
      <c r="CT2105" s="29"/>
      <c r="CU2105" s="29"/>
      <c r="CV2105" s="29"/>
      <c r="CW2105" s="29"/>
      <c r="CX2105" s="29"/>
      <c r="CY2105" s="29"/>
      <c r="CZ2105" s="29"/>
      <c r="DA2105" s="29"/>
      <c r="DB2105" s="29"/>
      <c r="DC2105" s="29"/>
      <c r="DD2105" s="29"/>
      <c r="DE2105" s="29"/>
      <c r="DF2105" s="29"/>
      <c r="DG2105" s="29"/>
      <c r="DH2105" s="29"/>
      <c r="DI2105" s="29"/>
      <c r="DJ2105" s="29"/>
      <c r="DK2105" s="29"/>
      <c r="DL2105" s="29"/>
      <c r="DM2105" s="29"/>
      <c r="DN2105" s="29"/>
      <c r="DO2105" s="29"/>
      <c r="DP2105" s="29"/>
      <c r="DQ2105" s="29"/>
      <c r="DR2105" s="29"/>
      <c r="DS2105" s="29"/>
      <c r="DT2105" s="29"/>
      <c r="DU2105" s="29"/>
      <c r="DV2105" s="29"/>
      <c r="DW2105" s="29"/>
      <c r="DX2105" s="29"/>
      <c r="DY2105" s="29"/>
      <c r="DZ2105" s="29"/>
      <c r="EA2105" s="29"/>
      <c r="EB2105" s="29"/>
      <c r="EC2105" s="29"/>
      <c r="ED2105" s="29"/>
      <c r="EE2105" s="29"/>
      <c r="EF2105" s="29"/>
      <c r="EG2105" s="29"/>
      <c r="EH2105" s="29"/>
      <c r="EI2105" s="29"/>
      <c r="EJ2105" s="29"/>
      <c r="EK2105" s="29"/>
      <c r="EL2105" s="29"/>
      <c r="EM2105" s="29"/>
      <c r="EN2105" s="29"/>
      <c r="EO2105" s="29"/>
      <c r="EP2105" s="29"/>
      <c r="EQ2105" s="29"/>
      <c r="ER2105" s="29"/>
      <c r="ES2105" s="29"/>
      <c r="ET2105" s="29"/>
      <c r="EU2105" s="29"/>
      <c r="EV2105" s="29"/>
      <c r="EW2105" s="29"/>
      <c r="EX2105" s="29"/>
      <c r="EY2105" s="29"/>
      <c r="EZ2105" s="29"/>
      <c r="FA2105" s="29"/>
      <c r="FB2105" s="29"/>
      <c r="FC2105" s="29"/>
      <c r="FD2105" s="29"/>
      <c r="FE2105" s="29"/>
      <c r="FF2105" s="29"/>
      <c r="FG2105" s="29"/>
      <c r="FH2105" s="29"/>
      <c r="FI2105" s="29"/>
      <c r="FJ2105" s="29"/>
      <c r="FK2105" s="29"/>
      <c r="FL2105" s="29"/>
      <c r="FM2105" s="29"/>
      <c r="FN2105" s="29"/>
      <c r="FO2105" s="29"/>
      <c r="FP2105" s="29"/>
      <c r="FQ2105" s="29"/>
      <c r="FR2105" s="29"/>
      <c r="FS2105" s="29"/>
      <c r="FT2105" s="29"/>
      <c r="FU2105" s="29"/>
      <c r="FV2105" s="29"/>
      <c r="FW2105" s="29"/>
      <c r="FX2105" s="29"/>
      <c r="FY2105" s="29"/>
      <c r="FZ2105" s="29"/>
      <c r="GA2105" s="29"/>
      <c r="GB2105" s="29"/>
      <c r="GC2105" s="29"/>
      <c r="GD2105" s="29"/>
      <c r="GE2105" s="29"/>
      <c r="GF2105" s="29"/>
      <c r="GG2105" s="29"/>
      <c r="GH2105" s="29"/>
      <c r="GI2105" s="29"/>
      <c r="GJ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</row>
    <row r="2106" spans="2:201" s="28" customFormat="1" ht="15" customHeight="1" x14ac:dyDescent="0.3">
      <c r="B2106" s="107">
        <v>1813</v>
      </c>
      <c r="C2106" s="480" t="s">
        <v>366</v>
      </c>
      <c r="D2106" s="249" t="s">
        <v>403</v>
      </c>
      <c r="E2106" s="151" t="s">
        <v>1682</v>
      </c>
      <c r="F2106" s="6">
        <v>100</v>
      </c>
      <c r="G2106" s="215">
        <v>69</v>
      </c>
      <c r="H2106" s="61"/>
      <c r="I2106" s="61">
        <f t="shared" si="43"/>
        <v>0</v>
      </c>
      <c r="J2106" s="224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  <c r="CR2106" s="29"/>
      <c r="CS2106" s="29"/>
      <c r="CT2106" s="29"/>
      <c r="CU2106" s="29"/>
      <c r="CV2106" s="29"/>
      <c r="CW2106" s="29"/>
      <c r="CX2106" s="29"/>
      <c r="CY2106" s="29"/>
      <c r="CZ2106" s="29"/>
      <c r="DA2106" s="29"/>
      <c r="DB2106" s="29"/>
      <c r="DC2106" s="29"/>
      <c r="DD2106" s="29"/>
      <c r="DE2106" s="29"/>
      <c r="DF2106" s="29"/>
      <c r="DG2106" s="29"/>
      <c r="DH2106" s="29"/>
      <c r="DI2106" s="29"/>
      <c r="DJ2106" s="29"/>
      <c r="DK2106" s="29"/>
      <c r="DL2106" s="29"/>
      <c r="DM2106" s="29"/>
      <c r="DN2106" s="29"/>
      <c r="DO2106" s="29"/>
      <c r="DP2106" s="29"/>
      <c r="DQ2106" s="29"/>
      <c r="DR2106" s="29"/>
      <c r="DS2106" s="29"/>
      <c r="DT2106" s="29"/>
      <c r="DU2106" s="29"/>
      <c r="DV2106" s="29"/>
      <c r="DW2106" s="29"/>
      <c r="DX2106" s="29"/>
      <c r="DY2106" s="29"/>
      <c r="DZ2106" s="29"/>
      <c r="EA2106" s="29"/>
      <c r="EB2106" s="29"/>
      <c r="EC2106" s="29"/>
      <c r="ED2106" s="29"/>
      <c r="EE2106" s="29"/>
      <c r="EF2106" s="29"/>
      <c r="EG2106" s="29"/>
      <c r="EH2106" s="29"/>
      <c r="EI2106" s="29"/>
      <c r="EJ2106" s="29"/>
      <c r="EK2106" s="29"/>
      <c r="EL2106" s="29"/>
      <c r="EM2106" s="29"/>
      <c r="EN2106" s="29"/>
      <c r="EO2106" s="29"/>
      <c r="EP2106" s="29"/>
      <c r="EQ2106" s="29"/>
      <c r="ER2106" s="29"/>
      <c r="ES2106" s="29"/>
      <c r="ET2106" s="29"/>
      <c r="EU2106" s="29"/>
      <c r="EV2106" s="29"/>
      <c r="EW2106" s="29"/>
      <c r="EX2106" s="29"/>
      <c r="EY2106" s="29"/>
      <c r="EZ2106" s="29"/>
      <c r="FA2106" s="29"/>
      <c r="FB2106" s="29"/>
      <c r="FC2106" s="29"/>
      <c r="FD2106" s="29"/>
      <c r="FE2106" s="29"/>
      <c r="FF2106" s="29"/>
      <c r="FG2106" s="29"/>
      <c r="FH2106" s="29"/>
      <c r="FI2106" s="29"/>
      <c r="FJ2106" s="29"/>
      <c r="FK2106" s="29"/>
      <c r="FL2106" s="29"/>
      <c r="FM2106" s="29"/>
      <c r="FN2106" s="29"/>
      <c r="FO2106" s="29"/>
      <c r="FP2106" s="29"/>
      <c r="FQ2106" s="29"/>
      <c r="FR2106" s="29"/>
      <c r="FS2106" s="29"/>
      <c r="FT2106" s="29"/>
      <c r="FU2106" s="29"/>
      <c r="FV2106" s="29"/>
      <c r="FW2106" s="29"/>
      <c r="FX2106" s="29"/>
      <c r="FY2106" s="29"/>
      <c r="FZ2106" s="29"/>
      <c r="GA2106" s="29"/>
      <c r="GB2106" s="29"/>
      <c r="GC2106" s="29"/>
      <c r="GD2106" s="29"/>
      <c r="GE2106" s="29"/>
      <c r="GF2106" s="29"/>
      <c r="GG2106" s="29"/>
      <c r="GH2106" s="29"/>
      <c r="GI2106" s="29"/>
      <c r="GJ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</row>
    <row r="2107" spans="2:201" s="28" customFormat="1" ht="15" customHeight="1" x14ac:dyDescent="0.3">
      <c r="B2107" s="107">
        <v>1814</v>
      </c>
      <c r="C2107" s="481"/>
      <c r="D2107" s="250"/>
      <c r="E2107" s="151" t="s">
        <v>1690</v>
      </c>
      <c r="F2107" s="6">
        <v>250</v>
      </c>
      <c r="G2107" s="215">
        <v>139</v>
      </c>
      <c r="H2107" s="61"/>
      <c r="I2107" s="61">
        <f t="shared" si="43"/>
        <v>0</v>
      </c>
      <c r="J2107" s="224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  <c r="CR2107" s="29"/>
      <c r="CS2107" s="29"/>
      <c r="CT2107" s="29"/>
      <c r="CU2107" s="29"/>
      <c r="CV2107" s="29"/>
      <c r="CW2107" s="29"/>
      <c r="CX2107" s="29"/>
      <c r="CY2107" s="29"/>
      <c r="CZ2107" s="29"/>
      <c r="DA2107" s="29"/>
      <c r="DB2107" s="29"/>
      <c r="DC2107" s="29"/>
      <c r="DD2107" s="29"/>
      <c r="DE2107" s="29"/>
      <c r="DF2107" s="29"/>
      <c r="DG2107" s="29"/>
      <c r="DH2107" s="29"/>
      <c r="DI2107" s="29"/>
      <c r="DJ2107" s="29"/>
      <c r="DK2107" s="29"/>
      <c r="DL2107" s="29"/>
      <c r="DM2107" s="29"/>
      <c r="DN2107" s="29"/>
      <c r="DO2107" s="29"/>
      <c r="DP2107" s="29"/>
      <c r="DQ2107" s="29"/>
      <c r="DR2107" s="29"/>
      <c r="DS2107" s="29"/>
      <c r="DT2107" s="29"/>
      <c r="DU2107" s="29"/>
      <c r="DV2107" s="29"/>
      <c r="DW2107" s="29"/>
      <c r="DX2107" s="29"/>
      <c r="DY2107" s="29"/>
      <c r="DZ2107" s="29"/>
      <c r="EA2107" s="29"/>
      <c r="EB2107" s="29"/>
      <c r="EC2107" s="29"/>
      <c r="ED2107" s="29"/>
      <c r="EE2107" s="29"/>
      <c r="EF2107" s="29"/>
      <c r="EG2107" s="29"/>
      <c r="EH2107" s="29"/>
      <c r="EI2107" s="29"/>
      <c r="EJ2107" s="29"/>
      <c r="EK2107" s="29"/>
      <c r="EL2107" s="29"/>
      <c r="EM2107" s="29"/>
      <c r="EN2107" s="29"/>
      <c r="EO2107" s="29"/>
      <c r="EP2107" s="29"/>
      <c r="EQ2107" s="29"/>
      <c r="ER2107" s="29"/>
      <c r="ES2107" s="29"/>
      <c r="ET2107" s="29"/>
      <c r="EU2107" s="29"/>
      <c r="EV2107" s="29"/>
      <c r="EW2107" s="29"/>
      <c r="EX2107" s="29"/>
      <c r="EY2107" s="29"/>
      <c r="EZ2107" s="29"/>
      <c r="FA2107" s="29"/>
      <c r="FB2107" s="29"/>
      <c r="FC2107" s="29"/>
      <c r="FD2107" s="29"/>
      <c r="FE2107" s="29"/>
      <c r="FF2107" s="29"/>
      <c r="FG2107" s="29"/>
      <c r="FH2107" s="29"/>
      <c r="FI2107" s="29"/>
      <c r="FJ2107" s="29"/>
      <c r="FK2107" s="29"/>
      <c r="FL2107" s="29"/>
      <c r="FM2107" s="29"/>
      <c r="FN2107" s="29"/>
      <c r="FO2107" s="29"/>
      <c r="FP2107" s="29"/>
      <c r="FQ2107" s="29"/>
      <c r="FR2107" s="29"/>
      <c r="FS2107" s="29"/>
      <c r="FT2107" s="29"/>
      <c r="FU2107" s="29"/>
      <c r="FV2107" s="29"/>
      <c r="FW2107" s="29"/>
      <c r="FX2107" s="29"/>
      <c r="FY2107" s="29"/>
      <c r="FZ2107" s="29"/>
      <c r="GA2107" s="29"/>
      <c r="GB2107" s="29"/>
      <c r="GC2107" s="29"/>
      <c r="GD2107" s="29"/>
      <c r="GE2107" s="29"/>
      <c r="GF2107" s="29"/>
      <c r="GG2107" s="29"/>
      <c r="GH2107" s="29"/>
      <c r="GI2107" s="29"/>
      <c r="GJ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</row>
    <row r="2108" spans="2:201" s="28" customFormat="1" ht="15" customHeight="1" x14ac:dyDescent="0.3">
      <c r="B2108" s="107">
        <v>1815</v>
      </c>
      <c r="C2108" s="481"/>
      <c r="D2108" s="250"/>
      <c r="E2108" s="151" t="s">
        <v>2162</v>
      </c>
      <c r="F2108" s="6">
        <v>1000</v>
      </c>
      <c r="G2108" s="215">
        <v>375</v>
      </c>
      <c r="H2108" s="61"/>
      <c r="I2108" s="61">
        <f t="shared" si="43"/>
        <v>0</v>
      </c>
      <c r="J2108" s="224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  <c r="CR2108" s="29"/>
      <c r="CS2108" s="29"/>
      <c r="CT2108" s="29"/>
      <c r="CU2108" s="29"/>
      <c r="CV2108" s="29"/>
      <c r="CW2108" s="29"/>
      <c r="CX2108" s="29"/>
      <c r="CY2108" s="29"/>
      <c r="CZ2108" s="29"/>
      <c r="DA2108" s="29"/>
      <c r="DB2108" s="29"/>
      <c r="DC2108" s="29"/>
      <c r="DD2108" s="29"/>
      <c r="DE2108" s="29"/>
      <c r="DF2108" s="29"/>
      <c r="DG2108" s="29"/>
      <c r="DH2108" s="29"/>
      <c r="DI2108" s="29"/>
      <c r="DJ2108" s="29"/>
      <c r="DK2108" s="29"/>
      <c r="DL2108" s="29"/>
      <c r="DM2108" s="29"/>
      <c r="DN2108" s="29"/>
      <c r="DO2108" s="29"/>
      <c r="DP2108" s="29"/>
      <c r="DQ2108" s="29"/>
      <c r="DR2108" s="29"/>
      <c r="DS2108" s="29"/>
      <c r="DT2108" s="29"/>
      <c r="DU2108" s="29"/>
      <c r="DV2108" s="29"/>
      <c r="DW2108" s="29"/>
      <c r="DX2108" s="29"/>
      <c r="DY2108" s="29"/>
      <c r="DZ2108" s="29"/>
      <c r="EA2108" s="29"/>
      <c r="EB2108" s="29"/>
      <c r="EC2108" s="29"/>
      <c r="ED2108" s="29"/>
      <c r="EE2108" s="29"/>
      <c r="EF2108" s="29"/>
      <c r="EG2108" s="29"/>
      <c r="EH2108" s="29"/>
      <c r="EI2108" s="29"/>
      <c r="EJ2108" s="29"/>
      <c r="EK2108" s="29"/>
      <c r="EL2108" s="29"/>
      <c r="EM2108" s="29"/>
      <c r="EN2108" s="29"/>
      <c r="EO2108" s="29"/>
      <c r="EP2108" s="29"/>
      <c r="EQ2108" s="29"/>
      <c r="ER2108" s="29"/>
      <c r="ES2108" s="29"/>
      <c r="ET2108" s="29"/>
      <c r="EU2108" s="29"/>
      <c r="EV2108" s="29"/>
      <c r="EW2108" s="29"/>
      <c r="EX2108" s="29"/>
      <c r="EY2108" s="29"/>
      <c r="EZ2108" s="29"/>
      <c r="FA2108" s="29"/>
      <c r="FB2108" s="29"/>
      <c r="FC2108" s="29"/>
      <c r="FD2108" s="29"/>
      <c r="FE2108" s="29"/>
      <c r="FF2108" s="29"/>
      <c r="FG2108" s="29"/>
      <c r="FH2108" s="29"/>
      <c r="FI2108" s="29"/>
      <c r="FJ2108" s="29"/>
      <c r="FK2108" s="29"/>
      <c r="FL2108" s="29"/>
      <c r="FM2108" s="29"/>
      <c r="FN2108" s="29"/>
      <c r="FO2108" s="29"/>
      <c r="FP2108" s="29"/>
      <c r="FQ2108" s="29"/>
      <c r="FR2108" s="29"/>
      <c r="FS2108" s="29"/>
      <c r="FT2108" s="29"/>
      <c r="FU2108" s="29"/>
      <c r="FV2108" s="29"/>
      <c r="FW2108" s="29"/>
      <c r="FX2108" s="29"/>
      <c r="FY2108" s="29"/>
      <c r="FZ2108" s="29"/>
      <c r="GA2108" s="29"/>
      <c r="GB2108" s="29"/>
      <c r="GC2108" s="29"/>
      <c r="GD2108" s="29"/>
      <c r="GE2108" s="29"/>
      <c r="GF2108" s="29"/>
      <c r="GG2108" s="29"/>
      <c r="GH2108" s="29"/>
      <c r="GI2108" s="29"/>
      <c r="GJ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</row>
    <row r="2109" spans="2:201" s="28" customFormat="1" ht="15" customHeight="1" x14ac:dyDescent="0.3">
      <c r="B2109" s="107">
        <v>1816</v>
      </c>
      <c r="C2109" s="482"/>
      <c r="D2109" s="251"/>
      <c r="E2109" s="151" t="s">
        <v>2161</v>
      </c>
      <c r="F2109" s="6">
        <v>5000</v>
      </c>
      <c r="G2109" s="215">
        <v>1550</v>
      </c>
      <c r="H2109" s="61"/>
      <c r="I2109" s="61">
        <f t="shared" si="43"/>
        <v>0</v>
      </c>
      <c r="J2109" s="224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  <c r="CR2109" s="29"/>
      <c r="CS2109" s="29"/>
      <c r="CT2109" s="29"/>
      <c r="CU2109" s="29"/>
      <c r="CV2109" s="29"/>
      <c r="CW2109" s="29"/>
      <c r="CX2109" s="29"/>
      <c r="CY2109" s="29"/>
      <c r="CZ2109" s="29"/>
      <c r="DA2109" s="29"/>
      <c r="DB2109" s="29"/>
      <c r="DC2109" s="29"/>
      <c r="DD2109" s="29"/>
      <c r="DE2109" s="29"/>
      <c r="DF2109" s="29"/>
      <c r="DG2109" s="29"/>
      <c r="DH2109" s="29"/>
      <c r="DI2109" s="29"/>
      <c r="DJ2109" s="29"/>
      <c r="DK2109" s="29"/>
      <c r="DL2109" s="29"/>
      <c r="DM2109" s="29"/>
      <c r="DN2109" s="29"/>
      <c r="DO2109" s="29"/>
      <c r="DP2109" s="29"/>
      <c r="DQ2109" s="29"/>
      <c r="DR2109" s="29"/>
      <c r="DS2109" s="29"/>
      <c r="DT2109" s="29"/>
      <c r="DU2109" s="29"/>
      <c r="DV2109" s="29"/>
      <c r="DW2109" s="29"/>
      <c r="DX2109" s="29"/>
      <c r="DY2109" s="29"/>
      <c r="DZ2109" s="29"/>
      <c r="EA2109" s="29"/>
      <c r="EB2109" s="29"/>
      <c r="EC2109" s="29"/>
      <c r="ED2109" s="29"/>
      <c r="EE2109" s="29"/>
      <c r="EF2109" s="29"/>
      <c r="EG2109" s="29"/>
      <c r="EH2109" s="29"/>
      <c r="EI2109" s="29"/>
      <c r="EJ2109" s="29"/>
      <c r="EK2109" s="29"/>
      <c r="EL2109" s="29"/>
      <c r="EM2109" s="29"/>
      <c r="EN2109" s="29"/>
      <c r="EO2109" s="29"/>
      <c r="EP2109" s="29"/>
      <c r="EQ2109" s="29"/>
      <c r="ER2109" s="29"/>
      <c r="ES2109" s="29"/>
      <c r="ET2109" s="29"/>
      <c r="EU2109" s="29"/>
      <c r="EV2109" s="29"/>
      <c r="EW2109" s="29"/>
      <c r="EX2109" s="29"/>
      <c r="EY2109" s="29"/>
      <c r="EZ2109" s="29"/>
      <c r="FA2109" s="29"/>
      <c r="FB2109" s="29"/>
      <c r="FC2109" s="29"/>
      <c r="FD2109" s="29"/>
      <c r="FE2109" s="29"/>
      <c r="FF2109" s="29"/>
      <c r="FG2109" s="29"/>
      <c r="FH2109" s="29"/>
      <c r="FI2109" s="29"/>
      <c r="FJ2109" s="29"/>
      <c r="FK2109" s="29"/>
      <c r="FL2109" s="29"/>
      <c r="FM2109" s="29"/>
      <c r="FN2109" s="29"/>
      <c r="FO2109" s="29"/>
      <c r="FP2109" s="29"/>
      <c r="FQ2109" s="29"/>
      <c r="FR2109" s="29"/>
      <c r="FS2109" s="29"/>
      <c r="FT2109" s="29"/>
      <c r="FU2109" s="29"/>
      <c r="FV2109" s="29"/>
      <c r="FW2109" s="29"/>
      <c r="FX2109" s="29"/>
      <c r="FY2109" s="29"/>
      <c r="FZ2109" s="29"/>
      <c r="GA2109" s="29"/>
      <c r="GB2109" s="29"/>
      <c r="GC2109" s="29"/>
      <c r="GD2109" s="29"/>
      <c r="GE2109" s="29"/>
      <c r="GF2109" s="29"/>
      <c r="GG2109" s="29"/>
      <c r="GH2109" s="29"/>
      <c r="GI2109" s="29"/>
      <c r="GJ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</row>
    <row r="2110" spans="2:201" s="28" customFormat="1" ht="15" customHeight="1" x14ac:dyDescent="0.3">
      <c r="B2110" s="107">
        <v>1817</v>
      </c>
      <c r="C2110" s="480" t="s">
        <v>367</v>
      </c>
      <c r="D2110" s="249" t="s">
        <v>404</v>
      </c>
      <c r="E2110" s="151" t="s">
        <v>1683</v>
      </c>
      <c r="F2110" s="6">
        <v>100</v>
      </c>
      <c r="G2110" s="215">
        <v>69</v>
      </c>
      <c r="H2110" s="61"/>
      <c r="I2110" s="61">
        <f t="shared" si="43"/>
        <v>0</v>
      </c>
      <c r="J2110" s="224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  <c r="CR2110" s="29"/>
      <c r="CS2110" s="29"/>
      <c r="CT2110" s="29"/>
      <c r="CU2110" s="29"/>
      <c r="CV2110" s="29"/>
      <c r="CW2110" s="29"/>
      <c r="CX2110" s="29"/>
      <c r="CY2110" s="29"/>
      <c r="CZ2110" s="29"/>
      <c r="DA2110" s="29"/>
      <c r="DB2110" s="29"/>
      <c r="DC2110" s="29"/>
      <c r="DD2110" s="29"/>
      <c r="DE2110" s="29"/>
      <c r="DF2110" s="29"/>
      <c r="DG2110" s="29"/>
      <c r="DH2110" s="29"/>
      <c r="DI2110" s="29"/>
      <c r="DJ2110" s="29"/>
      <c r="DK2110" s="29"/>
      <c r="DL2110" s="29"/>
      <c r="DM2110" s="29"/>
      <c r="DN2110" s="29"/>
      <c r="DO2110" s="29"/>
      <c r="DP2110" s="29"/>
      <c r="DQ2110" s="29"/>
      <c r="DR2110" s="29"/>
      <c r="DS2110" s="29"/>
      <c r="DT2110" s="29"/>
      <c r="DU2110" s="29"/>
      <c r="DV2110" s="29"/>
      <c r="DW2110" s="29"/>
      <c r="DX2110" s="29"/>
      <c r="DY2110" s="29"/>
      <c r="DZ2110" s="29"/>
      <c r="EA2110" s="29"/>
      <c r="EB2110" s="29"/>
      <c r="EC2110" s="29"/>
      <c r="ED2110" s="29"/>
      <c r="EE2110" s="29"/>
      <c r="EF2110" s="29"/>
      <c r="EG2110" s="29"/>
      <c r="EH2110" s="29"/>
      <c r="EI2110" s="29"/>
      <c r="EJ2110" s="29"/>
      <c r="EK2110" s="29"/>
      <c r="EL2110" s="29"/>
      <c r="EM2110" s="29"/>
      <c r="EN2110" s="29"/>
      <c r="EO2110" s="29"/>
      <c r="EP2110" s="29"/>
      <c r="EQ2110" s="29"/>
      <c r="ER2110" s="29"/>
      <c r="ES2110" s="29"/>
      <c r="ET2110" s="29"/>
      <c r="EU2110" s="29"/>
      <c r="EV2110" s="29"/>
      <c r="EW2110" s="29"/>
      <c r="EX2110" s="29"/>
      <c r="EY2110" s="29"/>
      <c r="EZ2110" s="29"/>
      <c r="FA2110" s="29"/>
      <c r="FB2110" s="29"/>
      <c r="FC2110" s="29"/>
      <c r="FD2110" s="29"/>
      <c r="FE2110" s="29"/>
      <c r="FF2110" s="29"/>
      <c r="FG2110" s="29"/>
      <c r="FH2110" s="29"/>
      <c r="FI2110" s="29"/>
      <c r="FJ2110" s="29"/>
      <c r="FK2110" s="29"/>
      <c r="FL2110" s="29"/>
      <c r="FM2110" s="29"/>
      <c r="FN2110" s="29"/>
      <c r="FO2110" s="29"/>
      <c r="FP2110" s="29"/>
      <c r="FQ2110" s="29"/>
      <c r="FR2110" s="29"/>
      <c r="FS2110" s="29"/>
      <c r="FT2110" s="29"/>
      <c r="FU2110" s="29"/>
      <c r="FV2110" s="29"/>
      <c r="FW2110" s="29"/>
      <c r="FX2110" s="29"/>
      <c r="FY2110" s="29"/>
      <c r="FZ2110" s="29"/>
      <c r="GA2110" s="29"/>
      <c r="GB2110" s="29"/>
      <c r="GC2110" s="29"/>
      <c r="GD2110" s="29"/>
      <c r="GE2110" s="29"/>
      <c r="GF2110" s="29"/>
      <c r="GG2110" s="29"/>
      <c r="GH2110" s="29"/>
      <c r="GI2110" s="29"/>
      <c r="GJ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</row>
    <row r="2111" spans="2:201" s="28" customFormat="1" ht="15" customHeight="1" x14ac:dyDescent="0.3">
      <c r="B2111" s="107">
        <v>1818</v>
      </c>
      <c r="C2111" s="481"/>
      <c r="D2111" s="250"/>
      <c r="E2111" s="151" t="s">
        <v>1691</v>
      </c>
      <c r="F2111" s="6">
        <v>250</v>
      </c>
      <c r="G2111" s="215">
        <v>139</v>
      </c>
      <c r="H2111" s="61"/>
      <c r="I2111" s="61">
        <f t="shared" si="43"/>
        <v>0</v>
      </c>
      <c r="J2111" s="224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  <c r="CR2111" s="29"/>
      <c r="CS2111" s="29"/>
      <c r="CT2111" s="29"/>
      <c r="CU2111" s="29"/>
      <c r="CV2111" s="29"/>
      <c r="CW2111" s="29"/>
      <c r="CX2111" s="29"/>
      <c r="CY2111" s="29"/>
      <c r="CZ2111" s="29"/>
      <c r="DA2111" s="29"/>
      <c r="DB2111" s="29"/>
      <c r="DC2111" s="29"/>
      <c r="DD2111" s="29"/>
      <c r="DE2111" s="29"/>
      <c r="DF2111" s="29"/>
      <c r="DG2111" s="29"/>
      <c r="DH2111" s="29"/>
      <c r="DI2111" s="29"/>
      <c r="DJ2111" s="29"/>
      <c r="DK2111" s="29"/>
      <c r="DL2111" s="29"/>
      <c r="DM2111" s="29"/>
      <c r="DN2111" s="29"/>
      <c r="DO2111" s="29"/>
      <c r="DP2111" s="29"/>
      <c r="DQ2111" s="29"/>
      <c r="DR2111" s="29"/>
      <c r="DS2111" s="29"/>
      <c r="DT2111" s="29"/>
      <c r="DU2111" s="29"/>
      <c r="DV2111" s="29"/>
      <c r="DW2111" s="29"/>
      <c r="DX2111" s="29"/>
      <c r="DY2111" s="29"/>
      <c r="DZ2111" s="29"/>
      <c r="EA2111" s="29"/>
      <c r="EB2111" s="29"/>
      <c r="EC2111" s="29"/>
      <c r="ED2111" s="29"/>
      <c r="EE2111" s="29"/>
      <c r="EF2111" s="29"/>
      <c r="EG2111" s="29"/>
      <c r="EH2111" s="29"/>
      <c r="EI2111" s="29"/>
      <c r="EJ2111" s="29"/>
      <c r="EK2111" s="29"/>
      <c r="EL2111" s="29"/>
      <c r="EM2111" s="29"/>
      <c r="EN2111" s="29"/>
      <c r="EO2111" s="29"/>
      <c r="EP2111" s="29"/>
      <c r="EQ2111" s="29"/>
      <c r="ER2111" s="29"/>
      <c r="ES2111" s="29"/>
      <c r="ET2111" s="29"/>
      <c r="EU2111" s="29"/>
      <c r="EV2111" s="29"/>
      <c r="EW2111" s="29"/>
      <c r="EX2111" s="29"/>
      <c r="EY2111" s="29"/>
      <c r="EZ2111" s="29"/>
      <c r="FA2111" s="29"/>
      <c r="FB2111" s="29"/>
      <c r="FC2111" s="29"/>
      <c r="FD2111" s="29"/>
      <c r="FE2111" s="29"/>
      <c r="FF2111" s="29"/>
      <c r="FG2111" s="29"/>
      <c r="FH2111" s="29"/>
      <c r="FI2111" s="29"/>
      <c r="FJ2111" s="29"/>
      <c r="FK2111" s="29"/>
      <c r="FL2111" s="29"/>
      <c r="FM2111" s="29"/>
      <c r="FN2111" s="29"/>
      <c r="FO2111" s="29"/>
      <c r="FP2111" s="29"/>
      <c r="FQ2111" s="29"/>
      <c r="FR2111" s="29"/>
      <c r="FS2111" s="29"/>
      <c r="FT2111" s="29"/>
      <c r="FU2111" s="29"/>
      <c r="FV2111" s="29"/>
      <c r="FW2111" s="29"/>
      <c r="FX2111" s="29"/>
      <c r="FY2111" s="29"/>
      <c r="FZ2111" s="29"/>
      <c r="GA2111" s="29"/>
      <c r="GB2111" s="29"/>
      <c r="GC2111" s="29"/>
      <c r="GD2111" s="29"/>
      <c r="GE2111" s="29"/>
      <c r="GF2111" s="29"/>
      <c r="GG2111" s="29"/>
      <c r="GH2111" s="29"/>
      <c r="GI2111" s="29"/>
      <c r="GJ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</row>
    <row r="2112" spans="2:201" s="28" customFormat="1" ht="15" customHeight="1" x14ac:dyDescent="0.3">
      <c r="B2112" s="107">
        <v>1819</v>
      </c>
      <c r="C2112" s="481"/>
      <c r="D2112" s="250"/>
      <c r="E2112" s="151" t="s">
        <v>2163</v>
      </c>
      <c r="F2112" s="6">
        <v>1000</v>
      </c>
      <c r="G2112" s="215">
        <v>375</v>
      </c>
      <c r="H2112" s="61"/>
      <c r="I2112" s="61">
        <f t="shared" si="43"/>
        <v>0</v>
      </c>
      <c r="J2112" s="224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  <c r="CR2112" s="29"/>
      <c r="CS2112" s="29"/>
      <c r="CT2112" s="29"/>
      <c r="CU2112" s="29"/>
      <c r="CV2112" s="29"/>
      <c r="CW2112" s="29"/>
      <c r="CX2112" s="29"/>
      <c r="CY2112" s="29"/>
      <c r="CZ2112" s="29"/>
      <c r="DA2112" s="29"/>
      <c r="DB2112" s="29"/>
      <c r="DC2112" s="29"/>
      <c r="DD2112" s="29"/>
      <c r="DE2112" s="29"/>
      <c r="DF2112" s="29"/>
      <c r="DG2112" s="29"/>
      <c r="DH2112" s="29"/>
      <c r="DI2112" s="29"/>
      <c r="DJ2112" s="29"/>
      <c r="DK2112" s="29"/>
      <c r="DL2112" s="29"/>
      <c r="DM2112" s="29"/>
      <c r="DN2112" s="29"/>
      <c r="DO2112" s="29"/>
      <c r="DP2112" s="29"/>
      <c r="DQ2112" s="29"/>
      <c r="DR2112" s="29"/>
      <c r="DS2112" s="29"/>
      <c r="DT2112" s="29"/>
      <c r="DU2112" s="29"/>
      <c r="DV2112" s="29"/>
      <c r="DW2112" s="29"/>
      <c r="DX2112" s="29"/>
      <c r="DY2112" s="29"/>
      <c r="DZ2112" s="29"/>
      <c r="EA2112" s="29"/>
      <c r="EB2112" s="29"/>
      <c r="EC2112" s="29"/>
      <c r="ED2112" s="29"/>
      <c r="EE2112" s="29"/>
      <c r="EF2112" s="29"/>
      <c r="EG2112" s="29"/>
      <c r="EH2112" s="29"/>
      <c r="EI2112" s="29"/>
      <c r="EJ2112" s="29"/>
      <c r="EK2112" s="29"/>
      <c r="EL2112" s="29"/>
      <c r="EM2112" s="29"/>
      <c r="EN2112" s="29"/>
      <c r="EO2112" s="29"/>
      <c r="EP2112" s="29"/>
      <c r="EQ2112" s="29"/>
      <c r="ER2112" s="29"/>
      <c r="ES2112" s="29"/>
      <c r="ET2112" s="29"/>
      <c r="EU2112" s="29"/>
      <c r="EV2112" s="29"/>
      <c r="EW2112" s="29"/>
      <c r="EX2112" s="29"/>
      <c r="EY2112" s="29"/>
      <c r="EZ2112" s="29"/>
      <c r="FA2112" s="29"/>
      <c r="FB2112" s="29"/>
      <c r="FC2112" s="29"/>
      <c r="FD2112" s="29"/>
      <c r="FE2112" s="29"/>
      <c r="FF2112" s="29"/>
      <c r="FG2112" s="29"/>
      <c r="FH2112" s="29"/>
      <c r="FI2112" s="29"/>
      <c r="FJ2112" s="29"/>
      <c r="FK2112" s="29"/>
      <c r="FL2112" s="29"/>
      <c r="FM2112" s="29"/>
      <c r="FN2112" s="29"/>
      <c r="FO2112" s="29"/>
      <c r="FP2112" s="29"/>
      <c r="FQ2112" s="29"/>
      <c r="FR2112" s="29"/>
      <c r="FS2112" s="29"/>
      <c r="FT2112" s="29"/>
      <c r="FU2112" s="29"/>
      <c r="FV2112" s="29"/>
      <c r="FW2112" s="29"/>
      <c r="FX2112" s="29"/>
      <c r="FY2112" s="29"/>
      <c r="FZ2112" s="29"/>
      <c r="GA2112" s="29"/>
      <c r="GB2112" s="29"/>
      <c r="GC2112" s="29"/>
      <c r="GD2112" s="29"/>
      <c r="GE2112" s="29"/>
      <c r="GF2112" s="29"/>
      <c r="GG2112" s="29"/>
      <c r="GH2112" s="29"/>
      <c r="GI2112" s="29"/>
      <c r="GJ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</row>
    <row r="2113" spans="2:220" s="48" customFormat="1" ht="15" customHeight="1" x14ac:dyDescent="0.3">
      <c r="B2113" s="107">
        <v>1820</v>
      </c>
      <c r="C2113" s="482"/>
      <c r="D2113" s="251"/>
      <c r="E2113" s="151" t="s">
        <v>2164</v>
      </c>
      <c r="F2113" s="6">
        <v>5000</v>
      </c>
      <c r="G2113" s="215">
        <v>1550</v>
      </c>
      <c r="H2113" s="61"/>
      <c r="I2113" s="61">
        <f t="shared" si="43"/>
        <v>0</v>
      </c>
      <c r="J2113" s="224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  <c r="AE2113" s="49"/>
      <c r="AF2113" s="49"/>
      <c r="AG2113" s="49"/>
      <c r="AH2113" s="49"/>
      <c r="AI2113" s="49"/>
      <c r="AJ2113" s="49"/>
      <c r="AK2113" s="49"/>
      <c r="AL2113" s="49"/>
      <c r="AM2113" s="49"/>
      <c r="AN2113" s="49"/>
      <c r="AO2113" s="49"/>
      <c r="AP2113" s="49"/>
      <c r="AQ2113" s="49"/>
      <c r="AR2113" s="49"/>
      <c r="AS2113" s="49"/>
      <c r="AT2113" s="49"/>
      <c r="AU2113" s="49"/>
      <c r="AV2113" s="49"/>
      <c r="AW2113" s="49"/>
      <c r="AX2113" s="49"/>
      <c r="AY2113" s="49"/>
      <c r="AZ2113" s="49"/>
      <c r="BA2113" s="49"/>
      <c r="BB2113" s="49"/>
      <c r="BC2113" s="49"/>
      <c r="BD2113" s="49"/>
      <c r="BE2113" s="49"/>
      <c r="BF2113" s="49"/>
      <c r="BG2113" s="49"/>
      <c r="BH2113" s="49"/>
      <c r="BI2113" s="49"/>
      <c r="BJ2113" s="49"/>
      <c r="BK2113" s="49"/>
      <c r="BL2113" s="49"/>
      <c r="BM2113" s="49"/>
      <c r="BN2113" s="49"/>
      <c r="BO2113" s="49"/>
      <c r="BP2113" s="49"/>
      <c r="BQ2113" s="49"/>
      <c r="BR2113" s="49"/>
      <c r="BS2113" s="49"/>
      <c r="BT2113" s="49"/>
      <c r="BU2113" s="49"/>
      <c r="BV2113" s="49"/>
      <c r="BW2113" s="49"/>
      <c r="BX2113" s="49"/>
      <c r="BY2113" s="49"/>
      <c r="BZ2113" s="49"/>
      <c r="CA2113" s="49"/>
      <c r="CB2113" s="49"/>
      <c r="CC2113" s="49"/>
      <c r="CD2113" s="49"/>
      <c r="CE2113" s="49"/>
      <c r="CF2113" s="49"/>
      <c r="CG2113" s="49"/>
      <c r="CH2113" s="49"/>
      <c r="CI2113" s="49"/>
      <c r="CJ2113" s="49"/>
      <c r="CK2113" s="49"/>
      <c r="CL2113" s="49"/>
      <c r="CM2113" s="49"/>
      <c r="CN2113" s="49"/>
      <c r="CO2113" s="49"/>
      <c r="CP2113" s="49"/>
      <c r="CQ2113" s="49"/>
      <c r="CR2113" s="49"/>
      <c r="CS2113" s="49"/>
      <c r="CT2113" s="49"/>
      <c r="CU2113" s="49"/>
      <c r="CV2113" s="49"/>
      <c r="CW2113" s="49"/>
      <c r="CX2113" s="49"/>
      <c r="CY2113" s="49"/>
      <c r="CZ2113" s="49"/>
      <c r="DA2113" s="49"/>
      <c r="DB2113" s="49"/>
      <c r="DC2113" s="49"/>
      <c r="DD2113" s="49"/>
      <c r="DE2113" s="49"/>
      <c r="DF2113" s="49"/>
      <c r="DG2113" s="49"/>
      <c r="DH2113" s="49"/>
      <c r="DI2113" s="49"/>
      <c r="DJ2113" s="49"/>
      <c r="DK2113" s="49"/>
      <c r="DL2113" s="49"/>
      <c r="DM2113" s="49"/>
      <c r="DN2113" s="49"/>
      <c r="DO2113" s="49"/>
      <c r="DP2113" s="49"/>
      <c r="DQ2113" s="49"/>
      <c r="DR2113" s="49"/>
      <c r="DS2113" s="49"/>
      <c r="DT2113" s="49"/>
      <c r="DU2113" s="49"/>
      <c r="DV2113" s="49"/>
      <c r="DW2113" s="49"/>
      <c r="DX2113" s="49"/>
      <c r="DY2113" s="49"/>
      <c r="DZ2113" s="49"/>
      <c r="EA2113" s="49"/>
      <c r="EB2113" s="49"/>
      <c r="EC2113" s="49"/>
      <c r="ED2113" s="49"/>
      <c r="EE2113" s="49"/>
      <c r="EF2113" s="49"/>
      <c r="EG2113" s="49"/>
      <c r="EH2113" s="49"/>
      <c r="EI2113" s="49"/>
      <c r="EJ2113" s="49"/>
      <c r="EK2113" s="49"/>
      <c r="EL2113" s="49"/>
      <c r="EM2113" s="49"/>
      <c r="EN2113" s="49"/>
      <c r="EO2113" s="49"/>
      <c r="EP2113" s="49"/>
      <c r="EQ2113" s="49"/>
      <c r="ER2113" s="49"/>
      <c r="ES2113" s="49"/>
      <c r="ET2113" s="49"/>
      <c r="EU2113" s="49"/>
      <c r="EV2113" s="49"/>
      <c r="EW2113" s="49"/>
      <c r="EX2113" s="49"/>
      <c r="EY2113" s="49"/>
      <c r="EZ2113" s="49"/>
      <c r="FA2113" s="49"/>
      <c r="FB2113" s="49"/>
      <c r="FC2113" s="49"/>
      <c r="FD2113" s="49"/>
      <c r="FE2113" s="49"/>
      <c r="FF2113" s="49"/>
      <c r="FG2113" s="49"/>
      <c r="FH2113" s="49"/>
      <c r="FI2113" s="49"/>
      <c r="FJ2113" s="49"/>
      <c r="FK2113" s="49"/>
      <c r="FL2113" s="49"/>
      <c r="FM2113" s="49"/>
      <c r="FN2113" s="49"/>
      <c r="FO2113" s="49"/>
      <c r="FP2113" s="49"/>
      <c r="FQ2113" s="49"/>
      <c r="FR2113" s="49"/>
      <c r="FS2113" s="49"/>
      <c r="FT2113" s="49"/>
      <c r="FU2113" s="49"/>
      <c r="FV2113" s="49"/>
      <c r="FW2113" s="49"/>
      <c r="FX2113" s="49"/>
      <c r="FY2113" s="49"/>
      <c r="FZ2113" s="49"/>
      <c r="GA2113" s="49"/>
      <c r="GB2113" s="49"/>
      <c r="GC2113" s="49"/>
      <c r="GD2113" s="49"/>
      <c r="GE2113" s="49"/>
      <c r="GF2113" s="49"/>
      <c r="GG2113" s="49"/>
      <c r="GH2113" s="49"/>
      <c r="GI2113" s="49"/>
      <c r="GJ2113" s="49"/>
      <c r="GK2113" s="49"/>
      <c r="GL2113" s="49"/>
      <c r="GM2113" s="49"/>
      <c r="GN2113" s="49"/>
      <c r="GO2113" s="49"/>
      <c r="GP2113" s="49"/>
      <c r="GQ2113" s="49"/>
      <c r="GR2113" s="49"/>
      <c r="GS2113" s="49"/>
    </row>
    <row r="2114" spans="2:220" s="48" customFormat="1" ht="15" customHeight="1" x14ac:dyDescent="0.3">
      <c r="B2114" s="107">
        <v>1821</v>
      </c>
      <c r="C2114" s="480" t="s">
        <v>368</v>
      </c>
      <c r="D2114" s="249" t="s">
        <v>406</v>
      </c>
      <c r="E2114" s="151" t="s">
        <v>1684</v>
      </c>
      <c r="F2114" s="6">
        <v>100</v>
      </c>
      <c r="G2114" s="215">
        <v>69</v>
      </c>
      <c r="H2114" s="61"/>
      <c r="I2114" s="61">
        <f t="shared" si="43"/>
        <v>0</v>
      </c>
      <c r="J2114" s="224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  <c r="AE2114" s="49"/>
      <c r="AF2114" s="49"/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49"/>
      <c r="AS2114" s="49"/>
      <c r="AT2114" s="49"/>
      <c r="AU2114" s="49"/>
      <c r="AV2114" s="49"/>
      <c r="AW2114" s="49"/>
      <c r="AX2114" s="49"/>
      <c r="AY2114" s="49"/>
      <c r="AZ2114" s="49"/>
      <c r="BA2114" s="49"/>
      <c r="BB2114" s="49"/>
      <c r="BC2114" s="49"/>
      <c r="BD2114" s="49"/>
      <c r="BE2114" s="49"/>
      <c r="BF2114" s="49"/>
      <c r="BG2114" s="49"/>
      <c r="BH2114" s="49"/>
      <c r="BI2114" s="49"/>
      <c r="BJ2114" s="49"/>
      <c r="BK2114" s="49"/>
      <c r="BL2114" s="49"/>
      <c r="BM2114" s="49"/>
      <c r="BN2114" s="49"/>
      <c r="BO2114" s="49"/>
      <c r="BP2114" s="49"/>
      <c r="BQ2114" s="49"/>
      <c r="BR2114" s="49"/>
      <c r="BS2114" s="49"/>
      <c r="BT2114" s="49"/>
      <c r="BU2114" s="49"/>
      <c r="BV2114" s="49"/>
      <c r="BW2114" s="49"/>
      <c r="BX2114" s="49"/>
      <c r="BY2114" s="49"/>
      <c r="BZ2114" s="49"/>
      <c r="CA2114" s="49"/>
      <c r="CB2114" s="49"/>
      <c r="CC2114" s="49"/>
      <c r="CD2114" s="49"/>
      <c r="CE2114" s="49"/>
      <c r="CF2114" s="49"/>
      <c r="CG2114" s="49"/>
      <c r="CH2114" s="49"/>
      <c r="CI2114" s="49"/>
      <c r="CJ2114" s="49"/>
      <c r="CK2114" s="49"/>
      <c r="CL2114" s="49"/>
      <c r="CM2114" s="49"/>
      <c r="CN2114" s="49"/>
      <c r="CO2114" s="49"/>
      <c r="CP2114" s="49"/>
      <c r="CQ2114" s="49"/>
      <c r="CR2114" s="49"/>
      <c r="CS2114" s="49"/>
      <c r="CT2114" s="49"/>
      <c r="CU2114" s="49"/>
      <c r="CV2114" s="49"/>
      <c r="CW2114" s="49"/>
      <c r="CX2114" s="49"/>
      <c r="CY2114" s="49"/>
      <c r="CZ2114" s="49"/>
      <c r="DA2114" s="49"/>
      <c r="DB2114" s="49"/>
      <c r="DC2114" s="49"/>
      <c r="DD2114" s="49"/>
      <c r="DE2114" s="49"/>
      <c r="DF2114" s="49"/>
      <c r="DG2114" s="49"/>
      <c r="DH2114" s="49"/>
      <c r="DI2114" s="49"/>
      <c r="DJ2114" s="49"/>
      <c r="DK2114" s="49"/>
      <c r="DL2114" s="49"/>
      <c r="DM2114" s="49"/>
      <c r="DN2114" s="49"/>
      <c r="DO2114" s="49"/>
      <c r="DP2114" s="49"/>
      <c r="DQ2114" s="49"/>
      <c r="DR2114" s="49"/>
      <c r="DS2114" s="49"/>
      <c r="DT2114" s="49"/>
      <c r="DU2114" s="49"/>
      <c r="DV2114" s="49"/>
      <c r="DW2114" s="49"/>
      <c r="DX2114" s="49"/>
      <c r="DY2114" s="49"/>
      <c r="DZ2114" s="49"/>
      <c r="EA2114" s="49"/>
      <c r="EB2114" s="49"/>
      <c r="EC2114" s="49"/>
      <c r="ED2114" s="49"/>
      <c r="EE2114" s="49"/>
      <c r="EF2114" s="49"/>
      <c r="EG2114" s="49"/>
      <c r="EH2114" s="49"/>
      <c r="EI2114" s="49"/>
      <c r="EJ2114" s="49"/>
      <c r="EK2114" s="49"/>
      <c r="EL2114" s="49"/>
      <c r="EM2114" s="49"/>
      <c r="EN2114" s="49"/>
      <c r="EO2114" s="49"/>
      <c r="EP2114" s="49"/>
      <c r="EQ2114" s="49"/>
      <c r="ER2114" s="49"/>
      <c r="ES2114" s="49"/>
      <c r="ET2114" s="49"/>
      <c r="EU2114" s="49"/>
      <c r="EV2114" s="49"/>
      <c r="EW2114" s="49"/>
      <c r="EX2114" s="49"/>
      <c r="EY2114" s="49"/>
      <c r="EZ2114" s="49"/>
      <c r="FA2114" s="49"/>
      <c r="FB2114" s="49"/>
      <c r="FC2114" s="49"/>
      <c r="FD2114" s="49"/>
      <c r="FE2114" s="49"/>
      <c r="FF2114" s="49"/>
      <c r="FG2114" s="49"/>
      <c r="FH2114" s="49"/>
      <c r="FI2114" s="49"/>
      <c r="FJ2114" s="49"/>
      <c r="FK2114" s="49"/>
      <c r="FL2114" s="49"/>
      <c r="FM2114" s="49"/>
      <c r="FN2114" s="49"/>
      <c r="FO2114" s="49"/>
      <c r="FP2114" s="49"/>
      <c r="FQ2114" s="49"/>
      <c r="FR2114" s="49"/>
      <c r="FS2114" s="49"/>
      <c r="FT2114" s="49"/>
      <c r="FU2114" s="49"/>
      <c r="FV2114" s="49"/>
      <c r="FW2114" s="49"/>
      <c r="FX2114" s="49"/>
      <c r="FY2114" s="49"/>
      <c r="FZ2114" s="49"/>
      <c r="GA2114" s="49"/>
      <c r="GB2114" s="49"/>
      <c r="GC2114" s="49"/>
      <c r="GD2114" s="49"/>
      <c r="GE2114" s="49"/>
      <c r="GF2114" s="49"/>
      <c r="GG2114" s="49"/>
      <c r="GH2114" s="49"/>
      <c r="GI2114" s="49"/>
      <c r="GJ2114" s="49"/>
      <c r="GK2114" s="49"/>
      <c r="GL2114" s="49"/>
      <c r="GM2114" s="49"/>
      <c r="GN2114" s="49"/>
      <c r="GO2114" s="49"/>
      <c r="GP2114" s="49"/>
      <c r="GQ2114" s="49"/>
      <c r="GR2114" s="49"/>
      <c r="GS2114" s="49"/>
    </row>
    <row r="2115" spans="2:220" s="48" customFormat="1" ht="15" customHeight="1" x14ac:dyDescent="0.3">
      <c r="B2115" s="107">
        <v>1822</v>
      </c>
      <c r="C2115" s="481"/>
      <c r="D2115" s="250"/>
      <c r="E2115" s="151" t="s">
        <v>1692</v>
      </c>
      <c r="F2115" s="6">
        <v>250</v>
      </c>
      <c r="G2115" s="215">
        <v>139</v>
      </c>
      <c r="H2115" s="61"/>
      <c r="I2115" s="61">
        <f t="shared" si="43"/>
        <v>0</v>
      </c>
      <c r="J2115" s="224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49"/>
      <c r="AE2115" s="49"/>
      <c r="AF2115" s="49"/>
      <c r="AG2115" s="49"/>
      <c r="AH2115" s="49"/>
      <c r="AI2115" s="49"/>
      <c r="AJ2115" s="49"/>
      <c r="AK2115" s="49"/>
      <c r="AL2115" s="49"/>
      <c r="AM2115" s="49"/>
      <c r="AN2115" s="49"/>
      <c r="AO2115" s="49"/>
      <c r="AP2115" s="49"/>
      <c r="AQ2115" s="49"/>
      <c r="AR2115" s="49"/>
      <c r="AS2115" s="49"/>
      <c r="AT2115" s="49"/>
      <c r="AU2115" s="49"/>
      <c r="AV2115" s="49"/>
      <c r="AW2115" s="49"/>
      <c r="AX2115" s="49"/>
      <c r="AY2115" s="49"/>
      <c r="AZ2115" s="49"/>
      <c r="BA2115" s="49"/>
      <c r="BB2115" s="49"/>
      <c r="BC2115" s="49"/>
      <c r="BD2115" s="49"/>
      <c r="BE2115" s="49"/>
      <c r="BF2115" s="49"/>
      <c r="BG2115" s="49"/>
      <c r="BH2115" s="49"/>
      <c r="BI2115" s="49"/>
      <c r="BJ2115" s="49"/>
      <c r="BK2115" s="49"/>
      <c r="BL2115" s="49"/>
      <c r="BM2115" s="49"/>
      <c r="BN2115" s="49"/>
      <c r="BO2115" s="49"/>
      <c r="BP2115" s="49"/>
      <c r="BQ2115" s="49"/>
      <c r="BR2115" s="49"/>
      <c r="BS2115" s="49"/>
      <c r="BT2115" s="49"/>
      <c r="BU2115" s="49"/>
      <c r="BV2115" s="49"/>
      <c r="BW2115" s="49"/>
      <c r="BX2115" s="49"/>
      <c r="BY2115" s="49"/>
      <c r="BZ2115" s="49"/>
      <c r="CA2115" s="49"/>
      <c r="CB2115" s="49"/>
      <c r="CC2115" s="49"/>
      <c r="CD2115" s="49"/>
      <c r="CE2115" s="49"/>
      <c r="CF2115" s="49"/>
      <c r="CG2115" s="49"/>
      <c r="CH2115" s="49"/>
      <c r="CI2115" s="49"/>
      <c r="CJ2115" s="49"/>
      <c r="CK2115" s="49"/>
      <c r="CL2115" s="49"/>
      <c r="CM2115" s="49"/>
      <c r="CN2115" s="49"/>
      <c r="CO2115" s="49"/>
      <c r="CP2115" s="49"/>
      <c r="CQ2115" s="49"/>
      <c r="CR2115" s="49"/>
      <c r="CS2115" s="49"/>
      <c r="CT2115" s="49"/>
      <c r="CU2115" s="49"/>
      <c r="CV2115" s="49"/>
      <c r="CW2115" s="49"/>
      <c r="CX2115" s="49"/>
      <c r="CY2115" s="49"/>
      <c r="CZ2115" s="49"/>
      <c r="DA2115" s="49"/>
      <c r="DB2115" s="49"/>
      <c r="DC2115" s="49"/>
      <c r="DD2115" s="49"/>
      <c r="DE2115" s="49"/>
      <c r="DF2115" s="49"/>
      <c r="DG2115" s="49"/>
      <c r="DH2115" s="49"/>
      <c r="DI2115" s="49"/>
      <c r="DJ2115" s="49"/>
      <c r="DK2115" s="49"/>
      <c r="DL2115" s="49"/>
      <c r="DM2115" s="49"/>
      <c r="DN2115" s="49"/>
      <c r="DO2115" s="49"/>
      <c r="DP2115" s="49"/>
      <c r="DQ2115" s="49"/>
      <c r="DR2115" s="49"/>
      <c r="DS2115" s="49"/>
      <c r="DT2115" s="49"/>
      <c r="DU2115" s="49"/>
      <c r="DV2115" s="49"/>
      <c r="DW2115" s="49"/>
      <c r="DX2115" s="49"/>
      <c r="DY2115" s="49"/>
      <c r="DZ2115" s="49"/>
      <c r="EA2115" s="49"/>
      <c r="EB2115" s="49"/>
      <c r="EC2115" s="49"/>
      <c r="ED2115" s="49"/>
      <c r="EE2115" s="49"/>
      <c r="EF2115" s="49"/>
      <c r="EG2115" s="49"/>
      <c r="EH2115" s="49"/>
      <c r="EI2115" s="49"/>
      <c r="EJ2115" s="49"/>
      <c r="EK2115" s="49"/>
      <c r="EL2115" s="49"/>
      <c r="EM2115" s="49"/>
      <c r="EN2115" s="49"/>
      <c r="EO2115" s="49"/>
      <c r="EP2115" s="49"/>
      <c r="EQ2115" s="49"/>
      <c r="ER2115" s="49"/>
      <c r="ES2115" s="49"/>
      <c r="ET2115" s="49"/>
      <c r="EU2115" s="49"/>
      <c r="EV2115" s="49"/>
      <c r="EW2115" s="49"/>
      <c r="EX2115" s="49"/>
      <c r="EY2115" s="49"/>
      <c r="EZ2115" s="49"/>
      <c r="FA2115" s="49"/>
      <c r="FB2115" s="49"/>
      <c r="FC2115" s="49"/>
      <c r="FD2115" s="49"/>
      <c r="FE2115" s="49"/>
      <c r="FF2115" s="49"/>
      <c r="FG2115" s="49"/>
      <c r="FH2115" s="49"/>
      <c r="FI2115" s="49"/>
      <c r="FJ2115" s="49"/>
      <c r="FK2115" s="49"/>
      <c r="FL2115" s="49"/>
      <c r="FM2115" s="49"/>
      <c r="FN2115" s="49"/>
      <c r="FO2115" s="49"/>
      <c r="FP2115" s="49"/>
      <c r="FQ2115" s="49"/>
      <c r="FR2115" s="49"/>
      <c r="FS2115" s="49"/>
      <c r="FT2115" s="49"/>
      <c r="FU2115" s="49"/>
      <c r="FV2115" s="49"/>
      <c r="FW2115" s="49"/>
      <c r="FX2115" s="49"/>
      <c r="FY2115" s="49"/>
      <c r="FZ2115" s="49"/>
      <c r="GA2115" s="49"/>
      <c r="GB2115" s="49"/>
      <c r="GC2115" s="49"/>
      <c r="GD2115" s="49"/>
      <c r="GE2115" s="49"/>
      <c r="GF2115" s="49"/>
      <c r="GG2115" s="49"/>
      <c r="GH2115" s="49"/>
      <c r="GI2115" s="49"/>
      <c r="GJ2115" s="49"/>
      <c r="GK2115" s="49"/>
      <c r="GL2115" s="49"/>
      <c r="GM2115" s="49"/>
      <c r="GN2115" s="49"/>
      <c r="GO2115" s="49"/>
      <c r="GP2115" s="49"/>
      <c r="GQ2115" s="49"/>
      <c r="GR2115" s="49"/>
      <c r="GS2115" s="49"/>
    </row>
    <row r="2116" spans="2:220" s="48" customFormat="1" ht="15" customHeight="1" x14ac:dyDescent="0.3">
      <c r="B2116" s="107">
        <v>1823</v>
      </c>
      <c r="C2116" s="481"/>
      <c r="D2116" s="250"/>
      <c r="E2116" s="151" t="s">
        <v>2167</v>
      </c>
      <c r="F2116" s="6">
        <v>1000</v>
      </c>
      <c r="G2116" s="215">
        <v>375</v>
      </c>
      <c r="H2116" s="61"/>
      <c r="I2116" s="61">
        <f t="shared" si="43"/>
        <v>0</v>
      </c>
      <c r="J2116" s="227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  <c r="AE2116" s="49"/>
      <c r="AF2116" s="49"/>
      <c r="AG2116" s="49"/>
      <c r="AH2116" s="49"/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49"/>
      <c r="AS2116" s="49"/>
      <c r="AT2116" s="49"/>
      <c r="AU2116" s="49"/>
      <c r="AV2116" s="49"/>
      <c r="AW2116" s="49"/>
      <c r="AX2116" s="49"/>
      <c r="AY2116" s="49"/>
      <c r="AZ2116" s="49"/>
      <c r="BA2116" s="49"/>
      <c r="BB2116" s="49"/>
      <c r="BC2116" s="49"/>
      <c r="BD2116" s="49"/>
      <c r="BE2116" s="49"/>
      <c r="BF2116" s="49"/>
      <c r="BG2116" s="49"/>
      <c r="BH2116" s="49"/>
      <c r="BI2116" s="49"/>
      <c r="BJ2116" s="49"/>
      <c r="BK2116" s="49"/>
      <c r="BL2116" s="49"/>
      <c r="BM2116" s="49"/>
      <c r="BN2116" s="49"/>
      <c r="BO2116" s="49"/>
      <c r="BP2116" s="49"/>
      <c r="BQ2116" s="49"/>
      <c r="BR2116" s="49"/>
      <c r="BS2116" s="49"/>
      <c r="BT2116" s="49"/>
      <c r="BU2116" s="49"/>
      <c r="BV2116" s="49"/>
      <c r="BW2116" s="49"/>
      <c r="BX2116" s="49"/>
      <c r="BY2116" s="49"/>
      <c r="BZ2116" s="49"/>
      <c r="CA2116" s="49"/>
      <c r="CB2116" s="49"/>
      <c r="CC2116" s="49"/>
      <c r="CD2116" s="49"/>
      <c r="CE2116" s="49"/>
      <c r="CF2116" s="49"/>
      <c r="CG2116" s="49"/>
      <c r="CH2116" s="49"/>
      <c r="CI2116" s="49"/>
      <c r="CJ2116" s="49"/>
      <c r="CK2116" s="49"/>
      <c r="CL2116" s="49"/>
      <c r="CM2116" s="49"/>
      <c r="CN2116" s="49"/>
      <c r="CO2116" s="49"/>
      <c r="CP2116" s="49"/>
      <c r="CQ2116" s="49"/>
      <c r="CR2116" s="49"/>
      <c r="CS2116" s="49"/>
      <c r="CT2116" s="49"/>
      <c r="CU2116" s="49"/>
      <c r="CV2116" s="49"/>
      <c r="CW2116" s="49"/>
      <c r="CX2116" s="49"/>
      <c r="CY2116" s="49"/>
      <c r="CZ2116" s="49"/>
      <c r="DA2116" s="49"/>
      <c r="DB2116" s="49"/>
      <c r="DC2116" s="49"/>
      <c r="DD2116" s="49"/>
      <c r="DE2116" s="49"/>
      <c r="DF2116" s="49"/>
      <c r="DG2116" s="49"/>
      <c r="DH2116" s="49"/>
      <c r="DI2116" s="49"/>
      <c r="DJ2116" s="49"/>
      <c r="DK2116" s="49"/>
      <c r="DL2116" s="49"/>
      <c r="DM2116" s="49"/>
      <c r="DN2116" s="49"/>
      <c r="DO2116" s="49"/>
      <c r="DP2116" s="49"/>
      <c r="DQ2116" s="49"/>
      <c r="DR2116" s="49"/>
      <c r="DS2116" s="49"/>
      <c r="DT2116" s="49"/>
      <c r="DU2116" s="49"/>
      <c r="DV2116" s="49"/>
      <c r="DW2116" s="49"/>
      <c r="DX2116" s="49"/>
      <c r="DY2116" s="49"/>
      <c r="DZ2116" s="49"/>
      <c r="EA2116" s="49"/>
      <c r="EB2116" s="49"/>
      <c r="EC2116" s="49"/>
      <c r="ED2116" s="49"/>
      <c r="EE2116" s="49"/>
      <c r="EF2116" s="49"/>
      <c r="EG2116" s="49"/>
      <c r="EH2116" s="49"/>
      <c r="EI2116" s="49"/>
      <c r="EJ2116" s="49"/>
      <c r="EK2116" s="49"/>
      <c r="EL2116" s="49"/>
      <c r="EM2116" s="49"/>
      <c r="EN2116" s="49"/>
      <c r="EO2116" s="49"/>
      <c r="EP2116" s="49"/>
      <c r="EQ2116" s="49"/>
      <c r="ER2116" s="49"/>
      <c r="ES2116" s="49"/>
      <c r="ET2116" s="49"/>
      <c r="EU2116" s="49"/>
      <c r="EV2116" s="49"/>
      <c r="EW2116" s="49"/>
      <c r="EX2116" s="49"/>
      <c r="EY2116" s="49"/>
      <c r="EZ2116" s="49"/>
      <c r="FA2116" s="49"/>
      <c r="FB2116" s="49"/>
      <c r="FC2116" s="49"/>
      <c r="FD2116" s="49"/>
      <c r="FE2116" s="49"/>
      <c r="FF2116" s="49"/>
      <c r="FG2116" s="49"/>
      <c r="FH2116" s="49"/>
      <c r="FI2116" s="49"/>
      <c r="FJ2116" s="49"/>
      <c r="FK2116" s="49"/>
      <c r="FL2116" s="49"/>
      <c r="FM2116" s="49"/>
      <c r="FN2116" s="49"/>
      <c r="FO2116" s="49"/>
      <c r="FP2116" s="49"/>
      <c r="FQ2116" s="49"/>
      <c r="FR2116" s="49"/>
      <c r="FS2116" s="49"/>
      <c r="FT2116" s="49"/>
      <c r="FU2116" s="49"/>
      <c r="FV2116" s="49"/>
      <c r="FW2116" s="49"/>
      <c r="FX2116" s="49"/>
      <c r="FY2116" s="49"/>
      <c r="FZ2116" s="49"/>
      <c r="GA2116" s="49"/>
      <c r="GB2116" s="49"/>
      <c r="GC2116" s="49"/>
      <c r="GD2116" s="49"/>
      <c r="GE2116" s="49"/>
      <c r="GF2116" s="49"/>
      <c r="GG2116" s="49"/>
      <c r="GH2116" s="49"/>
      <c r="GI2116" s="49"/>
      <c r="GJ2116" s="49"/>
      <c r="GK2116" s="49"/>
      <c r="GL2116" s="49"/>
      <c r="GM2116" s="49"/>
      <c r="GN2116" s="49"/>
      <c r="GO2116" s="49"/>
      <c r="GP2116" s="49"/>
      <c r="GQ2116" s="49"/>
      <c r="GR2116" s="49"/>
      <c r="GS2116" s="49"/>
    </row>
    <row r="2117" spans="2:220" s="48" customFormat="1" ht="15" customHeight="1" x14ac:dyDescent="0.3">
      <c r="B2117" s="107">
        <v>1824</v>
      </c>
      <c r="C2117" s="482"/>
      <c r="D2117" s="251"/>
      <c r="E2117" s="151" t="s">
        <v>2168</v>
      </c>
      <c r="F2117" s="6">
        <v>5000</v>
      </c>
      <c r="G2117" s="215">
        <v>1550</v>
      </c>
      <c r="H2117" s="61"/>
      <c r="I2117" s="61">
        <f t="shared" si="43"/>
        <v>0</v>
      </c>
      <c r="J2117" s="227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49"/>
      <c r="AE2117" s="49"/>
      <c r="AF2117" s="49"/>
      <c r="AG2117" s="49"/>
      <c r="AH2117" s="49"/>
      <c r="AI2117" s="49"/>
      <c r="AJ2117" s="49"/>
      <c r="AK2117" s="49"/>
      <c r="AL2117" s="49"/>
      <c r="AM2117" s="49"/>
      <c r="AN2117" s="49"/>
      <c r="AO2117" s="49"/>
      <c r="AP2117" s="49"/>
      <c r="AQ2117" s="49"/>
      <c r="AR2117" s="49"/>
      <c r="AS2117" s="49"/>
      <c r="AT2117" s="49"/>
      <c r="AU2117" s="49"/>
      <c r="AV2117" s="49"/>
      <c r="AW2117" s="49"/>
      <c r="AX2117" s="49"/>
      <c r="AY2117" s="49"/>
      <c r="AZ2117" s="49"/>
      <c r="BA2117" s="49"/>
      <c r="BB2117" s="49"/>
      <c r="BC2117" s="49"/>
      <c r="BD2117" s="49"/>
      <c r="BE2117" s="49"/>
      <c r="BF2117" s="49"/>
      <c r="BG2117" s="49"/>
      <c r="BH2117" s="49"/>
      <c r="BI2117" s="49"/>
      <c r="BJ2117" s="49"/>
      <c r="BK2117" s="49"/>
      <c r="BL2117" s="49"/>
      <c r="BM2117" s="49"/>
      <c r="BN2117" s="49"/>
      <c r="BO2117" s="49"/>
      <c r="BP2117" s="49"/>
      <c r="BQ2117" s="49"/>
      <c r="BR2117" s="49"/>
      <c r="BS2117" s="49"/>
      <c r="BT2117" s="49"/>
      <c r="BU2117" s="49"/>
      <c r="BV2117" s="49"/>
      <c r="BW2117" s="49"/>
      <c r="BX2117" s="49"/>
      <c r="BY2117" s="49"/>
      <c r="BZ2117" s="49"/>
      <c r="CA2117" s="49"/>
      <c r="CB2117" s="49"/>
      <c r="CC2117" s="49"/>
      <c r="CD2117" s="49"/>
      <c r="CE2117" s="49"/>
      <c r="CF2117" s="49"/>
      <c r="CG2117" s="49"/>
      <c r="CH2117" s="49"/>
      <c r="CI2117" s="49"/>
      <c r="CJ2117" s="49"/>
      <c r="CK2117" s="49"/>
      <c r="CL2117" s="49"/>
      <c r="CM2117" s="49"/>
      <c r="CN2117" s="49"/>
      <c r="CO2117" s="49"/>
      <c r="CP2117" s="49"/>
      <c r="CQ2117" s="49"/>
      <c r="CR2117" s="49"/>
      <c r="CS2117" s="49"/>
      <c r="CT2117" s="49"/>
      <c r="CU2117" s="49"/>
      <c r="CV2117" s="49"/>
      <c r="CW2117" s="49"/>
      <c r="CX2117" s="49"/>
      <c r="CY2117" s="49"/>
      <c r="CZ2117" s="49"/>
      <c r="DA2117" s="49"/>
      <c r="DB2117" s="49"/>
      <c r="DC2117" s="49"/>
      <c r="DD2117" s="49"/>
      <c r="DE2117" s="49"/>
      <c r="DF2117" s="49"/>
      <c r="DG2117" s="49"/>
      <c r="DH2117" s="49"/>
      <c r="DI2117" s="49"/>
      <c r="DJ2117" s="49"/>
      <c r="DK2117" s="49"/>
      <c r="DL2117" s="49"/>
      <c r="DM2117" s="49"/>
      <c r="DN2117" s="49"/>
      <c r="DO2117" s="49"/>
      <c r="DP2117" s="49"/>
      <c r="DQ2117" s="49"/>
      <c r="DR2117" s="49"/>
      <c r="DS2117" s="49"/>
      <c r="DT2117" s="49"/>
      <c r="DU2117" s="49"/>
      <c r="DV2117" s="49"/>
      <c r="DW2117" s="49"/>
      <c r="DX2117" s="49"/>
      <c r="DY2117" s="49"/>
      <c r="DZ2117" s="49"/>
      <c r="EA2117" s="49"/>
      <c r="EB2117" s="49"/>
      <c r="EC2117" s="49"/>
      <c r="ED2117" s="49"/>
      <c r="EE2117" s="49"/>
      <c r="EF2117" s="49"/>
      <c r="EG2117" s="49"/>
      <c r="EH2117" s="49"/>
      <c r="EI2117" s="49"/>
      <c r="EJ2117" s="49"/>
      <c r="EK2117" s="49"/>
      <c r="EL2117" s="49"/>
      <c r="EM2117" s="49"/>
      <c r="EN2117" s="49"/>
      <c r="EO2117" s="49"/>
      <c r="EP2117" s="49"/>
      <c r="EQ2117" s="49"/>
      <c r="ER2117" s="49"/>
      <c r="ES2117" s="49"/>
      <c r="ET2117" s="49"/>
      <c r="EU2117" s="49"/>
      <c r="EV2117" s="49"/>
      <c r="EW2117" s="49"/>
      <c r="EX2117" s="49"/>
      <c r="EY2117" s="49"/>
      <c r="EZ2117" s="49"/>
      <c r="FA2117" s="49"/>
      <c r="FB2117" s="49"/>
      <c r="FC2117" s="49"/>
      <c r="FD2117" s="49"/>
      <c r="FE2117" s="49"/>
      <c r="FF2117" s="49"/>
      <c r="FG2117" s="49"/>
      <c r="FH2117" s="49"/>
      <c r="FI2117" s="49"/>
      <c r="FJ2117" s="49"/>
      <c r="FK2117" s="49"/>
      <c r="FL2117" s="49"/>
      <c r="FM2117" s="49"/>
      <c r="FN2117" s="49"/>
      <c r="FO2117" s="49"/>
      <c r="FP2117" s="49"/>
      <c r="FQ2117" s="49"/>
      <c r="FR2117" s="49"/>
      <c r="FS2117" s="49"/>
      <c r="FT2117" s="49"/>
      <c r="FU2117" s="49"/>
      <c r="FV2117" s="49"/>
      <c r="FW2117" s="49"/>
      <c r="FX2117" s="49"/>
      <c r="FY2117" s="49"/>
      <c r="FZ2117" s="49"/>
      <c r="GA2117" s="49"/>
      <c r="GB2117" s="49"/>
      <c r="GC2117" s="49"/>
      <c r="GD2117" s="49"/>
      <c r="GE2117" s="49"/>
      <c r="GF2117" s="49"/>
      <c r="GG2117" s="49"/>
      <c r="GH2117" s="49"/>
      <c r="GI2117" s="49"/>
      <c r="GJ2117" s="49"/>
      <c r="GK2117" s="49"/>
      <c r="GL2117" s="49"/>
      <c r="GM2117" s="49"/>
      <c r="GN2117" s="49"/>
      <c r="GO2117" s="49"/>
      <c r="GP2117" s="49"/>
      <c r="GQ2117" s="49"/>
      <c r="GR2117" s="49"/>
      <c r="GS2117" s="49"/>
    </row>
    <row r="2118" spans="2:220" s="48" customFormat="1" ht="15" customHeight="1" x14ac:dyDescent="0.3">
      <c r="B2118" s="107">
        <v>1825</v>
      </c>
      <c r="C2118" s="480" t="s">
        <v>369</v>
      </c>
      <c r="D2118" s="249" t="s">
        <v>405</v>
      </c>
      <c r="E2118" s="151" t="s">
        <v>1685</v>
      </c>
      <c r="F2118" s="6">
        <v>100</v>
      </c>
      <c r="G2118" s="215">
        <v>69</v>
      </c>
      <c r="H2118" s="61"/>
      <c r="I2118" s="61">
        <f t="shared" si="43"/>
        <v>0</v>
      </c>
      <c r="J2118" s="227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  <c r="AE2118" s="49"/>
      <c r="AF2118" s="49"/>
      <c r="AG2118" s="49"/>
      <c r="AH2118" s="49"/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49"/>
      <c r="AS2118" s="49"/>
      <c r="AT2118" s="49"/>
      <c r="AU2118" s="49"/>
      <c r="AV2118" s="49"/>
      <c r="AW2118" s="49"/>
      <c r="AX2118" s="49"/>
      <c r="AY2118" s="49"/>
      <c r="AZ2118" s="49"/>
      <c r="BA2118" s="49"/>
      <c r="BB2118" s="49"/>
      <c r="BC2118" s="49"/>
      <c r="BD2118" s="49"/>
      <c r="BE2118" s="49"/>
      <c r="BF2118" s="49"/>
      <c r="BG2118" s="49"/>
      <c r="BH2118" s="49"/>
      <c r="BI2118" s="49"/>
      <c r="BJ2118" s="49"/>
      <c r="BK2118" s="49"/>
      <c r="BL2118" s="49"/>
      <c r="BM2118" s="49"/>
      <c r="BN2118" s="49"/>
      <c r="BO2118" s="49"/>
      <c r="BP2118" s="49"/>
      <c r="BQ2118" s="49"/>
      <c r="BR2118" s="49"/>
      <c r="BS2118" s="49"/>
      <c r="BT2118" s="49"/>
      <c r="BU2118" s="49"/>
      <c r="BV2118" s="49"/>
      <c r="BW2118" s="49"/>
      <c r="BX2118" s="49"/>
      <c r="BY2118" s="49"/>
      <c r="BZ2118" s="49"/>
      <c r="CA2118" s="49"/>
      <c r="CB2118" s="49"/>
      <c r="CC2118" s="49"/>
      <c r="CD2118" s="49"/>
      <c r="CE2118" s="49"/>
      <c r="CF2118" s="49"/>
      <c r="CG2118" s="49"/>
      <c r="CH2118" s="49"/>
      <c r="CI2118" s="49"/>
      <c r="CJ2118" s="49"/>
      <c r="CK2118" s="49"/>
      <c r="CL2118" s="49"/>
      <c r="CM2118" s="49"/>
      <c r="CN2118" s="49"/>
      <c r="CO2118" s="49"/>
      <c r="CP2118" s="49"/>
      <c r="CQ2118" s="49"/>
      <c r="CR2118" s="49"/>
      <c r="CS2118" s="49"/>
      <c r="CT2118" s="49"/>
      <c r="CU2118" s="49"/>
      <c r="CV2118" s="49"/>
      <c r="CW2118" s="49"/>
      <c r="CX2118" s="49"/>
      <c r="CY2118" s="49"/>
      <c r="CZ2118" s="49"/>
      <c r="DA2118" s="49"/>
      <c r="DB2118" s="49"/>
      <c r="DC2118" s="49"/>
      <c r="DD2118" s="49"/>
      <c r="DE2118" s="49"/>
      <c r="DF2118" s="49"/>
      <c r="DG2118" s="49"/>
      <c r="DH2118" s="49"/>
      <c r="DI2118" s="49"/>
      <c r="DJ2118" s="49"/>
      <c r="DK2118" s="49"/>
      <c r="DL2118" s="49"/>
      <c r="DM2118" s="49"/>
      <c r="DN2118" s="49"/>
      <c r="DO2118" s="49"/>
      <c r="DP2118" s="49"/>
      <c r="DQ2118" s="49"/>
      <c r="DR2118" s="49"/>
      <c r="DS2118" s="49"/>
      <c r="DT2118" s="49"/>
      <c r="DU2118" s="49"/>
      <c r="DV2118" s="49"/>
      <c r="DW2118" s="49"/>
      <c r="DX2118" s="49"/>
      <c r="DY2118" s="49"/>
      <c r="DZ2118" s="49"/>
      <c r="EA2118" s="49"/>
      <c r="EB2118" s="49"/>
      <c r="EC2118" s="49"/>
      <c r="ED2118" s="49"/>
      <c r="EE2118" s="49"/>
      <c r="EF2118" s="49"/>
      <c r="EG2118" s="49"/>
      <c r="EH2118" s="49"/>
      <c r="EI2118" s="49"/>
      <c r="EJ2118" s="49"/>
      <c r="EK2118" s="49"/>
      <c r="EL2118" s="49"/>
      <c r="EM2118" s="49"/>
      <c r="EN2118" s="49"/>
      <c r="EO2118" s="49"/>
      <c r="EP2118" s="49"/>
      <c r="EQ2118" s="49"/>
      <c r="ER2118" s="49"/>
      <c r="ES2118" s="49"/>
      <c r="ET2118" s="49"/>
      <c r="EU2118" s="49"/>
      <c r="EV2118" s="49"/>
      <c r="EW2118" s="49"/>
      <c r="EX2118" s="49"/>
      <c r="EY2118" s="49"/>
      <c r="EZ2118" s="49"/>
      <c r="FA2118" s="49"/>
      <c r="FB2118" s="49"/>
      <c r="FC2118" s="49"/>
      <c r="FD2118" s="49"/>
      <c r="FE2118" s="49"/>
      <c r="FF2118" s="49"/>
      <c r="FG2118" s="49"/>
      <c r="FH2118" s="49"/>
      <c r="FI2118" s="49"/>
      <c r="FJ2118" s="49"/>
      <c r="FK2118" s="49"/>
      <c r="FL2118" s="49"/>
      <c r="FM2118" s="49"/>
      <c r="FN2118" s="49"/>
      <c r="FO2118" s="49"/>
      <c r="FP2118" s="49"/>
      <c r="FQ2118" s="49"/>
      <c r="FR2118" s="49"/>
      <c r="FS2118" s="49"/>
      <c r="FT2118" s="49"/>
      <c r="FU2118" s="49"/>
      <c r="FV2118" s="49"/>
      <c r="FW2118" s="49"/>
      <c r="FX2118" s="49"/>
      <c r="FY2118" s="49"/>
      <c r="FZ2118" s="49"/>
      <c r="GA2118" s="49"/>
      <c r="GB2118" s="49"/>
      <c r="GC2118" s="49"/>
      <c r="GD2118" s="49"/>
      <c r="GE2118" s="49"/>
      <c r="GF2118" s="49"/>
      <c r="GG2118" s="49"/>
      <c r="GH2118" s="49"/>
      <c r="GI2118" s="49"/>
      <c r="GJ2118" s="49"/>
      <c r="GK2118" s="49"/>
      <c r="GL2118" s="49"/>
      <c r="GM2118" s="49"/>
      <c r="GN2118" s="49"/>
      <c r="GO2118" s="49"/>
      <c r="GP2118" s="49"/>
      <c r="GQ2118" s="49"/>
      <c r="GR2118" s="49"/>
      <c r="GS2118" s="49"/>
    </row>
    <row r="2119" spans="2:220" s="48" customFormat="1" ht="15" customHeight="1" x14ac:dyDescent="0.3">
      <c r="B2119" s="107">
        <v>1826</v>
      </c>
      <c r="C2119" s="481"/>
      <c r="D2119" s="250"/>
      <c r="E2119" s="151" t="s">
        <v>1693</v>
      </c>
      <c r="F2119" s="6">
        <v>250</v>
      </c>
      <c r="G2119" s="215">
        <v>139</v>
      </c>
      <c r="H2119" s="61"/>
      <c r="I2119" s="61">
        <f t="shared" si="43"/>
        <v>0</v>
      </c>
      <c r="J2119" s="227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49"/>
      <c r="AE2119" s="49"/>
      <c r="AF2119" s="49"/>
      <c r="AG2119" s="49"/>
      <c r="AH2119" s="49"/>
      <c r="AI2119" s="49"/>
      <c r="AJ2119" s="49"/>
      <c r="AK2119" s="49"/>
      <c r="AL2119" s="49"/>
      <c r="AM2119" s="49"/>
      <c r="AN2119" s="49"/>
      <c r="AO2119" s="49"/>
      <c r="AP2119" s="49"/>
      <c r="AQ2119" s="49"/>
      <c r="AR2119" s="49"/>
      <c r="AS2119" s="49"/>
      <c r="AT2119" s="49"/>
      <c r="AU2119" s="49"/>
      <c r="AV2119" s="49"/>
      <c r="AW2119" s="49"/>
      <c r="AX2119" s="49"/>
      <c r="AY2119" s="49"/>
      <c r="AZ2119" s="49"/>
      <c r="BA2119" s="49"/>
      <c r="BB2119" s="49"/>
      <c r="BC2119" s="49"/>
      <c r="BD2119" s="49"/>
      <c r="BE2119" s="49"/>
      <c r="BF2119" s="49"/>
      <c r="BG2119" s="49"/>
      <c r="BH2119" s="49"/>
      <c r="BI2119" s="49"/>
      <c r="BJ2119" s="49"/>
      <c r="BK2119" s="49"/>
      <c r="BL2119" s="49"/>
      <c r="BM2119" s="49"/>
      <c r="BN2119" s="49"/>
      <c r="BO2119" s="49"/>
      <c r="BP2119" s="49"/>
      <c r="BQ2119" s="49"/>
      <c r="BR2119" s="49"/>
      <c r="BS2119" s="49"/>
      <c r="BT2119" s="49"/>
      <c r="BU2119" s="49"/>
      <c r="BV2119" s="49"/>
      <c r="BW2119" s="49"/>
      <c r="BX2119" s="49"/>
      <c r="BY2119" s="49"/>
      <c r="BZ2119" s="49"/>
      <c r="CA2119" s="49"/>
      <c r="CB2119" s="49"/>
      <c r="CC2119" s="49"/>
      <c r="CD2119" s="49"/>
      <c r="CE2119" s="49"/>
      <c r="CF2119" s="49"/>
      <c r="CG2119" s="49"/>
      <c r="CH2119" s="49"/>
      <c r="CI2119" s="49"/>
      <c r="CJ2119" s="49"/>
      <c r="CK2119" s="49"/>
      <c r="CL2119" s="49"/>
      <c r="CM2119" s="49"/>
      <c r="CN2119" s="49"/>
      <c r="CO2119" s="49"/>
      <c r="CP2119" s="49"/>
      <c r="CQ2119" s="49"/>
      <c r="CR2119" s="49"/>
      <c r="CS2119" s="49"/>
      <c r="CT2119" s="49"/>
      <c r="CU2119" s="49"/>
      <c r="CV2119" s="49"/>
      <c r="CW2119" s="49"/>
      <c r="CX2119" s="49"/>
      <c r="CY2119" s="49"/>
      <c r="CZ2119" s="49"/>
      <c r="DA2119" s="49"/>
      <c r="DB2119" s="49"/>
      <c r="DC2119" s="49"/>
      <c r="DD2119" s="49"/>
      <c r="DE2119" s="49"/>
      <c r="DF2119" s="49"/>
      <c r="DG2119" s="49"/>
      <c r="DH2119" s="49"/>
      <c r="DI2119" s="49"/>
      <c r="DJ2119" s="49"/>
      <c r="DK2119" s="49"/>
      <c r="DL2119" s="49"/>
      <c r="DM2119" s="49"/>
      <c r="DN2119" s="49"/>
      <c r="DO2119" s="49"/>
      <c r="DP2119" s="49"/>
      <c r="DQ2119" s="49"/>
      <c r="DR2119" s="49"/>
      <c r="DS2119" s="49"/>
      <c r="DT2119" s="49"/>
      <c r="DU2119" s="49"/>
      <c r="DV2119" s="49"/>
      <c r="DW2119" s="49"/>
      <c r="DX2119" s="49"/>
      <c r="DY2119" s="49"/>
      <c r="DZ2119" s="49"/>
      <c r="EA2119" s="49"/>
      <c r="EB2119" s="49"/>
      <c r="EC2119" s="49"/>
      <c r="ED2119" s="49"/>
      <c r="EE2119" s="49"/>
      <c r="EF2119" s="49"/>
      <c r="EG2119" s="49"/>
      <c r="EH2119" s="49"/>
      <c r="EI2119" s="49"/>
      <c r="EJ2119" s="49"/>
      <c r="EK2119" s="49"/>
      <c r="EL2119" s="49"/>
      <c r="EM2119" s="49"/>
      <c r="EN2119" s="49"/>
      <c r="EO2119" s="49"/>
      <c r="EP2119" s="49"/>
      <c r="EQ2119" s="49"/>
      <c r="ER2119" s="49"/>
      <c r="ES2119" s="49"/>
      <c r="ET2119" s="49"/>
      <c r="EU2119" s="49"/>
      <c r="EV2119" s="49"/>
      <c r="EW2119" s="49"/>
      <c r="EX2119" s="49"/>
      <c r="EY2119" s="49"/>
      <c r="EZ2119" s="49"/>
      <c r="FA2119" s="49"/>
      <c r="FB2119" s="49"/>
      <c r="FC2119" s="49"/>
      <c r="FD2119" s="49"/>
      <c r="FE2119" s="49"/>
      <c r="FF2119" s="49"/>
      <c r="FG2119" s="49"/>
      <c r="FH2119" s="49"/>
      <c r="FI2119" s="49"/>
      <c r="FJ2119" s="49"/>
      <c r="FK2119" s="49"/>
      <c r="FL2119" s="49"/>
      <c r="FM2119" s="49"/>
      <c r="FN2119" s="49"/>
      <c r="FO2119" s="49"/>
      <c r="FP2119" s="49"/>
      <c r="FQ2119" s="49"/>
      <c r="FR2119" s="49"/>
      <c r="FS2119" s="49"/>
      <c r="FT2119" s="49"/>
      <c r="FU2119" s="49"/>
      <c r="FV2119" s="49"/>
      <c r="FW2119" s="49"/>
      <c r="FX2119" s="49"/>
      <c r="FY2119" s="49"/>
      <c r="FZ2119" s="49"/>
      <c r="GA2119" s="49"/>
      <c r="GB2119" s="49"/>
      <c r="GC2119" s="49"/>
      <c r="GD2119" s="49"/>
      <c r="GE2119" s="49"/>
      <c r="GF2119" s="49"/>
      <c r="GG2119" s="49"/>
      <c r="GH2119" s="49"/>
      <c r="GI2119" s="49"/>
      <c r="GJ2119" s="49"/>
      <c r="GK2119" s="49"/>
      <c r="GL2119" s="49"/>
      <c r="GM2119" s="49"/>
      <c r="GN2119" s="49"/>
      <c r="GO2119" s="49"/>
      <c r="GP2119" s="49"/>
      <c r="GQ2119" s="49"/>
      <c r="GR2119" s="49"/>
      <c r="GS2119" s="49"/>
    </row>
    <row r="2120" spans="2:220" s="48" customFormat="1" ht="15" customHeight="1" x14ac:dyDescent="0.3">
      <c r="B2120" s="107">
        <v>1827</v>
      </c>
      <c r="C2120" s="481"/>
      <c r="D2120" s="250"/>
      <c r="E2120" s="151" t="s">
        <v>2169</v>
      </c>
      <c r="F2120" s="6">
        <v>1000</v>
      </c>
      <c r="G2120" s="215">
        <v>375</v>
      </c>
      <c r="H2120" s="61"/>
      <c r="I2120" s="61">
        <f t="shared" si="43"/>
        <v>0</v>
      </c>
      <c r="J2120" s="227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  <c r="AE2120" s="49"/>
      <c r="AF2120" s="49"/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49"/>
      <c r="AS2120" s="49"/>
      <c r="AT2120" s="49"/>
      <c r="AU2120" s="49"/>
      <c r="AV2120" s="49"/>
      <c r="AW2120" s="49"/>
      <c r="AX2120" s="49"/>
      <c r="AY2120" s="49"/>
      <c r="AZ2120" s="49"/>
      <c r="BA2120" s="49"/>
      <c r="BB2120" s="49"/>
      <c r="BC2120" s="49"/>
      <c r="BD2120" s="49"/>
      <c r="BE2120" s="49"/>
      <c r="BF2120" s="49"/>
      <c r="BG2120" s="49"/>
      <c r="BH2120" s="49"/>
      <c r="BI2120" s="49"/>
      <c r="BJ2120" s="49"/>
      <c r="BK2120" s="49"/>
      <c r="BL2120" s="49"/>
      <c r="BM2120" s="49"/>
      <c r="BN2120" s="49"/>
      <c r="BO2120" s="49"/>
      <c r="BP2120" s="49"/>
      <c r="BQ2120" s="49"/>
      <c r="BR2120" s="49"/>
      <c r="BS2120" s="49"/>
      <c r="BT2120" s="49"/>
      <c r="BU2120" s="49"/>
      <c r="BV2120" s="49"/>
      <c r="BW2120" s="49"/>
      <c r="BX2120" s="49"/>
      <c r="BY2120" s="49"/>
      <c r="BZ2120" s="49"/>
      <c r="CA2120" s="49"/>
      <c r="CB2120" s="49"/>
      <c r="CC2120" s="49"/>
      <c r="CD2120" s="49"/>
      <c r="CE2120" s="49"/>
      <c r="CF2120" s="49"/>
      <c r="CG2120" s="49"/>
      <c r="CH2120" s="49"/>
      <c r="CI2120" s="49"/>
      <c r="CJ2120" s="49"/>
      <c r="CK2120" s="49"/>
      <c r="CL2120" s="49"/>
      <c r="CM2120" s="49"/>
      <c r="CN2120" s="49"/>
      <c r="CO2120" s="49"/>
      <c r="CP2120" s="49"/>
      <c r="CQ2120" s="49"/>
      <c r="CR2120" s="49"/>
      <c r="CS2120" s="49"/>
      <c r="CT2120" s="49"/>
      <c r="CU2120" s="49"/>
      <c r="CV2120" s="49"/>
      <c r="CW2120" s="49"/>
      <c r="CX2120" s="49"/>
      <c r="CY2120" s="49"/>
      <c r="CZ2120" s="49"/>
      <c r="DA2120" s="49"/>
      <c r="DB2120" s="49"/>
      <c r="DC2120" s="49"/>
      <c r="DD2120" s="49"/>
      <c r="DE2120" s="49"/>
      <c r="DF2120" s="49"/>
      <c r="DG2120" s="49"/>
      <c r="DH2120" s="49"/>
      <c r="DI2120" s="49"/>
      <c r="DJ2120" s="49"/>
      <c r="DK2120" s="49"/>
      <c r="DL2120" s="49"/>
      <c r="DM2120" s="49"/>
      <c r="DN2120" s="49"/>
      <c r="DO2120" s="49"/>
      <c r="DP2120" s="49"/>
      <c r="DQ2120" s="49"/>
      <c r="DR2120" s="49"/>
      <c r="DS2120" s="49"/>
      <c r="DT2120" s="49"/>
      <c r="DU2120" s="49"/>
      <c r="DV2120" s="49"/>
      <c r="DW2120" s="49"/>
      <c r="DX2120" s="49"/>
      <c r="DY2120" s="49"/>
      <c r="DZ2120" s="49"/>
      <c r="EA2120" s="49"/>
      <c r="EB2120" s="49"/>
      <c r="EC2120" s="49"/>
      <c r="ED2120" s="49"/>
      <c r="EE2120" s="49"/>
      <c r="EF2120" s="49"/>
      <c r="EG2120" s="49"/>
      <c r="EH2120" s="49"/>
      <c r="EI2120" s="49"/>
      <c r="EJ2120" s="49"/>
      <c r="EK2120" s="49"/>
      <c r="EL2120" s="49"/>
      <c r="EM2120" s="49"/>
      <c r="EN2120" s="49"/>
      <c r="EO2120" s="49"/>
      <c r="EP2120" s="49"/>
      <c r="EQ2120" s="49"/>
      <c r="ER2120" s="49"/>
      <c r="ES2120" s="49"/>
      <c r="ET2120" s="49"/>
      <c r="EU2120" s="49"/>
      <c r="EV2120" s="49"/>
      <c r="EW2120" s="49"/>
      <c r="EX2120" s="49"/>
      <c r="EY2120" s="49"/>
      <c r="EZ2120" s="49"/>
      <c r="FA2120" s="49"/>
      <c r="FB2120" s="49"/>
      <c r="FC2120" s="49"/>
      <c r="FD2120" s="49"/>
      <c r="FE2120" s="49"/>
      <c r="FF2120" s="49"/>
      <c r="FG2120" s="49"/>
      <c r="FH2120" s="49"/>
      <c r="FI2120" s="49"/>
      <c r="FJ2120" s="49"/>
      <c r="FK2120" s="49"/>
      <c r="FL2120" s="49"/>
      <c r="FM2120" s="49"/>
      <c r="FN2120" s="49"/>
      <c r="FO2120" s="49"/>
      <c r="FP2120" s="49"/>
      <c r="FQ2120" s="49"/>
      <c r="FR2120" s="49"/>
      <c r="FS2120" s="49"/>
      <c r="FT2120" s="49"/>
      <c r="FU2120" s="49"/>
      <c r="FV2120" s="49"/>
      <c r="FW2120" s="49"/>
      <c r="FX2120" s="49"/>
      <c r="FY2120" s="49"/>
      <c r="FZ2120" s="49"/>
      <c r="GA2120" s="49"/>
      <c r="GB2120" s="49"/>
      <c r="GC2120" s="49"/>
      <c r="GD2120" s="49"/>
      <c r="GE2120" s="49"/>
      <c r="GF2120" s="49"/>
      <c r="GG2120" s="49"/>
      <c r="GH2120" s="49"/>
      <c r="GI2120" s="49"/>
      <c r="GJ2120" s="49"/>
      <c r="GK2120" s="49"/>
      <c r="GL2120" s="49"/>
      <c r="GM2120" s="49"/>
      <c r="GN2120" s="49"/>
      <c r="GO2120" s="49"/>
      <c r="GP2120" s="49"/>
      <c r="GQ2120" s="49"/>
      <c r="GR2120" s="49"/>
      <c r="GS2120" s="49"/>
    </row>
    <row r="2121" spans="2:220" s="48" customFormat="1" ht="15" customHeight="1" x14ac:dyDescent="0.3">
      <c r="B2121" s="107">
        <v>1828</v>
      </c>
      <c r="C2121" s="482"/>
      <c r="D2121" s="251"/>
      <c r="E2121" s="151" t="s">
        <v>2170</v>
      </c>
      <c r="F2121" s="6">
        <v>5000</v>
      </c>
      <c r="G2121" s="215">
        <v>1550</v>
      </c>
      <c r="H2121" s="61"/>
      <c r="I2121" s="61">
        <f t="shared" si="43"/>
        <v>0</v>
      </c>
      <c r="J2121" s="227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49"/>
      <c r="AE2121" s="49"/>
      <c r="AF2121" s="49"/>
      <c r="AG2121" s="49"/>
      <c r="AH2121" s="49"/>
      <c r="AI2121" s="49"/>
      <c r="AJ2121" s="49"/>
      <c r="AK2121" s="49"/>
      <c r="AL2121" s="49"/>
      <c r="AM2121" s="49"/>
      <c r="AN2121" s="49"/>
      <c r="AO2121" s="49"/>
      <c r="AP2121" s="49"/>
      <c r="AQ2121" s="49"/>
      <c r="AR2121" s="49"/>
      <c r="AS2121" s="49"/>
      <c r="AT2121" s="49"/>
      <c r="AU2121" s="49"/>
      <c r="AV2121" s="49"/>
      <c r="AW2121" s="49"/>
      <c r="AX2121" s="49"/>
      <c r="AY2121" s="49"/>
      <c r="AZ2121" s="49"/>
      <c r="BA2121" s="49"/>
      <c r="BB2121" s="49"/>
      <c r="BC2121" s="49"/>
      <c r="BD2121" s="49"/>
      <c r="BE2121" s="49"/>
      <c r="BF2121" s="49"/>
      <c r="BG2121" s="49"/>
      <c r="BH2121" s="49"/>
      <c r="BI2121" s="49"/>
      <c r="BJ2121" s="49"/>
      <c r="BK2121" s="49"/>
      <c r="BL2121" s="49"/>
      <c r="BM2121" s="49"/>
      <c r="BN2121" s="49"/>
      <c r="BO2121" s="49"/>
      <c r="BP2121" s="49"/>
      <c r="BQ2121" s="49"/>
      <c r="BR2121" s="49"/>
      <c r="BS2121" s="49"/>
      <c r="BT2121" s="49"/>
      <c r="BU2121" s="49"/>
      <c r="BV2121" s="49"/>
      <c r="BW2121" s="49"/>
      <c r="BX2121" s="49"/>
      <c r="BY2121" s="49"/>
      <c r="BZ2121" s="49"/>
      <c r="CA2121" s="49"/>
      <c r="CB2121" s="49"/>
      <c r="CC2121" s="49"/>
      <c r="CD2121" s="49"/>
      <c r="CE2121" s="49"/>
      <c r="CF2121" s="49"/>
      <c r="CG2121" s="49"/>
      <c r="CH2121" s="49"/>
      <c r="CI2121" s="49"/>
      <c r="CJ2121" s="49"/>
      <c r="CK2121" s="49"/>
      <c r="CL2121" s="49"/>
      <c r="CM2121" s="49"/>
      <c r="CN2121" s="49"/>
      <c r="CO2121" s="49"/>
      <c r="CP2121" s="49"/>
      <c r="CQ2121" s="49"/>
      <c r="CR2121" s="49"/>
      <c r="CS2121" s="49"/>
      <c r="CT2121" s="49"/>
      <c r="CU2121" s="49"/>
      <c r="CV2121" s="49"/>
      <c r="CW2121" s="49"/>
      <c r="CX2121" s="49"/>
      <c r="CY2121" s="49"/>
      <c r="CZ2121" s="49"/>
      <c r="DA2121" s="49"/>
      <c r="DB2121" s="49"/>
      <c r="DC2121" s="49"/>
      <c r="DD2121" s="49"/>
      <c r="DE2121" s="49"/>
      <c r="DF2121" s="49"/>
      <c r="DG2121" s="49"/>
      <c r="DH2121" s="49"/>
      <c r="DI2121" s="49"/>
      <c r="DJ2121" s="49"/>
      <c r="DK2121" s="49"/>
      <c r="DL2121" s="49"/>
      <c r="DM2121" s="49"/>
      <c r="DN2121" s="49"/>
      <c r="DO2121" s="49"/>
      <c r="DP2121" s="49"/>
      <c r="DQ2121" s="49"/>
      <c r="DR2121" s="49"/>
      <c r="DS2121" s="49"/>
      <c r="DT2121" s="49"/>
      <c r="DU2121" s="49"/>
      <c r="DV2121" s="49"/>
      <c r="DW2121" s="49"/>
      <c r="DX2121" s="49"/>
      <c r="DY2121" s="49"/>
      <c r="DZ2121" s="49"/>
      <c r="EA2121" s="49"/>
      <c r="EB2121" s="49"/>
      <c r="EC2121" s="49"/>
      <c r="ED2121" s="49"/>
      <c r="EE2121" s="49"/>
      <c r="EF2121" s="49"/>
      <c r="EG2121" s="49"/>
      <c r="EH2121" s="49"/>
      <c r="EI2121" s="49"/>
      <c r="EJ2121" s="49"/>
      <c r="EK2121" s="49"/>
      <c r="EL2121" s="49"/>
      <c r="EM2121" s="49"/>
      <c r="EN2121" s="49"/>
      <c r="EO2121" s="49"/>
      <c r="EP2121" s="49"/>
      <c r="EQ2121" s="49"/>
      <c r="ER2121" s="49"/>
      <c r="ES2121" s="49"/>
      <c r="ET2121" s="49"/>
      <c r="EU2121" s="49"/>
      <c r="EV2121" s="49"/>
      <c r="EW2121" s="49"/>
      <c r="EX2121" s="49"/>
      <c r="EY2121" s="49"/>
      <c r="EZ2121" s="49"/>
      <c r="FA2121" s="49"/>
      <c r="FB2121" s="49"/>
      <c r="FC2121" s="49"/>
      <c r="FD2121" s="49"/>
      <c r="FE2121" s="49"/>
      <c r="FF2121" s="49"/>
      <c r="FG2121" s="49"/>
      <c r="FH2121" s="49"/>
      <c r="FI2121" s="49"/>
      <c r="FJ2121" s="49"/>
      <c r="FK2121" s="49"/>
      <c r="FL2121" s="49"/>
      <c r="FM2121" s="49"/>
      <c r="FN2121" s="49"/>
      <c r="FO2121" s="49"/>
      <c r="FP2121" s="49"/>
      <c r="FQ2121" s="49"/>
      <c r="FR2121" s="49"/>
      <c r="FS2121" s="49"/>
      <c r="FT2121" s="49"/>
      <c r="FU2121" s="49"/>
      <c r="FV2121" s="49"/>
      <c r="FW2121" s="49"/>
      <c r="FX2121" s="49"/>
      <c r="FY2121" s="49"/>
      <c r="FZ2121" s="49"/>
      <c r="GA2121" s="49"/>
      <c r="GB2121" s="49"/>
      <c r="GC2121" s="49"/>
      <c r="GD2121" s="49"/>
      <c r="GE2121" s="49"/>
      <c r="GF2121" s="49"/>
      <c r="GG2121" s="49"/>
      <c r="GH2121" s="49"/>
      <c r="GI2121" s="49"/>
      <c r="GJ2121" s="49"/>
      <c r="GK2121" s="49"/>
      <c r="GL2121" s="49"/>
      <c r="GM2121" s="49"/>
      <c r="GN2121" s="49"/>
      <c r="GO2121" s="49"/>
      <c r="GP2121" s="49"/>
      <c r="GQ2121" s="49"/>
      <c r="GR2121" s="49"/>
      <c r="GS2121" s="49"/>
    </row>
    <row r="2122" spans="2:220" s="48" customFormat="1" ht="15" customHeight="1" x14ac:dyDescent="0.3">
      <c r="B2122" s="107">
        <v>1829</v>
      </c>
      <c r="C2122" s="480" t="s">
        <v>370</v>
      </c>
      <c r="D2122" s="249" t="s">
        <v>407</v>
      </c>
      <c r="E2122" s="151" t="s">
        <v>1686</v>
      </c>
      <c r="F2122" s="6">
        <v>100</v>
      </c>
      <c r="G2122" s="215">
        <v>69</v>
      </c>
      <c r="H2122" s="61"/>
      <c r="I2122" s="61">
        <f t="shared" si="43"/>
        <v>0</v>
      </c>
      <c r="J2122" s="206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  <c r="AE2122" s="49"/>
      <c r="AF2122" s="49"/>
      <c r="AG2122" s="49"/>
      <c r="AH2122" s="49"/>
      <c r="AI2122" s="49"/>
      <c r="AJ2122" s="49"/>
      <c r="AK2122" s="49"/>
      <c r="AL2122" s="49"/>
      <c r="AM2122" s="49"/>
      <c r="AN2122" s="49"/>
      <c r="AO2122" s="49"/>
      <c r="AP2122" s="49"/>
      <c r="AQ2122" s="49"/>
      <c r="AR2122" s="49"/>
      <c r="AS2122" s="49"/>
      <c r="AT2122" s="49"/>
      <c r="AU2122" s="49"/>
      <c r="AV2122" s="49"/>
      <c r="AW2122" s="49"/>
      <c r="AX2122" s="49"/>
      <c r="AY2122" s="49"/>
      <c r="AZ2122" s="49"/>
      <c r="BA2122" s="49"/>
      <c r="BB2122" s="49"/>
      <c r="BC2122" s="49"/>
      <c r="BD2122" s="49"/>
      <c r="BE2122" s="49"/>
      <c r="BF2122" s="49"/>
      <c r="BG2122" s="49"/>
      <c r="BH2122" s="49"/>
      <c r="BI2122" s="49"/>
      <c r="BJ2122" s="49"/>
      <c r="BK2122" s="49"/>
      <c r="BL2122" s="49"/>
      <c r="BM2122" s="49"/>
      <c r="BN2122" s="49"/>
      <c r="BO2122" s="49"/>
      <c r="BP2122" s="49"/>
      <c r="BQ2122" s="49"/>
      <c r="BR2122" s="49"/>
      <c r="BS2122" s="49"/>
      <c r="BT2122" s="49"/>
      <c r="BU2122" s="49"/>
      <c r="BV2122" s="49"/>
      <c r="BW2122" s="49"/>
      <c r="BX2122" s="49"/>
      <c r="BY2122" s="49"/>
      <c r="BZ2122" s="49"/>
      <c r="CA2122" s="49"/>
      <c r="CB2122" s="49"/>
      <c r="CC2122" s="49"/>
      <c r="CD2122" s="49"/>
      <c r="CE2122" s="49"/>
      <c r="CF2122" s="49"/>
      <c r="CG2122" s="49"/>
      <c r="CH2122" s="49"/>
      <c r="CI2122" s="49"/>
      <c r="CJ2122" s="49"/>
      <c r="CK2122" s="49"/>
      <c r="CL2122" s="49"/>
      <c r="CM2122" s="49"/>
      <c r="CN2122" s="49"/>
      <c r="CO2122" s="49"/>
      <c r="CP2122" s="49"/>
      <c r="CQ2122" s="49"/>
      <c r="CR2122" s="49"/>
      <c r="CS2122" s="49"/>
      <c r="CT2122" s="49"/>
      <c r="CU2122" s="49"/>
      <c r="CV2122" s="49"/>
      <c r="CW2122" s="49"/>
      <c r="CX2122" s="49"/>
      <c r="CY2122" s="49"/>
      <c r="CZ2122" s="49"/>
      <c r="DA2122" s="49"/>
      <c r="DB2122" s="49"/>
      <c r="DC2122" s="49"/>
      <c r="DD2122" s="49"/>
      <c r="DE2122" s="49"/>
      <c r="DF2122" s="49"/>
      <c r="DG2122" s="49"/>
      <c r="DH2122" s="49"/>
      <c r="DI2122" s="49"/>
      <c r="DJ2122" s="49"/>
      <c r="DK2122" s="49"/>
      <c r="DL2122" s="49"/>
      <c r="DM2122" s="49"/>
      <c r="DN2122" s="49"/>
      <c r="DO2122" s="49"/>
      <c r="DP2122" s="49"/>
      <c r="DQ2122" s="49"/>
      <c r="DR2122" s="49"/>
      <c r="DS2122" s="49"/>
      <c r="DT2122" s="49"/>
      <c r="DU2122" s="49"/>
      <c r="DV2122" s="49"/>
      <c r="DW2122" s="49"/>
      <c r="DX2122" s="49"/>
      <c r="DY2122" s="49"/>
      <c r="DZ2122" s="49"/>
      <c r="EA2122" s="49"/>
      <c r="EB2122" s="49"/>
      <c r="EC2122" s="49"/>
      <c r="ED2122" s="49"/>
      <c r="EE2122" s="49"/>
      <c r="EF2122" s="49"/>
      <c r="EG2122" s="49"/>
      <c r="EH2122" s="49"/>
      <c r="EI2122" s="49"/>
      <c r="EJ2122" s="49"/>
      <c r="EK2122" s="49"/>
      <c r="EL2122" s="49"/>
      <c r="EM2122" s="49"/>
      <c r="EN2122" s="49"/>
      <c r="EO2122" s="49"/>
      <c r="EP2122" s="49"/>
      <c r="EQ2122" s="49"/>
      <c r="ER2122" s="49"/>
      <c r="ES2122" s="49"/>
      <c r="ET2122" s="49"/>
      <c r="EU2122" s="49"/>
      <c r="EV2122" s="49"/>
      <c r="EW2122" s="49"/>
      <c r="EX2122" s="49"/>
      <c r="EY2122" s="49"/>
      <c r="EZ2122" s="49"/>
      <c r="FA2122" s="49"/>
      <c r="FB2122" s="49"/>
      <c r="FC2122" s="49"/>
      <c r="FD2122" s="49"/>
      <c r="FE2122" s="49"/>
      <c r="FF2122" s="49"/>
      <c r="FG2122" s="49"/>
      <c r="FH2122" s="49"/>
      <c r="FI2122" s="49"/>
      <c r="FJ2122" s="49"/>
      <c r="FK2122" s="49"/>
      <c r="FL2122" s="49"/>
      <c r="FM2122" s="49"/>
      <c r="FN2122" s="49"/>
      <c r="FO2122" s="49"/>
      <c r="FP2122" s="49"/>
      <c r="FQ2122" s="49"/>
      <c r="FR2122" s="49"/>
      <c r="FS2122" s="49"/>
      <c r="FT2122" s="49"/>
      <c r="FU2122" s="49"/>
      <c r="FV2122" s="49"/>
      <c r="FW2122" s="49"/>
      <c r="FX2122" s="49"/>
      <c r="FY2122" s="49"/>
      <c r="FZ2122" s="49"/>
      <c r="GA2122" s="49"/>
      <c r="GB2122" s="49"/>
      <c r="GC2122" s="49"/>
      <c r="GD2122" s="49"/>
      <c r="GE2122" s="49"/>
      <c r="GF2122" s="49"/>
      <c r="GG2122" s="49"/>
      <c r="GH2122" s="49"/>
      <c r="GI2122" s="49"/>
      <c r="GJ2122" s="49"/>
      <c r="GK2122" s="49"/>
      <c r="GL2122" s="49"/>
      <c r="GM2122" s="49"/>
      <c r="GN2122" s="49"/>
      <c r="GO2122" s="49"/>
      <c r="GP2122" s="49"/>
      <c r="GQ2122" s="49"/>
      <c r="GR2122" s="49"/>
      <c r="GS2122" s="49"/>
      <c r="GT2122" s="49"/>
      <c r="GU2122" s="49"/>
      <c r="GV2122" s="49"/>
      <c r="GW2122" s="49"/>
      <c r="GX2122" s="49"/>
      <c r="GY2122" s="49"/>
      <c r="GZ2122" s="49"/>
      <c r="HA2122" s="49"/>
      <c r="HB2122" s="49"/>
      <c r="HC2122" s="49"/>
      <c r="HD2122" s="49"/>
      <c r="HE2122" s="49"/>
      <c r="HF2122" s="49"/>
      <c r="HG2122" s="49"/>
      <c r="HH2122" s="49"/>
      <c r="HI2122" s="49"/>
      <c r="HJ2122" s="49"/>
      <c r="HK2122" s="49"/>
      <c r="HL2122" s="49"/>
    </row>
    <row r="2123" spans="2:220" s="48" customFormat="1" ht="15" customHeight="1" x14ac:dyDescent="0.3">
      <c r="B2123" s="107">
        <v>1830</v>
      </c>
      <c r="C2123" s="481"/>
      <c r="D2123" s="250"/>
      <c r="E2123" s="151" t="s">
        <v>1694</v>
      </c>
      <c r="F2123" s="6">
        <v>250</v>
      </c>
      <c r="G2123" s="215">
        <v>139</v>
      </c>
      <c r="H2123" s="61"/>
      <c r="I2123" s="61">
        <f t="shared" si="43"/>
        <v>0</v>
      </c>
      <c r="J2123" s="227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49"/>
      <c r="AG2123" s="49"/>
      <c r="AH2123" s="49"/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49"/>
      <c r="AS2123" s="49"/>
      <c r="AT2123" s="49"/>
      <c r="AU2123" s="49"/>
      <c r="AV2123" s="49"/>
      <c r="AW2123" s="49"/>
      <c r="AX2123" s="49"/>
      <c r="AY2123" s="49"/>
      <c r="AZ2123" s="49"/>
      <c r="BA2123" s="49"/>
      <c r="BB2123" s="49"/>
      <c r="BC2123" s="49"/>
      <c r="BD2123" s="49"/>
      <c r="BE2123" s="49"/>
      <c r="BF2123" s="49"/>
      <c r="BG2123" s="49"/>
      <c r="BH2123" s="49"/>
      <c r="BI2123" s="49"/>
      <c r="BJ2123" s="49"/>
      <c r="BK2123" s="49"/>
      <c r="BL2123" s="49"/>
      <c r="BM2123" s="49"/>
      <c r="BN2123" s="49"/>
      <c r="BO2123" s="49"/>
      <c r="BP2123" s="49"/>
      <c r="BQ2123" s="49"/>
      <c r="BR2123" s="49"/>
      <c r="BS2123" s="49"/>
      <c r="BT2123" s="49"/>
      <c r="BU2123" s="49"/>
      <c r="BV2123" s="49"/>
      <c r="BW2123" s="49"/>
      <c r="BX2123" s="49"/>
      <c r="BY2123" s="49"/>
      <c r="BZ2123" s="49"/>
      <c r="CA2123" s="49"/>
      <c r="CB2123" s="49"/>
      <c r="CC2123" s="49"/>
      <c r="CD2123" s="49"/>
      <c r="CE2123" s="49"/>
      <c r="CF2123" s="49"/>
      <c r="CG2123" s="49"/>
      <c r="CH2123" s="49"/>
      <c r="CI2123" s="49"/>
      <c r="CJ2123" s="49"/>
      <c r="CK2123" s="49"/>
      <c r="CL2123" s="49"/>
      <c r="CM2123" s="49"/>
      <c r="CN2123" s="49"/>
      <c r="CO2123" s="49"/>
      <c r="CP2123" s="49"/>
      <c r="CQ2123" s="49"/>
      <c r="CR2123" s="49"/>
      <c r="CS2123" s="49"/>
      <c r="CT2123" s="49"/>
      <c r="CU2123" s="49"/>
      <c r="CV2123" s="49"/>
      <c r="CW2123" s="49"/>
      <c r="CX2123" s="49"/>
      <c r="CY2123" s="49"/>
      <c r="CZ2123" s="49"/>
      <c r="DA2123" s="49"/>
      <c r="DB2123" s="49"/>
      <c r="DC2123" s="49"/>
      <c r="DD2123" s="49"/>
      <c r="DE2123" s="49"/>
      <c r="DF2123" s="49"/>
      <c r="DG2123" s="49"/>
      <c r="DH2123" s="49"/>
      <c r="DI2123" s="49"/>
      <c r="DJ2123" s="49"/>
      <c r="DK2123" s="49"/>
      <c r="DL2123" s="49"/>
      <c r="DM2123" s="49"/>
      <c r="DN2123" s="49"/>
      <c r="DO2123" s="49"/>
      <c r="DP2123" s="49"/>
      <c r="DQ2123" s="49"/>
      <c r="DR2123" s="49"/>
      <c r="DS2123" s="49"/>
      <c r="DT2123" s="49"/>
      <c r="DU2123" s="49"/>
      <c r="DV2123" s="49"/>
      <c r="DW2123" s="49"/>
      <c r="DX2123" s="49"/>
      <c r="DY2123" s="49"/>
      <c r="DZ2123" s="49"/>
      <c r="EA2123" s="49"/>
      <c r="EB2123" s="49"/>
      <c r="EC2123" s="49"/>
      <c r="ED2123" s="49"/>
      <c r="EE2123" s="49"/>
      <c r="EF2123" s="49"/>
      <c r="EG2123" s="49"/>
      <c r="EH2123" s="49"/>
      <c r="EI2123" s="49"/>
      <c r="EJ2123" s="49"/>
      <c r="EK2123" s="49"/>
      <c r="EL2123" s="49"/>
      <c r="EM2123" s="49"/>
      <c r="EN2123" s="49"/>
      <c r="EO2123" s="49"/>
      <c r="EP2123" s="49"/>
      <c r="EQ2123" s="49"/>
      <c r="ER2123" s="49"/>
      <c r="ES2123" s="49"/>
      <c r="ET2123" s="49"/>
      <c r="EU2123" s="49"/>
      <c r="EV2123" s="49"/>
      <c r="EW2123" s="49"/>
      <c r="EX2123" s="49"/>
      <c r="EY2123" s="49"/>
      <c r="EZ2123" s="49"/>
      <c r="FA2123" s="49"/>
      <c r="FB2123" s="49"/>
      <c r="FC2123" s="49"/>
      <c r="FD2123" s="49"/>
      <c r="FE2123" s="49"/>
      <c r="FF2123" s="49"/>
      <c r="FG2123" s="49"/>
      <c r="FH2123" s="49"/>
      <c r="FI2123" s="49"/>
      <c r="FJ2123" s="49"/>
      <c r="FK2123" s="49"/>
      <c r="FL2123" s="49"/>
      <c r="FM2123" s="49"/>
      <c r="FN2123" s="49"/>
      <c r="FO2123" s="49"/>
      <c r="FP2123" s="49"/>
      <c r="FQ2123" s="49"/>
      <c r="FR2123" s="49"/>
      <c r="FS2123" s="49"/>
      <c r="FT2123" s="49"/>
      <c r="FU2123" s="49"/>
      <c r="FV2123" s="49"/>
      <c r="FW2123" s="49"/>
      <c r="FX2123" s="49"/>
      <c r="FY2123" s="49"/>
      <c r="FZ2123" s="49"/>
      <c r="GA2123" s="49"/>
      <c r="GB2123" s="49"/>
      <c r="GC2123" s="49"/>
      <c r="GD2123" s="49"/>
      <c r="GE2123" s="49"/>
      <c r="GF2123" s="49"/>
      <c r="GG2123" s="49"/>
      <c r="GH2123" s="49"/>
      <c r="GI2123" s="49"/>
      <c r="GJ2123" s="49"/>
      <c r="GK2123" s="49"/>
      <c r="GL2123" s="49"/>
      <c r="GM2123" s="49"/>
      <c r="GN2123" s="49"/>
      <c r="GO2123" s="49"/>
      <c r="GP2123" s="49"/>
      <c r="GQ2123" s="49"/>
      <c r="GR2123" s="49"/>
      <c r="GS2123" s="49"/>
      <c r="GT2123" s="49"/>
      <c r="GU2123" s="49"/>
      <c r="GV2123" s="49"/>
      <c r="GW2123" s="49"/>
      <c r="GX2123" s="49"/>
      <c r="GY2123" s="49"/>
      <c r="GZ2123" s="49"/>
      <c r="HA2123" s="49"/>
      <c r="HB2123" s="49"/>
      <c r="HC2123" s="49"/>
      <c r="HD2123" s="49"/>
      <c r="HE2123" s="49"/>
      <c r="HF2123" s="49"/>
      <c r="HG2123" s="49"/>
      <c r="HH2123" s="49"/>
      <c r="HI2123" s="49"/>
      <c r="HJ2123" s="49"/>
      <c r="HK2123" s="49"/>
      <c r="HL2123" s="49"/>
    </row>
    <row r="2124" spans="2:220" s="48" customFormat="1" ht="15" customHeight="1" x14ac:dyDescent="0.3">
      <c r="B2124" s="107">
        <v>1831</v>
      </c>
      <c r="C2124" s="481"/>
      <c r="D2124" s="250"/>
      <c r="E2124" s="151" t="s">
        <v>2171</v>
      </c>
      <c r="F2124" s="6">
        <v>1000</v>
      </c>
      <c r="G2124" s="215">
        <v>375</v>
      </c>
      <c r="H2124" s="61"/>
      <c r="I2124" s="61">
        <f t="shared" si="43"/>
        <v>0</v>
      </c>
      <c r="J2124" s="227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49"/>
      <c r="AG2124" s="49"/>
      <c r="AH2124" s="49"/>
      <c r="AI2124" s="49"/>
      <c r="AJ2124" s="49"/>
      <c r="AK2124" s="49"/>
      <c r="AL2124" s="49"/>
      <c r="AM2124" s="49"/>
      <c r="AN2124" s="49"/>
      <c r="AO2124" s="49"/>
      <c r="AP2124" s="49"/>
      <c r="AQ2124" s="49"/>
      <c r="AR2124" s="49"/>
      <c r="AS2124" s="49"/>
      <c r="AT2124" s="49"/>
      <c r="AU2124" s="49"/>
      <c r="AV2124" s="49"/>
      <c r="AW2124" s="49"/>
      <c r="AX2124" s="49"/>
      <c r="AY2124" s="49"/>
      <c r="AZ2124" s="49"/>
      <c r="BA2124" s="49"/>
      <c r="BB2124" s="49"/>
      <c r="BC2124" s="49"/>
      <c r="BD2124" s="49"/>
      <c r="BE2124" s="49"/>
      <c r="BF2124" s="49"/>
      <c r="BG2124" s="49"/>
      <c r="BH2124" s="49"/>
      <c r="BI2124" s="49"/>
      <c r="BJ2124" s="49"/>
      <c r="BK2124" s="49"/>
      <c r="BL2124" s="49"/>
      <c r="BM2124" s="49"/>
      <c r="BN2124" s="49"/>
      <c r="BO2124" s="49"/>
      <c r="BP2124" s="49"/>
      <c r="BQ2124" s="49"/>
      <c r="BR2124" s="49"/>
      <c r="BS2124" s="49"/>
      <c r="BT2124" s="49"/>
      <c r="BU2124" s="49"/>
      <c r="BV2124" s="49"/>
      <c r="BW2124" s="49"/>
      <c r="BX2124" s="49"/>
      <c r="BY2124" s="49"/>
      <c r="BZ2124" s="49"/>
      <c r="CA2124" s="49"/>
      <c r="CB2124" s="49"/>
      <c r="CC2124" s="49"/>
      <c r="CD2124" s="49"/>
      <c r="CE2124" s="49"/>
      <c r="CF2124" s="49"/>
      <c r="CG2124" s="49"/>
      <c r="CH2124" s="49"/>
      <c r="CI2124" s="49"/>
      <c r="CJ2124" s="49"/>
      <c r="CK2124" s="49"/>
      <c r="CL2124" s="49"/>
      <c r="CM2124" s="49"/>
      <c r="CN2124" s="49"/>
      <c r="CO2124" s="49"/>
      <c r="CP2124" s="49"/>
      <c r="CQ2124" s="49"/>
      <c r="CR2124" s="49"/>
      <c r="CS2124" s="49"/>
      <c r="CT2124" s="49"/>
      <c r="CU2124" s="49"/>
      <c r="CV2124" s="49"/>
      <c r="CW2124" s="49"/>
      <c r="CX2124" s="49"/>
      <c r="CY2124" s="49"/>
      <c r="CZ2124" s="49"/>
      <c r="DA2124" s="49"/>
      <c r="DB2124" s="49"/>
      <c r="DC2124" s="49"/>
      <c r="DD2124" s="49"/>
      <c r="DE2124" s="49"/>
      <c r="DF2124" s="49"/>
      <c r="DG2124" s="49"/>
      <c r="DH2124" s="49"/>
      <c r="DI2124" s="49"/>
      <c r="DJ2124" s="49"/>
      <c r="DK2124" s="49"/>
      <c r="DL2124" s="49"/>
      <c r="DM2124" s="49"/>
      <c r="DN2124" s="49"/>
      <c r="DO2124" s="49"/>
      <c r="DP2124" s="49"/>
      <c r="DQ2124" s="49"/>
      <c r="DR2124" s="49"/>
      <c r="DS2124" s="49"/>
      <c r="DT2124" s="49"/>
      <c r="DU2124" s="49"/>
      <c r="DV2124" s="49"/>
      <c r="DW2124" s="49"/>
      <c r="DX2124" s="49"/>
      <c r="DY2124" s="49"/>
      <c r="DZ2124" s="49"/>
      <c r="EA2124" s="49"/>
      <c r="EB2124" s="49"/>
      <c r="EC2124" s="49"/>
      <c r="ED2124" s="49"/>
      <c r="EE2124" s="49"/>
      <c r="EF2124" s="49"/>
      <c r="EG2124" s="49"/>
      <c r="EH2124" s="49"/>
      <c r="EI2124" s="49"/>
      <c r="EJ2124" s="49"/>
      <c r="EK2124" s="49"/>
      <c r="EL2124" s="49"/>
      <c r="EM2124" s="49"/>
      <c r="EN2124" s="49"/>
      <c r="EO2124" s="49"/>
      <c r="EP2124" s="49"/>
      <c r="EQ2124" s="49"/>
      <c r="ER2124" s="49"/>
      <c r="ES2124" s="49"/>
      <c r="ET2124" s="49"/>
      <c r="EU2124" s="49"/>
      <c r="EV2124" s="49"/>
      <c r="EW2124" s="49"/>
      <c r="EX2124" s="49"/>
      <c r="EY2124" s="49"/>
      <c r="EZ2124" s="49"/>
      <c r="FA2124" s="49"/>
      <c r="FB2124" s="49"/>
      <c r="FC2124" s="49"/>
      <c r="FD2124" s="49"/>
      <c r="FE2124" s="49"/>
      <c r="FF2124" s="49"/>
      <c r="FG2124" s="49"/>
      <c r="FH2124" s="49"/>
      <c r="FI2124" s="49"/>
      <c r="FJ2124" s="49"/>
      <c r="FK2124" s="49"/>
      <c r="FL2124" s="49"/>
      <c r="FM2124" s="49"/>
      <c r="FN2124" s="49"/>
      <c r="FO2124" s="49"/>
      <c r="FP2124" s="49"/>
      <c r="FQ2124" s="49"/>
      <c r="FR2124" s="49"/>
      <c r="FS2124" s="49"/>
      <c r="FT2124" s="49"/>
      <c r="FU2124" s="49"/>
      <c r="FV2124" s="49"/>
      <c r="FW2124" s="49"/>
      <c r="FX2124" s="49"/>
      <c r="FY2124" s="49"/>
      <c r="FZ2124" s="49"/>
      <c r="GA2124" s="49"/>
      <c r="GB2124" s="49"/>
      <c r="GC2124" s="49"/>
      <c r="GD2124" s="49"/>
      <c r="GE2124" s="49"/>
      <c r="GF2124" s="49"/>
      <c r="GG2124" s="49"/>
      <c r="GH2124" s="49"/>
      <c r="GI2124" s="49"/>
      <c r="GJ2124" s="49"/>
      <c r="GK2124" s="49"/>
      <c r="GL2124" s="49"/>
      <c r="GM2124" s="49"/>
      <c r="GN2124" s="49"/>
      <c r="GO2124" s="49"/>
      <c r="GP2124" s="49"/>
      <c r="GQ2124" s="49"/>
      <c r="GR2124" s="49"/>
      <c r="GS2124" s="49"/>
      <c r="GT2124" s="49"/>
      <c r="GU2124" s="49"/>
      <c r="GV2124" s="49"/>
      <c r="GW2124" s="49"/>
      <c r="GX2124" s="49"/>
      <c r="GY2124" s="49"/>
      <c r="GZ2124" s="49"/>
      <c r="HA2124" s="49"/>
      <c r="HB2124" s="49"/>
      <c r="HC2124" s="49"/>
      <c r="HD2124" s="49"/>
      <c r="HE2124" s="49"/>
      <c r="HF2124" s="49"/>
      <c r="HG2124" s="49"/>
      <c r="HH2124" s="49"/>
      <c r="HI2124" s="49"/>
      <c r="HJ2124" s="49"/>
      <c r="HK2124" s="49"/>
      <c r="HL2124" s="49"/>
    </row>
    <row r="2125" spans="2:220" s="48" customFormat="1" ht="15" customHeight="1" x14ac:dyDescent="0.3">
      <c r="B2125" s="107">
        <v>1832</v>
      </c>
      <c r="C2125" s="482"/>
      <c r="D2125" s="251"/>
      <c r="E2125" s="151" t="s">
        <v>2172</v>
      </c>
      <c r="F2125" s="6">
        <v>5000</v>
      </c>
      <c r="G2125" s="215">
        <v>1550</v>
      </c>
      <c r="H2125" s="61"/>
      <c r="I2125" s="61">
        <f t="shared" si="43"/>
        <v>0</v>
      </c>
      <c r="J2125" s="227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  <c r="AE2125" s="49"/>
      <c r="AF2125" s="49"/>
      <c r="AG2125" s="49"/>
      <c r="AH2125" s="49"/>
      <c r="AI2125" s="49"/>
      <c r="AJ2125" s="49"/>
      <c r="AK2125" s="49"/>
      <c r="AL2125" s="49"/>
      <c r="AM2125" s="49"/>
      <c r="AN2125" s="49"/>
      <c r="AO2125" s="49"/>
      <c r="AP2125" s="49"/>
      <c r="AQ2125" s="49"/>
      <c r="AR2125" s="49"/>
      <c r="AS2125" s="49"/>
      <c r="AT2125" s="49"/>
      <c r="AU2125" s="49"/>
      <c r="AV2125" s="49"/>
      <c r="AW2125" s="49"/>
      <c r="AX2125" s="49"/>
      <c r="AY2125" s="49"/>
      <c r="AZ2125" s="49"/>
      <c r="BA2125" s="49"/>
      <c r="BB2125" s="49"/>
      <c r="BC2125" s="49"/>
      <c r="BD2125" s="49"/>
      <c r="BE2125" s="49"/>
      <c r="BF2125" s="49"/>
      <c r="BG2125" s="49"/>
      <c r="BH2125" s="49"/>
      <c r="BI2125" s="49"/>
      <c r="BJ2125" s="49"/>
      <c r="BK2125" s="49"/>
      <c r="BL2125" s="49"/>
      <c r="BM2125" s="49"/>
      <c r="BN2125" s="49"/>
      <c r="BO2125" s="49"/>
      <c r="BP2125" s="49"/>
      <c r="BQ2125" s="49"/>
      <c r="BR2125" s="49"/>
      <c r="BS2125" s="49"/>
      <c r="BT2125" s="49"/>
      <c r="BU2125" s="49"/>
      <c r="BV2125" s="49"/>
      <c r="BW2125" s="49"/>
      <c r="BX2125" s="49"/>
      <c r="BY2125" s="49"/>
      <c r="BZ2125" s="49"/>
      <c r="CA2125" s="49"/>
      <c r="CB2125" s="49"/>
      <c r="CC2125" s="49"/>
      <c r="CD2125" s="49"/>
      <c r="CE2125" s="49"/>
      <c r="CF2125" s="49"/>
      <c r="CG2125" s="49"/>
      <c r="CH2125" s="49"/>
      <c r="CI2125" s="49"/>
      <c r="CJ2125" s="49"/>
      <c r="CK2125" s="49"/>
      <c r="CL2125" s="49"/>
      <c r="CM2125" s="49"/>
      <c r="CN2125" s="49"/>
      <c r="CO2125" s="49"/>
      <c r="CP2125" s="49"/>
      <c r="CQ2125" s="49"/>
      <c r="CR2125" s="49"/>
      <c r="CS2125" s="49"/>
      <c r="CT2125" s="49"/>
      <c r="CU2125" s="49"/>
      <c r="CV2125" s="49"/>
      <c r="CW2125" s="49"/>
      <c r="CX2125" s="49"/>
      <c r="CY2125" s="49"/>
      <c r="CZ2125" s="49"/>
      <c r="DA2125" s="49"/>
      <c r="DB2125" s="49"/>
      <c r="DC2125" s="49"/>
      <c r="DD2125" s="49"/>
      <c r="DE2125" s="49"/>
      <c r="DF2125" s="49"/>
      <c r="DG2125" s="49"/>
      <c r="DH2125" s="49"/>
      <c r="DI2125" s="49"/>
      <c r="DJ2125" s="49"/>
      <c r="DK2125" s="49"/>
      <c r="DL2125" s="49"/>
      <c r="DM2125" s="49"/>
      <c r="DN2125" s="49"/>
      <c r="DO2125" s="49"/>
      <c r="DP2125" s="49"/>
      <c r="DQ2125" s="49"/>
      <c r="DR2125" s="49"/>
      <c r="DS2125" s="49"/>
      <c r="DT2125" s="49"/>
      <c r="DU2125" s="49"/>
      <c r="DV2125" s="49"/>
      <c r="DW2125" s="49"/>
      <c r="DX2125" s="49"/>
      <c r="DY2125" s="49"/>
      <c r="DZ2125" s="49"/>
      <c r="EA2125" s="49"/>
      <c r="EB2125" s="49"/>
      <c r="EC2125" s="49"/>
      <c r="ED2125" s="49"/>
      <c r="EE2125" s="49"/>
      <c r="EF2125" s="49"/>
      <c r="EG2125" s="49"/>
      <c r="EH2125" s="49"/>
      <c r="EI2125" s="49"/>
      <c r="EJ2125" s="49"/>
      <c r="EK2125" s="49"/>
      <c r="EL2125" s="49"/>
      <c r="EM2125" s="49"/>
      <c r="EN2125" s="49"/>
      <c r="EO2125" s="49"/>
      <c r="EP2125" s="49"/>
      <c r="EQ2125" s="49"/>
      <c r="ER2125" s="49"/>
      <c r="ES2125" s="49"/>
      <c r="ET2125" s="49"/>
      <c r="EU2125" s="49"/>
      <c r="EV2125" s="49"/>
      <c r="EW2125" s="49"/>
      <c r="EX2125" s="49"/>
      <c r="EY2125" s="49"/>
      <c r="EZ2125" s="49"/>
      <c r="FA2125" s="49"/>
      <c r="FB2125" s="49"/>
      <c r="FC2125" s="49"/>
      <c r="FD2125" s="49"/>
      <c r="FE2125" s="49"/>
      <c r="FF2125" s="49"/>
      <c r="FG2125" s="49"/>
      <c r="FH2125" s="49"/>
      <c r="FI2125" s="49"/>
      <c r="FJ2125" s="49"/>
      <c r="FK2125" s="49"/>
      <c r="FL2125" s="49"/>
      <c r="FM2125" s="49"/>
      <c r="FN2125" s="49"/>
      <c r="FO2125" s="49"/>
      <c r="FP2125" s="49"/>
      <c r="FQ2125" s="49"/>
      <c r="FR2125" s="49"/>
      <c r="FS2125" s="49"/>
      <c r="FT2125" s="49"/>
      <c r="FU2125" s="49"/>
      <c r="FV2125" s="49"/>
      <c r="FW2125" s="49"/>
      <c r="FX2125" s="49"/>
      <c r="FY2125" s="49"/>
      <c r="FZ2125" s="49"/>
      <c r="GA2125" s="49"/>
      <c r="GB2125" s="49"/>
      <c r="GC2125" s="49"/>
      <c r="GD2125" s="49"/>
      <c r="GE2125" s="49"/>
      <c r="GF2125" s="49"/>
      <c r="GG2125" s="49"/>
      <c r="GH2125" s="49"/>
      <c r="GI2125" s="49"/>
      <c r="GJ2125" s="49"/>
      <c r="GK2125" s="49"/>
      <c r="GL2125" s="49"/>
      <c r="GM2125" s="49"/>
      <c r="GN2125" s="49"/>
      <c r="GO2125" s="49"/>
      <c r="GP2125" s="49"/>
      <c r="GQ2125" s="49"/>
      <c r="GR2125" s="49"/>
      <c r="GS2125" s="49"/>
      <c r="GT2125" s="49"/>
      <c r="GU2125" s="49"/>
      <c r="GV2125" s="49"/>
      <c r="GW2125" s="49"/>
      <c r="GX2125" s="49"/>
      <c r="GY2125" s="49"/>
      <c r="GZ2125" s="49"/>
      <c r="HA2125" s="49"/>
      <c r="HB2125" s="49"/>
      <c r="HC2125" s="49"/>
      <c r="HD2125" s="49"/>
      <c r="HE2125" s="49"/>
      <c r="HF2125" s="49"/>
      <c r="HG2125" s="49"/>
      <c r="HH2125" s="49"/>
      <c r="HI2125" s="49"/>
      <c r="HJ2125" s="49"/>
      <c r="HK2125" s="49"/>
      <c r="HL2125" s="49"/>
    </row>
    <row r="2126" spans="2:220" s="48" customFormat="1" ht="12" customHeight="1" x14ac:dyDescent="0.3">
      <c r="B2126" s="118"/>
      <c r="C2126" s="57"/>
      <c r="D2126" s="57"/>
      <c r="E2126" s="58"/>
      <c r="F2126" s="59"/>
      <c r="G2126" s="188"/>
      <c r="H2126" s="8"/>
      <c r="I2126" s="8"/>
      <c r="J2126" s="227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  <c r="AL2126" s="49"/>
      <c r="AM2126" s="49"/>
      <c r="AN2126" s="49"/>
      <c r="AO2126" s="49"/>
      <c r="AP2126" s="49"/>
      <c r="AQ2126" s="49"/>
      <c r="AR2126" s="49"/>
      <c r="AS2126" s="49"/>
      <c r="AT2126" s="49"/>
      <c r="AU2126" s="49"/>
      <c r="AV2126" s="49"/>
      <c r="AW2126" s="49"/>
      <c r="AX2126" s="49"/>
      <c r="AY2126" s="49"/>
      <c r="AZ2126" s="49"/>
      <c r="BA2126" s="49"/>
      <c r="BB2126" s="49"/>
      <c r="BC2126" s="49"/>
      <c r="BD2126" s="49"/>
      <c r="BE2126" s="49"/>
      <c r="BF2126" s="49"/>
      <c r="BG2126" s="49"/>
      <c r="BH2126" s="49"/>
      <c r="BI2126" s="49"/>
      <c r="BJ2126" s="49"/>
      <c r="BK2126" s="49"/>
      <c r="BL2126" s="49"/>
      <c r="BM2126" s="49"/>
      <c r="BN2126" s="49"/>
      <c r="BO2126" s="49"/>
      <c r="BP2126" s="49"/>
      <c r="BQ2126" s="49"/>
      <c r="BR2126" s="49"/>
      <c r="BS2126" s="49"/>
      <c r="BT2126" s="49"/>
      <c r="BU2126" s="49"/>
      <c r="BV2126" s="49"/>
      <c r="BW2126" s="49"/>
      <c r="BX2126" s="49"/>
      <c r="BY2126" s="49"/>
      <c r="BZ2126" s="49"/>
      <c r="CA2126" s="49"/>
      <c r="CB2126" s="49"/>
      <c r="CC2126" s="49"/>
      <c r="CD2126" s="49"/>
      <c r="CE2126" s="49"/>
      <c r="CF2126" s="49"/>
      <c r="CG2126" s="49"/>
      <c r="CH2126" s="49"/>
      <c r="CI2126" s="49"/>
      <c r="CJ2126" s="49"/>
      <c r="CK2126" s="49"/>
      <c r="CL2126" s="49"/>
      <c r="CM2126" s="49"/>
      <c r="CN2126" s="49"/>
      <c r="CO2126" s="49"/>
      <c r="CP2126" s="49"/>
      <c r="CQ2126" s="49"/>
      <c r="CR2126" s="49"/>
      <c r="CS2126" s="49"/>
      <c r="CT2126" s="49"/>
      <c r="CU2126" s="49"/>
      <c r="CV2126" s="49"/>
      <c r="CW2126" s="49"/>
      <c r="CX2126" s="49"/>
      <c r="CY2126" s="49"/>
      <c r="CZ2126" s="49"/>
      <c r="DA2126" s="49"/>
      <c r="DB2126" s="49"/>
      <c r="DC2126" s="49"/>
      <c r="DD2126" s="49"/>
      <c r="DE2126" s="49"/>
      <c r="DF2126" s="49"/>
      <c r="DG2126" s="49"/>
      <c r="DH2126" s="49"/>
      <c r="DI2126" s="49"/>
      <c r="DJ2126" s="49"/>
      <c r="DK2126" s="49"/>
      <c r="DL2126" s="49"/>
      <c r="DM2126" s="49"/>
      <c r="DN2126" s="49"/>
      <c r="DO2126" s="49"/>
      <c r="DP2126" s="49"/>
      <c r="DQ2126" s="49"/>
      <c r="DR2126" s="49"/>
      <c r="DS2126" s="49"/>
      <c r="DT2126" s="49"/>
      <c r="DU2126" s="49"/>
      <c r="DV2126" s="49"/>
      <c r="DW2126" s="49"/>
      <c r="DX2126" s="49"/>
      <c r="DY2126" s="49"/>
      <c r="DZ2126" s="49"/>
      <c r="EA2126" s="49"/>
      <c r="EB2126" s="49"/>
      <c r="EC2126" s="49"/>
      <c r="ED2126" s="49"/>
      <c r="EE2126" s="49"/>
      <c r="EF2126" s="49"/>
      <c r="EG2126" s="49"/>
      <c r="EH2126" s="49"/>
      <c r="EI2126" s="49"/>
      <c r="EJ2126" s="49"/>
      <c r="EK2126" s="49"/>
      <c r="EL2126" s="49"/>
      <c r="EM2126" s="49"/>
      <c r="EN2126" s="49"/>
      <c r="EO2126" s="49"/>
      <c r="EP2126" s="49"/>
      <c r="EQ2126" s="49"/>
      <c r="ER2126" s="49"/>
      <c r="ES2126" s="49"/>
      <c r="ET2126" s="49"/>
      <c r="EU2126" s="49"/>
      <c r="EV2126" s="49"/>
      <c r="EW2126" s="49"/>
      <c r="EX2126" s="49"/>
      <c r="EY2126" s="49"/>
      <c r="EZ2126" s="49"/>
      <c r="FA2126" s="49"/>
      <c r="FB2126" s="49"/>
      <c r="FC2126" s="49"/>
      <c r="FD2126" s="49"/>
      <c r="FE2126" s="49"/>
      <c r="FF2126" s="49"/>
      <c r="FG2126" s="49"/>
      <c r="FH2126" s="49"/>
      <c r="FI2126" s="49"/>
      <c r="FJ2126" s="49"/>
      <c r="FK2126" s="49"/>
      <c r="FL2126" s="49"/>
      <c r="FM2126" s="49"/>
      <c r="FN2126" s="49"/>
      <c r="FO2126" s="49"/>
      <c r="FP2126" s="49"/>
      <c r="FQ2126" s="49"/>
      <c r="FR2126" s="49"/>
      <c r="FS2126" s="49"/>
      <c r="FT2126" s="49"/>
      <c r="FU2126" s="49"/>
      <c r="FV2126" s="49"/>
      <c r="FW2126" s="49"/>
      <c r="FX2126" s="49"/>
      <c r="FY2126" s="49"/>
      <c r="FZ2126" s="49"/>
      <c r="GA2126" s="49"/>
      <c r="GB2126" s="49"/>
      <c r="GC2126" s="49"/>
      <c r="GD2126" s="49"/>
      <c r="GE2126" s="49"/>
      <c r="GF2126" s="49"/>
      <c r="GG2126" s="49"/>
      <c r="GH2126" s="49"/>
      <c r="GI2126" s="49"/>
      <c r="GJ2126" s="49"/>
      <c r="GK2126" s="49"/>
      <c r="GL2126" s="49"/>
      <c r="GM2126" s="49"/>
      <c r="GN2126" s="49"/>
      <c r="GO2126" s="49"/>
      <c r="GP2126" s="49"/>
      <c r="GQ2126" s="49"/>
      <c r="GR2126" s="49"/>
      <c r="GS2126" s="49"/>
      <c r="GT2126" s="49"/>
      <c r="GU2126" s="49"/>
      <c r="GV2126" s="49"/>
      <c r="GW2126" s="49"/>
      <c r="GX2126" s="49"/>
      <c r="GY2126" s="49"/>
      <c r="GZ2126" s="49"/>
      <c r="HA2126" s="49"/>
      <c r="HB2126" s="49"/>
      <c r="HC2126" s="49"/>
      <c r="HD2126" s="49"/>
      <c r="HE2126" s="49"/>
      <c r="HF2126" s="49"/>
      <c r="HG2126" s="49"/>
      <c r="HH2126" s="49"/>
      <c r="HI2126" s="49"/>
      <c r="HJ2126" s="49"/>
      <c r="HK2126" s="49"/>
      <c r="HL2126" s="49"/>
    </row>
    <row r="2127" spans="2:220" s="48" customFormat="1" ht="12" customHeight="1" x14ac:dyDescent="0.3">
      <c r="B2127" s="261">
        <v>32</v>
      </c>
      <c r="C2127" s="51"/>
      <c r="D2127" s="52"/>
      <c r="E2127" s="64"/>
      <c r="F2127" s="64"/>
      <c r="G2127" s="194"/>
      <c r="H2127" s="80"/>
      <c r="I2127" s="81"/>
      <c r="J2127" s="206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  <c r="AE2127" s="49"/>
      <c r="AF2127" s="49"/>
      <c r="AG2127" s="49"/>
      <c r="AH2127" s="49"/>
      <c r="AI2127" s="49"/>
      <c r="AJ2127" s="49"/>
      <c r="AK2127" s="49"/>
      <c r="AL2127" s="49"/>
      <c r="AM2127" s="49"/>
      <c r="AN2127" s="49"/>
      <c r="AO2127" s="49"/>
      <c r="AP2127" s="49"/>
      <c r="AQ2127" s="49"/>
      <c r="AR2127" s="49"/>
      <c r="AS2127" s="49"/>
      <c r="AT2127" s="49"/>
      <c r="AU2127" s="49"/>
      <c r="AV2127" s="49"/>
      <c r="AW2127" s="49"/>
      <c r="AX2127" s="49"/>
      <c r="AY2127" s="49"/>
      <c r="AZ2127" s="49"/>
      <c r="BA2127" s="49"/>
      <c r="BB2127" s="49"/>
      <c r="BC2127" s="49"/>
      <c r="BD2127" s="49"/>
      <c r="BE2127" s="49"/>
      <c r="BF2127" s="49"/>
      <c r="BG2127" s="49"/>
      <c r="BH2127" s="49"/>
      <c r="BI2127" s="49"/>
      <c r="BJ2127" s="49"/>
      <c r="BK2127" s="49"/>
      <c r="BL2127" s="49"/>
      <c r="BM2127" s="49"/>
      <c r="BN2127" s="49"/>
      <c r="BO2127" s="49"/>
      <c r="BP2127" s="49"/>
      <c r="BQ2127" s="49"/>
      <c r="BR2127" s="49"/>
      <c r="BS2127" s="49"/>
      <c r="BT2127" s="49"/>
      <c r="BU2127" s="49"/>
      <c r="BV2127" s="49"/>
      <c r="BW2127" s="49"/>
      <c r="BX2127" s="49"/>
      <c r="BY2127" s="49"/>
      <c r="BZ2127" s="49"/>
      <c r="CA2127" s="49"/>
      <c r="CB2127" s="49"/>
      <c r="CC2127" s="49"/>
      <c r="CD2127" s="49"/>
      <c r="CE2127" s="49"/>
      <c r="CF2127" s="49"/>
      <c r="CG2127" s="49"/>
      <c r="CH2127" s="49"/>
      <c r="CI2127" s="49"/>
      <c r="CJ2127" s="49"/>
      <c r="CK2127" s="49"/>
      <c r="CL2127" s="49"/>
      <c r="CM2127" s="49"/>
      <c r="CN2127" s="49"/>
      <c r="CO2127" s="49"/>
      <c r="CP2127" s="49"/>
      <c r="CQ2127" s="49"/>
      <c r="CR2127" s="49"/>
      <c r="CS2127" s="49"/>
      <c r="CT2127" s="49"/>
      <c r="CU2127" s="49"/>
      <c r="CV2127" s="49"/>
      <c r="CW2127" s="49"/>
      <c r="CX2127" s="49"/>
      <c r="CY2127" s="49"/>
      <c r="CZ2127" s="49"/>
      <c r="DA2127" s="49"/>
      <c r="DB2127" s="49"/>
      <c r="DC2127" s="49"/>
      <c r="DD2127" s="49"/>
      <c r="DE2127" s="49"/>
      <c r="DF2127" s="49"/>
      <c r="DG2127" s="49"/>
      <c r="DH2127" s="49"/>
      <c r="DI2127" s="49"/>
      <c r="DJ2127" s="49"/>
      <c r="DK2127" s="49"/>
      <c r="DL2127" s="49"/>
      <c r="DM2127" s="49"/>
      <c r="DN2127" s="49"/>
      <c r="DO2127" s="49"/>
      <c r="DP2127" s="49"/>
      <c r="DQ2127" s="49"/>
      <c r="DR2127" s="49"/>
      <c r="DS2127" s="49"/>
      <c r="DT2127" s="49"/>
      <c r="DU2127" s="49"/>
      <c r="DV2127" s="49"/>
      <c r="DW2127" s="49"/>
      <c r="DX2127" s="49"/>
      <c r="DY2127" s="49"/>
      <c r="DZ2127" s="49"/>
      <c r="EA2127" s="49"/>
      <c r="EB2127" s="49"/>
      <c r="EC2127" s="49"/>
      <c r="ED2127" s="49"/>
      <c r="EE2127" s="49"/>
      <c r="EF2127" s="49"/>
      <c r="EG2127" s="49"/>
      <c r="EH2127" s="49"/>
      <c r="EI2127" s="49"/>
      <c r="EJ2127" s="49"/>
      <c r="EK2127" s="49"/>
      <c r="EL2127" s="49"/>
      <c r="EM2127" s="49"/>
      <c r="EN2127" s="49"/>
      <c r="EO2127" s="49"/>
      <c r="EP2127" s="49"/>
      <c r="EQ2127" s="49"/>
      <c r="ER2127" s="49"/>
      <c r="ES2127" s="49"/>
      <c r="ET2127" s="49"/>
      <c r="EU2127" s="49"/>
      <c r="EV2127" s="49"/>
      <c r="EW2127" s="49"/>
      <c r="EX2127" s="49"/>
      <c r="EY2127" s="49"/>
      <c r="EZ2127" s="49"/>
      <c r="FA2127" s="49"/>
      <c r="FB2127" s="49"/>
      <c r="FC2127" s="49"/>
      <c r="FD2127" s="49"/>
      <c r="FE2127" s="49"/>
      <c r="FF2127" s="49"/>
      <c r="FG2127" s="49"/>
      <c r="FH2127" s="49"/>
      <c r="FI2127" s="49"/>
      <c r="FJ2127" s="49"/>
      <c r="FK2127" s="49"/>
      <c r="FL2127" s="49"/>
      <c r="FM2127" s="49"/>
      <c r="FN2127" s="49"/>
      <c r="FO2127" s="49"/>
      <c r="FP2127" s="49"/>
      <c r="FQ2127" s="49"/>
      <c r="FR2127" s="49"/>
      <c r="FS2127" s="49"/>
      <c r="FT2127" s="49"/>
      <c r="FU2127" s="49"/>
      <c r="FV2127" s="49"/>
      <c r="FW2127" s="49"/>
      <c r="FX2127" s="49"/>
      <c r="FY2127" s="49"/>
      <c r="FZ2127" s="49"/>
      <c r="GA2127" s="49"/>
      <c r="GB2127" s="49"/>
      <c r="GC2127" s="49"/>
      <c r="GD2127" s="49"/>
      <c r="GE2127" s="49"/>
      <c r="GF2127" s="49"/>
      <c r="GG2127" s="49"/>
      <c r="GH2127" s="49"/>
      <c r="GI2127" s="49"/>
      <c r="GJ2127" s="49"/>
      <c r="GK2127" s="49"/>
      <c r="GL2127" s="49"/>
      <c r="GM2127" s="49"/>
      <c r="GN2127" s="49"/>
      <c r="GO2127" s="49"/>
      <c r="GP2127" s="49"/>
      <c r="GQ2127" s="49"/>
      <c r="GR2127" s="49"/>
      <c r="GS2127" s="49"/>
      <c r="GT2127" s="49"/>
      <c r="GU2127" s="49"/>
      <c r="GV2127" s="49"/>
      <c r="GW2127" s="49"/>
      <c r="GX2127" s="49"/>
      <c r="GY2127" s="49"/>
      <c r="GZ2127" s="49"/>
      <c r="HA2127" s="49"/>
      <c r="HB2127" s="49"/>
      <c r="HC2127" s="49"/>
      <c r="HD2127" s="49"/>
      <c r="HE2127" s="49"/>
      <c r="HF2127" s="49"/>
      <c r="HG2127" s="49"/>
      <c r="HH2127" s="49"/>
      <c r="HI2127" s="49"/>
      <c r="HJ2127" s="49"/>
      <c r="HK2127" s="49"/>
      <c r="HL2127" s="49"/>
    </row>
    <row r="2128" spans="2:220" s="48" customFormat="1" ht="12" customHeight="1" x14ac:dyDescent="0.3">
      <c r="B2128" s="261"/>
      <c r="C2128" s="627" t="s">
        <v>682</v>
      </c>
      <c r="D2128" s="264"/>
      <c r="E2128" s="66"/>
      <c r="F2128" s="66"/>
      <c r="G2128" s="195"/>
      <c r="H2128" s="82"/>
      <c r="I2128" s="83"/>
      <c r="J2128" s="224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  <c r="AE2128" s="49"/>
      <c r="AF2128" s="49"/>
      <c r="AG2128" s="49"/>
      <c r="AH2128" s="49"/>
      <c r="AI2128" s="49"/>
      <c r="AJ2128" s="49"/>
      <c r="AK2128" s="49"/>
      <c r="AL2128" s="49"/>
      <c r="AM2128" s="49"/>
      <c r="AN2128" s="49"/>
      <c r="AO2128" s="49"/>
      <c r="AP2128" s="49"/>
      <c r="AQ2128" s="49"/>
      <c r="AR2128" s="49"/>
      <c r="AS2128" s="49"/>
      <c r="AT2128" s="49"/>
      <c r="AU2128" s="49"/>
      <c r="AV2128" s="49"/>
      <c r="AW2128" s="49"/>
      <c r="AX2128" s="49"/>
      <c r="AY2128" s="49"/>
      <c r="AZ2128" s="49"/>
      <c r="BA2128" s="49"/>
      <c r="BB2128" s="49"/>
      <c r="BC2128" s="49"/>
      <c r="BD2128" s="49"/>
      <c r="BE2128" s="49"/>
      <c r="BF2128" s="49"/>
      <c r="BG2128" s="49"/>
      <c r="BH2128" s="49"/>
      <c r="BI2128" s="49"/>
      <c r="BJ2128" s="49"/>
      <c r="BK2128" s="49"/>
      <c r="BL2128" s="49"/>
      <c r="BM2128" s="49"/>
      <c r="BN2128" s="49"/>
      <c r="BO2128" s="49"/>
      <c r="BP2128" s="49"/>
      <c r="BQ2128" s="49"/>
      <c r="BR2128" s="49"/>
      <c r="BS2128" s="49"/>
      <c r="BT2128" s="49"/>
      <c r="BU2128" s="49"/>
      <c r="BV2128" s="49"/>
      <c r="BW2128" s="49"/>
      <c r="BX2128" s="49"/>
      <c r="BY2128" s="49"/>
      <c r="BZ2128" s="49"/>
      <c r="CA2128" s="49"/>
      <c r="CB2128" s="49"/>
      <c r="CC2128" s="49"/>
      <c r="CD2128" s="49"/>
      <c r="CE2128" s="49"/>
      <c r="CF2128" s="49"/>
      <c r="CG2128" s="49"/>
      <c r="CH2128" s="49"/>
      <c r="CI2128" s="49"/>
      <c r="CJ2128" s="49"/>
      <c r="CK2128" s="49"/>
      <c r="CL2128" s="49"/>
      <c r="CM2128" s="49"/>
      <c r="CN2128" s="49"/>
      <c r="CO2128" s="49"/>
      <c r="CP2128" s="49"/>
      <c r="CQ2128" s="49"/>
      <c r="CR2128" s="49"/>
      <c r="CS2128" s="49"/>
      <c r="CT2128" s="49"/>
      <c r="CU2128" s="49"/>
      <c r="CV2128" s="49"/>
      <c r="CW2128" s="49"/>
      <c r="CX2128" s="49"/>
      <c r="CY2128" s="49"/>
      <c r="CZ2128" s="49"/>
      <c r="DA2128" s="49"/>
      <c r="DB2128" s="49"/>
      <c r="DC2128" s="49"/>
      <c r="DD2128" s="49"/>
      <c r="DE2128" s="49"/>
      <c r="DF2128" s="49"/>
      <c r="DG2128" s="49"/>
      <c r="DH2128" s="49"/>
      <c r="DI2128" s="49"/>
      <c r="DJ2128" s="49"/>
      <c r="DK2128" s="49"/>
      <c r="DL2128" s="49"/>
      <c r="DM2128" s="49"/>
      <c r="DN2128" s="49"/>
      <c r="DO2128" s="49"/>
      <c r="DP2128" s="49"/>
      <c r="DQ2128" s="49"/>
      <c r="DR2128" s="49"/>
      <c r="DS2128" s="49"/>
      <c r="DT2128" s="49"/>
      <c r="DU2128" s="49"/>
      <c r="DV2128" s="49"/>
      <c r="DW2128" s="49"/>
      <c r="DX2128" s="49"/>
      <c r="DY2128" s="49"/>
      <c r="DZ2128" s="49"/>
      <c r="EA2128" s="49"/>
      <c r="EB2128" s="49"/>
      <c r="EC2128" s="49"/>
      <c r="ED2128" s="49"/>
      <c r="EE2128" s="49"/>
      <c r="EF2128" s="49"/>
      <c r="EG2128" s="49"/>
      <c r="EH2128" s="49"/>
      <c r="EI2128" s="49"/>
      <c r="EJ2128" s="49"/>
      <c r="EK2128" s="49"/>
      <c r="EL2128" s="49"/>
      <c r="EM2128" s="49"/>
      <c r="EN2128" s="49"/>
      <c r="EO2128" s="49"/>
      <c r="EP2128" s="49"/>
      <c r="EQ2128" s="49"/>
      <c r="ER2128" s="49"/>
      <c r="ES2128" s="49"/>
      <c r="ET2128" s="49"/>
      <c r="EU2128" s="49"/>
      <c r="EV2128" s="49"/>
      <c r="EW2128" s="49"/>
      <c r="EX2128" s="49"/>
      <c r="EY2128" s="49"/>
      <c r="EZ2128" s="49"/>
      <c r="FA2128" s="49"/>
      <c r="FB2128" s="49"/>
      <c r="FC2128" s="49"/>
      <c r="FD2128" s="49"/>
      <c r="FE2128" s="49"/>
      <c r="FF2128" s="49"/>
      <c r="FG2128" s="49"/>
      <c r="FH2128" s="49"/>
      <c r="FI2128" s="49"/>
      <c r="FJ2128" s="49"/>
      <c r="FK2128" s="49"/>
      <c r="FL2128" s="49"/>
      <c r="FM2128" s="49"/>
      <c r="FN2128" s="49"/>
      <c r="FO2128" s="49"/>
      <c r="FP2128" s="49"/>
      <c r="FQ2128" s="49"/>
      <c r="FR2128" s="49"/>
      <c r="FS2128" s="49"/>
      <c r="FT2128" s="49"/>
      <c r="FU2128" s="49"/>
      <c r="FV2128" s="49"/>
      <c r="FW2128" s="49"/>
      <c r="FX2128" s="49"/>
      <c r="FY2128" s="49"/>
      <c r="FZ2128" s="49"/>
      <c r="GA2128" s="49"/>
      <c r="GB2128" s="49"/>
      <c r="GC2128" s="49"/>
      <c r="GD2128" s="49"/>
      <c r="GE2128" s="49"/>
      <c r="GF2128" s="49"/>
      <c r="GG2128" s="49"/>
      <c r="GH2128" s="49"/>
      <c r="GI2128" s="49"/>
      <c r="GJ2128" s="49"/>
      <c r="GK2128" s="49"/>
      <c r="GL2128" s="49"/>
      <c r="GM2128" s="49"/>
      <c r="GN2128" s="49"/>
      <c r="GO2128" s="49"/>
      <c r="GP2128" s="49"/>
      <c r="GQ2128" s="49"/>
      <c r="GR2128" s="49"/>
      <c r="GS2128" s="49"/>
      <c r="GT2128" s="49"/>
      <c r="GU2128" s="49"/>
      <c r="GV2128" s="49"/>
      <c r="GW2128" s="49"/>
      <c r="GX2128" s="49"/>
      <c r="GY2128" s="49"/>
      <c r="GZ2128" s="49"/>
      <c r="HA2128" s="49"/>
      <c r="HB2128" s="49"/>
      <c r="HC2128" s="49"/>
      <c r="HD2128" s="49"/>
      <c r="HE2128" s="49"/>
      <c r="HF2128" s="49"/>
      <c r="HG2128" s="49"/>
      <c r="HH2128" s="49"/>
      <c r="HI2128" s="49"/>
      <c r="HJ2128" s="49"/>
      <c r="HK2128" s="49"/>
      <c r="HL2128" s="49"/>
    </row>
    <row r="2129" spans="2:220" s="48" customFormat="1" ht="12" customHeight="1" x14ac:dyDescent="0.3">
      <c r="B2129" s="261"/>
      <c r="C2129" s="628"/>
      <c r="D2129" s="266"/>
      <c r="E2129" s="66"/>
      <c r="F2129" s="66"/>
      <c r="G2129" s="195"/>
      <c r="H2129" s="82"/>
      <c r="I2129" s="83"/>
      <c r="J2129" s="224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  <c r="AE2129" s="49"/>
      <c r="AF2129" s="49"/>
      <c r="AG2129" s="49"/>
      <c r="AH2129" s="49"/>
      <c r="AI2129" s="49"/>
      <c r="AJ2129" s="49"/>
      <c r="AK2129" s="49"/>
      <c r="AL2129" s="49"/>
      <c r="AM2129" s="49"/>
      <c r="AN2129" s="49"/>
      <c r="AO2129" s="49"/>
      <c r="AP2129" s="49"/>
      <c r="AQ2129" s="49"/>
      <c r="AR2129" s="49"/>
      <c r="AS2129" s="49"/>
      <c r="AT2129" s="49"/>
      <c r="AU2129" s="49"/>
      <c r="AV2129" s="49"/>
      <c r="AW2129" s="49"/>
      <c r="AX2129" s="49"/>
      <c r="AY2129" s="49"/>
      <c r="AZ2129" s="49"/>
      <c r="BA2129" s="49"/>
      <c r="BB2129" s="49"/>
      <c r="BC2129" s="49"/>
      <c r="BD2129" s="49"/>
      <c r="BE2129" s="49"/>
      <c r="BF2129" s="49"/>
      <c r="BG2129" s="49"/>
      <c r="BH2129" s="49"/>
      <c r="BI2129" s="49"/>
      <c r="BJ2129" s="49"/>
      <c r="BK2129" s="49"/>
      <c r="BL2129" s="49"/>
      <c r="BM2129" s="49"/>
      <c r="BN2129" s="49"/>
      <c r="BO2129" s="49"/>
      <c r="BP2129" s="49"/>
      <c r="BQ2129" s="49"/>
      <c r="BR2129" s="49"/>
      <c r="BS2129" s="49"/>
      <c r="BT2129" s="49"/>
      <c r="BU2129" s="49"/>
      <c r="BV2129" s="49"/>
      <c r="BW2129" s="49"/>
      <c r="BX2129" s="49"/>
      <c r="BY2129" s="49"/>
      <c r="BZ2129" s="49"/>
      <c r="CA2129" s="49"/>
      <c r="CB2129" s="49"/>
      <c r="CC2129" s="49"/>
      <c r="CD2129" s="49"/>
      <c r="CE2129" s="49"/>
      <c r="CF2129" s="49"/>
      <c r="CG2129" s="49"/>
      <c r="CH2129" s="49"/>
      <c r="CI2129" s="49"/>
      <c r="CJ2129" s="49"/>
      <c r="CK2129" s="49"/>
      <c r="CL2129" s="49"/>
      <c r="CM2129" s="49"/>
      <c r="CN2129" s="49"/>
      <c r="CO2129" s="49"/>
      <c r="CP2129" s="49"/>
      <c r="CQ2129" s="49"/>
      <c r="CR2129" s="49"/>
      <c r="CS2129" s="49"/>
      <c r="CT2129" s="49"/>
      <c r="CU2129" s="49"/>
      <c r="CV2129" s="49"/>
      <c r="CW2129" s="49"/>
      <c r="CX2129" s="49"/>
      <c r="CY2129" s="49"/>
      <c r="CZ2129" s="49"/>
      <c r="DA2129" s="49"/>
      <c r="DB2129" s="49"/>
      <c r="DC2129" s="49"/>
      <c r="DD2129" s="49"/>
      <c r="DE2129" s="49"/>
      <c r="DF2129" s="49"/>
      <c r="DG2129" s="49"/>
      <c r="DH2129" s="49"/>
      <c r="DI2129" s="49"/>
      <c r="DJ2129" s="49"/>
      <c r="DK2129" s="49"/>
      <c r="DL2129" s="49"/>
      <c r="DM2129" s="49"/>
      <c r="DN2129" s="49"/>
      <c r="DO2129" s="49"/>
      <c r="DP2129" s="49"/>
      <c r="DQ2129" s="49"/>
      <c r="DR2129" s="49"/>
      <c r="DS2129" s="49"/>
      <c r="DT2129" s="49"/>
      <c r="DU2129" s="49"/>
      <c r="DV2129" s="49"/>
      <c r="DW2129" s="49"/>
      <c r="DX2129" s="49"/>
      <c r="DY2129" s="49"/>
      <c r="DZ2129" s="49"/>
      <c r="EA2129" s="49"/>
      <c r="EB2129" s="49"/>
      <c r="EC2129" s="49"/>
      <c r="ED2129" s="49"/>
      <c r="EE2129" s="49"/>
      <c r="EF2129" s="49"/>
      <c r="EG2129" s="49"/>
      <c r="EH2129" s="49"/>
      <c r="EI2129" s="49"/>
      <c r="EJ2129" s="49"/>
      <c r="EK2129" s="49"/>
      <c r="EL2129" s="49"/>
      <c r="EM2129" s="49"/>
      <c r="EN2129" s="49"/>
      <c r="EO2129" s="49"/>
      <c r="EP2129" s="49"/>
      <c r="EQ2129" s="49"/>
      <c r="ER2129" s="49"/>
      <c r="ES2129" s="49"/>
      <c r="ET2129" s="49"/>
      <c r="EU2129" s="49"/>
      <c r="EV2129" s="49"/>
      <c r="EW2129" s="49"/>
      <c r="EX2129" s="49"/>
      <c r="EY2129" s="49"/>
      <c r="EZ2129" s="49"/>
      <c r="FA2129" s="49"/>
      <c r="FB2129" s="49"/>
      <c r="FC2129" s="49"/>
      <c r="FD2129" s="49"/>
      <c r="FE2129" s="49"/>
      <c r="FF2129" s="49"/>
      <c r="FG2129" s="49"/>
      <c r="FH2129" s="49"/>
      <c r="FI2129" s="49"/>
      <c r="FJ2129" s="49"/>
      <c r="FK2129" s="49"/>
      <c r="FL2129" s="49"/>
      <c r="FM2129" s="49"/>
      <c r="FN2129" s="49"/>
      <c r="FO2129" s="49"/>
      <c r="FP2129" s="49"/>
      <c r="FQ2129" s="49"/>
      <c r="FR2129" s="49"/>
      <c r="FS2129" s="49"/>
      <c r="FT2129" s="49"/>
      <c r="FU2129" s="49"/>
      <c r="FV2129" s="49"/>
      <c r="FW2129" s="49"/>
      <c r="FX2129" s="49"/>
      <c r="FY2129" s="49"/>
      <c r="FZ2129" s="49"/>
      <c r="GA2129" s="49"/>
      <c r="GB2129" s="49"/>
      <c r="GC2129" s="49"/>
      <c r="GD2129" s="49"/>
      <c r="GE2129" s="49"/>
      <c r="GF2129" s="49"/>
      <c r="GG2129" s="49"/>
      <c r="GH2129" s="49"/>
      <c r="GI2129" s="49"/>
      <c r="GJ2129" s="49"/>
      <c r="GK2129" s="49"/>
      <c r="GL2129" s="49"/>
      <c r="GM2129" s="49"/>
      <c r="GN2129" s="49"/>
      <c r="GO2129" s="49"/>
      <c r="GP2129" s="49"/>
      <c r="GQ2129" s="49"/>
      <c r="GR2129" s="49"/>
      <c r="GS2129" s="49"/>
      <c r="GT2129" s="49"/>
      <c r="GU2129" s="49"/>
      <c r="GV2129" s="49"/>
      <c r="GW2129" s="49"/>
      <c r="GX2129" s="49"/>
      <c r="GY2129" s="49"/>
      <c r="GZ2129" s="49"/>
      <c r="HA2129" s="49"/>
      <c r="HB2129" s="49"/>
      <c r="HC2129" s="49"/>
      <c r="HD2129" s="49"/>
      <c r="HE2129" s="49"/>
      <c r="HF2129" s="49"/>
      <c r="HG2129" s="49"/>
      <c r="HH2129" s="49"/>
      <c r="HI2129" s="49"/>
      <c r="HJ2129" s="49"/>
      <c r="HK2129" s="49"/>
      <c r="HL2129" s="49"/>
    </row>
    <row r="2130" spans="2:220" s="48" customFormat="1" ht="12" customHeight="1" x14ac:dyDescent="0.3">
      <c r="B2130" s="261"/>
      <c r="C2130" s="629" t="s">
        <v>683</v>
      </c>
      <c r="D2130" s="245"/>
      <c r="E2130" s="66"/>
      <c r="F2130" s="66"/>
      <c r="G2130" s="195"/>
      <c r="H2130" s="82"/>
      <c r="I2130" s="83"/>
      <c r="J2130" s="224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49"/>
      <c r="AI2130" s="49"/>
      <c r="AJ2130" s="49"/>
      <c r="AK2130" s="49"/>
      <c r="AL2130" s="49"/>
      <c r="AM2130" s="49"/>
      <c r="AN2130" s="49"/>
      <c r="AO2130" s="49"/>
      <c r="AP2130" s="49"/>
      <c r="AQ2130" s="49"/>
      <c r="AR2130" s="49"/>
      <c r="AS2130" s="49"/>
      <c r="AT2130" s="49"/>
      <c r="AU2130" s="49"/>
      <c r="AV2130" s="49"/>
      <c r="AW2130" s="49"/>
      <c r="AX2130" s="49"/>
      <c r="AY2130" s="49"/>
      <c r="AZ2130" s="49"/>
      <c r="BA2130" s="49"/>
      <c r="BB2130" s="49"/>
      <c r="BC2130" s="49"/>
      <c r="BD2130" s="49"/>
      <c r="BE2130" s="49"/>
      <c r="BF2130" s="49"/>
      <c r="BG2130" s="49"/>
      <c r="BH2130" s="49"/>
      <c r="BI2130" s="49"/>
      <c r="BJ2130" s="49"/>
      <c r="BK2130" s="49"/>
      <c r="BL2130" s="49"/>
      <c r="BM2130" s="49"/>
      <c r="BN2130" s="49"/>
      <c r="BO2130" s="49"/>
      <c r="BP2130" s="49"/>
      <c r="BQ2130" s="49"/>
      <c r="BR2130" s="49"/>
      <c r="BS2130" s="49"/>
      <c r="BT2130" s="49"/>
      <c r="BU2130" s="49"/>
      <c r="BV2130" s="49"/>
      <c r="BW2130" s="49"/>
      <c r="BX2130" s="49"/>
      <c r="BY2130" s="49"/>
      <c r="BZ2130" s="49"/>
      <c r="CA2130" s="49"/>
      <c r="CB2130" s="49"/>
      <c r="CC2130" s="49"/>
      <c r="CD2130" s="49"/>
      <c r="CE2130" s="49"/>
      <c r="CF2130" s="49"/>
      <c r="CG2130" s="49"/>
      <c r="CH2130" s="49"/>
      <c r="CI2130" s="49"/>
      <c r="CJ2130" s="49"/>
      <c r="CK2130" s="49"/>
      <c r="CL2130" s="49"/>
      <c r="CM2130" s="49"/>
      <c r="CN2130" s="49"/>
      <c r="CO2130" s="49"/>
      <c r="CP2130" s="49"/>
      <c r="CQ2130" s="49"/>
      <c r="CR2130" s="49"/>
      <c r="CS2130" s="49"/>
      <c r="CT2130" s="49"/>
      <c r="CU2130" s="49"/>
      <c r="CV2130" s="49"/>
      <c r="CW2130" s="49"/>
      <c r="CX2130" s="49"/>
      <c r="CY2130" s="49"/>
      <c r="CZ2130" s="49"/>
      <c r="DA2130" s="49"/>
      <c r="DB2130" s="49"/>
      <c r="DC2130" s="49"/>
      <c r="DD2130" s="49"/>
      <c r="DE2130" s="49"/>
      <c r="DF2130" s="49"/>
      <c r="DG2130" s="49"/>
      <c r="DH2130" s="49"/>
      <c r="DI2130" s="49"/>
      <c r="DJ2130" s="49"/>
      <c r="DK2130" s="49"/>
      <c r="DL2130" s="49"/>
      <c r="DM2130" s="49"/>
      <c r="DN2130" s="49"/>
      <c r="DO2130" s="49"/>
      <c r="DP2130" s="49"/>
      <c r="DQ2130" s="49"/>
      <c r="DR2130" s="49"/>
      <c r="DS2130" s="49"/>
      <c r="DT2130" s="49"/>
      <c r="DU2130" s="49"/>
      <c r="DV2130" s="49"/>
      <c r="DW2130" s="49"/>
      <c r="DX2130" s="49"/>
      <c r="DY2130" s="49"/>
      <c r="DZ2130" s="49"/>
      <c r="EA2130" s="49"/>
      <c r="EB2130" s="49"/>
      <c r="EC2130" s="49"/>
      <c r="ED2130" s="49"/>
      <c r="EE2130" s="49"/>
      <c r="EF2130" s="49"/>
      <c r="EG2130" s="49"/>
      <c r="EH2130" s="49"/>
      <c r="EI2130" s="49"/>
      <c r="EJ2130" s="49"/>
      <c r="EK2130" s="49"/>
      <c r="EL2130" s="49"/>
      <c r="EM2130" s="49"/>
      <c r="EN2130" s="49"/>
      <c r="EO2130" s="49"/>
      <c r="EP2130" s="49"/>
      <c r="EQ2130" s="49"/>
      <c r="ER2130" s="49"/>
      <c r="ES2130" s="49"/>
      <c r="ET2130" s="49"/>
      <c r="EU2130" s="49"/>
      <c r="EV2130" s="49"/>
      <c r="EW2130" s="49"/>
      <c r="EX2130" s="49"/>
      <c r="EY2130" s="49"/>
      <c r="EZ2130" s="49"/>
      <c r="FA2130" s="49"/>
      <c r="FB2130" s="49"/>
      <c r="FC2130" s="49"/>
      <c r="FD2130" s="49"/>
      <c r="FE2130" s="49"/>
      <c r="FF2130" s="49"/>
      <c r="FG2130" s="49"/>
      <c r="FH2130" s="49"/>
      <c r="FI2130" s="49"/>
      <c r="FJ2130" s="49"/>
      <c r="FK2130" s="49"/>
      <c r="FL2130" s="49"/>
      <c r="FM2130" s="49"/>
      <c r="FN2130" s="49"/>
      <c r="FO2130" s="49"/>
      <c r="FP2130" s="49"/>
      <c r="FQ2130" s="49"/>
      <c r="FR2130" s="49"/>
      <c r="FS2130" s="49"/>
      <c r="FT2130" s="49"/>
      <c r="FU2130" s="49"/>
      <c r="FV2130" s="49"/>
      <c r="FW2130" s="49"/>
      <c r="FX2130" s="49"/>
      <c r="FY2130" s="49"/>
      <c r="FZ2130" s="49"/>
      <c r="GA2130" s="49"/>
      <c r="GB2130" s="49"/>
      <c r="GC2130" s="49"/>
      <c r="GD2130" s="49"/>
      <c r="GE2130" s="49"/>
      <c r="GF2130" s="49"/>
      <c r="GG2130" s="49"/>
      <c r="GH2130" s="49"/>
      <c r="GI2130" s="49"/>
      <c r="GJ2130" s="49"/>
      <c r="GK2130" s="49"/>
      <c r="GL2130" s="49"/>
      <c r="GM2130" s="49"/>
      <c r="GN2130" s="49"/>
      <c r="GO2130" s="49"/>
      <c r="GP2130" s="49"/>
      <c r="GQ2130" s="49"/>
      <c r="GR2130" s="49"/>
      <c r="GS2130" s="49"/>
      <c r="GT2130" s="49"/>
      <c r="GU2130" s="49"/>
      <c r="GV2130" s="49"/>
      <c r="GW2130" s="49"/>
      <c r="GX2130" s="49"/>
      <c r="GY2130" s="49"/>
      <c r="GZ2130" s="49"/>
      <c r="HA2130" s="49"/>
      <c r="HB2130" s="49"/>
      <c r="HC2130" s="49"/>
      <c r="HD2130" s="49"/>
      <c r="HE2130" s="49"/>
      <c r="HF2130" s="49"/>
      <c r="HG2130" s="49"/>
      <c r="HH2130" s="49"/>
      <c r="HI2130" s="49"/>
      <c r="HJ2130" s="49"/>
      <c r="HK2130" s="49"/>
      <c r="HL2130" s="49"/>
    </row>
    <row r="2131" spans="2:220" s="48" customFormat="1" ht="12" customHeight="1" x14ac:dyDescent="0.3">
      <c r="B2131" s="261"/>
      <c r="C2131" s="629"/>
      <c r="D2131" s="245"/>
      <c r="E2131" s="66"/>
      <c r="F2131" s="66"/>
      <c r="G2131" s="195"/>
      <c r="H2131" s="82"/>
      <c r="I2131" s="83"/>
      <c r="J2131" s="224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  <c r="AL2131" s="49"/>
      <c r="AM2131" s="49"/>
      <c r="AN2131" s="49"/>
      <c r="AO2131" s="49"/>
      <c r="AP2131" s="49"/>
      <c r="AQ2131" s="49"/>
      <c r="AR2131" s="49"/>
      <c r="AS2131" s="49"/>
      <c r="AT2131" s="49"/>
      <c r="AU2131" s="49"/>
      <c r="AV2131" s="49"/>
      <c r="AW2131" s="49"/>
      <c r="AX2131" s="49"/>
      <c r="AY2131" s="49"/>
      <c r="AZ2131" s="49"/>
      <c r="BA2131" s="49"/>
      <c r="BB2131" s="49"/>
      <c r="BC2131" s="49"/>
      <c r="BD2131" s="49"/>
      <c r="BE2131" s="49"/>
      <c r="BF2131" s="49"/>
      <c r="BG2131" s="49"/>
      <c r="BH2131" s="49"/>
      <c r="BI2131" s="49"/>
      <c r="BJ2131" s="49"/>
      <c r="BK2131" s="49"/>
      <c r="BL2131" s="49"/>
      <c r="BM2131" s="49"/>
      <c r="BN2131" s="49"/>
      <c r="BO2131" s="49"/>
      <c r="BP2131" s="49"/>
      <c r="BQ2131" s="49"/>
      <c r="BR2131" s="49"/>
      <c r="BS2131" s="49"/>
      <c r="BT2131" s="49"/>
      <c r="BU2131" s="49"/>
      <c r="BV2131" s="49"/>
      <c r="BW2131" s="49"/>
      <c r="BX2131" s="49"/>
      <c r="BY2131" s="49"/>
      <c r="BZ2131" s="49"/>
      <c r="CA2131" s="49"/>
      <c r="CB2131" s="49"/>
      <c r="CC2131" s="49"/>
      <c r="CD2131" s="49"/>
      <c r="CE2131" s="49"/>
      <c r="CF2131" s="49"/>
      <c r="CG2131" s="49"/>
      <c r="CH2131" s="49"/>
      <c r="CI2131" s="49"/>
      <c r="CJ2131" s="49"/>
      <c r="CK2131" s="49"/>
      <c r="CL2131" s="49"/>
      <c r="CM2131" s="49"/>
      <c r="CN2131" s="49"/>
      <c r="CO2131" s="49"/>
      <c r="CP2131" s="49"/>
      <c r="CQ2131" s="49"/>
      <c r="CR2131" s="49"/>
      <c r="CS2131" s="49"/>
      <c r="CT2131" s="49"/>
      <c r="CU2131" s="49"/>
      <c r="CV2131" s="49"/>
      <c r="CW2131" s="49"/>
      <c r="CX2131" s="49"/>
      <c r="CY2131" s="49"/>
      <c r="CZ2131" s="49"/>
      <c r="DA2131" s="49"/>
      <c r="DB2131" s="49"/>
      <c r="DC2131" s="49"/>
      <c r="DD2131" s="49"/>
      <c r="DE2131" s="49"/>
      <c r="DF2131" s="49"/>
      <c r="DG2131" s="49"/>
      <c r="DH2131" s="49"/>
      <c r="DI2131" s="49"/>
      <c r="DJ2131" s="49"/>
      <c r="DK2131" s="49"/>
      <c r="DL2131" s="49"/>
      <c r="DM2131" s="49"/>
      <c r="DN2131" s="49"/>
      <c r="DO2131" s="49"/>
      <c r="DP2131" s="49"/>
      <c r="DQ2131" s="49"/>
      <c r="DR2131" s="49"/>
      <c r="DS2131" s="49"/>
      <c r="DT2131" s="49"/>
      <c r="DU2131" s="49"/>
      <c r="DV2131" s="49"/>
      <c r="DW2131" s="49"/>
      <c r="DX2131" s="49"/>
      <c r="DY2131" s="49"/>
      <c r="DZ2131" s="49"/>
      <c r="EA2131" s="49"/>
      <c r="EB2131" s="49"/>
      <c r="EC2131" s="49"/>
      <c r="ED2131" s="49"/>
      <c r="EE2131" s="49"/>
      <c r="EF2131" s="49"/>
      <c r="EG2131" s="49"/>
      <c r="EH2131" s="49"/>
      <c r="EI2131" s="49"/>
      <c r="EJ2131" s="49"/>
      <c r="EK2131" s="49"/>
      <c r="EL2131" s="49"/>
      <c r="EM2131" s="49"/>
      <c r="EN2131" s="49"/>
      <c r="EO2131" s="49"/>
      <c r="EP2131" s="49"/>
      <c r="EQ2131" s="49"/>
      <c r="ER2131" s="49"/>
      <c r="ES2131" s="49"/>
      <c r="ET2131" s="49"/>
      <c r="EU2131" s="49"/>
      <c r="EV2131" s="49"/>
      <c r="EW2131" s="49"/>
      <c r="EX2131" s="49"/>
      <c r="EY2131" s="49"/>
      <c r="EZ2131" s="49"/>
      <c r="FA2131" s="49"/>
      <c r="FB2131" s="49"/>
      <c r="FC2131" s="49"/>
      <c r="FD2131" s="49"/>
      <c r="FE2131" s="49"/>
      <c r="FF2131" s="49"/>
      <c r="FG2131" s="49"/>
      <c r="FH2131" s="49"/>
      <c r="FI2131" s="49"/>
      <c r="FJ2131" s="49"/>
      <c r="FK2131" s="49"/>
      <c r="FL2131" s="49"/>
      <c r="FM2131" s="49"/>
      <c r="FN2131" s="49"/>
      <c r="FO2131" s="49"/>
      <c r="FP2131" s="49"/>
      <c r="FQ2131" s="49"/>
      <c r="FR2131" s="49"/>
      <c r="FS2131" s="49"/>
      <c r="FT2131" s="49"/>
      <c r="FU2131" s="49"/>
      <c r="FV2131" s="49"/>
      <c r="FW2131" s="49"/>
      <c r="FX2131" s="49"/>
      <c r="FY2131" s="49"/>
      <c r="FZ2131" s="49"/>
      <c r="GA2131" s="49"/>
      <c r="GB2131" s="49"/>
      <c r="GC2131" s="49"/>
      <c r="GD2131" s="49"/>
      <c r="GE2131" s="49"/>
      <c r="GF2131" s="49"/>
      <c r="GG2131" s="49"/>
      <c r="GH2131" s="49"/>
      <c r="GI2131" s="49"/>
      <c r="GJ2131" s="49"/>
      <c r="GK2131" s="49"/>
      <c r="GL2131" s="49"/>
      <c r="GM2131" s="49"/>
      <c r="GN2131" s="49"/>
      <c r="GO2131" s="49"/>
      <c r="GP2131" s="49"/>
      <c r="GQ2131" s="49"/>
      <c r="GR2131" s="49"/>
      <c r="GS2131" s="49"/>
      <c r="GT2131" s="49"/>
      <c r="GU2131" s="49"/>
      <c r="GV2131" s="49"/>
      <c r="GW2131" s="49"/>
      <c r="GX2131" s="49"/>
      <c r="GY2131" s="49"/>
      <c r="GZ2131" s="49"/>
      <c r="HA2131" s="49"/>
      <c r="HB2131" s="49"/>
      <c r="HC2131" s="49"/>
      <c r="HD2131" s="49"/>
      <c r="HE2131" s="49"/>
      <c r="HF2131" s="49"/>
      <c r="HG2131" s="49"/>
      <c r="HH2131" s="49"/>
      <c r="HI2131" s="49"/>
      <c r="HJ2131" s="49"/>
      <c r="HK2131" s="49"/>
      <c r="HL2131" s="49"/>
    </row>
    <row r="2132" spans="2:220" s="48" customFormat="1" ht="12" customHeight="1" x14ac:dyDescent="0.3">
      <c r="B2132" s="261"/>
      <c r="C2132" s="630"/>
      <c r="D2132" s="247"/>
      <c r="E2132" s="66"/>
      <c r="F2132" s="66"/>
      <c r="G2132" s="195"/>
      <c r="H2132" s="82"/>
      <c r="I2132" s="83"/>
      <c r="J2132" s="224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49"/>
      <c r="AG2132" s="49"/>
      <c r="AH2132" s="49"/>
      <c r="AI2132" s="49"/>
      <c r="AJ2132" s="49"/>
      <c r="AK2132" s="49"/>
      <c r="AL2132" s="49"/>
      <c r="AM2132" s="49"/>
      <c r="AN2132" s="49"/>
      <c r="AO2132" s="49"/>
      <c r="AP2132" s="49"/>
      <c r="AQ2132" s="49"/>
      <c r="AR2132" s="49"/>
      <c r="AS2132" s="49"/>
      <c r="AT2132" s="49"/>
      <c r="AU2132" s="49"/>
      <c r="AV2132" s="49"/>
      <c r="AW2132" s="49"/>
      <c r="AX2132" s="49"/>
      <c r="AY2132" s="49"/>
      <c r="AZ2132" s="49"/>
      <c r="BA2132" s="49"/>
      <c r="BB2132" s="49"/>
      <c r="BC2132" s="49"/>
      <c r="BD2132" s="49"/>
      <c r="BE2132" s="49"/>
      <c r="BF2132" s="49"/>
      <c r="BG2132" s="49"/>
      <c r="BH2132" s="49"/>
      <c r="BI2132" s="49"/>
      <c r="BJ2132" s="49"/>
      <c r="BK2132" s="49"/>
      <c r="BL2132" s="49"/>
      <c r="BM2132" s="49"/>
      <c r="BN2132" s="49"/>
      <c r="BO2132" s="49"/>
      <c r="BP2132" s="49"/>
      <c r="BQ2132" s="49"/>
      <c r="BR2132" s="49"/>
      <c r="BS2132" s="49"/>
      <c r="BT2132" s="49"/>
      <c r="BU2132" s="49"/>
      <c r="BV2132" s="49"/>
      <c r="BW2132" s="49"/>
      <c r="BX2132" s="49"/>
      <c r="BY2132" s="49"/>
      <c r="BZ2132" s="49"/>
      <c r="CA2132" s="49"/>
      <c r="CB2132" s="49"/>
      <c r="CC2132" s="49"/>
      <c r="CD2132" s="49"/>
      <c r="CE2132" s="49"/>
      <c r="CF2132" s="49"/>
      <c r="CG2132" s="49"/>
      <c r="CH2132" s="49"/>
      <c r="CI2132" s="49"/>
      <c r="CJ2132" s="49"/>
      <c r="CK2132" s="49"/>
      <c r="CL2132" s="49"/>
      <c r="CM2132" s="49"/>
      <c r="CN2132" s="49"/>
      <c r="CO2132" s="49"/>
      <c r="CP2132" s="49"/>
      <c r="CQ2132" s="49"/>
      <c r="CR2132" s="49"/>
      <c r="CS2132" s="49"/>
      <c r="CT2132" s="49"/>
      <c r="CU2132" s="49"/>
      <c r="CV2132" s="49"/>
      <c r="CW2132" s="49"/>
      <c r="CX2132" s="49"/>
      <c r="CY2132" s="49"/>
      <c r="CZ2132" s="49"/>
      <c r="DA2132" s="49"/>
      <c r="DB2132" s="49"/>
      <c r="DC2132" s="49"/>
      <c r="DD2132" s="49"/>
      <c r="DE2132" s="49"/>
      <c r="DF2132" s="49"/>
      <c r="DG2132" s="49"/>
      <c r="DH2132" s="49"/>
      <c r="DI2132" s="49"/>
      <c r="DJ2132" s="49"/>
      <c r="DK2132" s="49"/>
      <c r="DL2132" s="49"/>
      <c r="DM2132" s="49"/>
      <c r="DN2132" s="49"/>
      <c r="DO2132" s="49"/>
      <c r="DP2132" s="49"/>
      <c r="DQ2132" s="49"/>
      <c r="DR2132" s="49"/>
      <c r="DS2132" s="49"/>
      <c r="DT2132" s="49"/>
      <c r="DU2132" s="49"/>
      <c r="DV2132" s="49"/>
      <c r="DW2132" s="49"/>
      <c r="DX2132" s="49"/>
      <c r="DY2132" s="49"/>
      <c r="DZ2132" s="49"/>
      <c r="EA2132" s="49"/>
      <c r="EB2132" s="49"/>
      <c r="EC2132" s="49"/>
      <c r="ED2132" s="49"/>
      <c r="EE2132" s="49"/>
      <c r="EF2132" s="49"/>
      <c r="EG2132" s="49"/>
      <c r="EH2132" s="49"/>
      <c r="EI2132" s="49"/>
      <c r="EJ2132" s="49"/>
      <c r="EK2132" s="49"/>
      <c r="EL2132" s="49"/>
      <c r="EM2132" s="49"/>
      <c r="EN2132" s="49"/>
      <c r="EO2132" s="49"/>
      <c r="EP2132" s="49"/>
      <c r="EQ2132" s="49"/>
      <c r="ER2132" s="49"/>
      <c r="ES2132" s="49"/>
      <c r="ET2132" s="49"/>
      <c r="EU2132" s="49"/>
      <c r="EV2132" s="49"/>
      <c r="EW2132" s="49"/>
      <c r="EX2132" s="49"/>
      <c r="EY2132" s="49"/>
      <c r="EZ2132" s="49"/>
      <c r="FA2132" s="49"/>
      <c r="FB2132" s="49"/>
      <c r="FC2132" s="49"/>
      <c r="FD2132" s="49"/>
      <c r="FE2132" s="49"/>
      <c r="FF2132" s="49"/>
      <c r="FG2132" s="49"/>
      <c r="FH2132" s="49"/>
      <c r="FI2132" s="49"/>
      <c r="FJ2132" s="49"/>
      <c r="FK2132" s="49"/>
      <c r="FL2132" s="49"/>
      <c r="FM2132" s="49"/>
      <c r="FN2132" s="49"/>
      <c r="FO2132" s="49"/>
      <c r="FP2132" s="49"/>
      <c r="FQ2132" s="49"/>
      <c r="FR2132" s="49"/>
      <c r="FS2132" s="49"/>
      <c r="FT2132" s="49"/>
      <c r="FU2132" s="49"/>
      <c r="FV2132" s="49"/>
      <c r="FW2132" s="49"/>
      <c r="FX2132" s="49"/>
      <c r="FY2132" s="49"/>
      <c r="FZ2132" s="49"/>
      <c r="GA2132" s="49"/>
      <c r="GB2132" s="49"/>
      <c r="GC2132" s="49"/>
      <c r="GD2132" s="49"/>
      <c r="GE2132" s="49"/>
      <c r="GF2132" s="49"/>
      <c r="GG2132" s="49"/>
      <c r="GH2132" s="49"/>
      <c r="GI2132" s="49"/>
      <c r="GJ2132" s="49"/>
      <c r="GK2132" s="49"/>
      <c r="GL2132" s="49"/>
      <c r="GM2132" s="49"/>
      <c r="GN2132" s="49"/>
      <c r="GO2132" s="49"/>
      <c r="GP2132" s="49"/>
      <c r="GQ2132" s="49"/>
      <c r="GR2132" s="49"/>
      <c r="GS2132" s="49"/>
      <c r="GT2132" s="49"/>
      <c r="GU2132" s="49"/>
      <c r="GV2132" s="49"/>
      <c r="GW2132" s="49"/>
      <c r="GX2132" s="49"/>
      <c r="GY2132" s="49"/>
      <c r="GZ2132" s="49"/>
      <c r="HA2132" s="49"/>
      <c r="HB2132" s="49"/>
      <c r="HC2132" s="49"/>
      <c r="HD2132" s="49"/>
      <c r="HE2132" s="49"/>
      <c r="HF2132" s="49"/>
      <c r="HG2132" s="49"/>
      <c r="HH2132" s="49"/>
      <c r="HI2132" s="49"/>
      <c r="HJ2132" s="49"/>
      <c r="HK2132" s="49"/>
      <c r="HL2132" s="49"/>
    </row>
    <row r="2133" spans="2:220" s="48" customFormat="1" ht="12" customHeight="1" x14ac:dyDescent="0.3">
      <c r="B2133" s="262"/>
      <c r="C2133" s="53"/>
      <c r="D2133" s="53"/>
      <c r="E2133" s="68"/>
      <c r="F2133" s="68"/>
      <c r="G2133" s="196"/>
      <c r="H2133" s="84"/>
      <c r="I2133" s="85"/>
      <c r="J2133" s="224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49"/>
      <c r="AG2133" s="49"/>
      <c r="AH2133" s="49"/>
      <c r="AI2133" s="49"/>
      <c r="AJ2133" s="49"/>
      <c r="AK2133" s="49"/>
      <c r="AL2133" s="49"/>
      <c r="AM2133" s="49"/>
      <c r="AN2133" s="49"/>
      <c r="AO2133" s="49"/>
      <c r="AP2133" s="49"/>
      <c r="AQ2133" s="49"/>
      <c r="AR2133" s="49"/>
      <c r="AS2133" s="49"/>
      <c r="AT2133" s="49"/>
      <c r="AU2133" s="49"/>
      <c r="AV2133" s="49"/>
      <c r="AW2133" s="49"/>
      <c r="AX2133" s="49"/>
      <c r="AY2133" s="49"/>
      <c r="AZ2133" s="49"/>
      <c r="BA2133" s="49"/>
      <c r="BB2133" s="49"/>
      <c r="BC2133" s="49"/>
      <c r="BD2133" s="49"/>
      <c r="BE2133" s="49"/>
      <c r="BF2133" s="49"/>
      <c r="BG2133" s="49"/>
      <c r="BH2133" s="49"/>
      <c r="BI2133" s="49"/>
      <c r="BJ2133" s="49"/>
      <c r="BK2133" s="49"/>
      <c r="BL2133" s="49"/>
      <c r="BM2133" s="49"/>
      <c r="BN2133" s="49"/>
      <c r="BO2133" s="49"/>
      <c r="BP2133" s="49"/>
      <c r="BQ2133" s="49"/>
      <c r="BR2133" s="49"/>
      <c r="BS2133" s="49"/>
      <c r="BT2133" s="49"/>
      <c r="BU2133" s="49"/>
      <c r="BV2133" s="49"/>
      <c r="BW2133" s="49"/>
      <c r="BX2133" s="49"/>
      <c r="BY2133" s="49"/>
      <c r="BZ2133" s="49"/>
      <c r="CA2133" s="49"/>
      <c r="CB2133" s="49"/>
      <c r="CC2133" s="49"/>
      <c r="CD2133" s="49"/>
      <c r="CE2133" s="49"/>
      <c r="CF2133" s="49"/>
      <c r="CG2133" s="49"/>
      <c r="CH2133" s="49"/>
      <c r="CI2133" s="49"/>
      <c r="CJ2133" s="49"/>
      <c r="CK2133" s="49"/>
      <c r="CL2133" s="49"/>
      <c r="CM2133" s="49"/>
      <c r="CN2133" s="49"/>
      <c r="CO2133" s="49"/>
      <c r="CP2133" s="49"/>
      <c r="CQ2133" s="49"/>
      <c r="CR2133" s="49"/>
      <c r="CS2133" s="49"/>
      <c r="CT2133" s="49"/>
      <c r="CU2133" s="49"/>
      <c r="CV2133" s="49"/>
      <c r="CW2133" s="49"/>
      <c r="CX2133" s="49"/>
      <c r="CY2133" s="49"/>
      <c r="CZ2133" s="49"/>
      <c r="DA2133" s="49"/>
      <c r="DB2133" s="49"/>
      <c r="DC2133" s="49"/>
      <c r="DD2133" s="49"/>
      <c r="DE2133" s="49"/>
      <c r="DF2133" s="49"/>
      <c r="DG2133" s="49"/>
      <c r="DH2133" s="49"/>
      <c r="DI2133" s="49"/>
      <c r="DJ2133" s="49"/>
      <c r="DK2133" s="49"/>
      <c r="DL2133" s="49"/>
      <c r="DM2133" s="49"/>
      <c r="DN2133" s="49"/>
      <c r="DO2133" s="49"/>
      <c r="DP2133" s="49"/>
      <c r="DQ2133" s="49"/>
      <c r="DR2133" s="49"/>
      <c r="DS2133" s="49"/>
      <c r="DT2133" s="49"/>
      <c r="DU2133" s="49"/>
      <c r="DV2133" s="49"/>
      <c r="DW2133" s="49"/>
      <c r="DX2133" s="49"/>
      <c r="DY2133" s="49"/>
      <c r="DZ2133" s="49"/>
      <c r="EA2133" s="49"/>
      <c r="EB2133" s="49"/>
      <c r="EC2133" s="49"/>
      <c r="ED2133" s="49"/>
      <c r="EE2133" s="49"/>
      <c r="EF2133" s="49"/>
      <c r="EG2133" s="49"/>
      <c r="EH2133" s="49"/>
      <c r="EI2133" s="49"/>
      <c r="EJ2133" s="49"/>
      <c r="EK2133" s="49"/>
      <c r="EL2133" s="49"/>
      <c r="EM2133" s="49"/>
      <c r="EN2133" s="49"/>
      <c r="EO2133" s="49"/>
      <c r="EP2133" s="49"/>
      <c r="EQ2133" s="49"/>
      <c r="ER2133" s="49"/>
      <c r="ES2133" s="49"/>
      <c r="ET2133" s="49"/>
      <c r="EU2133" s="49"/>
      <c r="EV2133" s="49"/>
      <c r="EW2133" s="49"/>
      <c r="EX2133" s="49"/>
      <c r="EY2133" s="49"/>
      <c r="EZ2133" s="49"/>
      <c r="FA2133" s="49"/>
      <c r="FB2133" s="49"/>
      <c r="FC2133" s="49"/>
      <c r="FD2133" s="49"/>
      <c r="FE2133" s="49"/>
      <c r="FF2133" s="49"/>
      <c r="FG2133" s="49"/>
      <c r="FH2133" s="49"/>
      <c r="FI2133" s="49"/>
      <c r="FJ2133" s="49"/>
      <c r="FK2133" s="49"/>
      <c r="FL2133" s="49"/>
      <c r="FM2133" s="49"/>
      <c r="FN2133" s="49"/>
      <c r="FO2133" s="49"/>
      <c r="FP2133" s="49"/>
      <c r="FQ2133" s="49"/>
      <c r="FR2133" s="49"/>
      <c r="FS2133" s="49"/>
      <c r="FT2133" s="49"/>
      <c r="FU2133" s="49"/>
      <c r="FV2133" s="49"/>
      <c r="FW2133" s="49"/>
      <c r="FX2133" s="49"/>
      <c r="FY2133" s="49"/>
      <c r="FZ2133" s="49"/>
      <c r="GA2133" s="49"/>
      <c r="GB2133" s="49"/>
      <c r="GC2133" s="49"/>
      <c r="GD2133" s="49"/>
      <c r="GE2133" s="49"/>
      <c r="GF2133" s="49"/>
      <c r="GG2133" s="49"/>
      <c r="GH2133" s="49"/>
      <c r="GI2133" s="49"/>
      <c r="GJ2133" s="49"/>
      <c r="GK2133" s="49"/>
      <c r="GL2133" s="49"/>
      <c r="GM2133" s="49"/>
      <c r="GN2133" s="49"/>
      <c r="GO2133" s="49"/>
      <c r="GP2133" s="49"/>
      <c r="GQ2133" s="49"/>
      <c r="GR2133" s="49"/>
      <c r="GS2133" s="49"/>
      <c r="GT2133" s="49"/>
      <c r="GU2133" s="49"/>
      <c r="GV2133" s="49"/>
      <c r="GW2133" s="49"/>
      <c r="GX2133" s="49"/>
      <c r="GY2133" s="49"/>
      <c r="GZ2133" s="49"/>
      <c r="HA2133" s="49"/>
      <c r="HB2133" s="49"/>
      <c r="HC2133" s="49"/>
      <c r="HD2133" s="49"/>
      <c r="HE2133" s="49"/>
      <c r="HF2133" s="49"/>
      <c r="HG2133" s="49"/>
      <c r="HH2133" s="49"/>
      <c r="HI2133" s="49"/>
      <c r="HJ2133" s="49"/>
      <c r="HK2133" s="49"/>
      <c r="HL2133" s="49"/>
    </row>
    <row r="2134" spans="2:220" s="28" customFormat="1" ht="12" customHeight="1" x14ac:dyDescent="0.3">
      <c r="B2134" s="56"/>
      <c r="C2134" s="57"/>
      <c r="D2134" s="57"/>
      <c r="E2134" s="58"/>
      <c r="F2134" s="59"/>
      <c r="G2134" s="188"/>
      <c r="H2134" s="37"/>
      <c r="I2134" s="9"/>
      <c r="J2134" s="224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/>
      <c r="BB2134" s="29"/>
      <c r="BC2134" s="29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  <c r="CR2134" s="29"/>
      <c r="CS2134" s="29"/>
      <c r="CT2134" s="29"/>
      <c r="CU2134" s="29"/>
      <c r="CV2134" s="29"/>
      <c r="CW2134" s="29"/>
      <c r="CX2134" s="29"/>
      <c r="CY2134" s="29"/>
      <c r="CZ2134" s="29"/>
      <c r="DA2134" s="29"/>
      <c r="DB2134" s="29"/>
      <c r="DC2134" s="29"/>
      <c r="DD2134" s="29"/>
      <c r="DE2134" s="29"/>
      <c r="DF2134" s="29"/>
      <c r="DG2134" s="29"/>
      <c r="DH2134" s="29"/>
      <c r="DI2134" s="29"/>
      <c r="DJ2134" s="29"/>
      <c r="DK2134" s="29"/>
      <c r="DL2134" s="29"/>
      <c r="DM2134" s="29"/>
      <c r="DN2134" s="29"/>
      <c r="DO2134" s="29"/>
      <c r="DP2134" s="29"/>
      <c r="DQ2134" s="29"/>
      <c r="DR2134" s="29"/>
      <c r="DS2134" s="29"/>
      <c r="DT2134" s="29"/>
      <c r="DU2134" s="29"/>
      <c r="DV2134" s="29"/>
      <c r="DW2134" s="29"/>
      <c r="DX2134" s="29"/>
      <c r="DY2134" s="29"/>
      <c r="DZ2134" s="29"/>
      <c r="EA2134" s="29"/>
      <c r="EB2134" s="29"/>
      <c r="EC2134" s="29"/>
      <c r="ED2134" s="29"/>
      <c r="EE2134" s="29"/>
      <c r="EF2134" s="29"/>
      <c r="EG2134" s="29"/>
      <c r="EH2134" s="29"/>
      <c r="EI2134" s="29"/>
      <c r="EJ2134" s="29"/>
      <c r="EK2134" s="29"/>
      <c r="EL2134" s="29"/>
      <c r="EM2134" s="29"/>
      <c r="EN2134" s="29"/>
      <c r="EO2134" s="29"/>
      <c r="EP2134" s="29"/>
      <c r="EQ2134" s="29"/>
      <c r="ER2134" s="29"/>
      <c r="ES2134" s="29"/>
      <c r="ET2134" s="29"/>
      <c r="EU2134" s="29"/>
      <c r="EV2134" s="29"/>
      <c r="EW2134" s="29"/>
      <c r="EX2134" s="29"/>
      <c r="EY2134" s="29"/>
      <c r="EZ2134" s="29"/>
      <c r="FA2134" s="29"/>
      <c r="FB2134" s="29"/>
      <c r="FC2134" s="29"/>
      <c r="FD2134" s="29"/>
      <c r="FE2134" s="29"/>
      <c r="FF2134" s="29"/>
      <c r="FG2134" s="29"/>
      <c r="FH2134" s="29"/>
      <c r="FI2134" s="29"/>
      <c r="FJ2134" s="29"/>
      <c r="FK2134" s="29"/>
      <c r="FL2134" s="29"/>
      <c r="FM2134" s="29"/>
      <c r="FN2134" s="29"/>
      <c r="FO2134" s="29"/>
      <c r="FP2134" s="29"/>
      <c r="FQ2134" s="29"/>
      <c r="FR2134" s="29"/>
      <c r="FS2134" s="29"/>
      <c r="FT2134" s="29"/>
      <c r="FU2134" s="29"/>
      <c r="FV2134" s="29"/>
      <c r="FW2134" s="29"/>
      <c r="FX2134" s="29"/>
      <c r="FY2134" s="29"/>
      <c r="FZ2134" s="29"/>
      <c r="GA2134" s="29"/>
      <c r="GB2134" s="29"/>
      <c r="GC2134" s="29"/>
      <c r="GD2134" s="29"/>
      <c r="GE2134" s="29"/>
      <c r="GF2134" s="29"/>
      <c r="GG2134" s="29"/>
      <c r="GH2134" s="29"/>
      <c r="GI2134" s="29"/>
      <c r="GJ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</row>
    <row r="2135" spans="2:220" s="28" customFormat="1" ht="25.2" customHeight="1" x14ac:dyDescent="0.3">
      <c r="B2135" s="107">
        <v>1832</v>
      </c>
      <c r="C2135" s="479" t="s">
        <v>686</v>
      </c>
      <c r="D2135" s="477" t="s">
        <v>765</v>
      </c>
      <c r="E2135" s="147" t="s">
        <v>1695</v>
      </c>
      <c r="F2135" s="34">
        <v>130</v>
      </c>
      <c r="G2135" s="215">
        <v>99</v>
      </c>
      <c r="H2135" s="35"/>
      <c r="I2135" s="61">
        <f t="shared" ref="I2135:I2156" si="44">G2135*H2135</f>
        <v>0</v>
      </c>
      <c r="J2135" s="224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  <c r="CR2135" s="29"/>
      <c r="CS2135" s="29"/>
      <c r="CT2135" s="29"/>
      <c r="CU2135" s="29"/>
      <c r="CV2135" s="29"/>
      <c r="CW2135" s="29"/>
      <c r="CX2135" s="29"/>
      <c r="CY2135" s="29"/>
      <c r="CZ2135" s="29"/>
      <c r="DA2135" s="29"/>
      <c r="DB2135" s="29"/>
      <c r="DC2135" s="29"/>
      <c r="DD2135" s="29"/>
      <c r="DE2135" s="29"/>
      <c r="DF2135" s="29"/>
      <c r="DG2135" s="29"/>
      <c r="DH2135" s="29"/>
      <c r="DI2135" s="29"/>
      <c r="DJ2135" s="29"/>
      <c r="DK2135" s="29"/>
      <c r="DL2135" s="29"/>
      <c r="DM2135" s="29"/>
      <c r="DN2135" s="29"/>
      <c r="DO2135" s="29"/>
      <c r="DP2135" s="29"/>
      <c r="DQ2135" s="29"/>
      <c r="DR2135" s="29"/>
      <c r="DS2135" s="29"/>
      <c r="DT2135" s="29"/>
      <c r="DU2135" s="29"/>
      <c r="DV2135" s="29"/>
      <c r="DW2135" s="29"/>
      <c r="DX2135" s="29"/>
      <c r="DY2135" s="29"/>
      <c r="DZ2135" s="29"/>
      <c r="EA2135" s="29"/>
      <c r="EB2135" s="29"/>
      <c r="EC2135" s="29"/>
      <c r="ED2135" s="29"/>
      <c r="EE2135" s="29"/>
      <c r="EF2135" s="29"/>
      <c r="EG2135" s="29"/>
      <c r="EH2135" s="29"/>
      <c r="EI2135" s="29"/>
      <c r="EJ2135" s="29"/>
      <c r="EK2135" s="29"/>
      <c r="EL2135" s="29"/>
      <c r="EM2135" s="29"/>
      <c r="EN2135" s="29"/>
      <c r="EO2135" s="29"/>
      <c r="EP2135" s="29"/>
      <c r="EQ2135" s="29"/>
      <c r="ER2135" s="29"/>
      <c r="ES2135" s="29"/>
      <c r="ET2135" s="29"/>
      <c r="EU2135" s="29"/>
      <c r="EV2135" s="29"/>
      <c r="EW2135" s="29"/>
      <c r="EX2135" s="29"/>
      <c r="EY2135" s="29"/>
      <c r="EZ2135" s="29"/>
      <c r="FA2135" s="29"/>
      <c r="FB2135" s="29"/>
      <c r="FC2135" s="29"/>
      <c r="FD2135" s="29"/>
      <c r="FE2135" s="29"/>
      <c r="FF2135" s="29"/>
      <c r="FG2135" s="29"/>
      <c r="FH2135" s="29"/>
      <c r="FI2135" s="29"/>
      <c r="FJ2135" s="29"/>
      <c r="FK2135" s="29"/>
      <c r="FL2135" s="29"/>
      <c r="FM2135" s="29"/>
      <c r="FN2135" s="29"/>
      <c r="FO2135" s="29"/>
      <c r="FP2135" s="29"/>
      <c r="FQ2135" s="29"/>
      <c r="FR2135" s="29"/>
      <c r="FS2135" s="29"/>
      <c r="FT2135" s="29"/>
      <c r="FU2135" s="29"/>
      <c r="FV2135" s="29"/>
      <c r="FW2135" s="29"/>
      <c r="FX2135" s="29"/>
      <c r="FY2135" s="29"/>
      <c r="FZ2135" s="29"/>
      <c r="GA2135" s="29"/>
      <c r="GB2135" s="29"/>
      <c r="GC2135" s="29"/>
      <c r="GD2135" s="29"/>
      <c r="GE2135" s="29"/>
      <c r="GF2135" s="29"/>
      <c r="GG2135" s="29"/>
      <c r="GH2135" s="29"/>
      <c r="GI2135" s="29"/>
      <c r="GJ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</row>
    <row r="2136" spans="2:220" s="28" customFormat="1" ht="25.2" customHeight="1" x14ac:dyDescent="0.3">
      <c r="B2136" s="107">
        <v>1833</v>
      </c>
      <c r="C2136" s="319"/>
      <c r="D2136" s="478"/>
      <c r="E2136" s="147" t="s">
        <v>3199</v>
      </c>
      <c r="F2136" s="34" t="s">
        <v>3198</v>
      </c>
      <c r="G2136" s="215">
        <v>593</v>
      </c>
      <c r="H2136" s="35"/>
      <c r="I2136" s="61">
        <f t="shared" si="44"/>
        <v>0</v>
      </c>
      <c r="J2136" s="224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29"/>
      <c r="AU2136" s="29"/>
      <c r="AV2136" s="29"/>
      <c r="AW2136" s="29"/>
      <c r="AX2136" s="29"/>
      <c r="AY2136" s="29"/>
      <c r="AZ2136" s="29"/>
      <c r="BA2136" s="29"/>
      <c r="BB2136" s="29"/>
      <c r="BC2136" s="29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  <c r="CR2136" s="29"/>
      <c r="CS2136" s="29"/>
      <c r="CT2136" s="29"/>
      <c r="CU2136" s="29"/>
      <c r="CV2136" s="29"/>
      <c r="CW2136" s="29"/>
      <c r="CX2136" s="29"/>
      <c r="CY2136" s="29"/>
      <c r="CZ2136" s="29"/>
      <c r="DA2136" s="29"/>
      <c r="DB2136" s="29"/>
      <c r="DC2136" s="29"/>
      <c r="DD2136" s="29"/>
      <c r="DE2136" s="29"/>
      <c r="DF2136" s="29"/>
      <c r="DG2136" s="29"/>
      <c r="DH2136" s="29"/>
      <c r="DI2136" s="29"/>
      <c r="DJ2136" s="29"/>
      <c r="DK2136" s="29"/>
      <c r="DL2136" s="29"/>
      <c r="DM2136" s="29"/>
      <c r="DN2136" s="29"/>
      <c r="DO2136" s="29"/>
      <c r="DP2136" s="29"/>
      <c r="DQ2136" s="29"/>
      <c r="DR2136" s="29"/>
      <c r="DS2136" s="29"/>
      <c r="DT2136" s="29"/>
      <c r="DU2136" s="29"/>
      <c r="DV2136" s="29"/>
      <c r="DW2136" s="29"/>
      <c r="DX2136" s="29"/>
      <c r="DY2136" s="29"/>
      <c r="DZ2136" s="29"/>
      <c r="EA2136" s="29"/>
      <c r="EB2136" s="29"/>
      <c r="EC2136" s="29"/>
      <c r="ED2136" s="29"/>
      <c r="EE2136" s="29"/>
      <c r="EF2136" s="29"/>
      <c r="EG2136" s="29"/>
      <c r="EH2136" s="29"/>
      <c r="EI2136" s="29"/>
      <c r="EJ2136" s="29"/>
      <c r="EK2136" s="29"/>
      <c r="EL2136" s="29"/>
      <c r="EM2136" s="29"/>
      <c r="EN2136" s="29"/>
      <c r="EO2136" s="29"/>
      <c r="EP2136" s="29"/>
      <c r="EQ2136" s="29"/>
      <c r="ER2136" s="29"/>
      <c r="ES2136" s="29"/>
      <c r="ET2136" s="29"/>
      <c r="EU2136" s="29"/>
      <c r="EV2136" s="29"/>
      <c r="EW2136" s="29"/>
      <c r="EX2136" s="29"/>
      <c r="EY2136" s="29"/>
      <c r="EZ2136" s="29"/>
      <c r="FA2136" s="29"/>
      <c r="FB2136" s="29"/>
      <c r="FC2136" s="29"/>
      <c r="FD2136" s="29"/>
      <c r="FE2136" s="29"/>
      <c r="FF2136" s="29"/>
      <c r="FG2136" s="29"/>
      <c r="FH2136" s="29"/>
      <c r="FI2136" s="29"/>
      <c r="FJ2136" s="29"/>
      <c r="FK2136" s="29"/>
      <c r="FL2136" s="29"/>
      <c r="FM2136" s="29"/>
      <c r="FN2136" s="29"/>
      <c r="FO2136" s="29"/>
      <c r="FP2136" s="29"/>
      <c r="FQ2136" s="29"/>
      <c r="FR2136" s="29"/>
      <c r="FS2136" s="29"/>
      <c r="FT2136" s="29"/>
      <c r="FU2136" s="29"/>
      <c r="FV2136" s="29"/>
      <c r="FW2136" s="29"/>
      <c r="FX2136" s="29"/>
      <c r="FY2136" s="29"/>
      <c r="FZ2136" s="29"/>
      <c r="GA2136" s="29"/>
      <c r="GB2136" s="29"/>
      <c r="GC2136" s="29"/>
      <c r="GD2136" s="29"/>
      <c r="GE2136" s="29"/>
      <c r="GF2136" s="29"/>
      <c r="GG2136" s="29"/>
      <c r="GH2136" s="29"/>
      <c r="GI2136" s="29"/>
      <c r="GJ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</row>
    <row r="2137" spans="2:220" ht="25.2" customHeight="1" x14ac:dyDescent="0.3">
      <c r="B2137" s="107">
        <v>1834</v>
      </c>
      <c r="C2137" s="318" t="s">
        <v>692</v>
      </c>
      <c r="D2137" s="334" t="s">
        <v>766</v>
      </c>
      <c r="E2137" s="147" t="s">
        <v>1696</v>
      </c>
      <c r="F2137" s="34">
        <v>65</v>
      </c>
      <c r="G2137" s="215">
        <v>259</v>
      </c>
      <c r="H2137" s="35"/>
      <c r="I2137" s="61">
        <f t="shared" si="44"/>
        <v>0</v>
      </c>
      <c r="J2137" s="227"/>
    </row>
    <row r="2138" spans="2:220" ht="25.2" customHeight="1" x14ac:dyDescent="0.3">
      <c r="B2138" s="107">
        <v>1835</v>
      </c>
      <c r="C2138" s="319"/>
      <c r="D2138" s="335"/>
      <c r="E2138" s="147" t="s">
        <v>3200</v>
      </c>
      <c r="F2138" s="34" t="s">
        <v>3201</v>
      </c>
      <c r="G2138" s="215">
        <v>1538</v>
      </c>
      <c r="H2138" s="35"/>
      <c r="I2138" s="61">
        <f t="shared" si="44"/>
        <v>0</v>
      </c>
      <c r="J2138" s="227"/>
    </row>
    <row r="2139" spans="2:220" ht="25.2" customHeight="1" x14ac:dyDescent="0.3">
      <c r="B2139" s="107">
        <v>1836</v>
      </c>
      <c r="C2139" s="318" t="s">
        <v>693</v>
      </c>
      <c r="D2139" s="334" t="s">
        <v>767</v>
      </c>
      <c r="E2139" s="147" t="s">
        <v>1697</v>
      </c>
      <c r="F2139" s="34">
        <v>35</v>
      </c>
      <c r="G2139" s="215">
        <v>116</v>
      </c>
      <c r="H2139" s="35"/>
      <c r="I2139" s="61">
        <f t="shared" si="44"/>
        <v>0</v>
      </c>
      <c r="J2139" s="227"/>
    </row>
    <row r="2140" spans="2:220" ht="25.2" customHeight="1" x14ac:dyDescent="0.3">
      <c r="B2140" s="107">
        <v>1837</v>
      </c>
      <c r="C2140" s="319"/>
      <c r="D2140" s="335"/>
      <c r="E2140" s="147" t="s">
        <v>3202</v>
      </c>
      <c r="F2140" s="34" t="s">
        <v>3203</v>
      </c>
      <c r="G2140" s="215">
        <v>705</v>
      </c>
      <c r="H2140" s="35"/>
      <c r="I2140" s="61">
        <f t="shared" si="44"/>
        <v>0</v>
      </c>
    </row>
    <row r="2141" spans="2:220" ht="25.2" customHeight="1" x14ac:dyDescent="0.3">
      <c r="B2141" s="107">
        <v>1838</v>
      </c>
      <c r="C2141" s="318" t="s">
        <v>694</v>
      </c>
      <c r="D2141" s="334" t="s">
        <v>768</v>
      </c>
      <c r="E2141" s="147" t="s">
        <v>1698</v>
      </c>
      <c r="F2141" s="34">
        <v>35</v>
      </c>
      <c r="G2141" s="215">
        <v>99</v>
      </c>
      <c r="H2141" s="35"/>
      <c r="I2141" s="61">
        <f t="shared" si="44"/>
        <v>0</v>
      </c>
    </row>
    <row r="2142" spans="2:220" ht="25.2" customHeight="1" x14ac:dyDescent="0.3">
      <c r="B2142" s="107">
        <v>1839</v>
      </c>
      <c r="C2142" s="319"/>
      <c r="D2142" s="335"/>
      <c r="E2142" s="147" t="s">
        <v>3204</v>
      </c>
      <c r="F2142" s="34" t="s">
        <v>3203</v>
      </c>
      <c r="G2142" s="215">
        <v>600</v>
      </c>
      <c r="H2142" s="35"/>
      <c r="I2142" s="61">
        <f t="shared" si="44"/>
        <v>0</v>
      </c>
    </row>
    <row r="2143" spans="2:220" ht="25.2" customHeight="1" x14ac:dyDescent="0.3">
      <c r="B2143" s="107">
        <v>1840</v>
      </c>
      <c r="C2143" s="318" t="s">
        <v>695</v>
      </c>
      <c r="D2143" s="334" t="s">
        <v>769</v>
      </c>
      <c r="E2143" s="147" t="s">
        <v>1699</v>
      </c>
      <c r="F2143" s="34">
        <v>60</v>
      </c>
      <c r="G2143" s="215">
        <v>129</v>
      </c>
      <c r="H2143" s="35"/>
      <c r="I2143" s="61">
        <f t="shared" si="44"/>
        <v>0</v>
      </c>
    </row>
    <row r="2144" spans="2:220" ht="25.2" customHeight="1" x14ac:dyDescent="0.3">
      <c r="B2144" s="107">
        <v>1841</v>
      </c>
      <c r="C2144" s="319"/>
      <c r="D2144" s="335"/>
      <c r="E2144" s="147" t="s">
        <v>3205</v>
      </c>
      <c r="F2144" s="34" t="s">
        <v>3206</v>
      </c>
      <c r="G2144" s="215">
        <v>774</v>
      </c>
      <c r="H2144" s="35"/>
      <c r="I2144" s="61">
        <f t="shared" si="44"/>
        <v>0</v>
      </c>
      <c r="J2144" s="227"/>
    </row>
    <row r="2145" spans="2:201" ht="25.2" customHeight="1" x14ac:dyDescent="0.3">
      <c r="B2145" s="107">
        <v>1842</v>
      </c>
      <c r="C2145" s="318" t="s">
        <v>696</v>
      </c>
      <c r="D2145" s="334" t="s">
        <v>770</v>
      </c>
      <c r="E2145" s="147" t="s">
        <v>1700</v>
      </c>
      <c r="F2145" s="34">
        <v>40</v>
      </c>
      <c r="G2145" s="215">
        <v>149</v>
      </c>
      <c r="H2145" s="35"/>
      <c r="I2145" s="61">
        <f t="shared" si="44"/>
        <v>0</v>
      </c>
      <c r="J2145" s="227"/>
    </row>
    <row r="2146" spans="2:201" ht="25.2" customHeight="1" x14ac:dyDescent="0.3">
      <c r="B2146" s="107">
        <v>1843</v>
      </c>
      <c r="C2146" s="319"/>
      <c r="D2146" s="335"/>
      <c r="E2146" s="147" t="s">
        <v>3207</v>
      </c>
      <c r="F2146" s="34" t="s">
        <v>3208</v>
      </c>
      <c r="G2146" s="215">
        <v>774</v>
      </c>
      <c r="H2146" s="35"/>
      <c r="I2146" s="61">
        <f t="shared" si="44"/>
        <v>0</v>
      </c>
      <c r="J2146" s="227"/>
    </row>
    <row r="2147" spans="2:201" ht="25.2" customHeight="1" x14ac:dyDescent="0.3">
      <c r="B2147" s="107">
        <v>1844</v>
      </c>
      <c r="C2147" s="336" t="s">
        <v>687</v>
      </c>
      <c r="D2147" s="334" t="s">
        <v>771</v>
      </c>
      <c r="E2147" s="147" t="s">
        <v>1782</v>
      </c>
      <c r="F2147" s="34">
        <v>60</v>
      </c>
      <c r="G2147" s="215">
        <v>129</v>
      </c>
      <c r="H2147" s="35"/>
      <c r="I2147" s="61">
        <f t="shared" si="44"/>
        <v>0</v>
      </c>
    </row>
    <row r="2148" spans="2:201" ht="25.2" customHeight="1" x14ac:dyDescent="0.3">
      <c r="B2148" s="107">
        <v>1845</v>
      </c>
      <c r="C2148" s="337"/>
      <c r="D2148" s="335"/>
      <c r="E2148" s="147" t="s">
        <v>3209</v>
      </c>
      <c r="F2148" s="34" t="s">
        <v>3206</v>
      </c>
      <c r="G2148" s="215">
        <v>774</v>
      </c>
      <c r="H2148" s="35"/>
      <c r="I2148" s="61">
        <f t="shared" si="44"/>
        <v>0</v>
      </c>
      <c r="J2148" s="227"/>
    </row>
    <row r="2149" spans="2:201" ht="25.2" customHeight="1" x14ac:dyDescent="0.3">
      <c r="B2149" s="107">
        <v>1846</v>
      </c>
      <c r="C2149" s="435" t="s">
        <v>688</v>
      </c>
      <c r="D2149" s="437" t="s">
        <v>1854</v>
      </c>
      <c r="E2149" s="147" t="s">
        <v>1783</v>
      </c>
      <c r="F2149" s="34">
        <v>65</v>
      </c>
      <c r="G2149" s="215">
        <v>99</v>
      </c>
      <c r="H2149" s="35"/>
      <c r="I2149" s="61">
        <f t="shared" si="44"/>
        <v>0</v>
      </c>
    </row>
    <row r="2150" spans="2:201" ht="25.2" customHeight="1" x14ac:dyDescent="0.3">
      <c r="B2150" s="107">
        <v>1847</v>
      </c>
      <c r="C2150" s="436"/>
      <c r="D2150" s="438"/>
      <c r="E2150" s="147" t="s">
        <v>3210</v>
      </c>
      <c r="F2150" s="34" t="s">
        <v>3201</v>
      </c>
      <c r="G2150" s="215">
        <v>620</v>
      </c>
      <c r="H2150" s="35"/>
      <c r="I2150" s="61">
        <f t="shared" si="44"/>
        <v>0</v>
      </c>
      <c r="J2150" s="227"/>
    </row>
    <row r="2151" spans="2:201" ht="25.2" customHeight="1" x14ac:dyDescent="0.3">
      <c r="B2151" s="107">
        <v>1848</v>
      </c>
      <c r="C2151" s="435" t="s">
        <v>689</v>
      </c>
      <c r="D2151" s="437" t="s">
        <v>772</v>
      </c>
      <c r="E2151" s="147" t="s">
        <v>1784</v>
      </c>
      <c r="F2151" s="34">
        <v>55</v>
      </c>
      <c r="G2151" s="215">
        <v>99</v>
      </c>
      <c r="H2151" s="35"/>
      <c r="I2151" s="61">
        <f t="shared" si="44"/>
        <v>0</v>
      </c>
    </row>
    <row r="2152" spans="2:201" s="48" customFormat="1" ht="25.2" customHeight="1" x14ac:dyDescent="0.3">
      <c r="B2152" s="107">
        <v>1849</v>
      </c>
      <c r="C2152" s="436"/>
      <c r="D2152" s="438"/>
      <c r="E2152" s="147" t="s">
        <v>3211</v>
      </c>
      <c r="F2152" s="34" t="s">
        <v>3212</v>
      </c>
      <c r="G2152" s="215">
        <v>620</v>
      </c>
      <c r="H2152" s="35"/>
      <c r="I2152" s="61">
        <f t="shared" si="44"/>
        <v>0</v>
      </c>
      <c r="J2152" s="227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  <c r="AE2152" s="49"/>
      <c r="AF2152" s="49"/>
      <c r="AG2152" s="49"/>
      <c r="AH2152" s="49"/>
      <c r="AI2152" s="49"/>
      <c r="AJ2152" s="49"/>
      <c r="AK2152" s="49"/>
      <c r="AL2152" s="49"/>
      <c r="AM2152" s="49"/>
      <c r="AN2152" s="49"/>
      <c r="AO2152" s="49"/>
      <c r="AP2152" s="49"/>
      <c r="AQ2152" s="49"/>
      <c r="AR2152" s="49"/>
      <c r="AS2152" s="49"/>
      <c r="AT2152" s="49"/>
      <c r="AU2152" s="49"/>
      <c r="AV2152" s="49"/>
      <c r="AW2152" s="49"/>
      <c r="AX2152" s="49"/>
      <c r="AY2152" s="49"/>
      <c r="AZ2152" s="49"/>
      <c r="BA2152" s="49"/>
      <c r="BB2152" s="49"/>
      <c r="BC2152" s="49"/>
      <c r="BD2152" s="49"/>
      <c r="BE2152" s="49"/>
      <c r="BF2152" s="49"/>
      <c r="BG2152" s="49"/>
      <c r="BH2152" s="49"/>
      <c r="BI2152" s="49"/>
      <c r="BJ2152" s="49"/>
      <c r="BK2152" s="49"/>
      <c r="BL2152" s="49"/>
      <c r="BM2152" s="49"/>
      <c r="BN2152" s="49"/>
      <c r="BO2152" s="49"/>
      <c r="BP2152" s="49"/>
      <c r="BQ2152" s="49"/>
      <c r="BR2152" s="49"/>
      <c r="BS2152" s="49"/>
      <c r="BT2152" s="49"/>
      <c r="BU2152" s="49"/>
      <c r="BV2152" s="49"/>
      <c r="BW2152" s="49"/>
      <c r="BX2152" s="49"/>
      <c r="BY2152" s="49"/>
      <c r="BZ2152" s="49"/>
      <c r="CA2152" s="49"/>
      <c r="CB2152" s="49"/>
      <c r="CC2152" s="49"/>
      <c r="CD2152" s="49"/>
      <c r="CE2152" s="49"/>
      <c r="CF2152" s="49"/>
      <c r="CG2152" s="49"/>
      <c r="CH2152" s="49"/>
      <c r="CI2152" s="49"/>
      <c r="CJ2152" s="49"/>
      <c r="CK2152" s="49"/>
      <c r="CL2152" s="49"/>
      <c r="CM2152" s="49"/>
      <c r="CN2152" s="49"/>
      <c r="CO2152" s="49"/>
      <c r="CP2152" s="49"/>
      <c r="CQ2152" s="49"/>
      <c r="CR2152" s="49"/>
      <c r="CS2152" s="49"/>
      <c r="CT2152" s="49"/>
      <c r="CU2152" s="49"/>
      <c r="CV2152" s="49"/>
      <c r="CW2152" s="49"/>
      <c r="CX2152" s="49"/>
      <c r="CY2152" s="49"/>
      <c r="CZ2152" s="49"/>
      <c r="DA2152" s="49"/>
      <c r="DB2152" s="49"/>
      <c r="DC2152" s="49"/>
      <c r="DD2152" s="49"/>
      <c r="DE2152" s="49"/>
      <c r="DF2152" s="49"/>
      <c r="DG2152" s="49"/>
      <c r="DH2152" s="49"/>
      <c r="DI2152" s="49"/>
      <c r="DJ2152" s="49"/>
      <c r="DK2152" s="49"/>
      <c r="DL2152" s="49"/>
      <c r="DM2152" s="49"/>
      <c r="DN2152" s="49"/>
      <c r="DO2152" s="49"/>
      <c r="DP2152" s="49"/>
      <c r="DQ2152" s="49"/>
      <c r="DR2152" s="49"/>
      <c r="DS2152" s="49"/>
      <c r="DT2152" s="49"/>
      <c r="DU2152" s="49"/>
      <c r="DV2152" s="49"/>
      <c r="DW2152" s="49"/>
      <c r="DX2152" s="49"/>
      <c r="DY2152" s="49"/>
      <c r="DZ2152" s="49"/>
      <c r="EA2152" s="49"/>
      <c r="EB2152" s="49"/>
      <c r="EC2152" s="49"/>
      <c r="ED2152" s="49"/>
      <c r="EE2152" s="49"/>
      <c r="EF2152" s="49"/>
      <c r="EG2152" s="49"/>
      <c r="EH2152" s="49"/>
      <c r="EI2152" s="49"/>
      <c r="EJ2152" s="49"/>
      <c r="EK2152" s="49"/>
      <c r="EL2152" s="49"/>
      <c r="EM2152" s="49"/>
      <c r="EN2152" s="49"/>
      <c r="EO2152" s="49"/>
      <c r="EP2152" s="49"/>
      <c r="EQ2152" s="49"/>
      <c r="ER2152" s="49"/>
      <c r="ES2152" s="49"/>
      <c r="ET2152" s="49"/>
      <c r="EU2152" s="49"/>
      <c r="EV2152" s="49"/>
      <c r="EW2152" s="49"/>
      <c r="EX2152" s="49"/>
      <c r="EY2152" s="49"/>
      <c r="EZ2152" s="49"/>
      <c r="FA2152" s="49"/>
      <c r="FB2152" s="49"/>
      <c r="FC2152" s="49"/>
      <c r="FD2152" s="49"/>
      <c r="FE2152" s="49"/>
      <c r="FF2152" s="49"/>
      <c r="FG2152" s="49"/>
      <c r="FH2152" s="49"/>
      <c r="FI2152" s="49"/>
      <c r="FJ2152" s="49"/>
      <c r="FK2152" s="49"/>
      <c r="FL2152" s="49"/>
      <c r="FM2152" s="49"/>
      <c r="FN2152" s="49"/>
      <c r="FO2152" s="49"/>
      <c r="FP2152" s="49"/>
      <c r="FQ2152" s="49"/>
      <c r="FR2152" s="49"/>
      <c r="FS2152" s="49"/>
      <c r="FT2152" s="49"/>
      <c r="FU2152" s="49"/>
      <c r="FV2152" s="49"/>
      <c r="FW2152" s="49"/>
      <c r="FX2152" s="49"/>
      <c r="FY2152" s="49"/>
      <c r="FZ2152" s="49"/>
      <c r="GA2152" s="49"/>
      <c r="GB2152" s="49"/>
      <c r="GC2152" s="49"/>
      <c r="GD2152" s="49"/>
      <c r="GE2152" s="49"/>
      <c r="GF2152" s="49"/>
      <c r="GG2152" s="49"/>
      <c r="GH2152" s="49"/>
      <c r="GI2152" s="49"/>
      <c r="GJ2152" s="49"/>
      <c r="GK2152" s="49"/>
      <c r="GL2152" s="49"/>
      <c r="GM2152" s="49"/>
      <c r="GN2152" s="49"/>
      <c r="GO2152" s="49"/>
      <c r="GP2152" s="49"/>
      <c r="GQ2152" s="49"/>
      <c r="GR2152" s="49"/>
      <c r="GS2152" s="49"/>
    </row>
    <row r="2153" spans="2:201" s="48" customFormat="1" ht="25.2" customHeight="1" x14ac:dyDescent="0.3">
      <c r="B2153" s="107">
        <v>1850</v>
      </c>
      <c r="C2153" s="435" t="s">
        <v>690</v>
      </c>
      <c r="D2153" s="437" t="s">
        <v>773</v>
      </c>
      <c r="E2153" s="147" t="s">
        <v>1785</v>
      </c>
      <c r="F2153" s="34">
        <v>55</v>
      </c>
      <c r="G2153" s="215">
        <v>99</v>
      </c>
      <c r="H2153" s="35"/>
      <c r="I2153" s="61">
        <f t="shared" si="44"/>
        <v>0</v>
      </c>
      <c r="J2153" s="206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49"/>
      <c r="AE2153" s="49"/>
      <c r="AF2153" s="49"/>
      <c r="AG2153" s="49"/>
      <c r="AH2153" s="49"/>
      <c r="AI2153" s="49"/>
      <c r="AJ2153" s="49"/>
      <c r="AK2153" s="49"/>
      <c r="AL2153" s="49"/>
      <c r="AM2153" s="49"/>
      <c r="AN2153" s="49"/>
      <c r="AO2153" s="49"/>
      <c r="AP2153" s="49"/>
      <c r="AQ2153" s="49"/>
      <c r="AR2153" s="49"/>
      <c r="AS2153" s="49"/>
      <c r="AT2153" s="49"/>
      <c r="AU2153" s="49"/>
      <c r="AV2153" s="49"/>
      <c r="AW2153" s="49"/>
      <c r="AX2153" s="49"/>
      <c r="AY2153" s="49"/>
      <c r="AZ2153" s="49"/>
      <c r="BA2153" s="49"/>
      <c r="BB2153" s="49"/>
      <c r="BC2153" s="49"/>
      <c r="BD2153" s="49"/>
      <c r="BE2153" s="49"/>
      <c r="BF2153" s="49"/>
      <c r="BG2153" s="49"/>
      <c r="BH2153" s="49"/>
      <c r="BI2153" s="49"/>
      <c r="BJ2153" s="49"/>
      <c r="BK2153" s="49"/>
      <c r="BL2153" s="49"/>
      <c r="BM2153" s="49"/>
      <c r="BN2153" s="49"/>
      <c r="BO2153" s="49"/>
      <c r="BP2153" s="49"/>
      <c r="BQ2153" s="49"/>
      <c r="BR2153" s="49"/>
      <c r="BS2153" s="49"/>
      <c r="BT2153" s="49"/>
      <c r="BU2153" s="49"/>
      <c r="BV2153" s="49"/>
      <c r="BW2153" s="49"/>
      <c r="BX2153" s="49"/>
      <c r="BY2153" s="49"/>
      <c r="BZ2153" s="49"/>
      <c r="CA2153" s="49"/>
      <c r="CB2153" s="49"/>
      <c r="CC2153" s="49"/>
      <c r="CD2153" s="49"/>
      <c r="CE2153" s="49"/>
      <c r="CF2153" s="49"/>
      <c r="CG2153" s="49"/>
      <c r="CH2153" s="49"/>
      <c r="CI2153" s="49"/>
      <c r="CJ2153" s="49"/>
      <c r="CK2153" s="49"/>
      <c r="CL2153" s="49"/>
      <c r="CM2153" s="49"/>
      <c r="CN2153" s="49"/>
      <c r="CO2153" s="49"/>
      <c r="CP2153" s="49"/>
      <c r="CQ2153" s="49"/>
      <c r="CR2153" s="49"/>
      <c r="CS2153" s="49"/>
      <c r="CT2153" s="49"/>
      <c r="CU2153" s="49"/>
      <c r="CV2153" s="49"/>
      <c r="CW2153" s="49"/>
      <c r="CX2153" s="49"/>
      <c r="CY2153" s="49"/>
      <c r="CZ2153" s="49"/>
      <c r="DA2153" s="49"/>
      <c r="DB2153" s="49"/>
      <c r="DC2153" s="49"/>
      <c r="DD2153" s="49"/>
      <c r="DE2153" s="49"/>
      <c r="DF2153" s="49"/>
      <c r="DG2153" s="49"/>
      <c r="DH2153" s="49"/>
      <c r="DI2153" s="49"/>
      <c r="DJ2153" s="49"/>
      <c r="DK2153" s="49"/>
      <c r="DL2153" s="49"/>
      <c r="DM2153" s="49"/>
      <c r="DN2153" s="49"/>
      <c r="DO2153" s="49"/>
      <c r="DP2153" s="49"/>
      <c r="DQ2153" s="49"/>
      <c r="DR2153" s="49"/>
      <c r="DS2153" s="49"/>
      <c r="DT2153" s="49"/>
      <c r="DU2153" s="49"/>
      <c r="DV2153" s="49"/>
      <c r="DW2153" s="49"/>
      <c r="DX2153" s="49"/>
      <c r="DY2153" s="49"/>
      <c r="DZ2153" s="49"/>
      <c r="EA2153" s="49"/>
      <c r="EB2153" s="49"/>
      <c r="EC2153" s="49"/>
      <c r="ED2153" s="49"/>
      <c r="EE2153" s="49"/>
      <c r="EF2153" s="49"/>
      <c r="EG2153" s="49"/>
      <c r="EH2153" s="49"/>
      <c r="EI2153" s="49"/>
      <c r="EJ2153" s="49"/>
      <c r="EK2153" s="49"/>
      <c r="EL2153" s="49"/>
      <c r="EM2153" s="49"/>
      <c r="EN2153" s="49"/>
      <c r="EO2153" s="49"/>
      <c r="EP2153" s="49"/>
      <c r="EQ2153" s="49"/>
      <c r="ER2153" s="49"/>
      <c r="ES2153" s="49"/>
      <c r="ET2153" s="49"/>
      <c r="EU2153" s="49"/>
      <c r="EV2153" s="49"/>
      <c r="EW2153" s="49"/>
      <c r="EX2153" s="49"/>
      <c r="EY2153" s="49"/>
      <c r="EZ2153" s="49"/>
      <c r="FA2153" s="49"/>
      <c r="FB2153" s="49"/>
      <c r="FC2153" s="49"/>
      <c r="FD2153" s="49"/>
      <c r="FE2153" s="49"/>
      <c r="FF2153" s="49"/>
      <c r="FG2153" s="49"/>
      <c r="FH2153" s="49"/>
      <c r="FI2153" s="49"/>
      <c r="FJ2153" s="49"/>
      <c r="FK2153" s="49"/>
      <c r="FL2153" s="49"/>
      <c r="FM2153" s="49"/>
      <c r="FN2153" s="49"/>
      <c r="FO2153" s="49"/>
      <c r="FP2153" s="49"/>
      <c r="FQ2153" s="49"/>
      <c r="FR2153" s="49"/>
      <c r="FS2153" s="49"/>
      <c r="FT2153" s="49"/>
      <c r="FU2153" s="49"/>
      <c r="FV2153" s="49"/>
      <c r="FW2153" s="49"/>
      <c r="FX2153" s="49"/>
      <c r="FY2153" s="49"/>
      <c r="FZ2153" s="49"/>
      <c r="GA2153" s="49"/>
      <c r="GB2153" s="49"/>
      <c r="GC2153" s="49"/>
      <c r="GD2153" s="49"/>
      <c r="GE2153" s="49"/>
      <c r="GF2153" s="49"/>
      <c r="GG2153" s="49"/>
      <c r="GH2153" s="49"/>
      <c r="GI2153" s="49"/>
      <c r="GJ2153" s="49"/>
      <c r="GK2153" s="49"/>
      <c r="GL2153" s="49"/>
      <c r="GM2153" s="49"/>
      <c r="GN2153" s="49"/>
      <c r="GO2153" s="49"/>
      <c r="GP2153" s="49"/>
      <c r="GQ2153" s="49"/>
      <c r="GR2153" s="49"/>
      <c r="GS2153" s="49"/>
    </row>
    <row r="2154" spans="2:201" s="48" customFormat="1" ht="25.2" customHeight="1" x14ac:dyDescent="0.3">
      <c r="B2154" s="107">
        <v>1851</v>
      </c>
      <c r="C2154" s="476"/>
      <c r="D2154" s="438"/>
      <c r="E2154" s="147" t="s">
        <v>3213</v>
      </c>
      <c r="F2154" s="34" t="s">
        <v>3212</v>
      </c>
      <c r="G2154" s="215">
        <v>648</v>
      </c>
      <c r="H2154" s="35"/>
      <c r="I2154" s="61">
        <f t="shared" si="44"/>
        <v>0</v>
      </c>
      <c r="J2154" s="206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  <c r="AE2154" s="49"/>
      <c r="AF2154" s="49"/>
      <c r="AG2154" s="49"/>
      <c r="AH2154" s="49"/>
      <c r="AI2154" s="49"/>
      <c r="AJ2154" s="49"/>
      <c r="AK2154" s="49"/>
      <c r="AL2154" s="49"/>
      <c r="AM2154" s="49"/>
      <c r="AN2154" s="49"/>
      <c r="AO2154" s="49"/>
      <c r="AP2154" s="49"/>
      <c r="AQ2154" s="49"/>
      <c r="AR2154" s="49"/>
      <c r="AS2154" s="49"/>
      <c r="AT2154" s="49"/>
      <c r="AU2154" s="49"/>
      <c r="AV2154" s="49"/>
      <c r="AW2154" s="49"/>
      <c r="AX2154" s="49"/>
      <c r="AY2154" s="49"/>
      <c r="AZ2154" s="49"/>
      <c r="BA2154" s="49"/>
      <c r="BB2154" s="49"/>
      <c r="BC2154" s="49"/>
      <c r="BD2154" s="49"/>
      <c r="BE2154" s="49"/>
      <c r="BF2154" s="49"/>
      <c r="BG2154" s="49"/>
      <c r="BH2154" s="49"/>
      <c r="BI2154" s="49"/>
      <c r="BJ2154" s="49"/>
      <c r="BK2154" s="49"/>
      <c r="BL2154" s="49"/>
      <c r="BM2154" s="49"/>
      <c r="BN2154" s="49"/>
      <c r="BO2154" s="49"/>
      <c r="BP2154" s="49"/>
      <c r="BQ2154" s="49"/>
      <c r="BR2154" s="49"/>
      <c r="BS2154" s="49"/>
      <c r="BT2154" s="49"/>
      <c r="BU2154" s="49"/>
      <c r="BV2154" s="49"/>
      <c r="BW2154" s="49"/>
      <c r="BX2154" s="49"/>
      <c r="BY2154" s="49"/>
      <c r="BZ2154" s="49"/>
      <c r="CA2154" s="49"/>
      <c r="CB2154" s="49"/>
      <c r="CC2154" s="49"/>
      <c r="CD2154" s="49"/>
      <c r="CE2154" s="49"/>
      <c r="CF2154" s="49"/>
      <c r="CG2154" s="49"/>
      <c r="CH2154" s="49"/>
      <c r="CI2154" s="49"/>
      <c r="CJ2154" s="49"/>
      <c r="CK2154" s="49"/>
      <c r="CL2154" s="49"/>
      <c r="CM2154" s="49"/>
      <c r="CN2154" s="49"/>
      <c r="CO2154" s="49"/>
      <c r="CP2154" s="49"/>
      <c r="CQ2154" s="49"/>
      <c r="CR2154" s="49"/>
      <c r="CS2154" s="49"/>
      <c r="CT2154" s="49"/>
      <c r="CU2154" s="49"/>
      <c r="CV2154" s="49"/>
      <c r="CW2154" s="49"/>
      <c r="CX2154" s="49"/>
      <c r="CY2154" s="49"/>
      <c r="CZ2154" s="49"/>
      <c r="DA2154" s="49"/>
      <c r="DB2154" s="49"/>
      <c r="DC2154" s="49"/>
      <c r="DD2154" s="49"/>
      <c r="DE2154" s="49"/>
      <c r="DF2154" s="49"/>
      <c r="DG2154" s="49"/>
      <c r="DH2154" s="49"/>
      <c r="DI2154" s="49"/>
      <c r="DJ2154" s="49"/>
      <c r="DK2154" s="49"/>
      <c r="DL2154" s="49"/>
      <c r="DM2154" s="49"/>
      <c r="DN2154" s="49"/>
      <c r="DO2154" s="49"/>
      <c r="DP2154" s="49"/>
      <c r="DQ2154" s="49"/>
      <c r="DR2154" s="49"/>
      <c r="DS2154" s="49"/>
      <c r="DT2154" s="49"/>
      <c r="DU2154" s="49"/>
      <c r="DV2154" s="49"/>
      <c r="DW2154" s="49"/>
      <c r="DX2154" s="49"/>
      <c r="DY2154" s="49"/>
      <c r="DZ2154" s="49"/>
      <c r="EA2154" s="49"/>
      <c r="EB2154" s="49"/>
      <c r="EC2154" s="49"/>
      <c r="ED2154" s="49"/>
      <c r="EE2154" s="49"/>
      <c r="EF2154" s="49"/>
      <c r="EG2154" s="49"/>
      <c r="EH2154" s="49"/>
      <c r="EI2154" s="49"/>
      <c r="EJ2154" s="49"/>
      <c r="EK2154" s="49"/>
      <c r="EL2154" s="49"/>
      <c r="EM2154" s="49"/>
      <c r="EN2154" s="49"/>
      <c r="EO2154" s="49"/>
      <c r="EP2154" s="49"/>
      <c r="EQ2154" s="49"/>
      <c r="ER2154" s="49"/>
      <c r="ES2154" s="49"/>
      <c r="ET2154" s="49"/>
      <c r="EU2154" s="49"/>
      <c r="EV2154" s="49"/>
      <c r="EW2154" s="49"/>
      <c r="EX2154" s="49"/>
      <c r="EY2154" s="49"/>
      <c r="EZ2154" s="49"/>
      <c r="FA2154" s="49"/>
      <c r="FB2154" s="49"/>
      <c r="FC2154" s="49"/>
      <c r="FD2154" s="49"/>
      <c r="FE2154" s="49"/>
      <c r="FF2154" s="49"/>
      <c r="FG2154" s="49"/>
      <c r="FH2154" s="49"/>
      <c r="FI2154" s="49"/>
      <c r="FJ2154" s="49"/>
      <c r="FK2154" s="49"/>
      <c r="FL2154" s="49"/>
      <c r="FM2154" s="49"/>
      <c r="FN2154" s="49"/>
      <c r="FO2154" s="49"/>
      <c r="FP2154" s="49"/>
      <c r="FQ2154" s="49"/>
      <c r="FR2154" s="49"/>
      <c r="FS2154" s="49"/>
      <c r="FT2154" s="49"/>
      <c r="FU2154" s="49"/>
      <c r="FV2154" s="49"/>
      <c r="FW2154" s="49"/>
      <c r="FX2154" s="49"/>
      <c r="FY2154" s="49"/>
      <c r="FZ2154" s="49"/>
      <c r="GA2154" s="49"/>
      <c r="GB2154" s="49"/>
      <c r="GC2154" s="49"/>
      <c r="GD2154" s="49"/>
      <c r="GE2154" s="49"/>
      <c r="GF2154" s="49"/>
      <c r="GG2154" s="49"/>
      <c r="GH2154" s="49"/>
      <c r="GI2154" s="49"/>
      <c r="GJ2154" s="49"/>
      <c r="GK2154" s="49"/>
      <c r="GL2154" s="49"/>
      <c r="GM2154" s="49"/>
      <c r="GN2154" s="49"/>
      <c r="GO2154" s="49"/>
      <c r="GP2154" s="49"/>
      <c r="GQ2154" s="49"/>
      <c r="GR2154" s="49"/>
      <c r="GS2154" s="49"/>
    </row>
    <row r="2155" spans="2:201" s="48" customFormat="1" ht="25.2" customHeight="1" x14ac:dyDescent="0.3">
      <c r="B2155" s="107">
        <v>1852</v>
      </c>
      <c r="C2155" s="657" t="s">
        <v>691</v>
      </c>
      <c r="D2155" s="659" t="s">
        <v>774</v>
      </c>
      <c r="E2155" s="148" t="s">
        <v>1786</v>
      </c>
      <c r="F2155" s="150">
        <v>20</v>
      </c>
      <c r="G2155" s="216">
        <v>99</v>
      </c>
      <c r="H2155" s="117"/>
      <c r="I2155" s="61">
        <f t="shared" si="44"/>
        <v>0</v>
      </c>
      <c r="J2155" s="206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  <c r="AE2155" s="49"/>
      <c r="AF2155" s="49"/>
      <c r="AG2155" s="49"/>
      <c r="AH2155" s="49"/>
      <c r="AI2155" s="49"/>
      <c r="AJ2155" s="49"/>
      <c r="AK2155" s="49"/>
      <c r="AL2155" s="49"/>
      <c r="AM2155" s="49"/>
      <c r="AN2155" s="49"/>
      <c r="AO2155" s="49"/>
      <c r="AP2155" s="49"/>
      <c r="AQ2155" s="49"/>
      <c r="AR2155" s="49"/>
      <c r="AS2155" s="49"/>
      <c r="AT2155" s="49"/>
      <c r="AU2155" s="49"/>
      <c r="AV2155" s="49"/>
      <c r="AW2155" s="49"/>
      <c r="AX2155" s="49"/>
      <c r="AY2155" s="49"/>
      <c r="AZ2155" s="49"/>
      <c r="BA2155" s="49"/>
      <c r="BB2155" s="49"/>
      <c r="BC2155" s="49"/>
      <c r="BD2155" s="49"/>
      <c r="BE2155" s="49"/>
      <c r="BF2155" s="49"/>
      <c r="BG2155" s="49"/>
      <c r="BH2155" s="49"/>
      <c r="BI2155" s="49"/>
      <c r="BJ2155" s="49"/>
      <c r="BK2155" s="49"/>
      <c r="BL2155" s="49"/>
      <c r="BM2155" s="49"/>
      <c r="BN2155" s="49"/>
      <c r="BO2155" s="49"/>
      <c r="BP2155" s="49"/>
      <c r="BQ2155" s="49"/>
      <c r="BR2155" s="49"/>
      <c r="BS2155" s="49"/>
      <c r="BT2155" s="49"/>
      <c r="BU2155" s="49"/>
      <c r="BV2155" s="49"/>
      <c r="BW2155" s="49"/>
      <c r="BX2155" s="49"/>
      <c r="BY2155" s="49"/>
      <c r="BZ2155" s="49"/>
      <c r="CA2155" s="49"/>
      <c r="CB2155" s="49"/>
      <c r="CC2155" s="49"/>
      <c r="CD2155" s="49"/>
      <c r="CE2155" s="49"/>
      <c r="CF2155" s="49"/>
      <c r="CG2155" s="49"/>
      <c r="CH2155" s="49"/>
      <c r="CI2155" s="49"/>
      <c r="CJ2155" s="49"/>
      <c r="CK2155" s="49"/>
      <c r="CL2155" s="49"/>
      <c r="CM2155" s="49"/>
      <c r="CN2155" s="49"/>
      <c r="CO2155" s="49"/>
      <c r="CP2155" s="49"/>
      <c r="CQ2155" s="49"/>
      <c r="CR2155" s="49"/>
      <c r="CS2155" s="49"/>
      <c r="CT2155" s="49"/>
      <c r="CU2155" s="49"/>
      <c r="CV2155" s="49"/>
      <c r="CW2155" s="49"/>
      <c r="CX2155" s="49"/>
      <c r="CY2155" s="49"/>
      <c r="CZ2155" s="49"/>
      <c r="DA2155" s="49"/>
      <c r="DB2155" s="49"/>
      <c r="DC2155" s="49"/>
      <c r="DD2155" s="49"/>
      <c r="DE2155" s="49"/>
      <c r="DF2155" s="49"/>
      <c r="DG2155" s="49"/>
      <c r="DH2155" s="49"/>
      <c r="DI2155" s="49"/>
      <c r="DJ2155" s="49"/>
      <c r="DK2155" s="49"/>
      <c r="DL2155" s="49"/>
      <c r="DM2155" s="49"/>
      <c r="DN2155" s="49"/>
      <c r="DO2155" s="49"/>
      <c r="DP2155" s="49"/>
      <c r="DQ2155" s="49"/>
      <c r="DR2155" s="49"/>
      <c r="DS2155" s="49"/>
      <c r="DT2155" s="49"/>
      <c r="DU2155" s="49"/>
      <c r="DV2155" s="49"/>
      <c r="DW2155" s="49"/>
      <c r="DX2155" s="49"/>
      <c r="DY2155" s="49"/>
      <c r="DZ2155" s="49"/>
      <c r="EA2155" s="49"/>
      <c r="EB2155" s="49"/>
      <c r="EC2155" s="49"/>
      <c r="ED2155" s="49"/>
      <c r="EE2155" s="49"/>
      <c r="EF2155" s="49"/>
      <c r="EG2155" s="49"/>
      <c r="EH2155" s="49"/>
      <c r="EI2155" s="49"/>
      <c r="EJ2155" s="49"/>
      <c r="EK2155" s="49"/>
      <c r="EL2155" s="49"/>
      <c r="EM2155" s="49"/>
      <c r="EN2155" s="49"/>
      <c r="EO2155" s="49"/>
      <c r="EP2155" s="49"/>
      <c r="EQ2155" s="49"/>
      <c r="ER2155" s="49"/>
      <c r="ES2155" s="49"/>
      <c r="ET2155" s="49"/>
      <c r="EU2155" s="49"/>
      <c r="EV2155" s="49"/>
      <c r="EW2155" s="49"/>
      <c r="EX2155" s="49"/>
      <c r="EY2155" s="49"/>
      <c r="EZ2155" s="49"/>
      <c r="FA2155" s="49"/>
      <c r="FB2155" s="49"/>
      <c r="FC2155" s="49"/>
      <c r="FD2155" s="49"/>
      <c r="FE2155" s="49"/>
      <c r="FF2155" s="49"/>
      <c r="FG2155" s="49"/>
      <c r="FH2155" s="49"/>
      <c r="FI2155" s="49"/>
      <c r="FJ2155" s="49"/>
      <c r="FK2155" s="49"/>
      <c r="FL2155" s="49"/>
      <c r="FM2155" s="49"/>
      <c r="FN2155" s="49"/>
      <c r="FO2155" s="49"/>
      <c r="FP2155" s="49"/>
      <c r="FQ2155" s="49"/>
      <c r="FR2155" s="49"/>
      <c r="FS2155" s="49"/>
      <c r="FT2155" s="49"/>
      <c r="FU2155" s="49"/>
      <c r="FV2155" s="49"/>
      <c r="FW2155" s="49"/>
      <c r="FX2155" s="49"/>
      <c r="FY2155" s="49"/>
      <c r="FZ2155" s="49"/>
      <c r="GA2155" s="49"/>
      <c r="GB2155" s="49"/>
      <c r="GC2155" s="49"/>
      <c r="GD2155" s="49"/>
      <c r="GE2155" s="49"/>
      <c r="GF2155" s="49"/>
      <c r="GG2155" s="49"/>
      <c r="GH2155" s="49"/>
      <c r="GI2155" s="49"/>
      <c r="GJ2155" s="49"/>
      <c r="GK2155" s="49"/>
      <c r="GL2155" s="49"/>
      <c r="GM2155" s="49"/>
      <c r="GN2155" s="49"/>
      <c r="GO2155" s="49"/>
      <c r="GP2155" s="49"/>
      <c r="GQ2155" s="49"/>
      <c r="GR2155" s="49"/>
      <c r="GS2155" s="49"/>
    </row>
    <row r="2156" spans="2:201" s="48" customFormat="1" ht="25.2" customHeight="1" x14ac:dyDescent="0.3">
      <c r="B2156" s="107">
        <v>1853</v>
      </c>
      <c r="C2156" s="658"/>
      <c r="D2156" s="660"/>
      <c r="E2156" s="148" t="s">
        <v>3214</v>
      </c>
      <c r="F2156" s="34" t="s">
        <v>3215</v>
      </c>
      <c r="G2156" s="215">
        <v>647</v>
      </c>
      <c r="H2156" s="35"/>
      <c r="I2156" s="61">
        <f t="shared" si="44"/>
        <v>0</v>
      </c>
      <c r="J2156" s="206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49"/>
      <c r="AE2156" s="49"/>
      <c r="AF2156" s="49"/>
      <c r="AG2156" s="49"/>
      <c r="AH2156" s="49"/>
      <c r="AI2156" s="49"/>
      <c r="AJ2156" s="49"/>
      <c r="AK2156" s="49"/>
      <c r="AL2156" s="49"/>
      <c r="AM2156" s="49"/>
      <c r="AN2156" s="49"/>
      <c r="AO2156" s="49"/>
      <c r="AP2156" s="49"/>
      <c r="AQ2156" s="49"/>
      <c r="AR2156" s="49"/>
      <c r="AS2156" s="49"/>
      <c r="AT2156" s="49"/>
      <c r="AU2156" s="49"/>
      <c r="AV2156" s="49"/>
      <c r="AW2156" s="49"/>
      <c r="AX2156" s="49"/>
      <c r="AY2156" s="49"/>
      <c r="AZ2156" s="49"/>
      <c r="BA2156" s="49"/>
      <c r="BB2156" s="49"/>
      <c r="BC2156" s="49"/>
      <c r="BD2156" s="49"/>
      <c r="BE2156" s="49"/>
      <c r="BF2156" s="49"/>
      <c r="BG2156" s="49"/>
      <c r="BH2156" s="49"/>
      <c r="BI2156" s="49"/>
      <c r="BJ2156" s="49"/>
      <c r="BK2156" s="49"/>
      <c r="BL2156" s="49"/>
      <c r="BM2156" s="49"/>
      <c r="BN2156" s="49"/>
      <c r="BO2156" s="49"/>
      <c r="BP2156" s="49"/>
      <c r="BQ2156" s="49"/>
      <c r="BR2156" s="49"/>
      <c r="BS2156" s="49"/>
      <c r="BT2156" s="49"/>
      <c r="BU2156" s="49"/>
      <c r="BV2156" s="49"/>
      <c r="BW2156" s="49"/>
      <c r="BX2156" s="49"/>
      <c r="BY2156" s="49"/>
      <c r="BZ2156" s="49"/>
      <c r="CA2156" s="49"/>
      <c r="CB2156" s="49"/>
      <c r="CC2156" s="49"/>
      <c r="CD2156" s="49"/>
      <c r="CE2156" s="49"/>
      <c r="CF2156" s="49"/>
      <c r="CG2156" s="49"/>
      <c r="CH2156" s="49"/>
      <c r="CI2156" s="49"/>
      <c r="CJ2156" s="49"/>
      <c r="CK2156" s="49"/>
      <c r="CL2156" s="49"/>
      <c r="CM2156" s="49"/>
      <c r="CN2156" s="49"/>
      <c r="CO2156" s="49"/>
      <c r="CP2156" s="49"/>
      <c r="CQ2156" s="49"/>
      <c r="CR2156" s="49"/>
      <c r="CS2156" s="49"/>
      <c r="CT2156" s="49"/>
      <c r="CU2156" s="49"/>
      <c r="CV2156" s="49"/>
      <c r="CW2156" s="49"/>
      <c r="CX2156" s="49"/>
      <c r="CY2156" s="49"/>
      <c r="CZ2156" s="49"/>
      <c r="DA2156" s="49"/>
      <c r="DB2156" s="49"/>
      <c r="DC2156" s="49"/>
      <c r="DD2156" s="49"/>
      <c r="DE2156" s="49"/>
      <c r="DF2156" s="49"/>
      <c r="DG2156" s="49"/>
      <c r="DH2156" s="49"/>
      <c r="DI2156" s="49"/>
      <c r="DJ2156" s="49"/>
      <c r="DK2156" s="49"/>
      <c r="DL2156" s="49"/>
      <c r="DM2156" s="49"/>
      <c r="DN2156" s="49"/>
      <c r="DO2156" s="49"/>
      <c r="DP2156" s="49"/>
      <c r="DQ2156" s="49"/>
      <c r="DR2156" s="49"/>
      <c r="DS2156" s="49"/>
      <c r="DT2156" s="49"/>
      <c r="DU2156" s="49"/>
      <c r="DV2156" s="49"/>
      <c r="DW2156" s="49"/>
      <c r="DX2156" s="49"/>
      <c r="DY2156" s="49"/>
      <c r="DZ2156" s="49"/>
      <c r="EA2156" s="49"/>
      <c r="EB2156" s="49"/>
      <c r="EC2156" s="49"/>
      <c r="ED2156" s="49"/>
      <c r="EE2156" s="49"/>
      <c r="EF2156" s="49"/>
      <c r="EG2156" s="49"/>
      <c r="EH2156" s="49"/>
      <c r="EI2156" s="49"/>
      <c r="EJ2156" s="49"/>
      <c r="EK2156" s="49"/>
      <c r="EL2156" s="49"/>
      <c r="EM2156" s="49"/>
      <c r="EN2156" s="49"/>
      <c r="EO2156" s="49"/>
      <c r="EP2156" s="49"/>
      <c r="EQ2156" s="49"/>
      <c r="ER2156" s="49"/>
      <c r="ES2156" s="49"/>
      <c r="ET2156" s="49"/>
      <c r="EU2156" s="49"/>
      <c r="EV2156" s="49"/>
      <c r="EW2156" s="49"/>
      <c r="EX2156" s="49"/>
      <c r="EY2156" s="49"/>
      <c r="EZ2156" s="49"/>
      <c r="FA2156" s="49"/>
      <c r="FB2156" s="49"/>
      <c r="FC2156" s="49"/>
      <c r="FD2156" s="49"/>
      <c r="FE2156" s="49"/>
      <c r="FF2156" s="49"/>
      <c r="FG2156" s="49"/>
      <c r="FH2156" s="49"/>
      <c r="FI2156" s="49"/>
      <c r="FJ2156" s="49"/>
      <c r="FK2156" s="49"/>
      <c r="FL2156" s="49"/>
      <c r="FM2156" s="49"/>
      <c r="FN2156" s="49"/>
      <c r="FO2156" s="49"/>
      <c r="FP2156" s="49"/>
      <c r="FQ2156" s="49"/>
      <c r="FR2156" s="49"/>
      <c r="FS2156" s="49"/>
      <c r="FT2156" s="49"/>
      <c r="FU2156" s="49"/>
      <c r="FV2156" s="49"/>
      <c r="FW2156" s="49"/>
      <c r="FX2156" s="49"/>
      <c r="FY2156" s="49"/>
      <c r="FZ2156" s="49"/>
      <c r="GA2156" s="49"/>
      <c r="GB2156" s="49"/>
      <c r="GC2156" s="49"/>
      <c r="GD2156" s="49"/>
      <c r="GE2156" s="49"/>
      <c r="GF2156" s="49"/>
      <c r="GG2156" s="49"/>
      <c r="GH2156" s="49"/>
      <c r="GI2156" s="49"/>
      <c r="GJ2156" s="49"/>
      <c r="GK2156" s="49"/>
      <c r="GL2156" s="49"/>
      <c r="GM2156" s="49"/>
      <c r="GN2156" s="49"/>
      <c r="GO2156" s="49"/>
      <c r="GP2156" s="49"/>
      <c r="GQ2156" s="49"/>
      <c r="GR2156" s="49"/>
      <c r="GS2156" s="49"/>
    </row>
    <row r="2157" spans="2:201" s="48" customFormat="1" ht="12" customHeight="1" x14ac:dyDescent="0.3">
      <c r="B2157" s="56"/>
      <c r="C2157" s="57"/>
      <c r="D2157" s="57"/>
      <c r="E2157" s="58"/>
      <c r="F2157" s="59"/>
      <c r="G2157" s="188"/>
      <c r="H2157" s="8"/>
      <c r="I2157" s="8"/>
      <c r="J2157" s="206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49"/>
      <c r="AE2157" s="49"/>
      <c r="AF2157" s="49"/>
      <c r="AG2157" s="49"/>
      <c r="AH2157" s="49"/>
      <c r="AI2157" s="49"/>
      <c r="AJ2157" s="49"/>
      <c r="AK2157" s="49"/>
      <c r="AL2157" s="49"/>
      <c r="AM2157" s="49"/>
      <c r="AN2157" s="49"/>
      <c r="AO2157" s="49"/>
      <c r="AP2157" s="49"/>
      <c r="AQ2157" s="49"/>
      <c r="AR2157" s="49"/>
      <c r="AS2157" s="49"/>
      <c r="AT2157" s="49"/>
      <c r="AU2157" s="49"/>
      <c r="AV2157" s="49"/>
      <c r="AW2157" s="49"/>
      <c r="AX2157" s="49"/>
      <c r="AY2157" s="49"/>
      <c r="AZ2157" s="49"/>
      <c r="BA2157" s="49"/>
      <c r="BB2157" s="49"/>
      <c r="BC2157" s="49"/>
      <c r="BD2157" s="49"/>
      <c r="BE2157" s="49"/>
      <c r="BF2157" s="49"/>
      <c r="BG2157" s="49"/>
      <c r="BH2157" s="49"/>
      <c r="BI2157" s="49"/>
      <c r="BJ2157" s="49"/>
      <c r="BK2157" s="49"/>
      <c r="BL2157" s="49"/>
      <c r="BM2157" s="49"/>
      <c r="BN2157" s="49"/>
      <c r="BO2157" s="49"/>
      <c r="BP2157" s="49"/>
      <c r="BQ2157" s="49"/>
      <c r="BR2157" s="49"/>
      <c r="BS2157" s="49"/>
      <c r="BT2157" s="49"/>
      <c r="BU2157" s="49"/>
      <c r="BV2157" s="49"/>
      <c r="BW2157" s="49"/>
      <c r="BX2157" s="49"/>
      <c r="BY2157" s="49"/>
      <c r="BZ2157" s="49"/>
      <c r="CA2157" s="49"/>
      <c r="CB2157" s="49"/>
      <c r="CC2157" s="49"/>
      <c r="CD2157" s="49"/>
      <c r="CE2157" s="49"/>
      <c r="CF2157" s="49"/>
      <c r="CG2157" s="49"/>
      <c r="CH2157" s="49"/>
      <c r="CI2157" s="49"/>
      <c r="CJ2157" s="49"/>
      <c r="CK2157" s="49"/>
      <c r="CL2157" s="49"/>
      <c r="CM2157" s="49"/>
      <c r="CN2157" s="49"/>
      <c r="CO2157" s="49"/>
      <c r="CP2157" s="49"/>
      <c r="CQ2157" s="49"/>
      <c r="CR2157" s="49"/>
      <c r="CS2157" s="49"/>
      <c r="CT2157" s="49"/>
      <c r="CU2157" s="49"/>
      <c r="CV2157" s="49"/>
      <c r="CW2157" s="49"/>
      <c r="CX2157" s="49"/>
      <c r="CY2157" s="49"/>
      <c r="CZ2157" s="49"/>
      <c r="DA2157" s="49"/>
      <c r="DB2157" s="49"/>
      <c r="DC2157" s="49"/>
      <c r="DD2157" s="49"/>
      <c r="DE2157" s="49"/>
      <c r="DF2157" s="49"/>
      <c r="DG2157" s="49"/>
      <c r="DH2157" s="49"/>
      <c r="DI2157" s="49"/>
      <c r="DJ2157" s="49"/>
      <c r="DK2157" s="49"/>
      <c r="DL2157" s="49"/>
      <c r="DM2157" s="49"/>
      <c r="DN2157" s="49"/>
      <c r="DO2157" s="49"/>
      <c r="DP2157" s="49"/>
      <c r="DQ2157" s="49"/>
      <c r="DR2157" s="49"/>
      <c r="DS2157" s="49"/>
      <c r="DT2157" s="49"/>
      <c r="DU2157" s="49"/>
      <c r="DV2157" s="49"/>
      <c r="DW2157" s="49"/>
      <c r="DX2157" s="49"/>
      <c r="DY2157" s="49"/>
      <c r="DZ2157" s="49"/>
      <c r="EA2157" s="49"/>
      <c r="EB2157" s="49"/>
      <c r="EC2157" s="49"/>
      <c r="ED2157" s="49"/>
      <c r="EE2157" s="49"/>
      <c r="EF2157" s="49"/>
      <c r="EG2157" s="49"/>
      <c r="EH2157" s="49"/>
      <c r="EI2157" s="49"/>
      <c r="EJ2157" s="49"/>
      <c r="EK2157" s="49"/>
      <c r="EL2157" s="49"/>
      <c r="EM2157" s="49"/>
      <c r="EN2157" s="49"/>
      <c r="EO2157" s="49"/>
      <c r="EP2157" s="49"/>
      <c r="EQ2157" s="49"/>
      <c r="ER2157" s="49"/>
      <c r="ES2157" s="49"/>
      <c r="ET2157" s="49"/>
      <c r="EU2157" s="49"/>
      <c r="EV2157" s="49"/>
      <c r="EW2157" s="49"/>
      <c r="EX2157" s="49"/>
      <c r="EY2157" s="49"/>
      <c r="EZ2157" s="49"/>
      <c r="FA2157" s="49"/>
      <c r="FB2157" s="49"/>
      <c r="FC2157" s="49"/>
      <c r="FD2157" s="49"/>
      <c r="FE2157" s="49"/>
      <c r="FF2157" s="49"/>
      <c r="FG2157" s="49"/>
      <c r="FH2157" s="49"/>
      <c r="FI2157" s="49"/>
      <c r="FJ2157" s="49"/>
      <c r="FK2157" s="49"/>
      <c r="FL2157" s="49"/>
      <c r="FM2157" s="49"/>
      <c r="FN2157" s="49"/>
      <c r="FO2157" s="49"/>
      <c r="FP2157" s="49"/>
      <c r="FQ2157" s="49"/>
      <c r="FR2157" s="49"/>
      <c r="FS2157" s="49"/>
      <c r="FT2157" s="49"/>
      <c r="FU2157" s="49"/>
      <c r="FV2157" s="49"/>
      <c r="FW2157" s="49"/>
      <c r="FX2157" s="49"/>
      <c r="FY2157" s="49"/>
      <c r="FZ2157" s="49"/>
      <c r="GA2157" s="49"/>
      <c r="GB2157" s="49"/>
      <c r="GC2157" s="49"/>
      <c r="GD2157" s="49"/>
      <c r="GE2157" s="49"/>
      <c r="GF2157" s="49"/>
      <c r="GG2157" s="49"/>
      <c r="GH2157" s="49"/>
      <c r="GI2157" s="49"/>
      <c r="GJ2157" s="49"/>
      <c r="GK2157" s="49"/>
      <c r="GL2157" s="49"/>
      <c r="GM2157" s="49"/>
      <c r="GN2157" s="49"/>
      <c r="GO2157" s="49"/>
      <c r="GP2157" s="49"/>
      <c r="GQ2157" s="49"/>
      <c r="GR2157" s="49"/>
      <c r="GS2157" s="49"/>
    </row>
    <row r="2158" spans="2:201" s="48" customFormat="1" ht="12" customHeight="1" x14ac:dyDescent="0.3">
      <c r="B2158" s="55"/>
      <c r="C2158" s="51"/>
      <c r="D2158" s="52"/>
      <c r="E2158" s="64"/>
      <c r="F2158" s="64"/>
      <c r="G2158" s="194"/>
      <c r="H2158" s="80"/>
      <c r="I2158" s="81"/>
      <c r="J2158" s="206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49"/>
      <c r="AE2158" s="49"/>
      <c r="AF2158" s="49"/>
      <c r="AG2158" s="49"/>
      <c r="AH2158" s="49"/>
      <c r="AI2158" s="49"/>
      <c r="AJ2158" s="49"/>
      <c r="AK2158" s="49"/>
      <c r="AL2158" s="49"/>
      <c r="AM2158" s="49"/>
      <c r="AN2158" s="49"/>
      <c r="AO2158" s="49"/>
      <c r="AP2158" s="49"/>
      <c r="AQ2158" s="49"/>
      <c r="AR2158" s="49"/>
      <c r="AS2158" s="49"/>
      <c r="AT2158" s="49"/>
      <c r="AU2158" s="49"/>
      <c r="AV2158" s="49"/>
      <c r="AW2158" s="49"/>
      <c r="AX2158" s="49"/>
      <c r="AY2158" s="49"/>
      <c r="AZ2158" s="49"/>
      <c r="BA2158" s="49"/>
      <c r="BB2158" s="49"/>
      <c r="BC2158" s="49"/>
      <c r="BD2158" s="49"/>
      <c r="BE2158" s="49"/>
      <c r="BF2158" s="49"/>
      <c r="BG2158" s="49"/>
      <c r="BH2158" s="49"/>
      <c r="BI2158" s="49"/>
      <c r="BJ2158" s="49"/>
      <c r="BK2158" s="49"/>
      <c r="BL2158" s="49"/>
      <c r="BM2158" s="49"/>
      <c r="BN2158" s="49"/>
      <c r="BO2158" s="49"/>
      <c r="BP2158" s="49"/>
      <c r="BQ2158" s="49"/>
      <c r="BR2158" s="49"/>
      <c r="BS2158" s="49"/>
      <c r="BT2158" s="49"/>
      <c r="BU2158" s="49"/>
      <c r="BV2158" s="49"/>
      <c r="BW2158" s="49"/>
      <c r="BX2158" s="49"/>
      <c r="BY2158" s="49"/>
      <c r="BZ2158" s="49"/>
      <c r="CA2158" s="49"/>
      <c r="CB2158" s="49"/>
      <c r="CC2158" s="49"/>
      <c r="CD2158" s="49"/>
      <c r="CE2158" s="49"/>
      <c r="CF2158" s="49"/>
      <c r="CG2158" s="49"/>
      <c r="CH2158" s="49"/>
      <c r="CI2158" s="49"/>
      <c r="CJ2158" s="49"/>
      <c r="CK2158" s="49"/>
      <c r="CL2158" s="49"/>
      <c r="CM2158" s="49"/>
      <c r="CN2158" s="49"/>
      <c r="CO2158" s="49"/>
      <c r="CP2158" s="49"/>
      <c r="CQ2158" s="49"/>
      <c r="CR2158" s="49"/>
      <c r="CS2158" s="49"/>
      <c r="CT2158" s="49"/>
      <c r="CU2158" s="49"/>
      <c r="CV2158" s="49"/>
      <c r="CW2158" s="49"/>
      <c r="CX2158" s="49"/>
      <c r="CY2158" s="49"/>
      <c r="CZ2158" s="49"/>
      <c r="DA2158" s="49"/>
      <c r="DB2158" s="49"/>
      <c r="DC2158" s="49"/>
      <c r="DD2158" s="49"/>
      <c r="DE2158" s="49"/>
      <c r="DF2158" s="49"/>
      <c r="DG2158" s="49"/>
      <c r="DH2158" s="49"/>
      <c r="DI2158" s="49"/>
      <c r="DJ2158" s="49"/>
      <c r="DK2158" s="49"/>
      <c r="DL2158" s="49"/>
      <c r="DM2158" s="49"/>
      <c r="DN2158" s="49"/>
      <c r="DO2158" s="49"/>
      <c r="DP2158" s="49"/>
      <c r="DQ2158" s="49"/>
      <c r="DR2158" s="49"/>
      <c r="DS2158" s="49"/>
      <c r="DT2158" s="49"/>
      <c r="DU2158" s="49"/>
      <c r="DV2158" s="49"/>
      <c r="DW2158" s="49"/>
      <c r="DX2158" s="49"/>
      <c r="DY2158" s="49"/>
      <c r="DZ2158" s="49"/>
      <c r="EA2158" s="49"/>
      <c r="EB2158" s="49"/>
      <c r="EC2158" s="49"/>
      <c r="ED2158" s="49"/>
      <c r="EE2158" s="49"/>
      <c r="EF2158" s="49"/>
      <c r="EG2158" s="49"/>
      <c r="EH2158" s="49"/>
      <c r="EI2158" s="49"/>
      <c r="EJ2158" s="49"/>
      <c r="EK2158" s="49"/>
      <c r="EL2158" s="49"/>
      <c r="EM2158" s="49"/>
      <c r="EN2158" s="49"/>
      <c r="EO2158" s="49"/>
      <c r="EP2158" s="49"/>
      <c r="EQ2158" s="49"/>
      <c r="ER2158" s="49"/>
      <c r="ES2158" s="49"/>
      <c r="ET2158" s="49"/>
      <c r="EU2158" s="49"/>
      <c r="EV2158" s="49"/>
      <c r="EW2158" s="49"/>
      <c r="EX2158" s="49"/>
      <c r="EY2158" s="49"/>
      <c r="EZ2158" s="49"/>
      <c r="FA2158" s="49"/>
      <c r="FB2158" s="49"/>
      <c r="FC2158" s="49"/>
      <c r="FD2158" s="49"/>
      <c r="FE2158" s="49"/>
      <c r="FF2158" s="49"/>
      <c r="FG2158" s="49"/>
      <c r="FH2158" s="49"/>
      <c r="FI2158" s="49"/>
      <c r="FJ2158" s="49"/>
      <c r="FK2158" s="49"/>
      <c r="FL2158" s="49"/>
      <c r="FM2158" s="49"/>
      <c r="FN2158" s="49"/>
      <c r="FO2158" s="49"/>
      <c r="FP2158" s="49"/>
      <c r="FQ2158" s="49"/>
      <c r="FR2158" s="49"/>
      <c r="FS2158" s="49"/>
      <c r="FT2158" s="49"/>
      <c r="FU2158" s="49"/>
      <c r="FV2158" s="49"/>
      <c r="FW2158" s="49"/>
      <c r="FX2158" s="49"/>
      <c r="FY2158" s="49"/>
      <c r="FZ2158" s="49"/>
      <c r="GA2158" s="49"/>
      <c r="GB2158" s="49"/>
      <c r="GC2158" s="49"/>
      <c r="GD2158" s="49"/>
      <c r="GE2158" s="49"/>
      <c r="GF2158" s="49"/>
      <c r="GG2158" s="49"/>
      <c r="GH2158" s="49"/>
      <c r="GI2158" s="49"/>
      <c r="GJ2158" s="49"/>
      <c r="GK2158" s="49"/>
      <c r="GL2158" s="49"/>
      <c r="GM2158" s="49"/>
      <c r="GN2158" s="49"/>
      <c r="GO2158" s="49"/>
      <c r="GP2158" s="49"/>
      <c r="GQ2158" s="49"/>
      <c r="GR2158" s="49"/>
      <c r="GS2158" s="49"/>
    </row>
    <row r="2159" spans="2:201" s="48" customFormat="1" ht="12" customHeight="1" x14ac:dyDescent="0.3">
      <c r="B2159" s="239">
        <v>33</v>
      </c>
      <c r="C2159" s="263" t="s">
        <v>3367</v>
      </c>
      <c r="D2159" s="264"/>
      <c r="E2159" s="66"/>
      <c r="F2159" s="66"/>
      <c r="G2159" s="195"/>
      <c r="H2159" s="82"/>
      <c r="I2159" s="83"/>
      <c r="J2159" s="206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49"/>
      <c r="AE2159" s="49"/>
      <c r="AF2159" s="49"/>
      <c r="AG2159" s="49"/>
      <c r="AH2159" s="49"/>
      <c r="AI2159" s="49"/>
      <c r="AJ2159" s="49"/>
      <c r="AK2159" s="49"/>
      <c r="AL2159" s="49"/>
      <c r="AM2159" s="49"/>
      <c r="AN2159" s="49"/>
      <c r="AO2159" s="49"/>
      <c r="AP2159" s="49"/>
      <c r="AQ2159" s="49"/>
      <c r="AR2159" s="49"/>
      <c r="AS2159" s="49"/>
      <c r="AT2159" s="49"/>
      <c r="AU2159" s="49"/>
      <c r="AV2159" s="49"/>
      <c r="AW2159" s="49"/>
      <c r="AX2159" s="49"/>
      <c r="AY2159" s="49"/>
      <c r="AZ2159" s="49"/>
      <c r="BA2159" s="49"/>
      <c r="BB2159" s="49"/>
      <c r="BC2159" s="49"/>
      <c r="BD2159" s="49"/>
      <c r="BE2159" s="49"/>
      <c r="BF2159" s="49"/>
      <c r="BG2159" s="49"/>
      <c r="BH2159" s="49"/>
      <c r="BI2159" s="49"/>
      <c r="BJ2159" s="49"/>
      <c r="BK2159" s="49"/>
      <c r="BL2159" s="49"/>
      <c r="BM2159" s="49"/>
      <c r="BN2159" s="49"/>
      <c r="BO2159" s="49"/>
      <c r="BP2159" s="49"/>
      <c r="BQ2159" s="49"/>
      <c r="BR2159" s="49"/>
      <c r="BS2159" s="49"/>
      <c r="BT2159" s="49"/>
      <c r="BU2159" s="49"/>
      <c r="BV2159" s="49"/>
      <c r="BW2159" s="49"/>
      <c r="BX2159" s="49"/>
      <c r="BY2159" s="49"/>
      <c r="BZ2159" s="49"/>
      <c r="CA2159" s="49"/>
      <c r="CB2159" s="49"/>
      <c r="CC2159" s="49"/>
      <c r="CD2159" s="49"/>
      <c r="CE2159" s="49"/>
      <c r="CF2159" s="49"/>
      <c r="CG2159" s="49"/>
      <c r="CH2159" s="49"/>
      <c r="CI2159" s="49"/>
      <c r="CJ2159" s="49"/>
      <c r="CK2159" s="49"/>
      <c r="CL2159" s="49"/>
      <c r="CM2159" s="49"/>
      <c r="CN2159" s="49"/>
      <c r="CO2159" s="49"/>
      <c r="CP2159" s="49"/>
      <c r="CQ2159" s="49"/>
      <c r="CR2159" s="49"/>
      <c r="CS2159" s="49"/>
      <c r="CT2159" s="49"/>
      <c r="CU2159" s="49"/>
      <c r="CV2159" s="49"/>
      <c r="CW2159" s="49"/>
      <c r="CX2159" s="49"/>
      <c r="CY2159" s="49"/>
      <c r="CZ2159" s="49"/>
      <c r="DA2159" s="49"/>
      <c r="DB2159" s="49"/>
      <c r="DC2159" s="49"/>
      <c r="DD2159" s="49"/>
      <c r="DE2159" s="49"/>
      <c r="DF2159" s="49"/>
      <c r="DG2159" s="49"/>
      <c r="DH2159" s="49"/>
      <c r="DI2159" s="49"/>
      <c r="DJ2159" s="49"/>
      <c r="DK2159" s="49"/>
      <c r="DL2159" s="49"/>
      <c r="DM2159" s="49"/>
      <c r="DN2159" s="49"/>
      <c r="DO2159" s="49"/>
      <c r="DP2159" s="49"/>
      <c r="DQ2159" s="49"/>
      <c r="DR2159" s="49"/>
      <c r="DS2159" s="49"/>
      <c r="DT2159" s="49"/>
      <c r="DU2159" s="49"/>
      <c r="DV2159" s="49"/>
      <c r="DW2159" s="49"/>
      <c r="DX2159" s="49"/>
      <c r="DY2159" s="49"/>
      <c r="DZ2159" s="49"/>
      <c r="EA2159" s="49"/>
      <c r="EB2159" s="49"/>
      <c r="EC2159" s="49"/>
      <c r="ED2159" s="49"/>
      <c r="EE2159" s="49"/>
      <c r="EF2159" s="49"/>
      <c r="EG2159" s="49"/>
      <c r="EH2159" s="49"/>
      <c r="EI2159" s="49"/>
      <c r="EJ2159" s="49"/>
      <c r="EK2159" s="49"/>
      <c r="EL2159" s="49"/>
      <c r="EM2159" s="49"/>
      <c r="EN2159" s="49"/>
      <c r="EO2159" s="49"/>
      <c r="EP2159" s="49"/>
      <c r="EQ2159" s="49"/>
      <c r="ER2159" s="49"/>
      <c r="ES2159" s="49"/>
      <c r="ET2159" s="49"/>
      <c r="EU2159" s="49"/>
      <c r="EV2159" s="49"/>
      <c r="EW2159" s="49"/>
      <c r="EX2159" s="49"/>
      <c r="EY2159" s="49"/>
      <c r="EZ2159" s="49"/>
      <c r="FA2159" s="49"/>
      <c r="FB2159" s="49"/>
      <c r="FC2159" s="49"/>
      <c r="FD2159" s="49"/>
      <c r="FE2159" s="49"/>
      <c r="FF2159" s="49"/>
      <c r="FG2159" s="49"/>
      <c r="FH2159" s="49"/>
      <c r="FI2159" s="49"/>
      <c r="FJ2159" s="49"/>
      <c r="FK2159" s="49"/>
      <c r="FL2159" s="49"/>
      <c r="FM2159" s="49"/>
      <c r="FN2159" s="49"/>
      <c r="FO2159" s="49"/>
      <c r="FP2159" s="49"/>
      <c r="FQ2159" s="49"/>
      <c r="FR2159" s="49"/>
      <c r="FS2159" s="49"/>
      <c r="FT2159" s="49"/>
      <c r="FU2159" s="49"/>
      <c r="FV2159" s="49"/>
      <c r="FW2159" s="49"/>
      <c r="FX2159" s="49"/>
      <c r="FY2159" s="49"/>
      <c r="FZ2159" s="49"/>
      <c r="GA2159" s="49"/>
      <c r="GB2159" s="49"/>
      <c r="GC2159" s="49"/>
      <c r="GD2159" s="49"/>
      <c r="GE2159" s="49"/>
      <c r="GF2159" s="49"/>
      <c r="GG2159" s="49"/>
      <c r="GH2159" s="49"/>
      <c r="GI2159" s="49"/>
      <c r="GJ2159" s="49"/>
      <c r="GK2159" s="49"/>
      <c r="GL2159" s="49"/>
      <c r="GM2159" s="49"/>
      <c r="GN2159" s="49"/>
      <c r="GO2159" s="49"/>
      <c r="GP2159" s="49"/>
      <c r="GQ2159" s="49"/>
      <c r="GR2159" s="49"/>
      <c r="GS2159" s="49"/>
    </row>
    <row r="2160" spans="2:201" s="48" customFormat="1" ht="12" customHeight="1" x14ac:dyDescent="0.3">
      <c r="B2160" s="239"/>
      <c r="C2160" s="265"/>
      <c r="D2160" s="266"/>
      <c r="E2160" s="66"/>
      <c r="F2160" s="66"/>
      <c r="G2160" s="195"/>
      <c r="H2160" s="82"/>
      <c r="I2160" s="83"/>
      <c r="J2160" s="206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  <c r="AE2160" s="49"/>
      <c r="AF2160" s="49"/>
      <c r="AG2160" s="49"/>
      <c r="AH2160" s="49"/>
      <c r="AI2160" s="49"/>
      <c r="AJ2160" s="49"/>
      <c r="AK2160" s="49"/>
      <c r="AL2160" s="49"/>
      <c r="AM2160" s="49"/>
      <c r="AN2160" s="49"/>
      <c r="AO2160" s="49"/>
      <c r="AP2160" s="49"/>
      <c r="AQ2160" s="49"/>
      <c r="AR2160" s="49"/>
      <c r="AS2160" s="49"/>
      <c r="AT2160" s="49"/>
      <c r="AU2160" s="49"/>
      <c r="AV2160" s="49"/>
      <c r="AW2160" s="49"/>
      <c r="AX2160" s="49"/>
      <c r="AY2160" s="49"/>
      <c r="AZ2160" s="49"/>
      <c r="BA2160" s="49"/>
      <c r="BB2160" s="49"/>
      <c r="BC2160" s="49"/>
      <c r="BD2160" s="49"/>
      <c r="BE2160" s="49"/>
      <c r="BF2160" s="49"/>
      <c r="BG2160" s="49"/>
      <c r="BH2160" s="49"/>
      <c r="BI2160" s="49"/>
      <c r="BJ2160" s="49"/>
      <c r="BK2160" s="49"/>
      <c r="BL2160" s="49"/>
      <c r="BM2160" s="49"/>
      <c r="BN2160" s="49"/>
      <c r="BO2160" s="49"/>
      <c r="BP2160" s="49"/>
      <c r="BQ2160" s="49"/>
      <c r="BR2160" s="49"/>
      <c r="BS2160" s="49"/>
      <c r="BT2160" s="49"/>
      <c r="BU2160" s="49"/>
      <c r="BV2160" s="49"/>
      <c r="BW2160" s="49"/>
      <c r="BX2160" s="49"/>
      <c r="BY2160" s="49"/>
      <c r="BZ2160" s="49"/>
      <c r="CA2160" s="49"/>
      <c r="CB2160" s="49"/>
      <c r="CC2160" s="49"/>
      <c r="CD2160" s="49"/>
      <c r="CE2160" s="49"/>
      <c r="CF2160" s="49"/>
      <c r="CG2160" s="49"/>
      <c r="CH2160" s="49"/>
      <c r="CI2160" s="49"/>
      <c r="CJ2160" s="49"/>
      <c r="CK2160" s="49"/>
      <c r="CL2160" s="49"/>
      <c r="CM2160" s="49"/>
      <c r="CN2160" s="49"/>
      <c r="CO2160" s="49"/>
      <c r="CP2160" s="49"/>
      <c r="CQ2160" s="49"/>
      <c r="CR2160" s="49"/>
      <c r="CS2160" s="49"/>
      <c r="CT2160" s="49"/>
      <c r="CU2160" s="49"/>
      <c r="CV2160" s="49"/>
      <c r="CW2160" s="49"/>
      <c r="CX2160" s="49"/>
      <c r="CY2160" s="49"/>
      <c r="CZ2160" s="49"/>
      <c r="DA2160" s="49"/>
      <c r="DB2160" s="49"/>
      <c r="DC2160" s="49"/>
      <c r="DD2160" s="49"/>
      <c r="DE2160" s="49"/>
      <c r="DF2160" s="49"/>
      <c r="DG2160" s="49"/>
      <c r="DH2160" s="49"/>
      <c r="DI2160" s="49"/>
      <c r="DJ2160" s="49"/>
      <c r="DK2160" s="49"/>
      <c r="DL2160" s="49"/>
      <c r="DM2160" s="49"/>
      <c r="DN2160" s="49"/>
      <c r="DO2160" s="49"/>
      <c r="DP2160" s="49"/>
      <c r="DQ2160" s="49"/>
      <c r="DR2160" s="49"/>
      <c r="DS2160" s="49"/>
      <c r="DT2160" s="49"/>
      <c r="DU2160" s="49"/>
      <c r="DV2160" s="49"/>
      <c r="DW2160" s="49"/>
      <c r="DX2160" s="49"/>
      <c r="DY2160" s="49"/>
      <c r="DZ2160" s="49"/>
      <c r="EA2160" s="49"/>
      <c r="EB2160" s="49"/>
      <c r="EC2160" s="49"/>
      <c r="ED2160" s="49"/>
      <c r="EE2160" s="49"/>
      <c r="EF2160" s="49"/>
      <c r="EG2160" s="49"/>
      <c r="EH2160" s="49"/>
      <c r="EI2160" s="49"/>
      <c r="EJ2160" s="49"/>
      <c r="EK2160" s="49"/>
      <c r="EL2160" s="49"/>
      <c r="EM2160" s="49"/>
      <c r="EN2160" s="49"/>
      <c r="EO2160" s="49"/>
      <c r="EP2160" s="49"/>
      <c r="EQ2160" s="49"/>
      <c r="ER2160" s="49"/>
      <c r="ES2160" s="49"/>
      <c r="ET2160" s="49"/>
      <c r="EU2160" s="49"/>
      <c r="EV2160" s="49"/>
      <c r="EW2160" s="49"/>
      <c r="EX2160" s="49"/>
      <c r="EY2160" s="49"/>
      <c r="EZ2160" s="49"/>
      <c r="FA2160" s="49"/>
      <c r="FB2160" s="49"/>
      <c r="FC2160" s="49"/>
      <c r="FD2160" s="49"/>
      <c r="FE2160" s="49"/>
      <c r="FF2160" s="49"/>
      <c r="FG2160" s="49"/>
      <c r="FH2160" s="49"/>
      <c r="FI2160" s="49"/>
      <c r="FJ2160" s="49"/>
      <c r="FK2160" s="49"/>
      <c r="FL2160" s="49"/>
      <c r="FM2160" s="49"/>
      <c r="FN2160" s="49"/>
      <c r="FO2160" s="49"/>
      <c r="FP2160" s="49"/>
      <c r="FQ2160" s="49"/>
      <c r="FR2160" s="49"/>
      <c r="FS2160" s="49"/>
      <c r="FT2160" s="49"/>
      <c r="FU2160" s="49"/>
      <c r="FV2160" s="49"/>
      <c r="FW2160" s="49"/>
      <c r="FX2160" s="49"/>
      <c r="FY2160" s="49"/>
      <c r="FZ2160" s="49"/>
      <c r="GA2160" s="49"/>
      <c r="GB2160" s="49"/>
      <c r="GC2160" s="49"/>
      <c r="GD2160" s="49"/>
      <c r="GE2160" s="49"/>
      <c r="GF2160" s="49"/>
      <c r="GG2160" s="49"/>
      <c r="GH2160" s="49"/>
      <c r="GI2160" s="49"/>
      <c r="GJ2160" s="49"/>
      <c r="GK2160" s="49"/>
      <c r="GL2160" s="49"/>
      <c r="GM2160" s="49"/>
      <c r="GN2160" s="49"/>
      <c r="GO2160" s="49"/>
      <c r="GP2160" s="49"/>
      <c r="GQ2160" s="49"/>
      <c r="GR2160" s="49"/>
      <c r="GS2160" s="49"/>
    </row>
    <row r="2161" spans="2:220" s="48" customFormat="1" ht="12" customHeight="1" x14ac:dyDescent="0.3">
      <c r="B2161" s="239"/>
      <c r="C2161" s="267" t="s">
        <v>486</v>
      </c>
      <c r="D2161" s="268"/>
      <c r="E2161" s="66"/>
      <c r="F2161" s="66"/>
      <c r="G2161" s="195"/>
      <c r="H2161" s="82"/>
      <c r="I2161" s="83"/>
      <c r="J2161" s="206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  <c r="AE2161" s="49"/>
      <c r="AF2161" s="49"/>
      <c r="AG2161" s="49"/>
      <c r="AH2161" s="49"/>
      <c r="AI2161" s="49"/>
      <c r="AJ2161" s="49"/>
      <c r="AK2161" s="49"/>
      <c r="AL2161" s="49"/>
      <c r="AM2161" s="49"/>
      <c r="AN2161" s="49"/>
      <c r="AO2161" s="49"/>
      <c r="AP2161" s="49"/>
      <c r="AQ2161" s="49"/>
      <c r="AR2161" s="49"/>
      <c r="AS2161" s="49"/>
      <c r="AT2161" s="49"/>
      <c r="AU2161" s="49"/>
      <c r="AV2161" s="49"/>
      <c r="AW2161" s="49"/>
      <c r="AX2161" s="49"/>
      <c r="AY2161" s="49"/>
      <c r="AZ2161" s="49"/>
      <c r="BA2161" s="49"/>
      <c r="BB2161" s="49"/>
      <c r="BC2161" s="49"/>
      <c r="BD2161" s="49"/>
      <c r="BE2161" s="49"/>
      <c r="BF2161" s="49"/>
      <c r="BG2161" s="49"/>
      <c r="BH2161" s="49"/>
      <c r="BI2161" s="49"/>
      <c r="BJ2161" s="49"/>
      <c r="BK2161" s="49"/>
      <c r="BL2161" s="49"/>
      <c r="BM2161" s="49"/>
      <c r="BN2161" s="49"/>
      <c r="BO2161" s="49"/>
      <c r="BP2161" s="49"/>
      <c r="BQ2161" s="49"/>
      <c r="BR2161" s="49"/>
      <c r="BS2161" s="49"/>
      <c r="BT2161" s="49"/>
      <c r="BU2161" s="49"/>
      <c r="BV2161" s="49"/>
      <c r="BW2161" s="49"/>
      <c r="BX2161" s="49"/>
      <c r="BY2161" s="49"/>
      <c r="BZ2161" s="49"/>
      <c r="CA2161" s="49"/>
      <c r="CB2161" s="49"/>
      <c r="CC2161" s="49"/>
      <c r="CD2161" s="49"/>
      <c r="CE2161" s="49"/>
      <c r="CF2161" s="49"/>
      <c r="CG2161" s="49"/>
      <c r="CH2161" s="49"/>
      <c r="CI2161" s="49"/>
      <c r="CJ2161" s="49"/>
      <c r="CK2161" s="49"/>
      <c r="CL2161" s="49"/>
      <c r="CM2161" s="49"/>
      <c r="CN2161" s="49"/>
      <c r="CO2161" s="49"/>
      <c r="CP2161" s="49"/>
      <c r="CQ2161" s="49"/>
      <c r="CR2161" s="49"/>
      <c r="CS2161" s="49"/>
      <c r="CT2161" s="49"/>
      <c r="CU2161" s="49"/>
      <c r="CV2161" s="49"/>
      <c r="CW2161" s="49"/>
      <c r="CX2161" s="49"/>
      <c r="CY2161" s="49"/>
      <c r="CZ2161" s="49"/>
      <c r="DA2161" s="49"/>
      <c r="DB2161" s="49"/>
      <c r="DC2161" s="49"/>
      <c r="DD2161" s="49"/>
      <c r="DE2161" s="49"/>
      <c r="DF2161" s="49"/>
      <c r="DG2161" s="49"/>
      <c r="DH2161" s="49"/>
      <c r="DI2161" s="49"/>
      <c r="DJ2161" s="49"/>
      <c r="DK2161" s="49"/>
      <c r="DL2161" s="49"/>
      <c r="DM2161" s="49"/>
      <c r="DN2161" s="49"/>
      <c r="DO2161" s="49"/>
      <c r="DP2161" s="49"/>
      <c r="DQ2161" s="49"/>
      <c r="DR2161" s="49"/>
      <c r="DS2161" s="49"/>
      <c r="DT2161" s="49"/>
      <c r="DU2161" s="49"/>
      <c r="DV2161" s="49"/>
      <c r="DW2161" s="49"/>
      <c r="DX2161" s="49"/>
      <c r="DY2161" s="49"/>
      <c r="DZ2161" s="49"/>
      <c r="EA2161" s="49"/>
      <c r="EB2161" s="49"/>
      <c r="EC2161" s="49"/>
      <c r="ED2161" s="49"/>
      <c r="EE2161" s="49"/>
      <c r="EF2161" s="49"/>
      <c r="EG2161" s="49"/>
      <c r="EH2161" s="49"/>
      <c r="EI2161" s="49"/>
      <c r="EJ2161" s="49"/>
      <c r="EK2161" s="49"/>
      <c r="EL2161" s="49"/>
      <c r="EM2161" s="49"/>
      <c r="EN2161" s="49"/>
      <c r="EO2161" s="49"/>
      <c r="EP2161" s="49"/>
      <c r="EQ2161" s="49"/>
      <c r="ER2161" s="49"/>
      <c r="ES2161" s="49"/>
      <c r="ET2161" s="49"/>
      <c r="EU2161" s="49"/>
      <c r="EV2161" s="49"/>
      <c r="EW2161" s="49"/>
      <c r="EX2161" s="49"/>
      <c r="EY2161" s="49"/>
      <c r="EZ2161" s="49"/>
      <c r="FA2161" s="49"/>
      <c r="FB2161" s="49"/>
      <c r="FC2161" s="49"/>
      <c r="FD2161" s="49"/>
      <c r="FE2161" s="49"/>
      <c r="FF2161" s="49"/>
      <c r="FG2161" s="49"/>
      <c r="FH2161" s="49"/>
      <c r="FI2161" s="49"/>
      <c r="FJ2161" s="49"/>
      <c r="FK2161" s="49"/>
      <c r="FL2161" s="49"/>
      <c r="FM2161" s="49"/>
      <c r="FN2161" s="49"/>
      <c r="FO2161" s="49"/>
      <c r="FP2161" s="49"/>
      <c r="FQ2161" s="49"/>
      <c r="FR2161" s="49"/>
      <c r="FS2161" s="49"/>
      <c r="FT2161" s="49"/>
      <c r="FU2161" s="49"/>
      <c r="FV2161" s="49"/>
      <c r="FW2161" s="49"/>
      <c r="FX2161" s="49"/>
      <c r="FY2161" s="49"/>
      <c r="FZ2161" s="49"/>
      <c r="GA2161" s="49"/>
      <c r="GB2161" s="49"/>
      <c r="GC2161" s="49"/>
      <c r="GD2161" s="49"/>
      <c r="GE2161" s="49"/>
      <c r="GF2161" s="49"/>
      <c r="GG2161" s="49"/>
      <c r="GH2161" s="49"/>
      <c r="GI2161" s="49"/>
      <c r="GJ2161" s="49"/>
      <c r="GK2161" s="49"/>
      <c r="GL2161" s="49"/>
      <c r="GM2161" s="49"/>
      <c r="GN2161" s="49"/>
      <c r="GO2161" s="49"/>
      <c r="GP2161" s="49"/>
      <c r="GQ2161" s="49"/>
      <c r="GR2161" s="49"/>
      <c r="GS2161" s="49"/>
      <c r="GT2161" s="49"/>
      <c r="GU2161" s="49"/>
      <c r="GV2161" s="49"/>
      <c r="GW2161" s="49"/>
      <c r="GX2161" s="49"/>
      <c r="GY2161" s="49"/>
      <c r="GZ2161" s="49"/>
      <c r="HA2161" s="49"/>
      <c r="HB2161" s="49"/>
      <c r="HC2161" s="49"/>
      <c r="HD2161" s="49"/>
      <c r="HE2161" s="49"/>
      <c r="HF2161" s="49"/>
      <c r="HG2161" s="49"/>
      <c r="HH2161" s="49"/>
      <c r="HI2161" s="49"/>
      <c r="HJ2161" s="49"/>
      <c r="HK2161" s="49"/>
      <c r="HL2161" s="49"/>
    </row>
    <row r="2162" spans="2:220" s="48" customFormat="1" ht="12" customHeight="1" x14ac:dyDescent="0.3">
      <c r="B2162" s="239"/>
      <c r="C2162" s="267"/>
      <c r="D2162" s="268"/>
      <c r="E2162" s="66"/>
      <c r="F2162" s="66"/>
      <c r="G2162" s="195"/>
      <c r="H2162" s="82"/>
      <c r="I2162" s="83"/>
      <c r="J2162" s="206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  <c r="AE2162" s="49"/>
      <c r="AF2162" s="49"/>
      <c r="AG2162" s="49"/>
      <c r="AH2162" s="49"/>
      <c r="AI2162" s="49"/>
      <c r="AJ2162" s="49"/>
      <c r="AK2162" s="49"/>
      <c r="AL2162" s="49"/>
      <c r="AM2162" s="49"/>
      <c r="AN2162" s="49"/>
      <c r="AO2162" s="49"/>
      <c r="AP2162" s="49"/>
      <c r="AQ2162" s="49"/>
      <c r="AR2162" s="49"/>
      <c r="AS2162" s="49"/>
      <c r="AT2162" s="49"/>
      <c r="AU2162" s="49"/>
      <c r="AV2162" s="49"/>
      <c r="AW2162" s="49"/>
      <c r="AX2162" s="49"/>
      <c r="AY2162" s="49"/>
      <c r="AZ2162" s="49"/>
      <c r="BA2162" s="49"/>
      <c r="BB2162" s="49"/>
      <c r="BC2162" s="49"/>
      <c r="BD2162" s="49"/>
      <c r="BE2162" s="49"/>
      <c r="BF2162" s="49"/>
      <c r="BG2162" s="49"/>
      <c r="BH2162" s="49"/>
      <c r="BI2162" s="49"/>
      <c r="BJ2162" s="49"/>
      <c r="BK2162" s="49"/>
      <c r="BL2162" s="49"/>
      <c r="BM2162" s="49"/>
      <c r="BN2162" s="49"/>
      <c r="BO2162" s="49"/>
      <c r="BP2162" s="49"/>
      <c r="BQ2162" s="49"/>
      <c r="BR2162" s="49"/>
      <c r="BS2162" s="49"/>
      <c r="BT2162" s="49"/>
      <c r="BU2162" s="49"/>
      <c r="BV2162" s="49"/>
      <c r="BW2162" s="49"/>
      <c r="BX2162" s="49"/>
      <c r="BY2162" s="49"/>
      <c r="BZ2162" s="49"/>
      <c r="CA2162" s="49"/>
      <c r="CB2162" s="49"/>
      <c r="CC2162" s="49"/>
      <c r="CD2162" s="49"/>
      <c r="CE2162" s="49"/>
      <c r="CF2162" s="49"/>
      <c r="CG2162" s="49"/>
      <c r="CH2162" s="49"/>
      <c r="CI2162" s="49"/>
      <c r="CJ2162" s="49"/>
      <c r="CK2162" s="49"/>
      <c r="CL2162" s="49"/>
      <c r="CM2162" s="49"/>
      <c r="CN2162" s="49"/>
      <c r="CO2162" s="49"/>
      <c r="CP2162" s="49"/>
      <c r="CQ2162" s="49"/>
      <c r="CR2162" s="49"/>
      <c r="CS2162" s="49"/>
      <c r="CT2162" s="49"/>
      <c r="CU2162" s="49"/>
      <c r="CV2162" s="49"/>
      <c r="CW2162" s="49"/>
      <c r="CX2162" s="49"/>
      <c r="CY2162" s="49"/>
      <c r="CZ2162" s="49"/>
      <c r="DA2162" s="49"/>
      <c r="DB2162" s="49"/>
      <c r="DC2162" s="49"/>
      <c r="DD2162" s="49"/>
      <c r="DE2162" s="49"/>
      <c r="DF2162" s="49"/>
      <c r="DG2162" s="49"/>
      <c r="DH2162" s="49"/>
      <c r="DI2162" s="49"/>
      <c r="DJ2162" s="49"/>
      <c r="DK2162" s="49"/>
      <c r="DL2162" s="49"/>
      <c r="DM2162" s="49"/>
      <c r="DN2162" s="49"/>
      <c r="DO2162" s="49"/>
      <c r="DP2162" s="49"/>
      <c r="DQ2162" s="49"/>
      <c r="DR2162" s="49"/>
      <c r="DS2162" s="49"/>
      <c r="DT2162" s="49"/>
      <c r="DU2162" s="49"/>
      <c r="DV2162" s="49"/>
      <c r="DW2162" s="49"/>
      <c r="DX2162" s="49"/>
      <c r="DY2162" s="49"/>
      <c r="DZ2162" s="49"/>
      <c r="EA2162" s="49"/>
      <c r="EB2162" s="49"/>
      <c r="EC2162" s="49"/>
      <c r="ED2162" s="49"/>
      <c r="EE2162" s="49"/>
      <c r="EF2162" s="49"/>
      <c r="EG2162" s="49"/>
      <c r="EH2162" s="49"/>
      <c r="EI2162" s="49"/>
      <c r="EJ2162" s="49"/>
      <c r="EK2162" s="49"/>
      <c r="EL2162" s="49"/>
      <c r="EM2162" s="49"/>
      <c r="EN2162" s="49"/>
      <c r="EO2162" s="49"/>
      <c r="EP2162" s="49"/>
      <c r="EQ2162" s="49"/>
      <c r="ER2162" s="49"/>
      <c r="ES2162" s="49"/>
      <c r="ET2162" s="49"/>
      <c r="EU2162" s="49"/>
      <c r="EV2162" s="49"/>
      <c r="EW2162" s="49"/>
      <c r="EX2162" s="49"/>
      <c r="EY2162" s="49"/>
      <c r="EZ2162" s="49"/>
      <c r="FA2162" s="49"/>
      <c r="FB2162" s="49"/>
      <c r="FC2162" s="49"/>
      <c r="FD2162" s="49"/>
      <c r="FE2162" s="49"/>
      <c r="FF2162" s="49"/>
      <c r="FG2162" s="49"/>
      <c r="FH2162" s="49"/>
      <c r="FI2162" s="49"/>
      <c r="FJ2162" s="49"/>
      <c r="FK2162" s="49"/>
      <c r="FL2162" s="49"/>
      <c r="FM2162" s="49"/>
      <c r="FN2162" s="49"/>
      <c r="FO2162" s="49"/>
      <c r="FP2162" s="49"/>
      <c r="FQ2162" s="49"/>
      <c r="FR2162" s="49"/>
      <c r="FS2162" s="49"/>
      <c r="FT2162" s="49"/>
      <c r="FU2162" s="49"/>
      <c r="FV2162" s="49"/>
      <c r="FW2162" s="49"/>
      <c r="FX2162" s="49"/>
      <c r="FY2162" s="49"/>
      <c r="FZ2162" s="49"/>
      <c r="GA2162" s="49"/>
      <c r="GB2162" s="49"/>
      <c r="GC2162" s="49"/>
      <c r="GD2162" s="49"/>
      <c r="GE2162" s="49"/>
      <c r="GF2162" s="49"/>
      <c r="GG2162" s="49"/>
      <c r="GH2162" s="49"/>
      <c r="GI2162" s="49"/>
      <c r="GJ2162" s="49"/>
      <c r="GK2162" s="49"/>
      <c r="GL2162" s="49"/>
      <c r="GM2162" s="49"/>
      <c r="GN2162" s="49"/>
      <c r="GO2162" s="49"/>
      <c r="GP2162" s="49"/>
      <c r="GQ2162" s="49"/>
      <c r="GR2162" s="49"/>
      <c r="GS2162" s="49"/>
      <c r="GT2162" s="49"/>
      <c r="GU2162" s="49"/>
      <c r="GV2162" s="49"/>
      <c r="GW2162" s="49"/>
      <c r="GX2162" s="49"/>
      <c r="GY2162" s="49"/>
      <c r="GZ2162" s="49"/>
      <c r="HA2162" s="49"/>
      <c r="HB2162" s="49"/>
      <c r="HC2162" s="49"/>
      <c r="HD2162" s="49"/>
      <c r="HE2162" s="49"/>
      <c r="HF2162" s="49"/>
      <c r="HG2162" s="49"/>
      <c r="HH2162" s="49"/>
      <c r="HI2162" s="49"/>
      <c r="HJ2162" s="49"/>
      <c r="HK2162" s="49"/>
      <c r="HL2162" s="49"/>
    </row>
    <row r="2163" spans="2:220" s="48" customFormat="1" ht="12" customHeight="1" x14ac:dyDescent="0.3">
      <c r="B2163" s="239"/>
      <c r="C2163" s="269"/>
      <c r="D2163" s="270"/>
      <c r="E2163" s="66"/>
      <c r="F2163" s="66"/>
      <c r="G2163" s="195"/>
      <c r="H2163" s="82"/>
      <c r="I2163" s="83"/>
      <c r="J2163" s="206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49"/>
      <c r="AE2163" s="49"/>
      <c r="AF2163" s="49"/>
      <c r="AG2163" s="49"/>
      <c r="AH2163" s="49"/>
      <c r="AI2163" s="49"/>
      <c r="AJ2163" s="49"/>
      <c r="AK2163" s="49"/>
      <c r="AL2163" s="49"/>
      <c r="AM2163" s="49"/>
      <c r="AN2163" s="49"/>
      <c r="AO2163" s="49"/>
      <c r="AP2163" s="49"/>
      <c r="AQ2163" s="49"/>
      <c r="AR2163" s="49"/>
      <c r="AS2163" s="49"/>
      <c r="AT2163" s="49"/>
      <c r="AU2163" s="49"/>
      <c r="AV2163" s="49"/>
      <c r="AW2163" s="49"/>
      <c r="AX2163" s="49"/>
      <c r="AY2163" s="49"/>
      <c r="AZ2163" s="49"/>
      <c r="BA2163" s="49"/>
      <c r="BB2163" s="49"/>
      <c r="BC2163" s="49"/>
      <c r="BD2163" s="49"/>
      <c r="BE2163" s="49"/>
      <c r="BF2163" s="49"/>
      <c r="BG2163" s="49"/>
      <c r="BH2163" s="49"/>
      <c r="BI2163" s="49"/>
      <c r="BJ2163" s="49"/>
      <c r="BK2163" s="49"/>
      <c r="BL2163" s="49"/>
      <c r="BM2163" s="49"/>
      <c r="BN2163" s="49"/>
      <c r="BO2163" s="49"/>
      <c r="BP2163" s="49"/>
      <c r="BQ2163" s="49"/>
      <c r="BR2163" s="49"/>
      <c r="BS2163" s="49"/>
      <c r="BT2163" s="49"/>
      <c r="BU2163" s="49"/>
      <c r="BV2163" s="49"/>
      <c r="BW2163" s="49"/>
      <c r="BX2163" s="49"/>
      <c r="BY2163" s="49"/>
      <c r="BZ2163" s="49"/>
      <c r="CA2163" s="49"/>
      <c r="CB2163" s="49"/>
      <c r="CC2163" s="49"/>
      <c r="CD2163" s="49"/>
      <c r="CE2163" s="49"/>
      <c r="CF2163" s="49"/>
      <c r="CG2163" s="49"/>
      <c r="CH2163" s="49"/>
      <c r="CI2163" s="49"/>
      <c r="CJ2163" s="49"/>
      <c r="CK2163" s="49"/>
      <c r="CL2163" s="49"/>
      <c r="CM2163" s="49"/>
      <c r="CN2163" s="49"/>
      <c r="CO2163" s="49"/>
      <c r="CP2163" s="49"/>
      <c r="CQ2163" s="49"/>
      <c r="CR2163" s="49"/>
      <c r="CS2163" s="49"/>
      <c r="CT2163" s="49"/>
      <c r="CU2163" s="49"/>
      <c r="CV2163" s="49"/>
      <c r="CW2163" s="49"/>
      <c r="CX2163" s="49"/>
      <c r="CY2163" s="49"/>
      <c r="CZ2163" s="49"/>
      <c r="DA2163" s="49"/>
      <c r="DB2163" s="49"/>
      <c r="DC2163" s="49"/>
      <c r="DD2163" s="49"/>
      <c r="DE2163" s="49"/>
      <c r="DF2163" s="49"/>
      <c r="DG2163" s="49"/>
      <c r="DH2163" s="49"/>
      <c r="DI2163" s="49"/>
      <c r="DJ2163" s="49"/>
      <c r="DK2163" s="49"/>
      <c r="DL2163" s="49"/>
      <c r="DM2163" s="49"/>
      <c r="DN2163" s="49"/>
      <c r="DO2163" s="49"/>
      <c r="DP2163" s="49"/>
      <c r="DQ2163" s="49"/>
      <c r="DR2163" s="49"/>
      <c r="DS2163" s="49"/>
      <c r="DT2163" s="49"/>
      <c r="DU2163" s="49"/>
      <c r="DV2163" s="49"/>
      <c r="DW2163" s="49"/>
      <c r="DX2163" s="49"/>
      <c r="DY2163" s="49"/>
      <c r="DZ2163" s="49"/>
      <c r="EA2163" s="49"/>
      <c r="EB2163" s="49"/>
      <c r="EC2163" s="49"/>
      <c r="ED2163" s="49"/>
      <c r="EE2163" s="49"/>
      <c r="EF2163" s="49"/>
      <c r="EG2163" s="49"/>
      <c r="EH2163" s="49"/>
      <c r="EI2163" s="49"/>
      <c r="EJ2163" s="49"/>
      <c r="EK2163" s="49"/>
      <c r="EL2163" s="49"/>
      <c r="EM2163" s="49"/>
      <c r="EN2163" s="49"/>
      <c r="EO2163" s="49"/>
      <c r="EP2163" s="49"/>
      <c r="EQ2163" s="49"/>
      <c r="ER2163" s="49"/>
      <c r="ES2163" s="49"/>
      <c r="ET2163" s="49"/>
      <c r="EU2163" s="49"/>
      <c r="EV2163" s="49"/>
      <c r="EW2163" s="49"/>
      <c r="EX2163" s="49"/>
      <c r="EY2163" s="49"/>
      <c r="EZ2163" s="49"/>
      <c r="FA2163" s="49"/>
      <c r="FB2163" s="49"/>
      <c r="FC2163" s="49"/>
      <c r="FD2163" s="49"/>
      <c r="FE2163" s="49"/>
      <c r="FF2163" s="49"/>
      <c r="FG2163" s="49"/>
      <c r="FH2163" s="49"/>
      <c r="FI2163" s="49"/>
      <c r="FJ2163" s="49"/>
      <c r="FK2163" s="49"/>
      <c r="FL2163" s="49"/>
      <c r="FM2163" s="49"/>
      <c r="FN2163" s="49"/>
      <c r="FO2163" s="49"/>
      <c r="FP2163" s="49"/>
      <c r="FQ2163" s="49"/>
      <c r="FR2163" s="49"/>
      <c r="FS2163" s="49"/>
      <c r="FT2163" s="49"/>
      <c r="FU2163" s="49"/>
      <c r="FV2163" s="49"/>
      <c r="FW2163" s="49"/>
      <c r="FX2163" s="49"/>
      <c r="FY2163" s="49"/>
      <c r="FZ2163" s="49"/>
      <c r="GA2163" s="49"/>
      <c r="GB2163" s="49"/>
      <c r="GC2163" s="49"/>
      <c r="GD2163" s="49"/>
      <c r="GE2163" s="49"/>
      <c r="GF2163" s="49"/>
      <c r="GG2163" s="49"/>
      <c r="GH2163" s="49"/>
      <c r="GI2163" s="49"/>
      <c r="GJ2163" s="49"/>
      <c r="GK2163" s="49"/>
      <c r="GL2163" s="49"/>
      <c r="GM2163" s="49"/>
      <c r="GN2163" s="49"/>
      <c r="GO2163" s="49"/>
      <c r="GP2163" s="49"/>
      <c r="GQ2163" s="49"/>
      <c r="GR2163" s="49"/>
      <c r="GS2163" s="49"/>
      <c r="GT2163" s="49"/>
      <c r="GU2163" s="49"/>
      <c r="GV2163" s="49"/>
      <c r="GW2163" s="49"/>
      <c r="GX2163" s="49"/>
      <c r="GY2163" s="49"/>
      <c r="GZ2163" s="49"/>
      <c r="HA2163" s="49"/>
      <c r="HB2163" s="49"/>
      <c r="HC2163" s="49"/>
      <c r="HD2163" s="49"/>
      <c r="HE2163" s="49"/>
      <c r="HF2163" s="49"/>
      <c r="HG2163" s="49"/>
      <c r="HH2163" s="49"/>
      <c r="HI2163" s="49"/>
      <c r="HJ2163" s="49"/>
      <c r="HK2163" s="49"/>
      <c r="HL2163" s="49"/>
    </row>
    <row r="2164" spans="2:220" s="48" customFormat="1" ht="12" customHeight="1" x14ac:dyDescent="0.3">
      <c r="B2164" s="54"/>
      <c r="C2164" s="53"/>
      <c r="D2164" s="53"/>
      <c r="E2164" s="68"/>
      <c r="F2164" s="68"/>
      <c r="G2164" s="196"/>
      <c r="H2164" s="84"/>
      <c r="I2164" s="85"/>
      <c r="J2164" s="206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49"/>
      <c r="AE2164" s="49"/>
      <c r="AF2164" s="49"/>
      <c r="AG2164" s="49"/>
      <c r="AH2164" s="49"/>
      <c r="AI2164" s="49"/>
      <c r="AJ2164" s="49"/>
      <c r="AK2164" s="49"/>
      <c r="AL2164" s="49"/>
      <c r="AM2164" s="49"/>
      <c r="AN2164" s="49"/>
      <c r="AO2164" s="49"/>
      <c r="AP2164" s="49"/>
      <c r="AQ2164" s="49"/>
      <c r="AR2164" s="49"/>
      <c r="AS2164" s="49"/>
      <c r="AT2164" s="49"/>
      <c r="AU2164" s="49"/>
      <c r="AV2164" s="49"/>
      <c r="AW2164" s="49"/>
      <c r="AX2164" s="49"/>
      <c r="AY2164" s="49"/>
      <c r="AZ2164" s="49"/>
      <c r="BA2164" s="49"/>
      <c r="BB2164" s="49"/>
      <c r="BC2164" s="49"/>
      <c r="BD2164" s="49"/>
      <c r="BE2164" s="49"/>
      <c r="BF2164" s="49"/>
      <c r="BG2164" s="49"/>
      <c r="BH2164" s="49"/>
      <c r="BI2164" s="49"/>
      <c r="BJ2164" s="49"/>
      <c r="BK2164" s="49"/>
      <c r="BL2164" s="49"/>
      <c r="BM2164" s="49"/>
      <c r="BN2164" s="49"/>
      <c r="BO2164" s="49"/>
      <c r="BP2164" s="49"/>
      <c r="BQ2164" s="49"/>
      <c r="BR2164" s="49"/>
      <c r="BS2164" s="49"/>
      <c r="BT2164" s="49"/>
      <c r="BU2164" s="49"/>
      <c r="BV2164" s="49"/>
      <c r="BW2164" s="49"/>
      <c r="BX2164" s="49"/>
      <c r="BY2164" s="49"/>
      <c r="BZ2164" s="49"/>
      <c r="CA2164" s="49"/>
      <c r="CB2164" s="49"/>
      <c r="CC2164" s="49"/>
      <c r="CD2164" s="49"/>
      <c r="CE2164" s="49"/>
      <c r="CF2164" s="49"/>
      <c r="CG2164" s="49"/>
      <c r="CH2164" s="49"/>
      <c r="CI2164" s="49"/>
      <c r="CJ2164" s="49"/>
      <c r="CK2164" s="49"/>
      <c r="CL2164" s="49"/>
      <c r="CM2164" s="49"/>
      <c r="CN2164" s="49"/>
      <c r="CO2164" s="49"/>
      <c r="CP2164" s="49"/>
      <c r="CQ2164" s="49"/>
      <c r="CR2164" s="49"/>
      <c r="CS2164" s="49"/>
      <c r="CT2164" s="49"/>
      <c r="CU2164" s="49"/>
      <c r="CV2164" s="49"/>
      <c r="CW2164" s="49"/>
      <c r="CX2164" s="49"/>
      <c r="CY2164" s="49"/>
      <c r="CZ2164" s="49"/>
      <c r="DA2164" s="49"/>
      <c r="DB2164" s="49"/>
      <c r="DC2164" s="49"/>
      <c r="DD2164" s="49"/>
      <c r="DE2164" s="49"/>
      <c r="DF2164" s="49"/>
      <c r="DG2164" s="49"/>
      <c r="DH2164" s="49"/>
      <c r="DI2164" s="49"/>
      <c r="DJ2164" s="49"/>
      <c r="DK2164" s="49"/>
      <c r="DL2164" s="49"/>
      <c r="DM2164" s="49"/>
      <c r="DN2164" s="49"/>
      <c r="DO2164" s="49"/>
      <c r="DP2164" s="49"/>
      <c r="DQ2164" s="49"/>
      <c r="DR2164" s="49"/>
      <c r="DS2164" s="49"/>
      <c r="DT2164" s="49"/>
      <c r="DU2164" s="49"/>
      <c r="DV2164" s="49"/>
      <c r="DW2164" s="49"/>
      <c r="DX2164" s="49"/>
      <c r="DY2164" s="49"/>
      <c r="DZ2164" s="49"/>
      <c r="EA2164" s="49"/>
      <c r="EB2164" s="49"/>
      <c r="EC2164" s="49"/>
      <c r="ED2164" s="49"/>
      <c r="EE2164" s="49"/>
      <c r="EF2164" s="49"/>
      <c r="EG2164" s="49"/>
      <c r="EH2164" s="49"/>
      <c r="EI2164" s="49"/>
      <c r="EJ2164" s="49"/>
      <c r="EK2164" s="49"/>
      <c r="EL2164" s="49"/>
      <c r="EM2164" s="49"/>
      <c r="EN2164" s="49"/>
      <c r="EO2164" s="49"/>
      <c r="EP2164" s="49"/>
      <c r="EQ2164" s="49"/>
      <c r="ER2164" s="49"/>
      <c r="ES2164" s="49"/>
      <c r="ET2164" s="49"/>
      <c r="EU2164" s="49"/>
      <c r="EV2164" s="49"/>
      <c r="EW2164" s="49"/>
      <c r="EX2164" s="49"/>
      <c r="EY2164" s="49"/>
      <c r="EZ2164" s="49"/>
      <c r="FA2164" s="49"/>
      <c r="FB2164" s="49"/>
      <c r="FC2164" s="49"/>
      <c r="FD2164" s="49"/>
      <c r="FE2164" s="49"/>
      <c r="FF2164" s="49"/>
      <c r="FG2164" s="49"/>
      <c r="FH2164" s="49"/>
      <c r="FI2164" s="49"/>
      <c r="FJ2164" s="49"/>
      <c r="FK2164" s="49"/>
      <c r="FL2164" s="49"/>
      <c r="FM2164" s="49"/>
      <c r="FN2164" s="49"/>
      <c r="FO2164" s="49"/>
      <c r="FP2164" s="49"/>
      <c r="FQ2164" s="49"/>
      <c r="FR2164" s="49"/>
      <c r="FS2164" s="49"/>
      <c r="FT2164" s="49"/>
      <c r="FU2164" s="49"/>
      <c r="FV2164" s="49"/>
      <c r="FW2164" s="49"/>
      <c r="FX2164" s="49"/>
      <c r="FY2164" s="49"/>
      <c r="FZ2164" s="49"/>
      <c r="GA2164" s="49"/>
      <c r="GB2164" s="49"/>
      <c r="GC2164" s="49"/>
      <c r="GD2164" s="49"/>
      <c r="GE2164" s="49"/>
      <c r="GF2164" s="49"/>
      <c r="GG2164" s="49"/>
      <c r="GH2164" s="49"/>
      <c r="GI2164" s="49"/>
      <c r="GJ2164" s="49"/>
      <c r="GK2164" s="49"/>
      <c r="GL2164" s="49"/>
      <c r="GM2164" s="49"/>
      <c r="GN2164" s="49"/>
      <c r="GO2164" s="49"/>
      <c r="GP2164" s="49"/>
      <c r="GQ2164" s="49"/>
      <c r="GR2164" s="49"/>
      <c r="GS2164" s="49"/>
      <c r="GT2164" s="49"/>
      <c r="GU2164" s="49"/>
      <c r="GV2164" s="49"/>
      <c r="GW2164" s="49"/>
      <c r="GX2164" s="49"/>
      <c r="GY2164" s="49"/>
      <c r="GZ2164" s="49"/>
      <c r="HA2164" s="49"/>
      <c r="HB2164" s="49"/>
      <c r="HC2164" s="49"/>
      <c r="HD2164" s="49"/>
      <c r="HE2164" s="49"/>
      <c r="HF2164" s="49"/>
      <c r="HG2164" s="49"/>
      <c r="HH2164" s="49"/>
      <c r="HI2164" s="49"/>
      <c r="HJ2164" s="49"/>
      <c r="HK2164" s="49"/>
      <c r="HL2164" s="49"/>
    </row>
    <row r="2165" spans="2:220" s="48" customFormat="1" ht="12" customHeight="1" x14ac:dyDescent="0.3">
      <c r="B2165" s="56"/>
      <c r="C2165" s="57"/>
      <c r="D2165" s="57"/>
      <c r="E2165" s="58"/>
      <c r="F2165" s="59"/>
      <c r="G2165" s="188"/>
      <c r="H2165" s="37"/>
      <c r="I2165" s="9"/>
      <c r="J2165" s="206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49"/>
      <c r="AE2165" s="49"/>
      <c r="AF2165" s="49"/>
      <c r="AG2165" s="49"/>
      <c r="AH2165" s="49"/>
      <c r="AI2165" s="49"/>
      <c r="AJ2165" s="49"/>
      <c r="AK2165" s="49"/>
      <c r="AL2165" s="49"/>
      <c r="AM2165" s="49"/>
      <c r="AN2165" s="49"/>
      <c r="AO2165" s="49"/>
      <c r="AP2165" s="49"/>
      <c r="AQ2165" s="49"/>
      <c r="AR2165" s="49"/>
      <c r="AS2165" s="49"/>
      <c r="AT2165" s="49"/>
      <c r="AU2165" s="49"/>
      <c r="AV2165" s="49"/>
      <c r="AW2165" s="49"/>
      <c r="AX2165" s="49"/>
      <c r="AY2165" s="49"/>
      <c r="AZ2165" s="49"/>
      <c r="BA2165" s="49"/>
      <c r="BB2165" s="49"/>
      <c r="BC2165" s="49"/>
      <c r="BD2165" s="49"/>
      <c r="BE2165" s="49"/>
      <c r="BF2165" s="49"/>
      <c r="BG2165" s="49"/>
      <c r="BH2165" s="49"/>
      <c r="BI2165" s="49"/>
      <c r="BJ2165" s="49"/>
      <c r="BK2165" s="49"/>
      <c r="BL2165" s="49"/>
      <c r="BM2165" s="49"/>
      <c r="BN2165" s="49"/>
      <c r="BO2165" s="49"/>
      <c r="BP2165" s="49"/>
      <c r="BQ2165" s="49"/>
      <c r="BR2165" s="49"/>
      <c r="BS2165" s="49"/>
      <c r="BT2165" s="49"/>
      <c r="BU2165" s="49"/>
      <c r="BV2165" s="49"/>
      <c r="BW2165" s="49"/>
      <c r="BX2165" s="49"/>
      <c r="BY2165" s="49"/>
      <c r="BZ2165" s="49"/>
      <c r="CA2165" s="49"/>
      <c r="CB2165" s="49"/>
      <c r="CC2165" s="49"/>
      <c r="CD2165" s="49"/>
      <c r="CE2165" s="49"/>
      <c r="CF2165" s="49"/>
      <c r="CG2165" s="49"/>
      <c r="CH2165" s="49"/>
      <c r="CI2165" s="49"/>
      <c r="CJ2165" s="49"/>
      <c r="CK2165" s="49"/>
      <c r="CL2165" s="49"/>
      <c r="CM2165" s="49"/>
      <c r="CN2165" s="49"/>
      <c r="CO2165" s="49"/>
      <c r="CP2165" s="49"/>
      <c r="CQ2165" s="49"/>
      <c r="CR2165" s="49"/>
      <c r="CS2165" s="49"/>
      <c r="CT2165" s="49"/>
      <c r="CU2165" s="49"/>
      <c r="CV2165" s="49"/>
      <c r="CW2165" s="49"/>
      <c r="CX2165" s="49"/>
      <c r="CY2165" s="49"/>
      <c r="CZ2165" s="49"/>
      <c r="DA2165" s="49"/>
      <c r="DB2165" s="49"/>
      <c r="DC2165" s="49"/>
      <c r="DD2165" s="49"/>
      <c r="DE2165" s="49"/>
      <c r="DF2165" s="49"/>
      <c r="DG2165" s="49"/>
      <c r="DH2165" s="49"/>
      <c r="DI2165" s="49"/>
      <c r="DJ2165" s="49"/>
      <c r="DK2165" s="49"/>
      <c r="DL2165" s="49"/>
      <c r="DM2165" s="49"/>
      <c r="DN2165" s="49"/>
      <c r="DO2165" s="49"/>
      <c r="DP2165" s="49"/>
      <c r="DQ2165" s="49"/>
      <c r="DR2165" s="49"/>
      <c r="DS2165" s="49"/>
      <c r="DT2165" s="49"/>
      <c r="DU2165" s="49"/>
      <c r="DV2165" s="49"/>
      <c r="DW2165" s="49"/>
      <c r="DX2165" s="49"/>
      <c r="DY2165" s="49"/>
      <c r="DZ2165" s="49"/>
      <c r="EA2165" s="49"/>
      <c r="EB2165" s="49"/>
      <c r="EC2165" s="49"/>
      <c r="ED2165" s="49"/>
      <c r="EE2165" s="49"/>
      <c r="EF2165" s="49"/>
      <c r="EG2165" s="49"/>
      <c r="EH2165" s="49"/>
      <c r="EI2165" s="49"/>
      <c r="EJ2165" s="49"/>
      <c r="EK2165" s="49"/>
      <c r="EL2165" s="49"/>
      <c r="EM2165" s="49"/>
      <c r="EN2165" s="49"/>
      <c r="EO2165" s="49"/>
      <c r="EP2165" s="49"/>
      <c r="EQ2165" s="49"/>
      <c r="ER2165" s="49"/>
      <c r="ES2165" s="49"/>
      <c r="ET2165" s="49"/>
      <c r="EU2165" s="49"/>
      <c r="EV2165" s="49"/>
      <c r="EW2165" s="49"/>
      <c r="EX2165" s="49"/>
      <c r="EY2165" s="49"/>
      <c r="EZ2165" s="49"/>
      <c r="FA2165" s="49"/>
      <c r="FB2165" s="49"/>
      <c r="FC2165" s="49"/>
      <c r="FD2165" s="49"/>
      <c r="FE2165" s="49"/>
      <c r="FF2165" s="49"/>
      <c r="FG2165" s="49"/>
      <c r="FH2165" s="49"/>
      <c r="FI2165" s="49"/>
      <c r="FJ2165" s="49"/>
      <c r="FK2165" s="49"/>
      <c r="FL2165" s="49"/>
      <c r="FM2165" s="49"/>
      <c r="FN2165" s="49"/>
      <c r="FO2165" s="49"/>
      <c r="FP2165" s="49"/>
      <c r="FQ2165" s="49"/>
      <c r="FR2165" s="49"/>
      <c r="FS2165" s="49"/>
      <c r="FT2165" s="49"/>
      <c r="FU2165" s="49"/>
      <c r="FV2165" s="49"/>
      <c r="FW2165" s="49"/>
      <c r="FX2165" s="49"/>
      <c r="FY2165" s="49"/>
      <c r="FZ2165" s="49"/>
      <c r="GA2165" s="49"/>
      <c r="GB2165" s="49"/>
      <c r="GC2165" s="49"/>
      <c r="GD2165" s="49"/>
      <c r="GE2165" s="49"/>
      <c r="GF2165" s="49"/>
      <c r="GG2165" s="49"/>
      <c r="GH2165" s="49"/>
      <c r="GI2165" s="49"/>
      <c r="GJ2165" s="49"/>
      <c r="GK2165" s="49"/>
      <c r="GL2165" s="49"/>
      <c r="GM2165" s="49"/>
      <c r="GN2165" s="49"/>
      <c r="GO2165" s="49"/>
      <c r="GP2165" s="49"/>
      <c r="GQ2165" s="49"/>
      <c r="GR2165" s="49"/>
      <c r="GS2165" s="49"/>
      <c r="GT2165" s="49"/>
      <c r="GU2165" s="49"/>
      <c r="GV2165" s="49"/>
      <c r="GW2165" s="49"/>
      <c r="GX2165" s="49"/>
      <c r="GY2165" s="49"/>
      <c r="GZ2165" s="49"/>
      <c r="HA2165" s="49"/>
      <c r="HB2165" s="49"/>
      <c r="HC2165" s="49"/>
      <c r="HD2165" s="49"/>
      <c r="HE2165" s="49"/>
      <c r="HF2165" s="49"/>
      <c r="HG2165" s="49"/>
      <c r="HH2165" s="49"/>
      <c r="HI2165" s="49"/>
      <c r="HJ2165" s="49"/>
      <c r="HK2165" s="49"/>
      <c r="HL2165" s="49"/>
    </row>
    <row r="2166" spans="2:220" s="48" customFormat="1" ht="25.2" customHeight="1" x14ac:dyDescent="0.3">
      <c r="B2166" s="107">
        <v>1854</v>
      </c>
      <c r="C2166" s="443" t="s">
        <v>371</v>
      </c>
      <c r="D2166" s="330" t="s">
        <v>487</v>
      </c>
      <c r="E2166" s="127" t="s">
        <v>1701</v>
      </c>
      <c r="F2166" s="6">
        <v>100</v>
      </c>
      <c r="G2166" s="215">
        <v>72</v>
      </c>
      <c r="H2166" s="61"/>
      <c r="I2166" s="61">
        <f t="shared" ref="I2166:I2181" si="45">G2166*H2166</f>
        <v>0</v>
      </c>
      <c r="J2166" s="206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  <c r="AE2166" s="49"/>
      <c r="AF2166" s="49"/>
      <c r="AG2166" s="49"/>
      <c r="AH2166" s="49"/>
      <c r="AI2166" s="49"/>
      <c r="AJ2166" s="49"/>
      <c r="AK2166" s="49"/>
      <c r="AL2166" s="49"/>
      <c r="AM2166" s="49"/>
      <c r="AN2166" s="49"/>
      <c r="AO2166" s="49"/>
      <c r="AP2166" s="49"/>
      <c r="AQ2166" s="49"/>
      <c r="AR2166" s="49"/>
      <c r="AS2166" s="49"/>
      <c r="AT2166" s="49"/>
      <c r="AU2166" s="49"/>
      <c r="AV2166" s="49"/>
      <c r="AW2166" s="49"/>
      <c r="AX2166" s="49"/>
      <c r="AY2166" s="49"/>
      <c r="AZ2166" s="49"/>
      <c r="BA2166" s="49"/>
      <c r="BB2166" s="49"/>
      <c r="BC2166" s="49"/>
      <c r="BD2166" s="49"/>
      <c r="BE2166" s="49"/>
      <c r="BF2166" s="49"/>
      <c r="BG2166" s="49"/>
      <c r="BH2166" s="49"/>
      <c r="BI2166" s="49"/>
      <c r="BJ2166" s="49"/>
      <c r="BK2166" s="49"/>
      <c r="BL2166" s="49"/>
      <c r="BM2166" s="49"/>
      <c r="BN2166" s="49"/>
      <c r="BO2166" s="49"/>
      <c r="BP2166" s="49"/>
      <c r="BQ2166" s="49"/>
      <c r="BR2166" s="49"/>
      <c r="BS2166" s="49"/>
      <c r="BT2166" s="49"/>
      <c r="BU2166" s="49"/>
      <c r="BV2166" s="49"/>
      <c r="BW2166" s="49"/>
      <c r="BX2166" s="49"/>
      <c r="BY2166" s="49"/>
      <c r="BZ2166" s="49"/>
      <c r="CA2166" s="49"/>
      <c r="CB2166" s="49"/>
      <c r="CC2166" s="49"/>
      <c r="CD2166" s="49"/>
      <c r="CE2166" s="49"/>
      <c r="CF2166" s="49"/>
      <c r="CG2166" s="49"/>
      <c r="CH2166" s="49"/>
      <c r="CI2166" s="49"/>
      <c r="CJ2166" s="49"/>
      <c r="CK2166" s="49"/>
      <c r="CL2166" s="49"/>
      <c r="CM2166" s="49"/>
      <c r="CN2166" s="49"/>
      <c r="CO2166" s="49"/>
      <c r="CP2166" s="49"/>
      <c r="CQ2166" s="49"/>
      <c r="CR2166" s="49"/>
      <c r="CS2166" s="49"/>
      <c r="CT2166" s="49"/>
      <c r="CU2166" s="49"/>
      <c r="CV2166" s="49"/>
      <c r="CW2166" s="49"/>
      <c r="CX2166" s="49"/>
      <c r="CY2166" s="49"/>
      <c r="CZ2166" s="49"/>
      <c r="DA2166" s="49"/>
      <c r="DB2166" s="49"/>
      <c r="DC2166" s="49"/>
      <c r="DD2166" s="49"/>
      <c r="DE2166" s="49"/>
      <c r="DF2166" s="49"/>
      <c r="DG2166" s="49"/>
      <c r="DH2166" s="49"/>
      <c r="DI2166" s="49"/>
      <c r="DJ2166" s="49"/>
      <c r="DK2166" s="49"/>
      <c r="DL2166" s="49"/>
      <c r="DM2166" s="49"/>
      <c r="DN2166" s="49"/>
      <c r="DO2166" s="49"/>
      <c r="DP2166" s="49"/>
      <c r="DQ2166" s="49"/>
      <c r="DR2166" s="49"/>
      <c r="DS2166" s="49"/>
      <c r="DT2166" s="49"/>
      <c r="DU2166" s="49"/>
      <c r="DV2166" s="49"/>
      <c r="DW2166" s="49"/>
      <c r="DX2166" s="49"/>
      <c r="DY2166" s="49"/>
      <c r="DZ2166" s="49"/>
      <c r="EA2166" s="49"/>
      <c r="EB2166" s="49"/>
      <c r="EC2166" s="49"/>
      <c r="ED2166" s="49"/>
      <c r="EE2166" s="49"/>
      <c r="EF2166" s="49"/>
      <c r="EG2166" s="49"/>
      <c r="EH2166" s="49"/>
      <c r="EI2166" s="49"/>
      <c r="EJ2166" s="49"/>
      <c r="EK2166" s="49"/>
      <c r="EL2166" s="49"/>
      <c r="EM2166" s="49"/>
      <c r="EN2166" s="49"/>
      <c r="EO2166" s="49"/>
      <c r="EP2166" s="49"/>
      <c r="EQ2166" s="49"/>
      <c r="ER2166" s="49"/>
      <c r="ES2166" s="49"/>
      <c r="ET2166" s="49"/>
      <c r="EU2166" s="49"/>
      <c r="EV2166" s="49"/>
      <c r="EW2166" s="49"/>
      <c r="EX2166" s="49"/>
      <c r="EY2166" s="49"/>
      <c r="EZ2166" s="49"/>
      <c r="FA2166" s="49"/>
      <c r="FB2166" s="49"/>
      <c r="FC2166" s="49"/>
      <c r="FD2166" s="49"/>
      <c r="FE2166" s="49"/>
      <c r="FF2166" s="49"/>
      <c r="FG2166" s="49"/>
      <c r="FH2166" s="49"/>
      <c r="FI2166" s="49"/>
      <c r="FJ2166" s="49"/>
      <c r="FK2166" s="49"/>
      <c r="FL2166" s="49"/>
      <c r="FM2166" s="49"/>
      <c r="FN2166" s="49"/>
      <c r="FO2166" s="49"/>
      <c r="FP2166" s="49"/>
      <c r="FQ2166" s="49"/>
      <c r="FR2166" s="49"/>
      <c r="FS2166" s="49"/>
      <c r="FT2166" s="49"/>
      <c r="FU2166" s="49"/>
      <c r="FV2166" s="49"/>
      <c r="FW2166" s="49"/>
      <c r="FX2166" s="49"/>
      <c r="FY2166" s="49"/>
      <c r="FZ2166" s="49"/>
      <c r="GA2166" s="49"/>
      <c r="GB2166" s="49"/>
      <c r="GC2166" s="49"/>
      <c r="GD2166" s="49"/>
      <c r="GE2166" s="49"/>
      <c r="GF2166" s="49"/>
      <c r="GG2166" s="49"/>
      <c r="GH2166" s="49"/>
      <c r="GI2166" s="49"/>
      <c r="GJ2166" s="49"/>
      <c r="GK2166" s="49"/>
      <c r="GL2166" s="49"/>
      <c r="GM2166" s="49"/>
      <c r="GN2166" s="49"/>
      <c r="GO2166" s="49"/>
      <c r="GP2166" s="49"/>
      <c r="GQ2166" s="49"/>
      <c r="GR2166" s="49"/>
      <c r="GS2166" s="49"/>
      <c r="GT2166" s="49"/>
      <c r="GU2166" s="49"/>
      <c r="GV2166" s="49"/>
      <c r="GW2166" s="49"/>
      <c r="GX2166" s="49"/>
      <c r="GY2166" s="49"/>
      <c r="GZ2166" s="49"/>
      <c r="HA2166" s="49"/>
      <c r="HB2166" s="49"/>
      <c r="HC2166" s="49"/>
      <c r="HD2166" s="49"/>
      <c r="HE2166" s="49"/>
      <c r="HF2166" s="49"/>
      <c r="HG2166" s="49"/>
      <c r="HH2166" s="49"/>
      <c r="HI2166" s="49"/>
      <c r="HJ2166" s="49"/>
      <c r="HK2166" s="49"/>
      <c r="HL2166" s="49"/>
    </row>
    <row r="2167" spans="2:220" s="48" customFormat="1" ht="25.2" customHeight="1" x14ac:dyDescent="0.3">
      <c r="B2167" s="107">
        <v>1855</v>
      </c>
      <c r="C2167" s="444"/>
      <c r="D2167" s="331"/>
      <c r="E2167" s="127" t="s">
        <v>1702</v>
      </c>
      <c r="F2167" s="6">
        <v>250</v>
      </c>
      <c r="G2167" s="215">
        <v>120</v>
      </c>
      <c r="H2167" s="61"/>
      <c r="I2167" s="61">
        <f t="shared" si="45"/>
        <v>0</v>
      </c>
      <c r="J2167" s="206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  <c r="AE2167" s="49"/>
      <c r="AF2167" s="49"/>
      <c r="AG2167" s="49"/>
      <c r="AH2167" s="49"/>
      <c r="AI2167" s="49"/>
      <c r="AJ2167" s="49"/>
      <c r="AK2167" s="49"/>
      <c r="AL2167" s="49"/>
      <c r="AM2167" s="49"/>
      <c r="AN2167" s="49"/>
      <c r="AO2167" s="49"/>
      <c r="AP2167" s="49"/>
      <c r="AQ2167" s="49"/>
      <c r="AR2167" s="49"/>
      <c r="AS2167" s="49"/>
      <c r="AT2167" s="49"/>
      <c r="AU2167" s="49"/>
      <c r="AV2167" s="49"/>
      <c r="AW2167" s="49"/>
      <c r="AX2167" s="49"/>
      <c r="AY2167" s="49"/>
      <c r="AZ2167" s="49"/>
      <c r="BA2167" s="49"/>
      <c r="BB2167" s="49"/>
      <c r="BC2167" s="49"/>
      <c r="BD2167" s="49"/>
      <c r="BE2167" s="49"/>
      <c r="BF2167" s="49"/>
      <c r="BG2167" s="49"/>
      <c r="BH2167" s="49"/>
      <c r="BI2167" s="49"/>
      <c r="BJ2167" s="49"/>
      <c r="BK2167" s="49"/>
      <c r="BL2167" s="49"/>
      <c r="BM2167" s="49"/>
      <c r="BN2167" s="49"/>
      <c r="BO2167" s="49"/>
      <c r="BP2167" s="49"/>
      <c r="BQ2167" s="49"/>
      <c r="BR2167" s="49"/>
      <c r="BS2167" s="49"/>
      <c r="BT2167" s="49"/>
      <c r="BU2167" s="49"/>
      <c r="BV2167" s="49"/>
      <c r="BW2167" s="49"/>
      <c r="BX2167" s="49"/>
      <c r="BY2167" s="49"/>
      <c r="BZ2167" s="49"/>
      <c r="CA2167" s="49"/>
      <c r="CB2167" s="49"/>
      <c r="CC2167" s="49"/>
      <c r="CD2167" s="49"/>
      <c r="CE2167" s="49"/>
      <c r="CF2167" s="49"/>
      <c r="CG2167" s="49"/>
      <c r="CH2167" s="49"/>
      <c r="CI2167" s="49"/>
      <c r="CJ2167" s="49"/>
      <c r="CK2167" s="49"/>
      <c r="CL2167" s="49"/>
      <c r="CM2167" s="49"/>
      <c r="CN2167" s="49"/>
      <c r="CO2167" s="49"/>
      <c r="CP2167" s="49"/>
      <c r="CQ2167" s="49"/>
      <c r="CR2167" s="49"/>
      <c r="CS2167" s="49"/>
      <c r="CT2167" s="49"/>
      <c r="CU2167" s="49"/>
      <c r="CV2167" s="49"/>
      <c r="CW2167" s="49"/>
      <c r="CX2167" s="49"/>
      <c r="CY2167" s="49"/>
      <c r="CZ2167" s="49"/>
      <c r="DA2167" s="49"/>
      <c r="DB2167" s="49"/>
      <c r="DC2167" s="49"/>
      <c r="DD2167" s="49"/>
      <c r="DE2167" s="49"/>
      <c r="DF2167" s="49"/>
      <c r="DG2167" s="49"/>
      <c r="DH2167" s="49"/>
      <c r="DI2167" s="49"/>
      <c r="DJ2167" s="49"/>
      <c r="DK2167" s="49"/>
      <c r="DL2167" s="49"/>
      <c r="DM2167" s="49"/>
      <c r="DN2167" s="49"/>
      <c r="DO2167" s="49"/>
      <c r="DP2167" s="49"/>
      <c r="DQ2167" s="49"/>
      <c r="DR2167" s="49"/>
      <c r="DS2167" s="49"/>
      <c r="DT2167" s="49"/>
      <c r="DU2167" s="49"/>
      <c r="DV2167" s="49"/>
      <c r="DW2167" s="49"/>
      <c r="DX2167" s="49"/>
      <c r="DY2167" s="49"/>
      <c r="DZ2167" s="49"/>
      <c r="EA2167" s="49"/>
      <c r="EB2167" s="49"/>
      <c r="EC2167" s="49"/>
      <c r="ED2167" s="49"/>
      <c r="EE2167" s="49"/>
      <c r="EF2167" s="49"/>
      <c r="EG2167" s="49"/>
      <c r="EH2167" s="49"/>
      <c r="EI2167" s="49"/>
      <c r="EJ2167" s="49"/>
      <c r="EK2167" s="49"/>
      <c r="EL2167" s="49"/>
      <c r="EM2167" s="49"/>
      <c r="EN2167" s="49"/>
      <c r="EO2167" s="49"/>
      <c r="EP2167" s="49"/>
      <c r="EQ2167" s="49"/>
      <c r="ER2167" s="49"/>
      <c r="ES2167" s="49"/>
      <c r="ET2167" s="49"/>
      <c r="EU2167" s="49"/>
      <c r="EV2167" s="49"/>
      <c r="EW2167" s="49"/>
      <c r="EX2167" s="49"/>
      <c r="EY2167" s="49"/>
      <c r="EZ2167" s="49"/>
      <c r="FA2167" s="49"/>
      <c r="FB2167" s="49"/>
      <c r="FC2167" s="49"/>
      <c r="FD2167" s="49"/>
      <c r="FE2167" s="49"/>
      <c r="FF2167" s="49"/>
      <c r="FG2167" s="49"/>
      <c r="FH2167" s="49"/>
      <c r="FI2167" s="49"/>
      <c r="FJ2167" s="49"/>
      <c r="FK2167" s="49"/>
      <c r="FL2167" s="49"/>
      <c r="FM2167" s="49"/>
      <c r="FN2167" s="49"/>
      <c r="FO2167" s="49"/>
      <c r="FP2167" s="49"/>
      <c r="FQ2167" s="49"/>
      <c r="FR2167" s="49"/>
      <c r="FS2167" s="49"/>
      <c r="FT2167" s="49"/>
      <c r="FU2167" s="49"/>
      <c r="FV2167" s="49"/>
      <c r="FW2167" s="49"/>
      <c r="FX2167" s="49"/>
      <c r="FY2167" s="49"/>
      <c r="FZ2167" s="49"/>
      <c r="GA2167" s="49"/>
      <c r="GB2167" s="49"/>
      <c r="GC2167" s="49"/>
      <c r="GD2167" s="49"/>
      <c r="GE2167" s="49"/>
      <c r="GF2167" s="49"/>
      <c r="GG2167" s="49"/>
      <c r="GH2167" s="49"/>
      <c r="GI2167" s="49"/>
      <c r="GJ2167" s="49"/>
      <c r="GK2167" s="49"/>
      <c r="GL2167" s="49"/>
      <c r="GM2167" s="49"/>
      <c r="GN2167" s="49"/>
      <c r="GO2167" s="49"/>
      <c r="GP2167" s="49"/>
      <c r="GQ2167" s="49"/>
      <c r="GR2167" s="49"/>
      <c r="GS2167" s="49"/>
      <c r="GT2167" s="49"/>
      <c r="GU2167" s="49"/>
      <c r="GV2167" s="49"/>
      <c r="GW2167" s="49"/>
      <c r="GX2167" s="49"/>
      <c r="GY2167" s="49"/>
      <c r="GZ2167" s="49"/>
      <c r="HA2167" s="49"/>
      <c r="HB2167" s="49"/>
      <c r="HC2167" s="49"/>
      <c r="HD2167" s="49"/>
      <c r="HE2167" s="49"/>
      <c r="HF2167" s="49"/>
      <c r="HG2167" s="49"/>
      <c r="HH2167" s="49"/>
      <c r="HI2167" s="49"/>
      <c r="HJ2167" s="49"/>
      <c r="HK2167" s="49"/>
      <c r="HL2167" s="49"/>
    </row>
    <row r="2168" spans="2:220" s="48" customFormat="1" ht="25.2" customHeight="1" x14ac:dyDescent="0.3">
      <c r="B2168" s="107">
        <v>1856</v>
      </c>
      <c r="C2168" s="444"/>
      <c r="D2168" s="331"/>
      <c r="E2168" s="127" t="s">
        <v>2147</v>
      </c>
      <c r="F2168" s="6">
        <v>1000</v>
      </c>
      <c r="G2168" s="215">
        <v>268</v>
      </c>
      <c r="H2168" s="61"/>
      <c r="I2168" s="61">
        <f t="shared" si="45"/>
        <v>0</v>
      </c>
      <c r="J2168" s="206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49"/>
      <c r="AE2168" s="49"/>
      <c r="AF2168" s="49"/>
      <c r="AG2168" s="49"/>
      <c r="AH2168" s="49"/>
      <c r="AI2168" s="49"/>
      <c r="AJ2168" s="49"/>
      <c r="AK2168" s="49"/>
      <c r="AL2168" s="49"/>
      <c r="AM2168" s="49"/>
      <c r="AN2168" s="49"/>
      <c r="AO2168" s="49"/>
      <c r="AP2168" s="49"/>
      <c r="AQ2168" s="49"/>
      <c r="AR2168" s="49"/>
      <c r="AS2168" s="49"/>
      <c r="AT2168" s="49"/>
      <c r="AU2168" s="49"/>
      <c r="AV2168" s="49"/>
      <c r="AW2168" s="49"/>
      <c r="AX2168" s="49"/>
      <c r="AY2168" s="49"/>
      <c r="AZ2168" s="49"/>
      <c r="BA2168" s="49"/>
      <c r="BB2168" s="49"/>
      <c r="BC2168" s="49"/>
      <c r="BD2168" s="49"/>
      <c r="BE2168" s="49"/>
      <c r="BF2168" s="49"/>
      <c r="BG2168" s="49"/>
      <c r="BH2168" s="49"/>
      <c r="BI2168" s="49"/>
      <c r="BJ2168" s="49"/>
      <c r="BK2168" s="49"/>
      <c r="BL2168" s="49"/>
      <c r="BM2168" s="49"/>
      <c r="BN2168" s="49"/>
      <c r="BO2168" s="49"/>
      <c r="BP2168" s="49"/>
      <c r="BQ2168" s="49"/>
      <c r="BR2168" s="49"/>
      <c r="BS2168" s="49"/>
      <c r="BT2168" s="49"/>
      <c r="BU2168" s="49"/>
      <c r="BV2168" s="49"/>
      <c r="BW2168" s="49"/>
      <c r="BX2168" s="49"/>
      <c r="BY2168" s="49"/>
      <c r="BZ2168" s="49"/>
      <c r="CA2168" s="49"/>
      <c r="CB2168" s="49"/>
      <c r="CC2168" s="49"/>
      <c r="CD2168" s="49"/>
      <c r="CE2168" s="49"/>
      <c r="CF2168" s="49"/>
      <c r="CG2168" s="49"/>
      <c r="CH2168" s="49"/>
      <c r="CI2168" s="49"/>
      <c r="CJ2168" s="49"/>
      <c r="CK2168" s="49"/>
      <c r="CL2168" s="49"/>
      <c r="CM2168" s="49"/>
      <c r="CN2168" s="49"/>
      <c r="CO2168" s="49"/>
      <c r="CP2168" s="49"/>
      <c r="CQ2168" s="49"/>
      <c r="CR2168" s="49"/>
      <c r="CS2168" s="49"/>
      <c r="CT2168" s="49"/>
      <c r="CU2168" s="49"/>
      <c r="CV2168" s="49"/>
      <c r="CW2168" s="49"/>
      <c r="CX2168" s="49"/>
      <c r="CY2168" s="49"/>
      <c r="CZ2168" s="49"/>
      <c r="DA2168" s="49"/>
      <c r="DB2168" s="49"/>
      <c r="DC2168" s="49"/>
      <c r="DD2168" s="49"/>
      <c r="DE2168" s="49"/>
      <c r="DF2168" s="49"/>
      <c r="DG2168" s="49"/>
      <c r="DH2168" s="49"/>
      <c r="DI2168" s="49"/>
      <c r="DJ2168" s="49"/>
      <c r="DK2168" s="49"/>
      <c r="DL2168" s="49"/>
      <c r="DM2168" s="49"/>
      <c r="DN2168" s="49"/>
      <c r="DO2168" s="49"/>
      <c r="DP2168" s="49"/>
      <c r="DQ2168" s="49"/>
      <c r="DR2168" s="49"/>
      <c r="DS2168" s="49"/>
      <c r="DT2168" s="49"/>
      <c r="DU2168" s="49"/>
      <c r="DV2168" s="49"/>
      <c r="DW2168" s="49"/>
      <c r="DX2168" s="49"/>
      <c r="DY2168" s="49"/>
      <c r="DZ2168" s="49"/>
      <c r="EA2168" s="49"/>
      <c r="EB2168" s="49"/>
      <c r="EC2168" s="49"/>
      <c r="ED2168" s="49"/>
      <c r="EE2168" s="49"/>
      <c r="EF2168" s="49"/>
      <c r="EG2168" s="49"/>
      <c r="EH2168" s="49"/>
      <c r="EI2168" s="49"/>
      <c r="EJ2168" s="49"/>
      <c r="EK2168" s="49"/>
      <c r="EL2168" s="49"/>
      <c r="EM2168" s="49"/>
      <c r="EN2168" s="49"/>
      <c r="EO2168" s="49"/>
      <c r="EP2168" s="49"/>
      <c r="EQ2168" s="49"/>
      <c r="ER2168" s="49"/>
      <c r="ES2168" s="49"/>
      <c r="ET2168" s="49"/>
      <c r="EU2168" s="49"/>
      <c r="EV2168" s="49"/>
      <c r="EW2168" s="49"/>
      <c r="EX2168" s="49"/>
      <c r="EY2168" s="49"/>
      <c r="EZ2168" s="49"/>
      <c r="FA2168" s="49"/>
      <c r="FB2168" s="49"/>
      <c r="FC2168" s="49"/>
      <c r="FD2168" s="49"/>
      <c r="FE2168" s="49"/>
      <c r="FF2168" s="49"/>
      <c r="FG2168" s="49"/>
      <c r="FH2168" s="49"/>
      <c r="FI2168" s="49"/>
      <c r="FJ2168" s="49"/>
      <c r="FK2168" s="49"/>
      <c r="FL2168" s="49"/>
      <c r="FM2168" s="49"/>
      <c r="FN2168" s="49"/>
      <c r="FO2168" s="49"/>
      <c r="FP2168" s="49"/>
      <c r="FQ2168" s="49"/>
      <c r="FR2168" s="49"/>
      <c r="FS2168" s="49"/>
      <c r="FT2168" s="49"/>
      <c r="FU2168" s="49"/>
      <c r="FV2168" s="49"/>
      <c r="FW2168" s="49"/>
      <c r="FX2168" s="49"/>
      <c r="FY2168" s="49"/>
      <c r="FZ2168" s="49"/>
      <c r="GA2168" s="49"/>
      <c r="GB2168" s="49"/>
      <c r="GC2168" s="49"/>
      <c r="GD2168" s="49"/>
      <c r="GE2168" s="49"/>
      <c r="GF2168" s="49"/>
      <c r="GG2168" s="49"/>
      <c r="GH2168" s="49"/>
      <c r="GI2168" s="49"/>
      <c r="GJ2168" s="49"/>
      <c r="GK2168" s="49"/>
      <c r="GL2168" s="49"/>
      <c r="GM2168" s="49"/>
      <c r="GN2168" s="49"/>
      <c r="GO2168" s="49"/>
      <c r="GP2168" s="49"/>
      <c r="GQ2168" s="49"/>
      <c r="GR2168" s="49"/>
      <c r="GS2168" s="49"/>
    </row>
    <row r="2169" spans="2:220" s="48" customFormat="1" ht="25.2" customHeight="1" x14ac:dyDescent="0.3">
      <c r="B2169" s="107">
        <v>1857</v>
      </c>
      <c r="C2169" s="445"/>
      <c r="D2169" s="332"/>
      <c r="E2169" s="127" t="s">
        <v>2148</v>
      </c>
      <c r="F2169" s="6">
        <v>5000</v>
      </c>
      <c r="G2169" s="215">
        <v>1100</v>
      </c>
      <c r="H2169" s="61"/>
      <c r="I2169" s="61">
        <f t="shared" si="45"/>
        <v>0</v>
      </c>
      <c r="J2169" s="206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49"/>
      <c r="AE2169" s="49"/>
      <c r="AF2169" s="49"/>
      <c r="AG2169" s="49"/>
      <c r="AH2169" s="49"/>
      <c r="AI2169" s="49"/>
      <c r="AJ2169" s="49"/>
      <c r="AK2169" s="49"/>
      <c r="AL2169" s="49"/>
      <c r="AM2169" s="49"/>
      <c r="AN2169" s="49"/>
      <c r="AO2169" s="49"/>
      <c r="AP2169" s="49"/>
      <c r="AQ2169" s="49"/>
      <c r="AR2169" s="49"/>
      <c r="AS2169" s="49"/>
      <c r="AT2169" s="49"/>
      <c r="AU2169" s="49"/>
      <c r="AV2169" s="49"/>
      <c r="AW2169" s="49"/>
      <c r="AX2169" s="49"/>
      <c r="AY2169" s="49"/>
      <c r="AZ2169" s="49"/>
      <c r="BA2169" s="49"/>
      <c r="BB2169" s="49"/>
      <c r="BC2169" s="49"/>
      <c r="BD2169" s="49"/>
      <c r="BE2169" s="49"/>
      <c r="BF2169" s="49"/>
      <c r="BG2169" s="49"/>
      <c r="BH2169" s="49"/>
      <c r="BI2169" s="49"/>
      <c r="BJ2169" s="49"/>
      <c r="BK2169" s="49"/>
      <c r="BL2169" s="49"/>
      <c r="BM2169" s="49"/>
      <c r="BN2169" s="49"/>
      <c r="BO2169" s="49"/>
      <c r="BP2169" s="49"/>
      <c r="BQ2169" s="49"/>
      <c r="BR2169" s="49"/>
      <c r="BS2169" s="49"/>
      <c r="BT2169" s="49"/>
      <c r="BU2169" s="49"/>
      <c r="BV2169" s="49"/>
      <c r="BW2169" s="49"/>
      <c r="BX2169" s="49"/>
      <c r="BY2169" s="49"/>
      <c r="BZ2169" s="49"/>
      <c r="CA2169" s="49"/>
      <c r="CB2169" s="49"/>
      <c r="CC2169" s="49"/>
      <c r="CD2169" s="49"/>
      <c r="CE2169" s="49"/>
      <c r="CF2169" s="49"/>
      <c r="CG2169" s="49"/>
      <c r="CH2169" s="49"/>
      <c r="CI2169" s="49"/>
      <c r="CJ2169" s="49"/>
      <c r="CK2169" s="49"/>
      <c r="CL2169" s="49"/>
      <c r="CM2169" s="49"/>
      <c r="CN2169" s="49"/>
      <c r="CO2169" s="49"/>
      <c r="CP2169" s="49"/>
      <c r="CQ2169" s="49"/>
      <c r="CR2169" s="49"/>
      <c r="CS2169" s="49"/>
      <c r="CT2169" s="49"/>
      <c r="CU2169" s="49"/>
      <c r="CV2169" s="49"/>
      <c r="CW2169" s="49"/>
      <c r="CX2169" s="49"/>
      <c r="CY2169" s="49"/>
      <c r="CZ2169" s="49"/>
      <c r="DA2169" s="49"/>
      <c r="DB2169" s="49"/>
      <c r="DC2169" s="49"/>
      <c r="DD2169" s="49"/>
      <c r="DE2169" s="49"/>
      <c r="DF2169" s="49"/>
      <c r="DG2169" s="49"/>
      <c r="DH2169" s="49"/>
      <c r="DI2169" s="49"/>
      <c r="DJ2169" s="49"/>
      <c r="DK2169" s="49"/>
      <c r="DL2169" s="49"/>
      <c r="DM2169" s="49"/>
      <c r="DN2169" s="49"/>
      <c r="DO2169" s="49"/>
      <c r="DP2169" s="49"/>
      <c r="DQ2169" s="49"/>
      <c r="DR2169" s="49"/>
      <c r="DS2169" s="49"/>
      <c r="DT2169" s="49"/>
      <c r="DU2169" s="49"/>
      <c r="DV2169" s="49"/>
      <c r="DW2169" s="49"/>
      <c r="DX2169" s="49"/>
      <c r="DY2169" s="49"/>
      <c r="DZ2169" s="49"/>
      <c r="EA2169" s="49"/>
      <c r="EB2169" s="49"/>
      <c r="EC2169" s="49"/>
      <c r="ED2169" s="49"/>
      <c r="EE2169" s="49"/>
      <c r="EF2169" s="49"/>
      <c r="EG2169" s="49"/>
      <c r="EH2169" s="49"/>
      <c r="EI2169" s="49"/>
      <c r="EJ2169" s="49"/>
      <c r="EK2169" s="49"/>
      <c r="EL2169" s="49"/>
      <c r="EM2169" s="49"/>
      <c r="EN2169" s="49"/>
      <c r="EO2169" s="49"/>
      <c r="EP2169" s="49"/>
      <c r="EQ2169" s="49"/>
      <c r="ER2169" s="49"/>
      <c r="ES2169" s="49"/>
      <c r="ET2169" s="49"/>
      <c r="EU2169" s="49"/>
      <c r="EV2169" s="49"/>
      <c r="EW2169" s="49"/>
      <c r="EX2169" s="49"/>
      <c r="EY2169" s="49"/>
      <c r="EZ2169" s="49"/>
      <c r="FA2169" s="49"/>
      <c r="FB2169" s="49"/>
      <c r="FC2169" s="49"/>
      <c r="FD2169" s="49"/>
      <c r="FE2169" s="49"/>
      <c r="FF2169" s="49"/>
      <c r="FG2169" s="49"/>
      <c r="FH2169" s="49"/>
      <c r="FI2169" s="49"/>
      <c r="FJ2169" s="49"/>
      <c r="FK2169" s="49"/>
      <c r="FL2169" s="49"/>
      <c r="FM2169" s="49"/>
      <c r="FN2169" s="49"/>
      <c r="FO2169" s="49"/>
      <c r="FP2169" s="49"/>
      <c r="FQ2169" s="49"/>
      <c r="FR2169" s="49"/>
      <c r="FS2169" s="49"/>
      <c r="FT2169" s="49"/>
      <c r="FU2169" s="49"/>
      <c r="FV2169" s="49"/>
      <c r="FW2169" s="49"/>
      <c r="FX2169" s="49"/>
      <c r="FY2169" s="49"/>
      <c r="FZ2169" s="49"/>
      <c r="GA2169" s="49"/>
      <c r="GB2169" s="49"/>
      <c r="GC2169" s="49"/>
      <c r="GD2169" s="49"/>
      <c r="GE2169" s="49"/>
      <c r="GF2169" s="49"/>
      <c r="GG2169" s="49"/>
      <c r="GH2169" s="49"/>
      <c r="GI2169" s="49"/>
      <c r="GJ2169" s="49"/>
      <c r="GK2169" s="49"/>
      <c r="GL2169" s="49"/>
      <c r="GM2169" s="49"/>
      <c r="GN2169" s="49"/>
      <c r="GO2169" s="49"/>
      <c r="GP2169" s="49"/>
      <c r="GQ2169" s="49"/>
      <c r="GR2169" s="49"/>
      <c r="GS2169" s="49"/>
    </row>
    <row r="2170" spans="2:220" s="48" customFormat="1" ht="25.2" customHeight="1" x14ac:dyDescent="0.3">
      <c r="B2170" s="107">
        <v>1858</v>
      </c>
      <c r="C2170" s="443" t="s">
        <v>372</v>
      </c>
      <c r="D2170" s="664" t="s">
        <v>488</v>
      </c>
      <c r="E2170" s="127" t="s">
        <v>1703</v>
      </c>
      <c r="F2170" s="6">
        <v>100</v>
      </c>
      <c r="G2170" s="215">
        <v>90</v>
      </c>
      <c r="H2170" s="61"/>
      <c r="I2170" s="61">
        <f t="shared" si="45"/>
        <v>0</v>
      </c>
      <c r="J2170" s="206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  <c r="AE2170" s="49"/>
      <c r="AF2170" s="49"/>
      <c r="AG2170" s="49"/>
      <c r="AH2170" s="49"/>
      <c r="AI2170" s="49"/>
      <c r="AJ2170" s="49"/>
      <c r="AK2170" s="49"/>
      <c r="AL2170" s="49"/>
      <c r="AM2170" s="49"/>
      <c r="AN2170" s="49"/>
      <c r="AO2170" s="49"/>
      <c r="AP2170" s="49"/>
      <c r="AQ2170" s="49"/>
      <c r="AR2170" s="49"/>
      <c r="AS2170" s="49"/>
      <c r="AT2170" s="49"/>
      <c r="AU2170" s="49"/>
      <c r="AV2170" s="49"/>
      <c r="AW2170" s="49"/>
      <c r="AX2170" s="49"/>
      <c r="AY2170" s="49"/>
      <c r="AZ2170" s="49"/>
      <c r="BA2170" s="49"/>
      <c r="BB2170" s="49"/>
      <c r="BC2170" s="49"/>
      <c r="BD2170" s="49"/>
      <c r="BE2170" s="49"/>
      <c r="BF2170" s="49"/>
      <c r="BG2170" s="49"/>
      <c r="BH2170" s="49"/>
      <c r="BI2170" s="49"/>
      <c r="BJ2170" s="49"/>
      <c r="BK2170" s="49"/>
      <c r="BL2170" s="49"/>
      <c r="BM2170" s="49"/>
      <c r="BN2170" s="49"/>
      <c r="BO2170" s="49"/>
      <c r="BP2170" s="49"/>
      <c r="BQ2170" s="49"/>
      <c r="BR2170" s="49"/>
      <c r="BS2170" s="49"/>
      <c r="BT2170" s="49"/>
      <c r="BU2170" s="49"/>
      <c r="BV2170" s="49"/>
      <c r="BW2170" s="49"/>
      <c r="BX2170" s="49"/>
      <c r="BY2170" s="49"/>
      <c r="BZ2170" s="49"/>
      <c r="CA2170" s="49"/>
      <c r="CB2170" s="49"/>
      <c r="CC2170" s="49"/>
      <c r="CD2170" s="49"/>
      <c r="CE2170" s="49"/>
      <c r="CF2170" s="49"/>
      <c r="CG2170" s="49"/>
      <c r="CH2170" s="49"/>
      <c r="CI2170" s="49"/>
      <c r="CJ2170" s="49"/>
      <c r="CK2170" s="49"/>
      <c r="CL2170" s="49"/>
      <c r="CM2170" s="49"/>
      <c r="CN2170" s="49"/>
      <c r="CO2170" s="49"/>
      <c r="CP2170" s="49"/>
      <c r="CQ2170" s="49"/>
      <c r="CR2170" s="49"/>
      <c r="CS2170" s="49"/>
      <c r="CT2170" s="49"/>
      <c r="CU2170" s="49"/>
      <c r="CV2170" s="49"/>
      <c r="CW2170" s="49"/>
      <c r="CX2170" s="49"/>
      <c r="CY2170" s="49"/>
      <c r="CZ2170" s="49"/>
      <c r="DA2170" s="49"/>
      <c r="DB2170" s="49"/>
      <c r="DC2170" s="49"/>
      <c r="DD2170" s="49"/>
      <c r="DE2170" s="49"/>
      <c r="DF2170" s="49"/>
      <c r="DG2170" s="49"/>
      <c r="DH2170" s="49"/>
      <c r="DI2170" s="49"/>
      <c r="DJ2170" s="49"/>
      <c r="DK2170" s="49"/>
      <c r="DL2170" s="49"/>
      <c r="DM2170" s="49"/>
      <c r="DN2170" s="49"/>
      <c r="DO2170" s="49"/>
      <c r="DP2170" s="49"/>
      <c r="DQ2170" s="49"/>
      <c r="DR2170" s="49"/>
      <c r="DS2170" s="49"/>
      <c r="DT2170" s="49"/>
      <c r="DU2170" s="49"/>
      <c r="DV2170" s="49"/>
      <c r="DW2170" s="49"/>
      <c r="DX2170" s="49"/>
      <c r="DY2170" s="49"/>
      <c r="DZ2170" s="49"/>
      <c r="EA2170" s="49"/>
      <c r="EB2170" s="49"/>
      <c r="EC2170" s="49"/>
      <c r="ED2170" s="49"/>
      <c r="EE2170" s="49"/>
      <c r="EF2170" s="49"/>
      <c r="EG2170" s="49"/>
      <c r="EH2170" s="49"/>
      <c r="EI2170" s="49"/>
      <c r="EJ2170" s="49"/>
      <c r="EK2170" s="49"/>
      <c r="EL2170" s="49"/>
      <c r="EM2170" s="49"/>
      <c r="EN2170" s="49"/>
      <c r="EO2170" s="49"/>
      <c r="EP2170" s="49"/>
      <c r="EQ2170" s="49"/>
      <c r="ER2170" s="49"/>
      <c r="ES2170" s="49"/>
      <c r="ET2170" s="49"/>
      <c r="EU2170" s="49"/>
      <c r="EV2170" s="49"/>
      <c r="EW2170" s="49"/>
      <c r="EX2170" s="49"/>
      <c r="EY2170" s="49"/>
      <c r="EZ2170" s="49"/>
      <c r="FA2170" s="49"/>
      <c r="FB2170" s="49"/>
      <c r="FC2170" s="49"/>
      <c r="FD2170" s="49"/>
      <c r="FE2170" s="49"/>
      <c r="FF2170" s="49"/>
      <c r="FG2170" s="49"/>
      <c r="FH2170" s="49"/>
      <c r="FI2170" s="49"/>
      <c r="FJ2170" s="49"/>
      <c r="FK2170" s="49"/>
      <c r="FL2170" s="49"/>
      <c r="FM2170" s="49"/>
      <c r="FN2170" s="49"/>
      <c r="FO2170" s="49"/>
      <c r="FP2170" s="49"/>
      <c r="FQ2170" s="49"/>
      <c r="FR2170" s="49"/>
      <c r="FS2170" s="49"/>
      <c r="FT2170" s="49"/>
      <c r="FU2170" s="49"/>
      <c r="FV2170" s="49"/>
      <c r="FW2170" s="49"/>
      <c r="FX2170" s="49"/>
      <c r="FY2170" s="49"/>
      <c r="FZ2170" s="49"/>
      <c r="GA2170" s="49"/>
      <c r="GB2170" s="49"/>
      <c r="GC2170" s="49"/>
      <c r="GD2170" s="49"/>
      <c r="GE2170" s="49"/>
      <c r="GF2170" s="49"/>
      <c r="GG2170" s="49"/>
      <c r="GH2170" s="49"/>
      <c r="GI2170" s="49"/>
      <c r="GJ2170" s="49"/>
      <c r="GK2170" s="49"/>
      <c r="GL2170" s="49"/>
      <c r="GM2170" s="49"/>
      <c r="GN2170" s="49"/>
      <c r="GO2170" s="49"/>
      <c r="GP2170" s="49"/>
      <c r="GQ2170" s="49"/>
      <c r="GR2170" s="49"/>
      <c r="GS2170" s="49"/>
    </row>
    <row r="2171" spans="2:220" s="48" customFormat="1" ht="25.2" customHeight="1" x14ac:dyDescent="0.3">
      <c r="B2171" s="107">
        <v>1859</v>
      </c>
      <c r="C2171" s="444"/>
      <c r="D2171" s="665"/>
      <c r="E2171" s="127" t="s">
        <v>1706</v>
      </c>
      <c r="F2171" s="6">
        <v>250</v>
      </c>
      <c r="G2171" s="215">
        <v>142</v>
      </c>
      <c r="H2171" s="61"/>
      <c r="I2171" s="61">
        <f t="shared" si="45"/>
        <v>0</v>
      </c>
      <c r="J2171" s="206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49"/>
      <c r="AE2171" s="49"/>
      <c r="AF2171" s="49"/>
      <c r="AG2171" s="49"/>
      <c r="AH2171" s="49"/>
      <c r="AI2171" s="49"/>
      <c r="AJ2171" s="49"/>
      <c r="AK2171" s="49"/>
      <c r="AL2171" s="49"/>
      <c r="AM2171" s="49"/>
      <c r="AN2171" s="49"/>
      <c r="AO2171" s="49"/>
      <c r="AP2171" s="49"/>
      <c r="AQ2171" s="49"/>
      <c r="AR2171" s="49"/>
      <c r="AS2171" s="49"/>
      <c r="AT2171" s="49"/>
      <c r="AU2171" s="49"/>
      <c r="AV2171" s="49"/>
      <c r="AW2171" s="49"/>
      <c r="AX2171" s="49"/>
      <c r="AY2171" s="49"/>
      <c r="AZ2171" s="49"/>
      <c r="BA2171" s="49"/>
      <c r="BB2171" s="49"/>
      <c r="BC2171" s="49"/>
      <c r="BD2171" s="49"/>
      <c r="BE2171" s="49"/>
      <c r="BF2171" s="49"/>
      <c r="BG2171" s="49"/>
      <c r="BH2171" s="49"/>
      <c r="BI2171" s="49"/>
      <c r="BJ2171" s="49"/>
      <c r="BK2171" s="49"/>
      <c r="BL2171" s="49"/>
      <c r="BM2171" s="49"/>
      <c r="BN2171" s="49"/>
      <c r="BO2171" s="49"/>
      <c r="BP2171" s="49"/>
      <c r="BQ2171" s="49"/>
      <c r="BR2171" s="49"/>
      <c r="BS2171" s="49"/>
      <c r="BT2171" s="49"/>
      <c r="BU2171" s="49"/>
      <c r="BV2171" s="49"/>
      <c r="BW2171" s="49"/>
      <c r="BX2171" s="49"/>
      <c r="BY2171" s="49"/>
      <c r="BZ2171" s="49"/>
      <c r="CA2171" s="49"/>
      <c r="CB2171" s="49"/>
      <c r="CC2171" s="49"/>
      <c r="CD2171" s="49"/>
      <c r="CE2171" s="49"/>
      <c r="CF2171" s="49"/>
      <c r="CG2171" s="49"/>
      <c r="CH2171" s="49"/>
      <c r="CI2171" s="49"/>
      <c r="CJ2171" s="49"/>
      <c r="CK2171" s="49"/>
      <c r="CL2171" s="49"/>
      <c r="CM2171" s="49"/>
      <c r="CN2171" s="49"/>
      <c r="CO2171" s="49"/>
      <c r="CP2171" s="49"/>
      <c r="CQ2171" s="49"/>
      <c r="CR2171" s="49"/>
      <c r="CS2171" s="49"/>
      <c r="CT2171" s="49"/>
      <c r="CU2171" s="49"/>
      <c r="CV2171" s="49"/>
      <c r="CW2171" s="49"/>
      <c r="CX2171" s="49"/>
      <c r="CY2171" s="49"/>
      <c r="CZ2171" s="49"/>
      <c r="DA2171" s="49"/>
      <c r="DB2171" s="49"/>
      <c r="DC2171" s="49"/>
      <c r="DD2171" s="49"/>
      <c r="DE2171" s="49"/>
      <c r="DF2171" s="49"/>
      <c r="DG2171" s="49"/>
      <c r="DH2171" s="49"/>
      <c r="DI2171" s="49"/>
      <c r="DJ2171" s="49"/>
      <c r="DK2171" s="49"/>
      <c r="DL2171" s="49"/>
      <c r="DM2171" s="49"/>
      <c r="DN2171" s="49"/>
      <c r="DO2171" s="49"/>
      <c r="DP2171" s="49"/>
      <c r="DQ2171" s="49"/>
      <c r="DR2171" s="49"/>
      <c r="DS2171" s="49"/>
      <c r="DT2171" s="49"/>
      <c r="DU2171" s="49"/>
      <c r="DV2171" s="49"/>
      <c r="DW2171" s="49"/>
      <c r="DX2171" s="49"/>
      <c r="DY2171" s="49"/>
      <c r="DZ2171" s="49"/>
      <c r="EA2171" s="49"/>
      <c r="EB2171" s="49"/>
      <c r="EC2171" s="49"/>
      <c r="ED2171" s="49"/>
      <c r="EE2171" s="49"/>
      <c r="EF2171" s="49"/>
      <c r="EG2171" s="49"/>
      <c r="EH2171" s="49"/>
      <c r="EI2171" s="49"/>
      <c r="EJ2171" s="49"/>
      <c r="EK2171" s="49"/>
      <c r="EL2171" s="49"/>
      <c r="EM2171" s="49"/>
      <c r="EN2171" s="49"/>
      <c r="EO2171" s="49"/>
      <c r="EP2171" s="49"/>
      <c r="EQ2171" s="49"/>
      <c r="ER2171" s="49"/>
      <c r="ES2171" s="49"/>
      <c r="ET2171" s="49"/>
      <c r="EU2171" s="49"/>
      <c r="EV2171" s="49"/>
      <c r="EW2171" s="49"/>
      <c r="EX2171" s="49"/>
      <c r="EY2171" s="49"/>
      <c r="EZ2171" s="49"/>
      <c r="FA2171" s="49"/>
      <c r="FB2171" s="49"/>
      <c r="FC2171" s="49"/>
      <c r="FD2171" s="49"/>
      <c r="FE2171" s="49"/>
      <c r="FF2171" s="49"/>
      <c r="FG2171" s="49"/>
      <c r="FH2171" s="49"/>
      <c r="FI2171" s="49"/>
      <c r="FJ2171" s="49"/>
      <c r="FK2171" s="49"/>
      <c r="FL2171" s="49"/>
      <c r="FM2171" s="49"/>
      <c r="FN2171" s="49"/>
      <c r="FO2171" s="49"/>
      <c r="FP2171" s="49"/>
      <c r="FQ2171" s="49"/>
      <c r="FR2171" s="49"/>
      <c r="FS2171" s="49"/>
      <c r="FT2171" s="49"/>
      <c r="FU2171" s="49"/>
      <c r="FV2171" s="49"/>
      <c r="FW2171" s="49"/>
      <c r="FX2171" s="49"/>
      <c r="FY2171" s="49"/>
      <c r="FZ2171" s="49"/>
      <c r="GA2171" s="49"/>
      <c r="GB2171" s="49"/>
      <c r="GC2171" s="49"/>
      <c r="GD2171" s="49"/>
      <c r="GE2171" s="49"/>
      <c r="GF2171" s="49"/>
      <c r="GG2171" s="49"/>
      <c r="GH2171" s="49"/>
      <c r="GI2171" s="49"/>
      <c r="GJ2171" s="49"/>
      <c r="GK2171" s="49"/>
      <c r="GL2171" s="49"/>
      <c r="GM2171" s="49"/>
      <c r="GN2171" s="49"/>
      <c r="GO2171" s="49"/>
      <c r="GP2171" s="49"/>
      <c r="GQ2171" s="49"/>
      <c r="GR2171" s="49"/>
      <c r="GS2171" s="49"/>
      <c r="GT2171" s="49"/>
      <c r="GU2171" s="49"/>
      <c r="GV2171" s="49"/>
      <c r="GW2171" s="49"/>
      <c r="GX2171" s="49"/>
      <c r="GY2171" s="49"/>
      <c r="GZ2171" s="49"/>
      <c r="HA2171" s="49"/>
      <c r="HB2171" s="49"/>
      <c r="HC2171" s="49"/>
      <c r="HD2171" s="49"/>
      <c r="HE2171" s="49"/>
      <c r="HF2171" s="49"/>
      <c r="HG2171" s="49"/>
      <c r="HH2171" s="49"/>
      <c r="HI2171" s="49"/>
      <c r="HJ2171" s="49"/>
      <c r="HK2171" s="49"/>
      <c r="HL2171" s="49"/>
    </row>
    <row r="2172" spans="2:220" s="48" customFormat="1" ht="25.2" customHeight="1" x14ac:dyDescent="0.3">
      <c r="B2172" s="107">
        <v>1860</v>
      </c>
      <c r="C2172" s="444"/>
      <c r="D2172" s="665"/>
      <c r="E2172" s="127" t="s">
        <v>2149</v>
      </c>
      <c r="F2172" s="6">
        <v>1000</v>
      </c>
      <c r="G2172" s="215">
        <v>546</v>
      </c>
      <c r="H2172" s="61"/>
      <c r="I2172" s="61">
        <f t="shared" si="45"/>
        <v>0</v>
      </c>
      <c r="J2172" s="206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  <c r="AE2172" s="49"/>
      <c r="AF2172" s="49"/>
      <c r="AG2172" s="49"/>
      <c r="AH2172" s="49"/>
      <c r="AI2172" s="49"/>
      <c r="AJ2172" s="49"/>
      <c r="AK2172" s="49"/>
      <c r="AL2172" s="49"/>
      <c r="AM2172" s="49"/>
      <c r="AN2172" s="49"/>
      <c r="AO2172" s="49"/>
      <c r="AP2172" s="49"/>
      <c r="AQ2172" s="49"/>
      <c r="AR2172" s="49"/>
      <c r="AS2172" s="49"/>
      <c r="AT2172" s="49"/>
      <c r="AU2172" s="49"/>
      <c r="AV2172" s="49"/>
      <c r="AW2172" s="49"/>
      <c r="AX2172" s="49"/>
      <c r="AY2172" s="49"/>
      <c r="AZ2172" s="49"/>
      <c r="BA2172" s="49"/>
      <c r="BB2172" s="49"/>
      <c r="BC2172" s="49"/>
      <c r="BD2172" s="49"/>
      <c r="BE2172" s="49"/>
      <c r="BF2172" s="49"/>
      <c r="BG2172" s="49"/>
      <c r="BH2172" s="49"/>
      <c r="BI2172" s="49"/>
      <c r="BJ2172" s="49"/>
      <c r="BK2172" s="49"/>
      <c r="BL2172" s="49"/>
      <c r="BM2172" s="49"/>
      <c r="BN2172" s="49"/>
      <c r="BO2172" s="49"/>
      <c r="BP2172" s="49"/>
      <c r="BQ2172" s="49"/>
      <c r="BR2172" s="49"/>
      <c r="BS2172" s="49"/>
      <c r="BT2172" s="49"/>
      <c r="BU2172" s="49"/>
      <c r="BV2172" s="49"/>
      <c r="BW2172" s="49"/>
      <c r="BX2172" s="49"/>
      <c r="BY2172" s="49"/>
      <c r="BZ2172" s="49"/>
      <c r="CA2172" s="49"/>
      <c r="CB2172" s="49"/>
      <c r="CC2172" s="49"/>
      <c r="CD2172" s="49"/>
      <c r="CE2172" s="49"/>
      <c r="CF2172" s="49"/>
      <c r="CG2172" s="49"/>
      <c r="CH2172" s="49"/>
      <c r="CI2172" s="49"/>
      <c r="CJ2172" s="49"/>
      <c r="CK2172" s="49"/>
      <c r="CL2172" s="49"/>
      <c r="CM2172" s="49"/>
      <c r="CN2172" s="49"/>
      <c r="CO2172" s="49"/>
      <c r="CP2172" s="49"/>
      <c r="CQ2172" s="49"/>
      <c r="CR2172" s="49"/>
      <c r="CS2172" s="49"/>
      <c r="CT2172" s="49"/>
      <c r="CU2172" s="49"/>
      <c r="CV2172" s="49"/>
      <c r="CW2172" s="49"/>
      <c r="CX2172" s="49"/>
      <c r="CY2172" s="49"/>
      <c r="CZ2172" s="49"/>
      <c r="DA2172" s="49"/>
      <c r="DB2172" s="49"/>
      <c r="DC2172" s="49"/>
      <c r="DD2172" s="49"/>
      <c r="DE2172" s="49"/>
      <c r="DF2172" s="49"/>
      <c r="DG2172" s="49"/>
      <c r="DH2172" s="49"/>
      <c r="DI2172" s="49"/>
      <c r="DJ2172" s="49"/>
      <c r="DK2172" s="49"/>
      <c r="DL2172" s="49"/>
      <c r="DM2172" s="49"/>
      <c r="DN2172" s="49"/>
      <c r="DO2172" s="49"/>
      <c r="DP2172" s="49"/>
      <c r="DQ2172" s="49"/>
      <c r="DR2172" s="49"/>
      <c r="DS2172" s="49"/>
      <c r="DT2172" s="49"/>
      <c r="DU2172" s="49"/>
      <c r="DV2172" s="49"/>
      <c r="DW2172" s="49"/>
      <c r="DX2172" s="49"/>
      <c r="DY2172" s="49"/>
      <c r="DZ2172" s="49"/>
      <c r="EA2172" s="49"/>
      <c r="EB2172" s="49"/>
      <c r="EC2172" s="49"/>
      <c r="ED2172" s="49"/>
      <c r="EE2172" s="49"/>
      <c r="EF2172" s="49"/>
      <c r="EG2172" s="49"/>
      <c r="EH2172" s="49"/>
      <c r="EI2172" s="49"/>
      <c r="EJ2172" s="49"/>
      <c r="EK2172" s="49"/>
      <c r="EL2172" s="49"/>
      <c r="EM2172" s="49"/>
      <c r="EN2172" s="49"/>
      <c r="EO2172" s="49"/>
      <c r="EP2172" s="49"/>
      <c r="EQ2172" s="49"/>
      <c r="ER2172" s="49"/>
      <c r="ES2172" s="49"/>
      <c r="ET2172" s="49"/>
      <c r="EU2172" s="49"/>
      <c r="EV2172" s="49"/>
      <c r="EW2172" s="49"/>
      <c r="EX2172" s="49"/>
      <c r="EY2172" s="49"/>
      <c r="EZ2172" s="49"/>
      <c r="FA2172" s="49"/>
      <c r="FB2172" s="49"/>
      <c r="FC2172" s="49"/>
      <c r="FD2172" s="49"/>
      <c r="FE2172" s="49"/>
      <c r="FF2172" s="49"/>
      <c r="FG2172" s="49"/>
      <c r="FH2172" s="49"/>
      <c r="FI2172" s="49"/>
      <c r="FJ2172" s="49"/>
      <c r="FK2172" s="49"/>
      <c r="FL2172" s="49"/>
      <c r="FM2172" s="49"/>
      <c r="FN2172" s="49"/>
      <c r="FO2172" s="49"/>
      <c r="FP2172" s="49"/>
      <c r="FQ2172" s="49"/>
      <c r="FR2172" s="49"/>
      <c r="FS2172" s="49"/>
      <c r="FT2172" s="49"/>
      <c r="FU2172" s="49"/>
      <c r="FV2172" s="49"/>
      <c r="FW2172" s="49"/>
      <c r="FX2172" s="49"/>
      <c r="FY2172" s="49"/>
      <c r="FZ2172" s="49"/>
      <c r="GA2172" s="49"/>
      <c r="GB2172" s="49"/>
      <c r="GC2172" s="49"/>
      <c r="GD2172" s="49"/>
      <c r="GE2172" s="49"/>
      <c r="GF2172" s="49"/>
      <c r="GG2172" s="49"/>
      <c r="GH2172" s="49"/>
      <c r="GI2172" s="49"/>
      <c r="GJ2172" s="49"/>
      <c r="GK2172" s="49"/>
      <c r="GL2172" s="49"/>
      <c r="GM2172" s="49"/>
      <c r="GN2172" s="49"/>
      <c r="GO2172" s="49"/>
      <c r="GP2172" s="49"/>
      <c r="GQ2172" s="49"/>
      <c r="GR2172" s="49"/>
      <c r="GS2172" s="49"/>
      <c r="GT2172" s="49"/>
      <c r="GU2172" s="49"/>
      <c r="GV2172" s="49"/>
      <c r="GW2172" s="49"/>
      <c r="GX2172" s="49"/>
      <c r="GY2172" s="49"/>
      <c r="GZ2172" s="49"/>
      <c r="HA2172" s="49"/>
      <c r="HB2172" s="49"/>
      <c r="HC2172" s="49"/>
      <c r="HD2172" s="49"/>
      <c r="HE2172" s="49"/>
      <c r="HF2172" s="49"/>
      <c r="HG2172" s="49"/>
      <c r="HH2172" s="49"/>
      <c r="HI2172" s="49"/>
      <c r="HJ2172" s="49"/>
      <c r="HK2172" s="49"/>
      <c r="HL2172" s="49"/>
    </row>
    <row r="2173" spans="2:220" s="48" customFormat="1" ht="25.2" customHeight="1" x14ac:dyDescent="0.3">
      <c r="B2173" s="107">
        <v>1861</v>
      </c>
      <c r="C2173" s="445"/>
      <c r="D2173" s="666"/>
      <c r="E2173" s="127" t="s">
        <v>2150</v>
      </c>
      <c r="F2173" s="6">
        <v>5000</v>
      </c>
      <c r="G2173" s="215">
        <v>2500</v>
      </c>
      <c r="H2173" s="61"/>
      <c r="I2173" s="61">
        <f t="shared" si="45"/>
        <v>0</v>
      </c>
      <c r="J2173" s="206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  <c r="AE2173" s="49"/>
      <c r="AF2173" s="49"/>
      <c r="AG2173" s="49"/>
      <c r="AH2173" s="49"/>
      <c r="AI2173" s="49"/>
      <c r="AJ2173" s="49"/>
      <c r="AK2173" s="49"/>
      <c r="AL2173" s="49"/>
      <c r="AM2173" s="49"/>
      <c r="AN2173" s="49"/>
      <c r="AO2173" s="49"/>
      <c r="AP2173" s="49"/>
      <c r="AQ2173" s="49"/>
      <c r="AR2173" s="49"/>
      <c r="AS2173" s="49"/>
      <c r="AT2173" s="49"/>
      <c r="AU2173" s="49"/>
      <c r="AV2173" s="49"/>
      <c r="AW2173" s="49"/>
      <c r="AX2173" s="49"/>
      <c r="AY2173" s="49"/>
      <c r="AZ2173" s="49"/>
      <c r="BA2173" s="49"/>
      <c r="BB2173" s="49"/>
      <c r="BC2173" s="49"/>
      <c r="BD2173" s="49"/>
      <c r="BE2173" s="49"/>
      <c r="BF2173" s="49"/>
      <c r="BG2173" s="49"/>
      <c r="BH2173" s="49"/>
      <c r="BI2173" s="49"/>
      <c r="BJ2173" s="49"/>
      <c r="BK2173" s="49"/>
      <c r="BL2173" s="49"/>
      <c r="BM2173" s="49"/>
      <c r="BN2173" s="49"/>
      <c r="BO2173" s="49"/>
      <c r="BP2173" s="49"/>
      <c r="BQ2173" s="49"/>
      <c r="BR2173" s="49"/>
      <c r="BS2173" s="49"/>
      <c r="BT2173" s="49"/>
      <c r="BU2173" s="49"/>
      <c r="BV2173" s="49"/>
      <c r="BW2173" s="49"/>
      <c r="BX2173" s="49"/>
      <c r="BY2173" s="49"/>
      <c r="BZ2173" s="49"/>
      <c r="CA2173" s="49"/>
      <c r="CB2173" s="49"/>
      <c r="CC2173" s="49"/>
      <c r="CD2173" s="49"/>
      <c r="CE2173" s="49"/>
      <c r="CF2173" s="49"/>
      <c r="CG2173" s="49"/>
      <c r="CH2173" s="49"/>
      <c r="CI2173" s="49"/>
      <c r="CJ2173" s="49"/>
      <c r="CK2173" s="49"/>
      <c r="CL2173" s="49"/>
      <c r="CM2173" s="49"/>
      <c r="CN2173" s="49"/>
      <c r="CO2173" s="49"/>
      <c r="CP2173" s="49"/>
      <c r="CQ2173" s="49"/>
      <c r="CR2173" s="49"/>
      <c r="CS2173" s="49"/>
      <c r="CT2173" s="49"/>
      <c r="CU2173" s="49"/>
      <c r="CV2173" s="49"/>
      <c r="CW2173" s="49"/>
      <c r="CX2173" s="49"/>
      <c r="CY2173" s="49"/>
      <c r="CZ2173" s="49"/>
      <c r="DA2173" s="49"/>
      <c r="DB2173" s="49"/>
      <c r="DC2173" s="49"/>
      <c r="DD2173" s="49"/>
      <c r="DE2173" s="49"/>
      <c r="DF2173" s="49"/>
      <c r="DG2173" s="49"/>
      <c r="DH2173" s="49"/>
      <c r="DI2173" s="49"/>
      <c r="DJ2173" s="49"/>
      <c r="DK2173" s="49"/>
      <c r="DL2173" s="49"/>
      <c r="DM2173" s="49"/>
      <c r="DN2173" s="49"/>
      <c r="DO2173" s="49"/>
      <c r="DP2173" s="49"/>
      <c r="DQ2173" s="49"/>
      <c r="DR2173" s="49"/>
      <c r="DS2173" s="49"/>
      <c r="DT2173" s="49"/>
      <c r="DU2173" s="49"/>
      <c r="DV2173" s="49"/>
      <c r="DW2173" s="49"/>
      <c r="DX2173" s="49"/>
      <c r="DY2173" s="49"/>
      <c r="DZ2173" s="49"/>
      <c r="EA2173" s="49"/>
      <c r="EB2173" s="49"/>
      <c r="EC2173" s="49"/>
      <c r="ED2173" s="49"/>
      <c r="EE2173" s="49"/>
      <c r="EF2173" s="49"/>
      <c r="EG2173" s="49"/>
      <c r="EH2173" s="49"/>
      <c r="EI2173" s="49"/>
      <c r="EJ2173" s="49"/>
      <c r="EK2173" s="49"/>
      <c r="EL2173" s="49"/>
      <c r="EM2173" s="49"/>
      <c r="EN2173" s="49"/>
      <c r="EO2173" s="49"/>
      <c r="EP2173" s="49"/>
      <c r="EQ2173" s="49"/>
      <c r="ER2173" s="49"/>
      <c r="ES2173" s="49"/>
      <c r="ET2173" s="49"/>
      <c r="EU2173" s="49"/>
      <c r="EV2173" s="49"/>
      <c r="EW2173" s="49"/>
      <c r="EX2173" s="49"/>
      <c r="EY2173" s="49"/>
      <c r="EZ2173" s="49"/>
      <c r="FA2173" s="49"/>
      <c r="FB2173" s="49"/>
      <c r="FC2173" s="49"/>
      <c r="FD2173" s="49"/>
      <c r="FE2173" s="49"/>
      <c r="FF2173" s="49"/>
      <c r="FG2173" s="49"/>
      <c r="FH2173" s="49"/>
      <c r="FI2173" s="49"/>
      <c r="FJ2173" s="49"/>
      <c r="FK2173" s="49"/>
      <c r="FL2173" s="49"/>
      <c r="FM2173" s="49"/>
      <c r="FN2173" s="49"/>
      <c r="FO2173" s="49"/>
      <c r="FP2173" s="49"/>
      <c r="FQ2173" s="49"/>
      <c r="FR2173" s="49"/>
      <c r="FS2173" s="49"/>
      <c r="FT2173" s="49"/>
      <c r="FU2173" s="49"/>
      <c r="FV2173" s="49"/>
      <c r="FW2173" s="49"/>
      <c r="FX2173" s="49"/>
      <c r="FY2173" s="49"/>
      <c r="FZ2173" s="49"/>
      <c r="GA2173" s="49"/>
      <c r="GB2173" s="49"/>
      <c r="GC2173" s="49"/>
      <c r="GD2173" s="49"/>
      <c r="GE2173" s="49"/>
      <c r="GF2173" s="49"/>
      <c r="GG2173" s="49"/>
      <c r="GH2173" s="49"/>
      <c r="GI2173" s="49"/>
      <c r="GJ2173" s="49"/>
      <c r="GK2173" s="49"/>
      <c r="GL2173" s="49"/>
      <c r="GM2173" s="49"/>
      <c r="GN2173" s="49"/>
      <c r="GO2173" s="49"/>
      <c r="GP2173" s="49"/>
      <c r="GQ2173" s="49"/>
      <c r="GR2173" s="49"/>
      <c r="GS2173" s="49"/>
      <c r="GT2173" s="49"/>
      <c r="GU2173" s="49"/>
      <c r="GV2173" s="49"/>
      <c r="GW2173" s="49"/>
      <c r="GX2173" s="49"/>
      <c r="GY2173" s="49"/>
      <c r="GZ2173" s="49"/>
      <c r="HA2173" s="49"/>
      <c r="HB2173" s="49"/>
      <c r="HC2173" s="49"/>
      <c r="HD2173" s="49"/>
      <c r="HE2173" s="49"/>
      <c r="HF2173" s="49"/>
      <c r="HG2173" s="49"/>
      <c r="HH2173" s="49"/>
      <c r="HI2173" s="49"/>
      <c r="HJ2173" s="49"/>
      <c r="HK2173" s="49"/>
      <c r="HL2173" s="49"/>
    </row>
    <row r="2174" spans="2:220" s="48" customFormat="1" ht="25.2" customHeight="1" x14ac:dyDescent="0.3">
      <c r="B2174" s="107">
        <v>1862</v>
      </c>
      <c r="C2174" s="443" t="s">
        <v>373</v>
      </c>
      <c r="D2174" s="330" t="s">
        <v>489</v>
      </c>
      <c r="E2174" s="127" t="s">
        <v>1704</v>
      </c>
      <c r="F2174" s="6">
        <v>100</v>
      </c>
      <c r="G2174" s="215">
        <v>90</v>
      </c>
      <c r="H2174" s="61"/>
      <c r="I2174" s="61">
        <f t="shared" si="45"/>
        <v>0</v>
      </c>
      <c r="J2174" s="206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49"/>
      <c r="AE2174" s="49"/>
      <c r="AF2174" s="49"/>
      <c r="AG2174" s="49"/>
      <c r="AH2174" s="49"/>
      <c r="AI2174" s="49"/>
      <c r="AJ2174" s="49"/>
      <c r="AK2174" s="49"/>
      <c r="AL2174" s="49"/>
      <c r="AM2174" s="49"/>
      <c r="AN2174" s="49"/>
      <c r="AO2174" s="49"/>
      <c r="AP2174" s="49"/>
      <c r="AQ2174" s="49"/>
      <c r="AR2174" s="49"/>
      <c r="AS2174" s="49"/>
      <c r="AT2174" s="49"/>
      <c r="AU2174" s="49"/>
      <c r="AV2174" s="49"/>
      <c r="AW2174" s="49"/>
      <c r="AX2174" s="49"/>
      <c r="AY2174" s="49"/>
      <c r="AZ2174" s="49"/>
      <c r="BA2174" s="49"/>
      <c r="BB2174" s="49"/>
      <c r="BC2174" s="49"/>
      <c r="BD2174" s="49"/>
      <c r="BE2174" s="49"/>
      <c r="BF2174" s="49"/>
      <c r="BG2174" s="49"/>
      <c r="BH2174" s="49"/>
      <c r="BI2174" s="49"/>
      <c r="BJ2174" s="49"/>
      <c r="BK2174" s="49"/>
      <c r="BL2174" s="49"/>
      <c r="BM2174" s="49"/>
      <c r="BN2174" s="49"/>
      <c r="BO2174" s="49"/>
      <c r="BP2174" s="49"/>
      <c r="BQ2174" s="49"/>
      <c r="BR2174" s="49"/>
      <c r="BS2174" s="49"/>
      <c r="BT2174" s="49"/>
      <c r="BU2174" s="49"/>
      <c r="BV2174" s="49"/>
      <c r="BW2174" s="49"/>
      <c r="BX2174" s="49"/>
      <c r="BY2174" s="49"/>
      <c r="BZ2174" s="49"/>
      <c r="CA2174" s="49"/>
      <c r="CB2174" s="49"/>
      <c r="CC2174" s="49"/>
      <c r="CD2174" s="49"/>
      <c r="CE2174" s="49"/>
      <c r="CF2174" s="49"/>
      <c r="CG2174" s="49"/>
      <c r="CH2174" s="49"/>
      <c r="CI2174" s="49"/>
      <c r="CJ2174" s="49"/>
      <c r="CK2174" s="49"/>
      <c r="CL2174" s="49"/>
      <c r="CM2174" s="49"/>
      <c r="CN2174" s="49"/>
      <c r="CO2174" s="49"/>
      <c r="CP2174" s="49"/>
      <c r="CQ2174" s="49"/>
      <c r="CR2174" s="49"/>
      <c r="CS2174" s="49"/>
      <c r="CT2174" s="49"/>
      <c r="CU2174" s="49"/>
      <c r="CV2174" s="49"/>
      <c r="CW2174" s="49"/>
      <c r="CX2174" s="49"/>
      <c r="CY2174" s="49"/>
      <c r="CZ2174" s="49"/>
      <c r="DA2174" s="49"/>
      <c r="DB2174" s="49"/>
      <c r="DC2174" s="49"/>
      <c r="DD2174" s="49"/>
      <c r="DE2174" s="49"/>
      <c r="DF2174" s="49"/>
      <c r="DG2174" s="49"/>
      <c r="DH2174" s="49"/>
      <c r="DI2174" s="49"/>
      <c r="DJ2174" s="49"/>
      <c r="DK2174" s="49"/>
      <c r="DL2174" s="49"/>
      <c r="DM2174" s="49"/>
      <c r="DN2174" s="49"/>
      <c r="DO2174" s="49"/>
      <c r="DP2174" s="49"/>
      <c r="DQ2174" s="49"/>
      <c r="DR2174" s="49"/>
      <c r="DS2174" s="49"/>
      <c r="DT2174" s="49"/>
      <c r="DU2174" s="49"/>
      <c r="DV2174" s="49"/>
      <c r="DW2174" s="49"/>
      <c r="DX2174" s="49"/>
      <c r="DY2174" s="49"/>
      <c r="DZ2174" s="49"/>
      <c r="EA2174" s="49"/>
      <c r="EB2174" s="49"/>
      <c r="EC2174" s="49"/>
      <c r="ED2174" s="49"/>
      <c r="EE2174" s="49"/>
      <c r="EF2174" s="49"/>
      <c r="EG2174" s="49"/>
      <c r="EH2174" s="49"/>
      <c r="EI2174" s="49"/>
      <c r="EJ2174" s="49"/>
      <c r="EK2174" s="49"/>
      <c r="EL2174" s="49"/>
      <c r="EM2174" s="49"/>
      <c r="EN2174" s="49"/>
      <c r="EO2174" s="49"/>
      <c r="EP2174" s="49"/>
      <c r="EQ2174" s="49"/>
      <c r="ER2174" s="49"/>
      <c r="ES2174" s="49"/>
      <c r="ET2174" s="49"/>
      <c r="EU2174" s="49"/>
      <c r="EV2174" s="49"/>
      <c r="EW2174" s="49"/>
      <c r="EX2174" s="49"/>
      <c r="EY2174" s="49"/>
      <c r="EZ2174" s="49"/>
      <c r="FA2174" s="49"/>
      <c r="FB2174" s="49"/>
      <c r="FC2174" s="49"/>
      <c r="FD2174" s="49"/>
      <c r="FE2174" s="49"/>
      <c r="FF2174" s="49"/>
      <c r="FG2174" s="49"/>
      <c r="FH2174" s="49"/>
      <c r="FI2174" s="49"/>
      <c r="FJ2174" s="49"/>
      <c r="FK2174" s="49"/>
      <c r="FL2174" s="49"/>
      <c r="FM2174" s="49"/>
      <c r="FN2174" s="49"/>
      <c r="FO2174" s="49"/>
      <c r="FP2174" s="49"/>
      <c r="FQ2174" s="49"/>
      <c r="FR2174" s="49"/>
      <c r="FS2174" s="49"/>
      <c r="FT2174" s="49"/>
      <c r="FU2174" s="49"/>
      <c r="FV2174" s="49"/>
      <c r="FW2174" s="49"/>
      <c r="FX2174" s="49"/>
      <c r="FY2174" s="49"/>
      <c r="FZ2174" s="49"/>
      <c r="GA2174" s="49"/>
      <c r="GB2174" s="49"/>
      <c r="GC2174" s="49"/>
      <c r="GD2174" s="49"/>
      <c r="GE2174" s="49"/>
      <c r="GF2174" s="49"/>
      <c r="GG2174" s="49"/>
      <c r="GH2174" s="49"/>
      <c r="GI2174" s="49"/>
      <c r="GJ2174" s="49"/>
      <c r="GK2174" s="49"/>
      <c r="GL2174" s="49"/>
      <c r="GM2174" s="49"/>
      <c r="GN2174" s="49"/>
      <c r="GO2174" s="49"/>
      <c r="GP2174" s="49"/>
      <c r="GQ2174" s="49"/>
      <c r="GR2174" s="49"/>
      <c r="GS2174" s="49"/>
      <c r="GT2174" s="49"/>
      <c r="GU2174" s="49"/>
      <c r="GV2174" s="49"/>
      <c r="GW2174" s="49"/>
      <c r="GX2174" s="49"/>
      <c r="GY2174" s="49"/>
      <c r="GZ2174" s="49"/>
      <c r="HA2174" s="49"/>
      <c r="HB2174" s="49"/>
      <c r="HC2174" s="49"/>
      <c r="HD2174" s="49"/>
      <c r="HE2174" s="49"/>
      <c r="HF2174" s="49"/>
      <c r="HG2174" s="49"/>
      <c r="HH2174" s="49"/>
      <c r="HI2174" s="49"/>
      <c r="HJ2174" s="49"/>
      <c r="HK2174" s="49"/>
      <c r="HL2174" s="49"/>
    </row>
    <row r="2175" spans="2:220" s="48" customFormat="1" ht="25.2" customHeight="1" x14ac:dyDescent="0.3">
      <c r="B2175" s="107">
        <v>1863</v>
      </c>
      <c r="C2175" s="444"/>
      <c r="D2175" s="331"/>
      <c r="E2175" s="127" t="s">
        <v>1707</v>
      </c>
      <c r="F2175" s="6">
        <v>250</v>
      </c>
      <c r="G2175" s="215">
        <v>160</v>
      </c>
      <c r="H2175" s="61"/>
      <c r="I2175" s="61">
        <f t="shared" si="45"/>
        <v>0</v>
      </c>
      <c r="J2175" s="206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  <c r="AE2175" s="49"/>
      <c r="AF2175" s="49"/>
      <c r="AG2175" s="49"/>
      <c r="AH2175" s="49"/>
      <c r="AI2175" s="49"/>
      <c r="AJ2175" s="49"/>
      <c r="AK2175" s="49"/>
      <c r="AL2175" s="49"/>
      <c r="AM2175" s="49"/>
      <c r="AN2175" s="49"/>
      <c r="AO2175" s="49"/>
      <c r="AP2175" s="49"/>
      <c r="AQ2175" s="49"/>
      <c r="AR2175" s="49"/>
      <c r="AS2175" s="49"/>
      <c r="AT2175" s="49"/>
      <c r="AU2175" s="49"/>
      <c r="AV2175" s="49"/>
      <c r="AW2175" s="49"/>
      <c r="AX2175" s="49"/>
      <c r="AY2175" s="49"/>
      <c r="AZ2175" s="49"/>
      <c r="BA2175" s="49"/>
      <c r="BB2175" s="49"/>
      <c r="BC2175" s="49"/>
      <c r="BD2175" s="49"/>
      <c r="BE2175" s="49"/>
      <c r="BF2175" s="49"/>
      <c r="BG2175" s="49"/>
      <c r="BH2175" s="49"/>
      <c r="BI2175" s="49"/>
      <c r="BJ2175" s="49"/>
      <c r="BK2175" s="49"/>
      <c r="BL2175" s="49"/>
      <c r="BM2175" s="49"/>
      <c r="BN2175" s="49"/>
      <c r="BO2175" s="49"/>
      <c r="BP2175" s="49"/>
      <c r="BQ2175" s="49"/>
      <c r="BR2175" s="49"/>
      <c r="BS2175" s="49"/>
      <c r="BT2175" s="49"/>
      <c r="BU2175" s="49"/>
      <c r="BV2175" s="49"/>
      <c r="BW2175" s="49"/>
      <c r="BX2175" s="49"/>
      <c r="BY2175" s="49"/>
      <c r="BZ2175" s="49"/>
      <c r="CA2175" s="49"/>
      <c r="CB2175" s="49"/>
      <c r="CC2175" s="49"/>
      <c r="CD2175" s="49"/>
      <c r="CE2175" s="49"/>
      <c r="CF2175" s="49"/>
      <c r="CG2175" s="49"/>
      <c r="CH2175" s="49"/>
      <c r="CI2175" s="49"/>
      <c r="CJ2175" s="49"/>
      <c r="CK2175" s="49"/>
      <c r="CL2175" s="49"/>
      <c r="CM2175" s="49"/>
      <c r="CN2175" s="49"/>
      <c r="CO2175" s="49"/>
      <c r="CP2175" s="49"/>
      <c r="CQ2175" s="49"/>
      <c r="CR2175" s="49"/>
      <c r="CS2175" s="49"/>
      <c r="CT2175" s="49"/>
      <c r="CU2175" s="49"/>
      <c r="CV2175" s="49"/>
      <c r="CW2175" s="49"/>
      <c r="CX2175" s="49"/>
      <c r="CY2175" s="49"/>
      <c r="CZ2175" s="49"/>
      <c r="DA2175" s="49"/>
      <c r="DB2175" s="49"/>
      <c r="DC2175" s="49"/>
      <c r="DD2175" s="49"/>
      <c r="DE2175" s="49"/>
      <c r="DF2175" s="49"/>
      <c r="DG2175" s="49"/>
      <c r="DH2175" s="49"/>
      <c r="DI2175" s="49"/>
      <c r="DJ2175" s="49"/>
      <c r="DK2175" s="49"/>
      <c r="DL2175" s="49"/>
      <c r="DM2175" s="49"/>
      <c r="DN2175" s="49"/>
      <c r="DO2175" s="49"/>
      <c r="DP2175" s="49"/>
      <c r="DQ2175" s="49"/>
      <c r="DR2175" s="49"/>
      <c r="DS2175" s="49"/>
      <c r="DT2175" s="49"/>
      <c r="DU2175" s="49"/>
      <c r="DV2175" s="49"/>
      <c r="DW2175" s="49"/>
      <c r="DX2175" s="49"/>
      <c r="DY2175" s="49"/>
      <c r="DZ2175" s="49"/>
      <c r="EA2175" s="49"/>
      <c r="EB2175" s="49"/>
      <c r="EC2175" s="49"/>
      <c r="ED2175" s="49"/>
      <c r="EE2175" s="49"/>
      <c r="EF2175" s="49"/>
      <c r="EG2175" s="49"/>
      <c r="EH2175" s="49"/>
      <c r="EI2175" s="49"/>
      <c r="EJ2175" s="49"/>
      <c r="EK2175" s="49"/>
      <c r="EL2175" s="49"/>
      <c r="EM2175" s="49"/>
      <c r="EN2175" s="49"/>
      <c r="EO2175" s="49"/>
      <c r="EP2175" s="49"/>
      <c r="EQ2175" s="49"/>
      <c r="ER2175" s="49"/>
      <c r="ES2175" s="49"/>
      <c r="ET2175" s="49"/>
      <c r="EU2175" s="49"/>
      <c r="EV2175" s="49"/>
      <c r="EW2175" s="49"/>
      <c r="EX2175" s="49"/>
      <c r="EY2175" s="49"/>
      <c r="EZ2175" s="49"/>
      <c r="FA2175" s="49"/>
      <c r="FB2175" s="49"/>
      <c r="FC2175" s="49"/>
      <c r="FD2175" s="49"/>
      <c r="FE2175" s="49"/>
      <c r="FF2175" s="49"/>
      <c r="FG2175" s="49"/>
      <c r="FH2175" s="49"/>
      <c r="FI2175" s="49"/>
      <c r="FJ2175" s="49"/>
      <c r="FK2175" s="49"/>
      <c r="FL2175" s="49"/>
      <c r="FM2175" s="49"/>
      <c r="FN2175" s="49"/>
      <c r="FO2175" s="49"/>
      <c r="FP2175" s="49"/>
      <c r="FQ2175" s="49"/>
      <c r="FR2175" s="49"/>
      <c r="FS2175" s="49"/>
      <c r="FT2175" s="49"/>
      <c r="FU2175" s="49"/>
      <c r="FV2175" s="49"/>
      <c r="FW2175" s="49"/>
      <c r="FX2175" s="49"/>
      <c r="FY2175" s="49"/>
      <c r="FZ2175" s="49"/>
      <c r="GA2175" s="49"/>
      <c r="GB2175" s="49"/>
      <c r="GC2175" s="49"/>
      <c r="GD2175" s="49"/>
      <c r="GE2175" s="49"/>
      <c r="GF2175" s="49"/>
      <c r="GG2175" s="49"/>
      <c r="GH2175" s="49"/>
      <c r="GI2175" s="49"/>
      <c r="GJ2175" s="49"/>
      <c r="GK2175" s="49"/>
      <c r="GL2175" s="49"/>
      <c r="GM2175" s="49"/>
      <c r="GN2175" s="49"/>
      <c r="GO2175" s="49"/>
      <c r="GP2175" s="49"/>
      <c r="GQ2175" s="49"/>
      <c r="GR2175" s="49"/>
      <c r="GS2175" s="49"/>
      <c r="GT2175" s="49"/>
      <c r="GU2175" s="49"/>
      <c r="GV2175" s="49"/>
      <c r="GW2175" s="49"/>
      <c r="GX2175" s="49"/>
      <c r="GY2175" s="49"/>
      <c r="GZ2175" s="49"/>
      <c r="HA2175" s="49"/>
      <c r="HB2175" s="49"/>
      <c r="HC2175" s="49"/>
      <c r="HD2175" s="49"/>
      <c r="HE2175" s="49"/>
      <c r="HF2175" s="49"/>
      <c r="HG2175" s="49"/>
      <c r="HH2175" s="49"/>
      <c r="HI2175" s="49"/>
      <c r="HJ2175" s="49"/>
      <c r="HK2175" s="49"/>
      <c r="HL2175" s="49"/>
    </row>
    <row r="2176" spans="2:220" s="48" customFormat="1" ht="25.2" customHeight="1" x14ac:dyDescent="0.3">
      <c r="B2176" s="107">
        <v>1864</v>
      </c>
      <c r="C2176" s="444"/>
      <c r="D2176" s="331"/>
      <c r="E2176" s="127" t="s">
        <v>2151</v>
      </c>
      <c r="F2176" s="6">
        <v>1000</v>
      </c>
      <c r="G2176" s="215">
        <v>464</v>
      </c>
      <c r="H2176" s="61"/>
      <c r="I2176" s="61">
        <f t="shared" si="45"/>
        <v>0</v>
      </c>
      <c r="J2176" s="206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49"/>
      <c r="AE2176" s="49"/>
      <c r="AF2176" s="49"/>
      <c r="AG2176" s="49"/>
      <c r="AH2176" s="49"/>
      <c r="AI2176" s="49"/>
      <c r="AJ2176" s="49"/>
      <c r="AK2176" s="49"/>
      <c r="AL2176" s="49"/>
      <c r="AM2176" s="49"/>
      <c r="AN2176" s="49"/>
      <c r="AO2176" s="49"/>
      <c r="AP2176" s="49"/>
      <c r="AQ2176" s="49"/>
      <c r="AR2176" s="49"/>
      <c r="AS2176" s="49"/>
      <c r="AT2176" s="49"/>
      <c r="AU2176" s="49"/>
      <c r="AV2176" s="49"/>
      <c r="AW2176" s="49"/>
      <c r="AX2176" s="49"/>
      <c r="AY2176" s="49"/>
      <c r="AZ2176" s="49"/>
      <c r="BA2176" s="49"/>
      <c r="BB2176" s="49"/>
      <c r="BC2176" s="49"/>
      <c r="BD2176" s="49"/>
      <c r="BE2176" s="49"/>
      <c r="BF2176" s="49"/>
      <c r="BG2176" s="49"/>
      <c r="BH2176" s="49"/>
      <c r="BI2176" s="49"/>
      <c r="BJ2176" s="49"/>
      <c r="BK2176" s="49"/>
      <c r="BL2176" s="49"/>
      <c r="BM2176" s="49"/>
      <c r="BN2176" s="49"/>
      <c r="BO2176" s="49"/>
      <c r="BP2176" s="49"/>
      <c r="BQ2176" s="49"/>
      <c r="BR2176" s="49"/>
      <c r="BS2176" s="49"/>
      <c r="BT2176" s="49"/>
      <c r="BU2176" s="49"/>
      <c r="BV2176" s="49"/>
      <c r="BW2176" s="49"/>
      <c r="BX2176" s="49"/>
      <c r="BY2176" s="49"/>
      <c r="BZ2176" s="49"/>
      <c r="CA2176" s="49"/>
      <c r="CB2176" s="49"/>
      <c r="CC2176" s="49"/>
      <c r="CD2176" s="49"/>
      <c r="CE2176" s="49"/>
      <c r="CF2176" s="49"/>
      <c r="CG2176" s="49"/>
      <c r="CH2176" s="49"/>
      <c r="CI2176" s="49"/>
      <c r="CJ2176" s="49"/>
      <c r="CK2176" s="49"/>
      <c r="CL2176" s="49"/>
      <c r="CM2176" s="49"/>
      <c r="CN2176" s="49"/>
      <c r="CO2176" s="49"/>
      <c r="CP2176" s="49"/>
      <c r="CQ2176" s="49"/>
      <c r="CR2176" s="49"/>
      <c r="CS2176" s="49"/>
      <c r="CT2176" s="49"/>
      <c r="CU2176" s="49"/>
      <c r="CV2176" s="49"/>
      <c r="CW2176" s="49"/>
      <c r="CX2176" s="49"/>
      <c r="CY2176" s="49"/>
      <c r="CZ2176" s="49"/>
      <c r="DA2176" s="49"/>
      <c r="DB2176" s="49"/>
      <c r="DC2176" s="49"/>
      <c r="DD2176" s="49"/>
      <c r="DE2176" s="49"/>
      <c r="DF2176" s="49"/>
      <c r="DG2176" s="49"/>
      <c r="DH2176" s="49"/>
      <c r="DI2176" s="49"/>
      <c r="DJ2176" s="49"/>
      <c r="DK2176" s="49"/>
      <c r="DL2176" s="49"/>
      <c r="DM2176" s="49"/>
      <c r="DN2176" s="49"/>
      <c r="DO2176" s="49"/>
      <c r="DP2176" s="49"/>
      <c r="DQ2176" s="49"/>
      <c r="DR2176" s="49"/>
      <c r="DS2176" s="49"/>
      <c r="DT2176" s="49"/>
      <c r="DU2176" s="49"/>
      <c r="DV2176" s="49"/>
      <c r="DW2176" s="49"/>
      <c r="DX2176" s="49"/>
      <c r="DY2176" s="49"/>
      <c r="DZ2176" s="49"/>
      <c r="EA2176" s="49"/>
      <c r="EB2176" s="49"/>
      <c r="EC2176" s="49"/>
      <c r="ED2176" s="49"/>
      <c r="EE2176" s="49"/>
      <c r="EF2176" s="49"/>
      <c r="EG2176" s="49"/>
      <c r="EH2176" s="49"/>
      <c r="EI2176" s="49"/>
      <c r="EJ2176" s="49"/>
      <c r="EK2176" s="49"/>
      <c r="EL2176" s="49"/>
      <c r="EM2176" s="49"/>
      <c r="EN2176" s="49"/>
      <c r="EO2176" s="49"/>
      <c r="EP2176" s="49"/>
      <c r="EQ2176" s="49"/>
      <c r="ER2176" s="49"/>
      <c r="ES2176" s="49"/>
      <c r="ET2176" s="49"/>
      <c r="EU2176" s="49"/>
      <c r="EV2176" s="49"/>
      <c r="EW2176" s="49"/>
      <c r="EX2176" s="49"/>
      <c r="EY2176" s="49"/>
      <c r="EZ2176" s="49"/>
      <c r="FA2176" s="49"/>
      <c r="FB2176" s="49"/>
      <c r="FC2176" s="49"/>
      <c r="FD2176" s="49"/>
      <c r="FE2176" s="49"/>
      <c r="FF2176" s="49"/>
      <c r="FG2176" s="49"/>
      <c r="FH2176" s="49"/>
      <c r="FI2176" s="49"/>
      <c r="FJ2176" s="49"/>
      <c r="FK2176" s="49"/>
      <c r="FL2176" s="49"/>
      <c r="FM2176" s="49"/>
      <c r="FN2176" s="49"/>
      <c r="FO2176" s="49"/>
      <c r="FP2176" s="49"/>
      <c r="FQ2176" s="49"/>
      <c r="FR2176" s="49"/>
      <c r="FS2176" s="49"/>
      <c r="FT2176" s="49"/>
      <c r="FU2176" s="49"/>
      <c r="FV2176" s="49"/>
      <c r="FW2176" s="49"/>
      <c r="FX2176" s="49"/>
      <c r="FY2176" s="49"/>
      <c r="FZ2176" s="49"/>
      <c r="GA2176" s="49"/>
      <c r="GB2176" s="49"/>
      <c r="GC2176" s="49"/>
      <c r="GD2176" s="49"/>
      <c r="GE2176" s="49"/>
      <c r="GF2176" s="49"/>
      <c r="GG2176" s="49"/>
      <c r="GH2176" s="49"/>
      <c r="GI2176" s="49"/>
      <c r="GJ2176" s="49"/>
      <c r="GK2176" s="49"/>
      <c r="GL2176" s="49"/>
      <c r="GM2176" s="49"/>
      <c r="GN2176" s="49"/>
      <c r="GO2176" s="49"/>
      <c r="GP2176" s="49"/>
      <c r="GQ2176" s="49"/>
      <c r="GR2176" s="49"/>
      <c r="GS2176" s="49"/>
    </row>
    <row r="2177" spans="2:201" s="48" customFormat="1" ht="25.2" customHeight="1" x14ac:dyDescent="0.3">
      <c r="B2177" s="107">
        <v>1865</v>
      </c>
      <c r="C2177" s="445"/>
      <c r="D2177" s="332"/>
      <c r="E2177" s="127" t="s">
        <v>2152</v>
      </c>
      <c r="F2177" s="6">
        <v>5000</v>
      </c>
      <c r="G2177" s="215">
        <v>1890</v>
      </c>
      <c r="H2177" s="61"/>
      <c r="I2177" s="61">
        <f t="shared" si="45"/>
        <v>0</v>
      </c>
      <c r="J2177" s="206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  <c r="AE2177" s="49"/>
      <c r="AF2177" s="49"/>
      <c r="AG2177" s="49"/>
      <c r="AH2177" s="49"/>
      <c r="AI2177" s="49"/>
      <c r="AJ2177" s="49"/>
      <c r="AK2177" s="49"/>
      <c r="AL2177" s="49"/>
      <c r="AM2177" s="49"/>
      <c r="AN2177" s="49"/>
      <c r="AO2177" s="49"/>
      <c r="AP2177" s="49"/>
      <c r="AQ2177" s="49"/>
      <c r="AR2177" s="49"/>
      <c r="AS2177" s="49"/>
      <c r="AT2177" s="49"/>
      <c r="AU2177" s="49"/>
      <c r="AV2177" s="49"/>
      <c r="AW2177" s="49"/>
      <c r="AX2177" s="49"/>
      <c r="AY2177" s="49"/>
      <c r="AZ2177" s="49"/>
      <c r="BA2177" s="49"/>
      <c r="BB2177" s="49"/>
      <c r="BC2177" s="49"/>
      <c r="BD2177" s="49"/>
      <c r="BE2177" s="49"/>
      <c r="BF2177" s="49"/>
      <c r="BG2177" s="49"/>
      <c r="BH2177" s="49"/>
      <c r="BI2177" s="49"/>
      <c r="BJ2177" s="49"/>
      <c r="BK2177" s="49"/>
      <c r="BL2177" s="49"/>
      <c r="BM2177" s="49"/>
      <c r="BN2177" s="49"/>
      <c r="BO2177" s="49"/>
      <c r="BP2177" s="49"/>
      <c r="BQ2177" s="49"/>
      <c r="BR2177" s="49"/>
      <c r="BS2177" s="49"/>
      <c r="BT2177" s="49"/>
      <c r="BU2177" s="49"/>
      <c r="BV2177" s="49"/>
      <c r="BW2177" s="49"/>
      <c r="BX2177" s="49"/>
      <c r="BY2177" s="49"/>
      <c r="BZ2177" s="49"/>
      <c r="CA2177" s="49"/>
      <c r="CB2177" s="49"/>
      <c r="CC2177" s="49"/>
      <c r="CD2177" s="49"/>
      <c r="CE2177" s="49"/>
      <c r="CF2177" s="49"/>
      <c r="CG2177" s="49"/>
      <c r="CH2177" s="49"/>
      <c r="CI2177" s="49"/>
      <c r="CJ2177" s="49"/>
      <c r="CK2177" s="49"/>
      <c r="CL2177" s="49"/>
      <c r="CM2177" s="49"/>
      <c r="CN2177" s="49"/>
      <c r="CO2177" s="49"/>
      <c r="CP2177" s="49"/>
      <c r="CQ2177" s="49"/>
      <c r="CR2177" s="49"/>
      <c r="CS2177" s="49"/>
      <c r="CT2177" s="49"/>
      <c r="CU2177" s="49"/>
      <c r="CV2177" s="49"/>
      <c r="CW2177" s="49"/>
      <c r="CX2177" s="49"/>
      <c r="CY2177" s="49"/>
      <c r="CZ2177" s="49"/>
      <c r="DA2177" s="49"/>
      <c r="DB2177" s="49"/>
      <c r="DC2177" s="49"/>
      <c r="DD2177" s="49"/>
      <c r="DE2177" s="49"/>
      <c r="DF2177" s="49"/>
      <c r="DG2177" s="49"/>
      <c r="DH2177" s="49"/>
      <c r="DI2177" s="49"/>
      <c r="DJ2177" s="49"/>
      <c r="DK2177" s="49"/>
      <c r="DL2177" s="49"/>
      <c r="DM2177" s="49"/>
      <c r="DN2177" s="49"/>
      <c r="DO2177" s="49"/>
      <c r="DP2177" s="49"/>
      <c r="DQ2177" s="49"/>
      <c r="DR2177" s="49"/>
      <c r="DS2177" s="49"/>
      <c r="DT2177" s="49"/>
      <c r="DU2177" s="49"/>
      <c r="DV2177" s="49"/>
      <c r="DW2177" s="49"/>
      <c r="DX2177" s="49"/>
      <c r="DY2177" s="49"/>
      <c r="DZ2177" s="49"/>
      <c r="EA2177" s="49"/>
      <c r="EB2177" s="49"/>
      <c r="EC2177" s="49"/>
      <c r="ED2177" s="49"/>
      <c r="EE2177" s="49"/>
      <c r="EF2177" s="49"/>
      <c r="EG2177" s="49"/>
      <c r="EH2177" s="49"/>
      <c r="EI2177" s="49"/>
      <c r="EJ2177" s="49"/>
      <c r="EK2177" s="49"/>
      <c r="EL2177" s="49"/>
      <c r="EM2177" s="49"/>
      <c r="EN2177" s="49"/>
      <c r="EO2177" s="49"/>
      <c r="EP2177" s="49"/>
      <c r="EQ2177" s="49"/>
      <c r="ER2177" s="49"/>
      <c r="ES2177" s="49"/>
      <c r="ET2177" s="49"/>
      <c r="EU2177" s="49"/>
      <c r="EV2177" s="49"/>
      <c r="EW2177" s="49"/>
      <c r="EX2177" s="49"/>
      <c r="EY2177" s="49"/>
      <c r="EZ2177" s="49"/>
      <c r="FA2177" s="49"/>
      <c r="FB2177" s="49"/>
      <c r="FC2177" s="49"/>
      <c r="FD2177" s="49"/>
      <c r="FE2177" s="49"/>
      <c r="FF2177" s="49"/>
      <c r="FG2177" s="49"/>
      <c r="FH2177" s="49"/>
      <c r="FI2177" s="49"/>
      <c r="FJ2177" s="49"/>
      <c r="FK2177" s="49"/>
      <c r="FL2177" s="49"/>
      <c r="FM2177" s="49"/>
      <c r="FN2177" s="49"/>
      <c r="FO2177" s="49"/>
      <c r="FP2177" s="49"/>
      <c r="FQ2177" s="49"/>
      <c r="FR2177" s="49"/>
      <c r="FS2177" s="49"/>
      <c r="FT2177" s="49"/>
      <c r="FU2177" s="49"/>
      <c r="FV2177" s="49"/>
      <c r="FW2177" s="49"/>
      <c r="FX2177" s="49"/>
      <c r="FY2177" s="49"/>
      <c r="FZ2177" s="49"/>
      <c r="GA2177" s="49"/>
      <c r="GB2177" s="49"/>
      <c r="GC2177" s="49"/>
      <c r="GD2177" s="49"/>
      <c r="GE2177" s="49"/>
      <c r="GF2177" s="49"/>
      <c r="GG2177" s="49"/>
      <c r="GH2177" s="49"/>
      <c r="GI2177" s="49"/>
      <c r="GJ2177" s="49"/>
      <c r="GK2177" s="49"/>
      <c r="GL2177" s="49"/>
      <c r="GM2177" s="49"/>
      <c r="GN2177" s="49"/>
      <c r="GO2177" s="49"/>
      <c r="GP2177" s="49"/>
      <c r="GQ2177" s="49"/>
      <c r="GR2177" s="49"/>
      <c r="GS2177" s="49"/>
    </row>
    <row r="2178" spans="2:201" s="48" customFormat="1" ht="25.2" customHeight="1" x14ac:dyDescent="0.3">
      <c r="B2178" s="107">
        <v>1866</v>
      </c>
      <c r="C2178" s="661" t="s">
        <v>374</v>
      </c>
      <c r="D2178" s="662" t="s">
        <v>490</v>
      </c>
      <c r="E2178" s="128" t="s">
        <v>1705</v>
      </c>
      <c r="F2178" s="6">
        <v>100</v>
      </c>
      <c r="G2178" s="217">
        <v>60</v>
      </c>
      <c r="H2178" s="61"/>
      <c r="I2178" s="61">
        <f t="shared" si="45"/>
        <v>0</v>
      </c>
      <c r="J2178" s="206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  <c r="AE2178" s="49"/>
      <c r="AF2178" s="49"/>
      <c r="AG2178" s="49"/>
      <c r="AH2178" s="49"/>
      <c r="AI2178" s="49"/>
      <c r="AJ2178" s="49"/>
      <c r="AK2178" s="49"/>
      <c r="AL2178" s="49"/>
      <c r="AM2178" s="49"/>
      <c r="AN2178" s="49"/>
      <c r="AO2178" s="49"/>
      <c r="AP2178" s="49"/>
      <c r="AQ2178" s="49"/>
      <c r="AR2178" s="49"/>
      <c r="AS2178" s="49"/>
      <c r="AT2178" s="49"/>
      <c r="AU2178" s="49"/>
      <c r="AV2178" s="49"/>
      <c r="AW2178" s="49"/>
      <c r="AX2178" s="49"/>
      <c r="AY2178" s="49"/>
      <c r="AZ2178" s="49"/>
      <c r="BA2178" s="49"/>
      <c r="BB2178" s="49"/>
      <c r="BC2178" s="49"/>
      <c r="BD2178" s="49"/>
      <c r="BE2178" s="49"/>
      <c r="BF2178" s="49"/>
      <c r="BG2178" s="49"/>
      <c r="BH2178" s="49"/>
      <c r="BI2178" s="49"/>
      <c r="BJ2178" s="49"/>
      <c r="BK2178" s="49"/>
      <c r="BL2178" s="49"/>
      <c r="BM2178" s="49"/>
      <c r="BN2178" s="49"/>
      <c r="BO2178" s="49"/>
      <c r="BP2178" s="49"/>
      <c r="BQ2178" s="49"/>
      <c r="BR2178" s="49"/>
      <c r="BS2178" s="49"/>
      <c r="BT2178" s="49"/>
      <c r="BU2178" s="49"/>
      <c r="BV2178" s="49"/>
      <c r="BW2178" s="49"/>
      <c r="BX2178" s="49"/>
      <c r="BY2178" s="49"/>
      <c r="BZ2178" s="49"/>
      <c r="CA2178" s="49"/>
      <c r="CB2178" s="49"/>
      <c r="CC2178" s="49"/>
      <c r="CD2178" s="49"/>
      <c r="CE2178" s="49"/>
      <c r="CF2178" s="49"/>
      <c r="CG2178" s="49"/>
      <c r="CH2178" s="49"/>
      <c r="CI2178" s="49"/>
      <c r="CJ2178" s="49"/>
      <c r="CK2178" s="49"/>
      <c r="CL2178" s="49"/>
      <c r="CM2178" s="49"/>
      <c r="CN2178" s="49"/>
      <c r="CO2178" s="49"/>
      <c r="CP2178" s="49"/>
      <c r="CQ2178" s="49"/>
      <c r="CR2178" s="49"/>
      <c r="CS2178" s="49"/>
      <c r="CT2178" s="49"/>
      <c r="CU2178" s="49"/>
      <c r="CV2178" s="49"/>
      <c r="CW2178" s="49"/>
      <c r="CX2178" s="49"/>
      <c r="CY2178" s="49"/>
      <c r="CZ2178" s="49"/>
      <c r="DA2178" s="49"/>
      <c r="DB2178" s="49"/>
      <c r="DC2178" s="49"/>
      <c r="DD2178" s="49"/>
      <c r="DE2178" s="49"/>
      <c r="DF2178" s="49"/>
      <c r="DG2178" s="49"/>
      <c r="DH2178" s="49"/>
      <c r="DI2178" s="49"/>
      <c r="DJ2178" s="49"/>
      <c r="DK2178" s="49"/>
      <c r="DL2178" s="49"/>
      <c r="DM2178" s="49"/>
      <c r="DN2178" s="49"/>
      <c r="DO2178" s="49"/>
      <c r="DP2178" s="49"/>
      <c r="DQ2178" s="49"/>
      <c r="DR2178" s="49"/>
      <c r="DS2178" s="49"/>
      <c r="DT2178" s="49"/>
      <c r="DU2178" s="49"/>
      <c r="DV2178" s="49"/>
      <c r="DW2178" s="49"/>
      <c r="DX2178" s="49"/>
      <c r="DY2178" s="49"/>
      <c r="DZ2178" s="49"/>
      <c r="EA2178" s="49"/>
      <c r="EB2178" s="49"/>
      <c r="EC2178" s="49"/>
      <c r="ED2178" s="49"/>
      <c r="EE2178" s="49"/>
      <c r="EF2178" s="49"/>
      <c r="EG2178" s="49"/>
      <c r="EH2178" s="49"/>
      <c r="EI2178" s="49"/>
      <c r="EJ2178" s="49"/>
      <c r="EK2178" s="49"/>
      <c r="EL2178" s="49"/>
      <c r="EM2178" s="49"/>
      <c r="EN2178" s="49"/>
      <c r="EO2178" s="49"/>
      <c r="EP2178" s="49"/>
      <c r="EQ2178" s="49"/>
      <c r="ER2178" s="49"/>
      <c r="ES2178" s="49"/>
      <c r="ET2178" s="49"/>
      <c r="EU2178" s="49"/>
      <c r="EV2178" s="49"/>
      <c r="EW2178" s="49"/>
      <c r="EX2178" s="49"/>
      <c r="EY2178" s="49"/>
      <c r="EZ2178" s="49"/>
      <c r="FA2178" s="49"/>
      <c r="FB2178" s="49"/>
      <c r="FC2178" s="49"/>
      <c r="FD2178" s="49"/>
      <c r="FE2178" s="49"/>
      <c r="FF2178" s="49"/>
      <c r="FG2178" s="49"/>
      <c r="FH2178" s="49"/>
      <c r="FI2178" s="49"/>
      <c r="FJ2178" s="49"/>
      <c r="FK2178" s="49"/>
      <c r="FL2178" s="49"/>
      <c r="FM2178" s="49"/>
      <c r="FN2178" s="49"/>
      <c r="FO2178" s="49"/>
      <c r="FP2178" s="49"/>
      <c r="FQ2178" s="49"/>
      <c r="FR2178" s="49"/>
      <c r="FS2178" s="49"/>
      <c r="FT2178" s="49"/>
      <c r="FU2178" s="49"/>
      <c r="FV2178" s="49"/>
      <c r="FW2178" s="49"/>
      <c r="FX2178" s="49"/>
      <c r="FY2178" s="49"/>
      <c r="FZ2178" s="49"/>
      <c r="GA2178" s="49"/>
      <c r="GB2178" s="49"/>
      <c r="GC2178" s="49"/>
      <c r="GD2178" s="49"/>
      <c r="GE2178" s="49"/>
      <c r="GF2178" s="49"/>
      <c r="GG2178" s="49"/>
      <c r="GH2178" s="49"/>
      <c r="GI2178" s="49"/>
      <c r="GJ2178" s="49"/>
      <c r="GK2178" s="49"/>
      <c r="GL2178" s="49"/>
      <c r="GM2178" s="49"/>
      <c r="GN2178" s="49"/>
      <c r="GO2178" s="49"/>
      <c r="GP2178" s="49"/>
      <c r="GQ2178" s="49"/>
      <c r="GR2178" s="49"/>
      <c r="GS2178" s="49"/>
    </row>
    <row r="2179" spans="2:201" s="48" customFormat="1" ht="25.2" customHeight="1" x14ac:dyDescent="0.3">
      <c r="B2179" s="107">
        <v>1867</v>
      </c>
      <c r="C2179" s="661"/>
      <c r="D2179" s="662"/>
      <c r="E2179" s="128" t="s">
        <v>1708</v>
      </c>
      <c r="F2179" s="6">
        <v>250</v>
      </c>
      <c r="G2179" s="217">
        <v>96</v>
      </c>
      <c r="H2179" s="61"/>
      <c r="I2179" s="61">
        <f t="shared" si="45"/>
        <v>0</v>
      </c>
      <c r="J2179" s="206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  <c r="AE2179" s="49"/>
      <c r="AF2179" s="49"/>
      <c r="AG2179" s="49"/>
      <c r="AH2179" s="49"/>
      <c r="AI2179" s="49"/>
      <c r="AJ2179" s="49"/>
      <c r="AK2179" s="49"/>
      <c r="AL2179" s="49"/>
      <c r="AM2179" s="49"/>
      <c r="AN2179" s="49"/>
      <c r="AO2179" s="49"/>
      <c r="AP2179" s="49"/>
      <c r="AQ2179" s="49"/>
      <c r="AR2179" s="49"/>
      <c r="AS2179" s="49"/>
      <c r="AT2179" s="49"/>
      <c r="AU2179" s="49"/>
      <c r="AV2179" s="49"/>
      <c r="AW2179" s="49"/>
      <c r="AX2179" s="49"/>
      <c r="AY2179" s="49"/>
      <c r="AZ2179" s="49"/>
      <c r="BA2179" s="49"/>
      <c r="BB2179" s="49"/>
      <c r="BC2179" s="49"/>
      <c r="BD2179" s="49"/>
      <c r="BE2179" s="49"/>
      <c r="BF2179" s="49"/>
      <c r="BG2179" s="49"/>
      <c r="BH2179" s="49"/>
      <c r="BI2179" s="49"/>
      <c r="BJ2179" s="49"/>
      <c r="BK2179" s="49"/>
      <c r="BL2179" s="49"/>
      <c r="BM2179" s="49"/>
      <c r="BN2179" s="49"/>
      <c r="BO2179" s="49"/>
      <c r="BP2179" s="49"/>
      <c r="BQ2179" s="49"/>
      <c r="BR2179" s="49"/>
      <c r="BS2179" s="49"/>
      <c r="BT2179" s="49"/>
      <c r="BU2179" s="49"/>
      <c r="BV2179" s="49"/>
      <c r="BW2179" s="49"/>
      <c r="BX2179" s="49"/>
      <c r="BY2179" s="49"/>
      <c r="BZ2179" s="49"/>
      <c r="CA2179" s="49"/>
      <c r="CB2179" s="49"/>
      <c r="CC2179" s="49"/>
      <c r="CD2179" s="49"/>
      <c r="CE2179" s="49"/>
      <c r="CF2179" s="49"/>
      <c r="CG2179" s="49"/>
      <c r="CH2179" s="49"/>
      <c r="CI2179" s="49"/>
      <c r="CJ2179" s="49"/>
      <c r="CK2179" s="49"/>
      <c r="CL2179" s="49"/>
      <c r="CM2179" s="49"/>
      <c r="CN2179" s="49"/>
      <c r="CO2179" s="49"/>
      <c r="CP2179" s="49"/>
      <c r="CQ2179" s="49"/>
      <c r="CR2179" s="49"/>
      <c r="CS2179" s="49"/>
      <c r="CT2179" s="49"/>
      <c r="CU2179" s="49"/>
      <c r="CV2179" s="49"/>
      <c r="CW2179" s="49"/>
      <c r="CX2179" s="49"/>
      <c r="CY2179" s="49"/>
      <c r="CZ2179" s="49"/>
      <c r="DA2179" s="49"/>
      <c r="DB2179" s="49"/>
      <c r="DC2179" s="49"/>
      <c r="DD2179" s="49"/>
      <c r="DE2179" s="49"/>
      <c r="DF2179" s="49"/>
      <c r="DG2179" s="49"/>
      <c r="DH2179" s="49"/>
      <c r="DI2179" s="49"/>
      <c r="DJ2179" s="49"/>
      <c r="DK2179" s="49"/>
      <c r="DL2179" s="49"/>
      <c r="DM2179" s="49"/>
      <c r="DN2179" s="49"/>
      <c r="DO2179" s="49"/>
      <c r="DP2179" s="49"/>
      <c r="DQ2179" s="49"/>
      <c r="DR2179" s="49"/>
      <c r="DS2179" s="49"/>
      <c r="DT2179" s="49"/>
      <c r="DU2179" s="49"/>
      <c r="DV2179" s="49"/>
      <c r="DW2179" s="49"/>
      <c r="DX2179" s="49"/>
      <c r="DY2179" s="49"/>
      <c r="DZ2179" s="49"/>
      <c r="EA2179" s="49"/>
      <c r="EB2179" s="49"/>
      <c r="EC2179" s="49"/>
      <c r="ED2179" s="49"/>
      <c r="EE2179" s="49"/>
      <c r="EF2179" s="49"/>
      <c r="EG2179" s="49"/>
      <c r="EH2179" s="49"/>
      <c r="EI2179" s="49"/>
      <c r="EJ2179" s="49"/>
      <c r="EK2179" s="49"/>
      <c r="EL2179" s="49"/>
      <c r="EM2179" s="49"/>
      <c r="EN2179" s="49"/>
      <c r="EO2179" s="49"/>
      <c r="EP2179" s="49"/>
      <c r="EQ2179" s="49"/>
      <c r="ER2179" s="49"/>
      <c r="ES2179" s="49"/>
      <c r="ET2179" s="49"/>
      <c r="EU2179" s="49"/>
      <c r="EV2179" s="49"/>
      <c r="EW2179" s="49"/>
      <c r="EX2179" s="49"/>
      <c r="EY2179" s="49"/>
      <c r="EZ2179" s="49"/>
      <c r="FA2179" s="49"/>
      <c r="FB2179" s="49"/>
      <c r="FC2179" s="49"/>
      <c r="FD2179" s="49"/>
      <c r="FE2179" s="49"/>
      <c r="FF2179" s="49"/>
      <c r="FG2179" s="49"/>
      <c r="FH2179" s="49"/>
      <c r="FI2179" s="49"/>
      <c r="FJ2179" s="49"/>
      <c r="FK2179" s="49"/>
      <c r="FL2179" s="49"/>
      <c r="FM2179" s="49"/>
      <c r="FN2179" s="49"/>
      <c r="FO2179" s="49"/>
      <c r="FP2179" s="49"/>
      <c r="FQ2179" s="49"/>
      <c r="FR2179" s="49"/>
      <c r="FS2179" s="49"/>
      <c r="FT2179" s="49"/>
      <c r="FU2179" s="49"/>
      <c r="FV2179" s="49"/>
      <c r="FW2179" s="49"/>
      <c r="FX2179" s="49"/>
      <c r="FY2179" s="49"/>
      <c r="FZ2179" s="49"/>
      <c r="GA2179" s="49"/>
      <c r="GB2179" s="49"/>
      <c r="GC2179" s="49"/>
      <c r="GD2179" s="49"/>
      <c r="GE2179" s="49"/>
      <c r="GF2179" s="49"/>
      <c r="GG2179" s="49"/>
      <c r="GH2179" s="49"/>
      <c r="GI2179" s="49"/>
      <c r="GJ2179" s="49"/>
      <c r="GK2179" s="49"/>
      <c r="GL2179" s="49"/>
      <c r="GM2179" s="49"/>
      <c r="GN2179" s="49"/>
      <c r="GO2179" s="49"/>
      <c r="GP2179" s="49"/>
      <c r="GQ2179" s="49"/>
      <c r="GR2179" s="49"/>
      <c r="GS2179" s="49"/>
    </row>
    <row r="2180" spans="2:201" s="48" customFormat="1" ht="25.2" customHeight="1" x14ac:dyDescent="0.3">
      <c r="B2180" s="107">
        <v>1868</v>
      </c>
      <c r="C2180" s="661"/>
      <c r="D2180" s="662"/>
      <c r="E2180" s="128" t="s">
        <v>2153</v>
      </c>
      <c r="F2180" s="6">
        <v>1000</v>
      </c>
      <c r="G2180" s="217">
        <v>336</v>
      </c>
      <c r="H2180" s="75"/>
      <c r="I2180" s="61">
        <f t="shared" si="45"/>
        <v>0</v>
      </c>
      <c r="J2180" s="206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  <c r="AE2180" s="49"/>
      <c r="AF2180" s="49"/>
      <c r="AG2180" s="49"/>
      <c r="AH2180" s="49"/>
      <c r="AI2180" s="49"/>
      <c r="AJ2180" s="49"/>
      <c r="AK2180" s="49"/>
      <c r="AL2180" s="49"/>
      <c r="AM2180" s="49"/>
      <c r="AN2180" s="49"/>
      <c r="AO2180" s="49"/>
      <c r="AP2180" s="49"/>
      <c r="AQ2180" s="49"/>
      <c r="AR2180" s="49"/>
      <c r="AS2180" s="49"/>
      <c r="AT2180" s="49"/>
      <c r="AU2180" s="49"/>
      <c r="AV2180" s="49"/>
      <c r="AW2180" s="49"/>
      <c r="AX2180" s="49"/>
      <c r="AY2180" s="49"/>
      <c r="AZ2180" s="49"/>
      <c r="BA2180" s="49"/>
      <c r="BB2180" s="49"/>
      <c r="BC2180" s="49"/>
      <c r="BD2180" s="49"/>
      <c r="BE2180" s="49"/>
      <c r="BF2180" s="49"/>
      <c r="BG2180" s="49"/>
      <c r="BH2180" s="49"/>
      <c r="BI2180" s="49"/>
      <c r="BJ2180" s="49"/>
      <c r="BK2180" s="49"/>
      <c r="BL2180" s="49"/>
      <c r="BM2180" s="49"/>
      <c r="BN2180" s="49"/>
      <c r="BO2180" s="49"/>
      <c r="BP2180" s="49"/>
      <c r="BQ2180" s="49"/>
      <c r="BR2180" s="49"/>
      <c r="BS2180" s="49"/>
      <c r="BT2180" s="49"/>
      <c r="BU2180" s="49"/>
      <c r="BV2180" s="49"/>
      <c r="BW2180" s="49"/>
      <c r="BX2180" s="49"/>
      <c r="BY2180" s="49"/>
      <c r="BZ2180" s="49"/>
      <c r="CA2180" s="49"/>
      <c r="CB2180" s="49"/>
      <c r="CC2180" s="49"/>
      <c r="CD2180" s="49"/>
      <c r="CE2180" s="49"/>
      <c r="CF2180" s="49"/>
      <c r="CG2180" s="49"/>
      <c r="CH2180" s="49"/>
      <c r="CI2180" s="49"/>
      <c r="CJ2180" s="49"/>
      <c r="CK2180" s="49"/>
      <c r="CL2180" s="49"/>
      <c r="CM2180" s="49"/>
      <c r="CN2180" s="49"/>
      <c r="CO2180" s="49"/>
      <c r="CP2180" s="49"/>
      <c r="CQ2180" s="49"/>
      <c r="CR2180" s="49"/>
      <c r="CS2180" s="49"/>
      <c r="CT2180" s="49"/>
      <c r="CU2180" s="49"/>
      <c r="CV2180" s="49"/>
      <c r="CW2180" s="49"/>
      <c r="CX2180" s="49"/>
      <c r="CY2180" s="49"/>
      <c r="CZ2180" s="49"/>
      <c r="DA2180" s="49"/>
      <c r="DB2180" s="49"/>
      <c r="DC2180" s="49"/>
      <c r="DD2180" s="49"/>
      <c r="DE2180" s="49"/>
      <c r="DF2180" s="49"/>
      <c r="DG2180" s="49"/>
      <c r="DH2180" s="49"/>
      <c r="DI2180" s="49"/>
      <c r="DJ2180" s="49"/>
      <c r="DK2180" s="49"/>
      <c r="DL2180" s="49"/>
      <c r="DM2180" s="49"/>
      <c r="DN2180" s="49"/>
      <c r="DO2180" s="49"/>
      <c r="DP2180" s="49"/>
      <c r="DQ2180" s="49"/>
      <c r="DR2180" s="49"/>
      <c r="DS2180" s="49"/>
      <c r="DT2180" s="49"/>
      <c r="DU2180" s="49"/>
      <c r="DV2180" s="49"/>
      <c r="DW2180" s="49"/>
      <c r="DX2180" s="49"/>
      <c r="DY2180" s="49"/>
      <c r="DZ2180" s="49"/>
      <c r="EA2180" s="49"/>
      <c r="EB2180" s="49"/>
      <c r="EC2180" s="49"/>
      <c r="ED2180" s="49"/>
      <c r="EE2180" s="49"/>
      <c r="EF2180" s="49"/>
      <c r="EG2180" s="49"/>
      <c r="EH2180" s="49"/>
      <c r="EI2180" s="49"/>
      <c r="EJ2180" s="49"/>
      <c r="EK2180" s="49"/>
      <c r="EL2180" s="49"/>
      <c r="EM2180" s="49"/>
      <c r="EN2180" s="49"/>
      <c r="EO2180" s="49"/>
      <c r="EP2180" s="49"/>
      <c r="EQ2180" s="49"/>
      <c r="ER2180" s="49"/>
      <c r="ES2180" s="49"/>
      <c r="ET2180" s="49"/>
      <c r="EU2180" s="49"/>
      <c r="EV2180" s="49"/>
      <c r="EW2180" s="49"/>
      <c r="EX2180" s="49"/>
      <c r="EY2180" s="49"/>
      <c r="EZ2180" s="49"/>
      <c r="FA2180" s="49"/>
      <c r="FB2180" s="49"/>
      <c r="FC2180" s="49"/>
      <c r="FD2180" s="49"/>
      <c r="FE2180" s="49"/>
      <c r="FF2180" s="49"/>
      <c r="FG2180" s="49"/>
      <c r="FH2180" s="49"/>
      <c r="FI2180" s="49"/>
      <c r="FJ2180" s="49"/>
      <c r="FK2180" s="49"/>
      <c r="FL2180" s="49"/>
      <c r="FM2180" s="49"/>
      <c r="FN2180" s="49"/>
      <c r="FO2180" s="49"/>
      <c r="FP2180" s="49"/>
      <c r="FQ2180" s="49"/>
      <c r="FR2180" s="49"/>
      <c r="FS2180" s="49"/>
      <c r="FT2180" s="49"/>
      <c r="FU2180" s="49"/>
      <c r="FV2180" s="49"/>
      <c r="FW2180" s="49"/>
      <c r="FX2180" s="49"/>
      <c r="FY2180" s="49"/>
      <c r="FZ2180" s="49"/>
      <c r="GA2180" s="49"/>
      <c r="GB2180" s="49"/>
      <c r="GC2180" s="49"/>
      <c r="GD2180" s="49"/>
      <c r="GE2180" s="49"/>
      <c r="GF2180" s="49"/>
      <c r="GG2180" s="49"/>
      <c r="GH2180" s="49"/>
      <c r="GI2180" s="49"/>
      <c r="GJ2180" s="49"/>
      <c r="GK2180" s="49"/>
      <c r="GL2180" s="49"/>
      <c r="GM2180" s="49"/>
      <c r="GN2180" s="49"/>
      <c r="GO2180" s="49"/>
      <c r="GP2180" s="49"/>
      <c r="GQ2180" s="49"/>
      <c r="GR2180" s="49"/>
      <c r="GS2180" s="49"/>
    </row>
    <row r="2181" spans="2:201" s="48" customFormat="1" ht="25.2" customHeight="1" x14ac:dyDescent="0.3">
      <c r="B2181" s="107">
        <v>1869</v>
      </c>
      <c r="C2181" s="661"/>
      <c r="D2181" s="662"/>
      <c r="E2181" s="128" t="s">
        <v>2154</v>
      </c>
      <c r="F2181" s="6">
        <v>5000</v>
      </c>
      <c r="G2181" s="217">
        <v>1370</v>
      </c>
      <c r="H2181" s="75"/>
      <c r="I2181" s="61">
        <f t="shared" si="45"/>
        <v>0</v>
      </c>
      <c r="J2181" s="206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49"/>
      <c r="AE2181" s="49"/>
      <c r="AF2181" s="49"/>
      <c r="AG2181" s="49"/>
      <c r="AH2181" s="49"/>
      <c r="AI2181" s="49"/>
      <c r="AJ2181" s="49"/>
      <c r="AK2181" s="49"/>
      <c r="AL2181" s="49"/>
      <c r="AM2181" s="49"/>
      <c r="AN2181" s="49"/>
      <c r="AO2181" s="49"/>
      <c r="AP2181" s="49"/>
      <c r="AQ2181" s="49"/>
      <c r="AR2181" s="49"/>
      <c r="AS2181" s="49"/>
      <c r="AT2181" s="49"/>
      <c r="AU2181" s="49"/>
      <c r="AV2181" s="49"/>
      <c r="AW2181" s="49"/>
      <c r="AX2181" s="49"/>
      <c r="AY2181" s="49"/>
      <c r="AZ2181" s="49"/>
      <c r="BA2181" s="49"/>
      <c r="BB2181" s="49"/>
      <c r="BC2181" s="49"/>
      <c r="BD2181" s="49"/>
      <c r="BE2181" s="49"/>
      <c r="BF2181" s="49"/>
      <c r="BG2181" s="49"/>
      <c r="BH2181" s="49"/>
      <c r="BI2181" s="49"/>
      <c r="BJ2181" s="49"/>
      <c r="BK2181" s="49"/>
      <c r="BL2181" s="49"/>
      <c r="BM2181" s="49"/>
      <c r="BN2181" s="49"/>
      <c r="BO2181" s="49"/>
      <c r="BP2181" s="49"/>
      <c r="BQ2181" s="49"/>
      <c r="BR2181" s="49"/>
      <c r="BS2181" s="49"/>
      <c r="BT2181" s="49"/>
      <c r="BU2181" s="49"/>
      <c r="BV2181" s="49"/>
      <c r="BW2181" s="49"/>
      <c r="BX2181" s="49"/>
      <c r="BY2181" s="49"/>
      <c r="BZ2181" s="49"/>
      <c r="CA2181" s="49"/>
      <c r="CB2181" s="49"/>
      <c r="CC2181" s="49"/>
      <c r="CD2181" s="49"/>
      <c r="CE2181" s="49"/>
      <c r="CF2181" s="49"/>
      <c r="CG2181" s="49"/>
      <c r="CH2181" s="49"/>
      <c r="CI2181" s="49"/>
      <c r="CJ2181" s="49"/>
      <c r="CK2181" s="49"/>
      <c r="CL2181" s="49"/>
      <c r="CM2181" s="49"/>
      <c r="CN2181" s="49"/>
      <c r="CO2181" s="49"/>
      <c r="CP2181" s="49"/>
      <c r="CQ2181" s="49"/>
      <c r="CR2181" s="49"/>
      <c r="CS2181" s="49"/>
      <c r="CT2181" s="49"/>
      <c r="CU2181" s="49"/>
      <c r="CV2181" s="49"/>
      <c r="CW2181" s="49"/>
      <c r="CX2181" s="49"/>
      <c r="CY2181" s="49"/>
      <c r="CZ2181" s="49"/>
      <c r="DA2181" s="49"/>
      <c r="DB2181" s="49"/>
      <c r="DC2181" s="49"/>
      <c r="DD2181" s="49"/>
      <c r="DE2181" s="49"/>
      <c r="DF2181" s="49"/>
      <c r="DG2181" s="49"/>
      <c r="DH2181" s="49"/>
      <c r="DI2181" s="49"/>
      <c r="DJ2181" s="49"/>
      <c r="DK2181" s="49"/>
      <c r="DL2181" s="49"/>
      <c r="DM2181" s="49"/>
      <c r="DN2181" s="49"/>
      <c r="DO2181" s="49"/>
      <c r="DP2181" s="49"/>
      <c r="DQ2181" s="49"/>
      <c r="DR2181" s="49"/>
      <c r="DS2181" s="49"/>
      <c r="DT2181" s="49"/>
      <c r="DU2181" s="49"/>
      <c r="DV2181" s="49"/>
      <c r="DW2181" s="49"/>
      <c r="DX2181" s="49"/>
      <c r="DY2181" s="49"/>
      <c r="DZ2181" s="49"/>
      <c r="EA2181" s="49"/>
      <c r="EB2181" s="49"/>
      <c r="EC2181" s="49"/>
      <c r="ED2181" s="49"/>
      <c r="EE2181" s="49"/>
      <c r="EF2181" s="49"/>
      <c r="EG2181" s="49"/>
      <c r="EH2181" s="49"/>
      <c r="EI2181" s="49"/>
      <c r="EJ2181" s="49"/>
      <c r="EK2181" s="49"/>
      <c r="EL2181" s="49"/>
      <c r="EM2181" s="49"/>
      <c r="EN2181" s="49"/>
      <c r="EO2181" s="49"/>
      <c r="EP2181" s="49"/>
      <c r="EQ2181" s="49"/>
      <c r="ER2181" s="49"/>
      <c r="ES2181" s="49"/>
      <c r="ET2181" s="49"/>
      <c r="EU2181" s="49"/>
      <c r="EV2181" s="49"/>
      <c r="EW2181" s="49"/>
      <c r="EX2181" s="49"/>
      <c r="EY2181" s="49"/>
      <c r="EZ2181" s="49"/>
      <c r="FA2181" s="49"/>
      <c r="FB2181" s="49"/>
      <c r="FC2181" s="49"/>
      <c r="FD2181" s="49"/>
      <c r="FE2181" s="49"/>
      <c r="FF2181" s="49"/>
      <c r="FG2181" s="49"/>
      <c r="FH2181" s="49"/>
      <c r="FI2181" s="49"/>
      <c r="FJ2181" s="49"/>
      <c r="FK2181" s="49"/>
      <c r="FL2181" s="49"/>
      <c r="FM2181" s="49"/>
      <c r="FN2181" s="49"/>
      <c r="FO2181" s="49"/>
      <c r="FP2181" s="49"/>
      <c r="FQ2181" s="49"/>
      <c r="FR2181" s="49"/>
      <c r="FS2181" s="49"/>
      <c r="FT2181" s="49"/>
      <c r="FU2181" s="49"/>
      <c r="FV2181" s="49"/>
      <c r="FW2181" s="49"/>
      <c r="FX2181" s="49"/>
      <c r="FY2181" s="49"/>
      <c r="FZ2181" s="49"/>
      <c r="GA2181" s="49"/>
      <c r="GB2181" s="49"/>
      <c r="GC2181" s="49"/>
      <c r="GD2181" s="49"/>
      <c r="GE2181" s="49"/>
      <c r="GF2181" s="49"/>
      <c r="GG2181" s="49"/>
      <c r="GH2181" s="49"/>
      <c r="GI2181" s="49"/>
      <c r="GJ2181" s="49"/>
      <c r="GK2181" s="49"/>
      <c r="GL2181" s="49"/>
      <c r="GM2181" s="49"/>
      <c r="GN2181" s="49"/>
      <c r="GO2181" s="49"/>
      <c r="GP2181" s="49"/>
      <c r="GQ2181" s="49"/>
      <c r="GR2181" s="49"/>
      <c r="GS2181" s="49"/>
    </row>
    <row r="2182" spans="2:201" s="48" customFormat="1" ht="12" customHeight="1" x14ac:dyDescent="0.3">
      <c r="B2182" s="56"/>
      <c r="C2182" s="57"/>
      <c r="D2182" s="57"/>
      <c r="E2182" s="58"/>
      <c r="F2182" s="59"/>
      <c r="G2182" s="188"/>
      <c r="H2182" s="8"/>
      <c r="I2182" s="8"/>
      <c r="J2182" s="206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  <c r="AE2182" s="49"/>
      <c r="AF2182" s="49"/>
      <c r="AG2182" s="49"/>
      <c r="AH2182" s="49"/>
      <c r="AI2182" s="49"/>
      <c r="AJ2182" s="49"/>
      <c r="AK2182" s="49"/>
      <c r="AL2182" s="49"/>
      <c r="AM2182" s="49"/>
      <c r="AN2182" s="49"/>
      <c r="AO2182" s="49"/>
      <c r="AP2182" s="49"/>
      <c r="AQ2182" s="49"/>
      <c r="AR2182" s="49"/>
      <c r="AS2182" s="49"/>
      <c r="AT2182" s="49"/>
      <c r="AU2182" s="49"/>
      <c r="AV2182" s="49"/>
      <c r="AW2182" s="49"/>
      <c r="AX2182" s="49"/>
      <c r="AY2182" s="49"/>
      <c r="AZ2182" s="49"/>
      <c r="BA2182" s="49"/>
      <c r="BB2182" s="49"/>
      <c r="BC2182" s="49"/>
      <c r="BD2182" s="49"/>
      <c r="BE2182" s="49"/>
      <c r="BF2182" s="49"/>
      <c r="BG2182" s="49"/>
      <c r="BH2182" s="49"/>
      <c r="BI2182" s="49"/>
      <c r="BJ2182" s="49"/>
      <c r="BK2182" s="49"/>
      <c r="BL2182" s="49"/>
      <c r="BM2182" s="49"/>
      <c r="BN2182" s="49"/>
      <c r="BO2182" s="49"/>
      <c r="BP2182" s="49"/>
      <c r="BQ2182" s="49"/>
      <c r="BR2182" s="49"/>
      <c r="BS2182" s="49"/>
      <c r="BT2182" s="49"/>
      <c r="BU2182" s="49"/>
      <c r="BV2182" s="49"/>
      <c r="BW2182" s="49"/>
      <c r="BX2182" s="49"/>
      <c r="BY2182" s="49"/>
      <c r="BZ2182" s="49"/>
      <c r="CA2182" s="49"/>
      <c r="CB2182" s="49"/>
      <c r="CC2182" s="49"/>
      <c r="CD2182" s="49"/>
      <c r="CE2182" s="49"/>
      <c r="CF2182" s="49"/>
      <c r="CG2182" s="49"/>
      <c r="CH2182" s="49"/>
      <c r="CI2182" s="49"/>
      <c r="CJ2182" s="49"/>
      <c r="CK2182" s="49"/>
      <c r="CL2182" s="49"/>
      <c r="CM2182" s="49"/>
      <c r="CN2182" s="49"/>
      <c r="CO2182" s="49"/>
      <c r="CP2182" s="49"/>
      <c r="CQ2182" s="49"/>
      <c r="CR2182" s="49"/>
      <c r="CS2182" s="49"/>
      <c r="CT2182" s="49"/>
      <c r="CU2182" s="49"/>
      <c r="CV2182" s="49"/>
      <c r="CW2182" s="49"/>
      <c r="CX2182" s="49"/>
      <c r="CY2182" s="49"/>
      <c r="CZ2182" s="49"/>
      <c r="DA2182" s="49"/>
      <c r="DB2182" s="49"/>
      <c r="DC2182" s="49"/>
      <c r="DD2182" s="49"/>
      <c r="DE2182" s="49"/>
      <c r="DF2182" s="49"/>
      <c r="DG2182" s="49"/>
      <c r="DH2182" s="49"/>
      <c r="DI2182" s="49"/>
      <c r="DJ2182" s="49"/>
      <c r="DK2182" s="49"/>
      <c r="DL2182" s="49"/>
      <c r="DM2182" s="49"/>
      <c r="DN2182" s="49"/>
      <c r="DO2182" s="49"/>
      <c r="DP2182" s="49"/>
      <c r="DQ2182" s="49"/>
      <c r="DR2182" s="49"/>
      <c r="DS2182" s="49"/>
      <c r="DT2182" s="49"/>
      <c r="DU2182" s="49"/>
      <c r="DV2182" s="49"/>
      <c r="DW2182" s="49"/>
      <c r="DX2182" s="49"/>
      <c r="DY2182" s="49"/>
      <c r="DZ2182" s="49"/>
      <c r="EA2182" s="49"/>
      <c r="EB2182" s="49"/>
      <c r="EC2182" s="49"/>
      <c r="ED2182" s="49"/>
      <c r="EE2182" s="49"/>
      <c r="EF2182" s="49"/>
      <c r="EG2182" s="49"/>
      <c r="EH2182" s="49"/>
      <c r="EI2182" s="49"/>
      <c r="EJ2182" s="49"/>
      <c r="EK2182" s="49"/>
      <c r="EL2182" s="49"/>
      <c r="EM2182" s="49"/>
      <c r="EN2182" s="49"/>
      <c r="EO2182" s="49"/>
      <c r="EP2182" s="49"/>
      <c r="EQ2182" s="49"/>
      <c r="ER2182" s="49"/>
      <c r="ES2182" s="49"/>
      <c r="ET2182" s="49"/>
      <c r="EU2182" s="49"/>
      <c r="EV2182" s="49"/>
      <c r="EW2182" s="49"/>
      <c r="EX2182" s="49"/>
      <c r="EY2182" s="49"/>
      <c r="EZ2182" s="49"/>
      <c r="FA2182" s="49"/>
      <c r="FB2182" s="49"/>
      <c r="FC2182" s="49"/>
      <c r="FD2182" s="49"/>
      <c r="FE2182" s="49"/>
      <c r="FF2182" s="49"/>
      <c r="FG2182" s="49"/>
      <c r="FH2182" s="49"/>
      <c r="FI2182" s="49"/>
      <c r="FJ2182" s="49"/>
      <c r="FK2182" s="49"/>
      <c r="FL2182" s="49"/>
      <c r="FM2182" s="49"/>
      <c r="FN2182" s="49"/>
      <c r="FO2182" s="49"/>
      <c r="FP2182" s="49"/>
      <c r="FQ2182" s="49"/>
      <c r="FR2182" s="49"/>
      <c r="FS2182" s="49"/>
      <c r="FT2182" s="49"/>
      <c r="FU2182" s="49"/>
      <c r="FV2182" s="49"/>
      <c r="FW2182" s="49"/>
      <c r="FX2182" s="49"/>
      <c r="FY2182" s="49"/>
      <c r="FZ2182" s="49"/>
      <c r="GA2182" s="49"/>
      <c r="GB2182" s="49"/>
      <c r="GC2182" s="49"/>
      <c r="GD2182" s="49"/>
      <c r="GE2182" s="49"/>
      <c r="GF2182" s="49"/>
      <c r="GG2182" s="49"/>
      <c r="GH2182" s="49"/>
      <c r="GI2182" s="49"/>
      <c r="GJ2182" s="49"/>
      <c r="GK2182" s="49"/>
      <c r="GL2182" s="49"/>
      <c r="GM2182" s="49"/>
      <c r="GN2182" s="49"/>
      <c r="GO2182" s="49"/>
      <c r="GP2182" s="49"/>
      <c r="GQ2182" s="49"/>
      <c r="GR2182" s="49"/>
      <c r="GS2182" s="49"/>
    </row>
    <row r="2183" spans="2:201" s="48" customFormat="1" ht="12" customHeight="1" x14ac:dyDescent="0.3">
      <c r="B2183" s="55"/>
      <c r="C2183" s="51"/>
      <c r="D2183" s="52"/>
      <c r="E2183" s="64"/>
      <c r="F2183" s="64"/>
      <c r="G2183" s="194"/>
      <c r="H2183" s="80"/>
      <c r="I2183" s="81"/>
      <c r="J2183" s="206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  <c r="AE2183" s="49"/>
      <c r="AF2183" s="49"/>
      <c r="AG2183" s="49"/>
      <c r="AH2183" s="49"/>
      <c r="AI2183" s="49"/>
      <c r="AJ2183" s="49"/>
      <c r="AK2183" s="49"/>
      <c r="AL2183" s="49"/>
      <c r="AM2183" s="49"/>
      <c r="AN2183" s="49"/>
      <c r="AO2183" s="49"/>
      <c r="AP2183" s="49"/>
      <c r="AQ2183" s="49"/>
      <c r="AR2183" s="49"/>
      <c r="AS2183" s="49"/>
      <c r="AT2183" s="49"/>
      <c r="AU2183" s="49"/>
      <c r="AV2183" s="49"/>
      <c r="AW2183" s="49"/>
      <c r="AX2183" s="49"/>
      <c r="AY2183" s="49"/>
      <c r="AZ2183" s="49"/>
      <c r="BA2183" s="49"/>
      <c r="BB2183" s="49"/>
      <c r="BC2183" s="49"/>
      <c r="BD2183" s="49"/>
      <c r="BE2183" s="49"/>
      <c r="BF2183" s="49"/>
      <c r="BG2183" s="49"/>
      <c r="BH2183" s="49"/>
      <c r="BI2183" s="49"/>
      <c r="BJ2183" s="49"/>
      <c r="BK2183" s="49"/>
      <c r="BL2183" s="49"/>
      <c r="BM2183" s="49"/>
      <c r="BN2183" s="49"/>
      <c r="BO2183" s="49"/>
      <c r="BP2183" s="49"/>
      <c r="BQ2183" s="49"/>
      <c r="BR2183" s="49"/>
      <c r="BS2183" s="49"/>
      <c r="BT2183" s="49"/>
      <c r="BU2183" s="49"/>
      <c r="BV2183" s="49"/>
      <c r="BW2183" s="49"/>
      <c r="BX2183" s="49"/>
      <c r="BY2183" s="49"/>
      <c r="BZ2183" s="49"/>
      <c r="CA2183" s="49"/>
      <c r="CB2183" s="49"/>
      <c r="CC2183" s="49"/>
      <c r="CD2183" s="49"/>
      <c r="CE2183" s="49"/>
      <c r="CF2183" s="49"/>
      <c r="CG2183" s="49"/>
      <c r="CH2183" s="49"/>
      <c r="CI2183" s="49"/>
      <c r="CJ2183" s="49"/>
      <c r="CK2183" s="49"/>
      <c r="CL2183" s="49"/>
      <c r="CM2183" s="49"/>
      <c r="CN2183" s="49"/>
      <c r="CO2183" s="49"/>
      <c r="CP2183" s="49"/>
      <c r="CQ2183" s="49"/>
      <c r="CR2183" s="49"/>
      <c r="CS2183" s="49"/>
      <c r="CT2183" s="49"/>
      <c r="CU2183" s="49"/>
      <c r="CV2183" s="49"/>
      <c r="CW2183" s="49"/>
      <c r="CX2183" s="49"/>
      <c r="CY2183" s="49"/>
      <c r="CZ2183" s="49"/>
      <c r="DA2183" s="49"/>
      <c r="DB2183" s="49"/>
      <c r="DC2183" s="49"/>
      <c r="DD2183" s="49"/>
      <c r="DE2183" s="49"/>
      <c r="DF2183" s="49"/>
      <c r="DG2183" s="49"/>
      <c r="DH2183" s="49"/>
      <c r="DI2183" s="49"/>
      <c r="DJ2183" s="49"/>
      <c r="DK2183" s="49"/>
      <c r="DL2183" s="49"/>
      <c r="DM2183" s="49"/>
      <c r="DN2183" s="49"/>
      <c r="DO2183" s="49"/>
      <c r="DP2183" s="49"/>
      <c r="DQ2183" s="49"/>
      <c r="DR2183" s="49"/>
      <c r="DS2183" s="49"/>
      <c r="DT2183" s="49"/>
      <c r="DU2183" s="49"/>
      <c r="DV2183" s="49"/>
      <c r="DW2183" s="49"/>
      <c r="DX2183" s="49"/>
      <c r="DY2183" s="49"/>
      <c r="DZ2183" s="49"/>
      <c r="EA2183" s="49"/>
      <c r="EB2183" s="49"/>
      <c r="EC2183" s="49"/>
      <c r="ED2183" s="49"/>
      <c r="EE2183" s="49"/>
      <c r="EF2183" s="49"/>
      <c r="EG2183" s="49"/>
      <c r="EH2183" s="49"/>
      <c r="EI2183" s="49"/>
      <c r="EJ2183" s="49"/>
      <c r="EK2183" s="49"/>
      <c r="EL2183" s="49"/>
      <c r="EM2183" s="49"/>
      <c r="EN2183" s="49"/>
      <c r="EO2183" s="49"/>
      <c r="EP2183" s="49"/>
      <c r="EQ2183" s="49"/>
      <c r="ER2183" s="49"/>
      <c r="ES2183" s="49"/>
      <c r="ET2183" s="49"/>
      <c r="EU2183" s="49"/>
      <c r="EV2183" s="49"/>
      <c r="EW2183" s="49"/>
      <c r="EX2183" s="49"/>
      <c r="EY2183" s="49"/>
      <c r="EZ2183" s="49"/>
      <c r="FA2183" s="49"/>
      <c r="FB2183" s="49"/>
      <c r="FC2183" s="49"/>
      <c r="FD2183" s="49"/>
      <c r="FE2183" s="49"/>
      <c r="FF2183" s="49"/>
      <c r="FG2183" s="49"/>
      <c r="FH2183" s="49"/>
      <c r="FI2183" s="49"/>
      <c r="FJ2183" s="49"/>
      <c r="FK2183" s="49"/>
      <c r="FL2183" s="49"/>
      <c r="FM2183" s="49"/>
      <c r="FN2183" s="49"/>
      <c r="FO2183" s="49"/>
      <c r="FP2183" s="49"/>
      <c r="FQ2183" s="49"/>
      <c r="FR2183" s="49"/>
      <c r="FS2183" s="49"/>
      <c r="FT2183" s="49"/>
      <c r="FU2183" s="49"/>
      <c r="FV2183" s="49"/>
      <c r="FW2183" s="49"/>
      <c r="FX2183" s="49"/>
      <c r="FY2183" s="49"/>
      <c r="FZ2183" s="49"/>
      <c r="GA2183" s="49"/>
      <c r="GB2183" s="49"/>
      <c r="GC2183" s="49"/>
      <c r="GD2183" s="49"/>
      <c r="GE2183" s="49"/>
      <c r="GF2183" s="49"/>
      <c r="GG2183" s="49"/>
      <c r="GH2183" s="49"/>
      <c r="GI2183" s="49"/>
      <c r="GJ2183" s="49"/>
      <c r="GK2183" s="49"/>
      <c r="GL2183" s="49"/>
      <c r="GM2183" s="49"/>
      <c r="GN2183" s="49"/>
      <c r="GO2183" s="49"/>
      <c r="GP2183" s="49"/>
      <c r="GQ2183" s="49"/>
      <c r="GR2183" s="49"/>
      <c r="GS2183" s="49"/>
    </row>
    <row r="2184" spans="2:201" s="48" customFormat="1" ht="12" customHeight="1" x14ac:dyDescent="0.3">
      <c r="B2184" s="239">
        <v>34</v>
      </c>
      <c r="C2184" s="263" t="s">
        <v>716</v>
      </c>
      <c r="D2184" s="264"/>
      <c r="E2184" s="66"/>
      <c r="F2184" s="66"/>
      <c r="G2184" s="195"/>
      <c r="H2184" s="82"/>
      <c r="I2184" s="83"/>
      <c r="J2184" s="206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49"/>
      <c r="AE2184" s="49"/>
      <c r="AF2184" s="49"/>
      <c r="AG2184" s="49"/>
      <c r="AH2184" s="49"/>
      <c r="AI2184" s="49"/>
      <c r="AJ2184" s="49"/>
      <c r="AK2184" s="49"/>
      <c r="AL2184" s="49"/>
      <c r="AM2184" s="49"/>
      <c r="AN2184" s="49"/>
      <c r="AO2184" s="49"/>
      <c r="AP2184" s="49"/>
      <c r="AQ2184" s="49"/>
      <c r="AR2184" s="49"/>
      <c r="AS2184" s="49"/>
      <c r="AT2184" s="49"/>
      <c r="AU2184" s="49"/>
      <c r="AV2184" s="49"/>
      <c r="AW2184" s="49"/>
      <c r="AX2184" s="49"/>
      <c r="AY2184" s="49"/>
      <c r="AZ2184" s="49"/>
      <c r="BA2184" s="49"/>
      <c r="BB2184" s="49"/>
      <c r="BC2184" s="49"/>
      <c r="BD2184" s="49"/>
      <c r="BE2184" s="49"/>
      <c r="BF2184" s="49"/>
      <c r="BG2184" s="49"/>
      <c r="BH2184" s="49"/>
      <c r="BI2184" s="49"/>
      <c r="BJ2184" s="49"/>
      <c r="BK2184" s="49"/>
      <c r="BL2184" s="49"/>
      <c r="BM2184" s="49"/>
      <c r="BN2184" s="49"/>
      <c r="BO2184" s="49"/>
      <c r="BP2184" s="49"/>
      <c r="BQ2184" s="49"/>
      <c r="BR2184" s="49"/>
      <c r="BS2184" s="49"/>
      <c r="BT2184" s="49"/>
      <c r="BU2184" s="49"/>
      <c r="BV2184" s="49"/>
      <c r="BW2184" s="49"/>
      <c r="BX2184" s="49"/>
      <c r="BY2184" s="49"/>
      <c r="BZ2184" s="49"/>
      <c r="CA2184" s="49"/>
      <c r="CB2184" s="49"/>
      <c r="CC2184" s="49"/>
      <c r="CD2184" s="49"/>
      <c r="CE2184" s="49"/>
      <c r="CF2184" s="49"/>
      <c r="CG2184" s="49"/>
      <c r="CH2184" s="49"/>
      <c r="CI2184" s="49"/>
      <c r="CJ2184" s="49"/>
      <c r="CK2184" s="49"/>
      <c r="CL2184" s="49"/>
      <c r="CM2184" s="49"/>
      <c r="CN2184" s="49"/>
      <c r="CO2184" s="49"/>
      <c r="CP2184" s="49"/>
      <c r="CQ2184" s="49"/>
      <c r="CR2184" s="49"/>
      <c r="CS2184" s="49"/>
      <c r="CT2184" s="49"/>
      <c r="CU2184" s="49"/>
      <c r="CV2184" s="49"/>
      <c r="CW2184" s="49"/>
      <c r="CX2184" s="49"/>
      <c r="CY2184" s="49"/>
      <c r="CZ2184" s="49"/>
      <c r="DA2184" s="49"/>
      <c r="DB2184" s="49"/>
      <c r="DC2184" s="49"/>
      <c r="DD2184" s="49"/>
      <c r="DE2184" s="49"/>
      <c r="DF2184" s="49"/>
      <c r="DG2184" s="49"/>
      <c r="DH2184" s="49"/>
      <c r="DI2184" s="49"/>
      <c r="DJ2184" s="49"/>
      <c r="DK2184" s="49"/>
      <c r="DL2184" s="49"/>
      <c r="DM2184" s="49"/>
      <c r="DN2184" s="49"/>
      <c r="DO2184" s="49"/>
      <c r="DP2184" s="49"/>
      <c r="DQ2184" s="49"/>
      <c r="DR2184" s="49"/>
      <c r="DS2184" s="49"/>
      <c r="DT2184" s="49"/>
      <c r="DU2184" s="49"/>
      <c r="DV2184" s="49"/>
      <c r="DW2184" s="49"/>
      <c r="DX2184" s="49"/>
      <c r="DY2184" s="49"/>
      <c r="DZ2184" s="49"/>
      <c r="EA2184" s="49"/>
      <c r="EB2184" s="49"/>
      <c r="EC2184" s="49"/>
      <c r="ED2184" s="49"/>
      <c r="EE2184" s="49"/>
      <c r="EF2184" s="49"/>
      <c r="EG2184" s="49"/>
      <c r="EH2184" s="49"/>
      <c r="EI2184" s="49"/>
      <c r="EJ2184" s="49"/>
      <c r="EK2184" s="49"/>
      <c r="EL2184" s="49"/>
      <c r="EM2184" s="49"/>
      <c r="EN2184" s="49"/>
      <c r="EO2184" s="49"/>
      <c r="EP2184" s="49"/>
      <c r="EQ2184" s="49"/>
      <c r="ER2184" s="49"/>
      <c r="ES2184" s="49"/>
      <c r="ET2184" s="49"/>
      <c r="EU2184" s="49"/>
      <c r="EV2184" s="49"/>
      <c r="EW2184" s="49"/>
      <c r="EX2184" s="49"/>
      <c r="EY2184" s="49"/>
      <c r="EZ2184" s="49"/>
      <c r="FA2184" s="49"/>
      <c r="FB2184" s="49"/>
      <c r="FC2184" s="49"/>
      <c r="FD2184" s="49"/>
      <c r="FE2184" s="49"/>
      <c r="FF2184" s="49"/>
      <c r="FG2184" s="49"/>
      <c r="FH2184" s="49"/>
      <c r="FI2184" s="49"/>
      <c r="FJ2184" s="49"/>
      <c r="FK2184" s="49"/>
      <c r="FL2184" s="49"/>
      <c r="FM2184" s="49"/>
      <c r="FN2184" s="49"/>
      <c r="FO2184" s="49"/>
      <c r="FP2184" s="49"/>
      <c r="FQ2184" s="49"/>
      <c r="FR2184" s="49"/>
      <c r="FS2184" s="49"/>
      <c r="FT2184" s="49"/>
      <c r="FU2184" s="49"/>
      <c r="FV2184" s="49"/>
      <c r="FW2184" s="49"/>
      <c r="FX2184" s="49"/>
      <c r="FY2184" s="49"/>
      <c r="FZ2184" s="49"/>
      <c r="GA2184" s="49"/>
      <c r="GB2184" s="49"/>
      <c r="GC2184" s="49"/>
      <c r="GD2184" s="49"/>
      <c r="GE2184" s="49"/>
      <c r="GF2184" s="49"/>
      <c r="GG2184" s="49"/>
      <c r="GH2184" s="49"/>
      <c r="GI2184" s="49"/>
      <c r="GJ2184" s="49"/>
      <c r="GK2184" s="49"/>
      <c r="GL2184" s="49"/>
      <c r="GM2184" s="49"/>
      <c r="GN2184" s="49"/>
      <c r="GO2184" s="49"/>
      <c r="GP2184" s="49"/>
      <c r="GQ2184" s="49"/>
      <c r="GR2184" s="49"/>
      <c r="GS2184" s="49"/>
    </row>
    <row r="2185" spans="2:201" s="48" customFormat="1" ht="12" customHeight="1" x14ac:dyDescent="0.3">
      <c r="B2185" s="239"/>
      <c r="C2185" s="265"/>
      <c r="D2185" s="266"/>
      <c r="E2185" s="66"/>
      <c r="F2185" s="66"/>
      <c r="G2185" s="195"/>
      <c r="H2185" s="82"/>
      <c r="I2185" s="83"/>
      <c r="J2185" s="206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49"/>
      <c r="AE2185" s="49"/>
      <c r="AF2185" s="49"/>
      <c r="AG2185" s="49"/>
      <c r="AH2185" s="49"/>
      <c r="AI2185" s="49"/>
      <c r="AJ2185" s="49"/>
      <c r="AK2185" s="49"/>
      <c r="AL2185" s="49"/>
      <c r="AM2185" s="49"/>
      <c r="AN2185" s="49"/>
      <c r="AO2185" s="49"/>
      <c r="AP2185" s="49"/>
      <c r="AQ2185" s="49"/>
      <c r="AR2185" s="49"/>
      <c r="AS2185" s="49"/>
      <c r="AT2185" s="49"/>
      <c r="AU2185" s="49"/>
      <c r="AV2185" s="49"/>
      <c r="AW2185" s="49"/>
      <c r="AX2185" s="49"/>
      <c r="AY2185" s="49"/>
      <c r="AZ2185" s="49"/>
      <c r="BA2185" s="49"/>
      <c r="BB2185" s="49"/>
      <c r="BC2185" s="49"/>
      <c r="BD2185" s="49"/>
      <c r="BE2185" s="49"/>
      <c r="BF2185" s="49"/>
      <c r="BG2185" s="49"/>
      <c r="BH2185" s="49"/>
      <c r="BI2185" s="49"/>
      <c r="BJ2185" s="49"/>
      <c r="BK2185" s="49"/>
      <c r="BL2185" s="49"/>
      <c r="BM2185" s="49"/>
      <c r="BN2185" s="49"/>
      <c r="BO2185" s="49"/>
      <c r="BP2185" s="49"/>
      <c r="BQ2185" s="49"/>
      <c r="BR2185" s="49"/>
      <c r="BS2185" s="49"/>
      <c r="BT2185" s="49"/>
      <c r="BU2185" s="49"/>
      <c r="BV2185" s="49"/>
      <c r="BW2185" s="49"/>
      <c r="BX2185" s="49"/>
      <c r="BY2185" s="49"/>
      <c r="BZ2185" s="49"/>
      <c r="CA2185" s="49"/>
      <c r="CB2185" s="49"/>
      <c r="CC2185" s="49"/>
      <c r="CD2185" s="49"/>
      <c r="CE2185" s="49"/>
      <c r="CF2185" s="49"/>
      <c r="CG2185" s="49"/>
      <c r="CH2185" s="49"/>
      <c r="CI2185" s="49"/>
      <c r="CJ2185" s="49"/>
      <c r="CK2185" s="49"/>
      <c r="CL2185" s="49"/>
      <c r="CM2185" s="49"/>
      <c r="CN2185" s="49"/>
      <c r="CO2185" s="49"/>
      <c r="CP2185" s="49"/>
      <c r="CQ2185" s="49"/>
      <c r="CR2185" s="49"/>
      <c r="CS2185" s="49"/>
      <c r="CT2185" s="49"/>
      <c r="CU2185" s="49"/>
      <c r="CV2185" s="49"/>
      <c r="CW2185" s="49"/>
      <c r="CX2185" s="49"/>
      <c r="CY2185" s="49"/>
      <c r="CZ2185" s="49"/>
      <c r="DA2185" s="49"/>
      <c r="DB2185" s="49"/>
      <c r="DC2185" s="49"/>
      <c r="DD2185" s="49"/>
      <c r="DE2185" s="49"/>
      <c r="DF2185" s="49"/>
      <c r="DG2185" s="49"/>
      <c r="DH2185" s="49"/>
      <c r="DI2185" s="49"/>
      <c r="DJ2185" s="49"/>
      <c r="DK2185" s="49"/>
      <c r="DL2185" s="49"/>
      <c r="DM2185" s="49"/>
      <c r="DN2185" s="49"/>
      <c r="DO2185" s="49"/>
      <c r="DP2185" s="49"/>
      <c r="DQ2185" s="49"/>
      <c r="DR2185" s="49"/>
      <c r="DS2185" s="49"/>
      <c r="DT2185" s="49"/>
      <c r="DU2185" s="49"/>
      <c r="DV2185" s="49"/>
      <c r="DW2185" s="49"/>
      <c r="DX2185" s="49"/>
      <c r="DY2185" s="49"/>
      <c r="DZ2185" s="49"/>
      <c r="EA2185" s="49"/>
      <c r="EB2185" s="49"/>
      <c r="EC2185" s="49"/>
      <c r="ED2185" s="49"/>
      <c r="EE2185" s="49"/>
      <c r="EF2185" s="49"/>
      <c r="EG2185" s="49"/>
      <c r="EH2185" s="49"/>
      <c r="EI2185" s="49"/>
      <c r="EJ2185" s="49"/>
      <c r="EK2185" s="49"/>
      <c r="EL2185" s="49"/>
      <c r="EM2185" s="49"/>
      <c r="EN2185" s="49"/>
      <c r="EO2185" s="49"/>
      <c r="EP2185" s="49"/>
      <c r="EQ2185" s="49"/>
      <c r="ER2185" s="49"/>
      <c r="ES2185" s="49"/>
      <c r="ET2185" s="49"/>
      <c r="EU2185" s="49"/>
      <c r="EV2185" s="49"/>
      <c r="EW2185" s="49"/>
      <c r="EX2185" s="49"/>
      <c r="EY2185" s="49"/>
      <c r="EZ2185" s="49"/>
      <c r="FA2185" s="49"/>
      <c r="FB2185" s="49"/>
      <c r="FC2185" s="49"/>
      <c r="FD2185" s="49"/>
      <c r="FE2185" s="49"/>
      <c r="FF2185" s="49"/>
      <c r="FG2185" s="49"/>
      <c r="FH2185" s="49"/>
      <c r="FI2185" s="49"/>
      <c r="FJ2185" s="49"/>
      <c r="FK2185" s="49"/>
      <c r="FL2185" s="49"/>
      <c r="FM2185" s="49"/>
      <c r="FN2185" s="49"/>
      <c r="FO2185" s="49"/>
      <c r="FP2185" s="49"/>
      <c r="FQ2185" s="49"/>
      <c r="FR2185" s="49"/>
      <c r="FS2185" s="49"/>
      <c r="FT2185" s="49"/>
      <c r="FU2185" s="49"/>
      <c r="FV2185" s="49"/>
      <c r="FW2185" s="49"/>
      <c r="FX2185" s="49"/>
      <c r="FY2185" s="49"/>
      <c r="FZ2185" s="49"/>
      <c r="GA2185" s="49"/>
      <c r="GB2185" s="49"/>
      <c r="GC2185" s="49"/>
      <c r="GD2185" s="49"/>
      <c r="GE2185" s="49"/>
      <c r="GF2185" s="49"/>
      <c r="GG2185" s="49"/>
      <c r="GH2185" s="49"/>
      <c r="GI2185" s="49"/>
      <c r="GJ2185" s="49"/>
      <c r="GK2185" s="49"/>
      <c r="GL2185" s="49"/>
      <c r="GM2185" s="49"/>
      <c r="GN2185" s="49"/>
      <c r="GO2185" s="49"/>
      <c r="GP2185" s="49"/>
      <c r="GQ2185" s="49"/>
      <c r="GR2185" s="49"/>
      <c r="GS2185" s="49"/>
    </row>
    <row r="2186" spans="2:201" s="48" customFormat="1" ht="12" customHeight="1" x14ac:dyDescent="0.3">
      <c r="B2186" s="239"/>
      <c r="C2186" s="267" t="s">
        <v>729</v>
      </c>
      <c r="D2186" s="268"/>
      <c r="E2186" s="66"/>
      <c r="F2186" s="66"/>
      <c r="G2186" s="195"/>
      <c r="H2186" s="82"/>
      <c r="I2186" s="83"/>
      <c r="J2186" s="206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  <c r="AE2186" s="49"/>
      <c r="AF2186" s="49"/>
      <c r="AG2186" s="49"/>
      <c r="AH2186" s="49"/>
      <c r="AI2186" s="49"/>
      <c r="AJ2186" s="49"/>
      <c r="AK2186" s="49"/>
      <c r="AL2186" s="49"/>
      <c r="AM2186" s="49"/>
      <c r="AN2186" s="49"/>
      <c r="AO2186" s="49"/>
      <c r="AP2186" s="49"/>
      <c r="AQ2186" s="49"/>
      <c r="AR2186" s="49"/>
      <c r="AS2186" s="49"/>
      <c r="AT2186" s="49"/>
      <c r="AU2186" s="49"/>
      <c r="AV2186" s="49"/>
      <c r="AW2186" s="49"/>
      <c r="AX2186" s="49"/>
      <c r="AY2186" s="49"/>
      <c r="AZ2186" s="49"/>
      <c r="BA2186" s="49"/>
      <c r="BB2186" s="49"/>
      <c r="BC2186" s="49"/>
      <c r="BD2186" s="49"/>
      <c r="BE2186" s="49"/>
      <c r="BF2186" s="49"/>
      <c r="BG2186" s="49"/>
      <c r="BH2186" s="49"/>
      <c r="BI2186" s="49"/>
      <c r="BJ2186" s="49"/>
      <c r="BK2186" s="49"/>
      <c r="BL2186" s="49"/>
      <c r="BM2186" s="49"/>
      <c r="BN2186" s="49"/>
      <c r="BO2186" s="49"/>
      <c r="BP2186" s="49"/>
      <c r="BQ2186" s="49"/>
      <c r="BR2186" s="49"/>
      <c r="BS2186" s="49"/>
      <c r="BT2186" s="49"/>
      <c r="BU2186" s="49"/>
      <c r="BV2186" s="49"/>
      <c r="BW2186" s="49"/>
      <c r="BX2186" s="49"/>
      <c r="BY2186" s="49"/>
      <c r="BZ2186" s="49"/>
      <c r="CA2186" s="49"/>
      <c r="CB2186" s="49"/>
      <c r="CC2186" s="49"/>
      <c r="CD2186" s="49"/>
      <c r="CE2186" s="49"/>
      <c r="CF2186" s="49"/>
      <c r="CG2186" s="49"/>
      <c r="CH2186" s="49"/>
      <c r="CI2186" s="49"/>
      <c r="CJ2186" s="49"/>
      <c r="CK2186" s="49"/>
      <c r="CL2186" s="49"/>
      <c r="CM2186" s="49"/>
      <c r="CN2186" s="49"/>
      <c r="CO2186" s="49"/>
      <c r="CP2186" s="49"/>
      <c r="CQ2186" s="49"/>
      <c r="CR2186" s="49"/>
      <c r="CS2186" s="49"/>
      <c r="CT2186" s="49"/>
      <c r="CU2186" s="49"/>
      <c r="CV2186" s="49"/>
      <c r="CW2186" s="49"/>
      <c r="CX2186" s="49"/>
      <c r="CY2186" s="49"/>
      <c r="CZ2186" s="49"/>
      <c r="DA2186" s="49"/>
      <c r="DB2186" s="49"/>
      <c r="DC2186" s="49"/>
      <c r="DD2186" s="49"/>
      <c r="DE2186" s="49"/>
      <c r="DF2186" s="49"/>
      <c r="DG2186" s="49"/>
      <c r="DH2186" s="49"/>
      <c r="DI2186" s="49"/>
      <c r="DJ2186" s="49"/>
      <c r="DK2186" s="49"/>
      <c r="DL2186" s="49"/>
      <c r="DM2186" s="49"/>
      <c r="DN2186" s="49"/>
      <c r="DO2186" s="49"/>
      <c r="DP2186" s="49"/>
      <c r="DQ2186" s="49"/>
      <c r="DR2186" s="49"/>
      <c r="DS2186" s="49"/>
      <c r="DT2186" s="49"/>
      <c r="DU2186" s="49"/>
      <c r="DV2186" s="49"/>
      <c r="DW2186" s="49"/>
      <c r="DX2186" s="49"/>
      <c r="DY2186" s="49"/>
      <c r="DZ2186" s="49"/>
      <c r="EA2186" s="49"/>
      <c r="EB2186" s="49"/>
      <c r="EC2186" s="49"/>
      <c r="ED2186" s="49"/>
      <c r="EE2186" s="49"/>
      <c r="EF2186" s="49"/>
      <c r="EG2186" s="49"/>
      <c r="EH2186" s="49"/>
      <c r="EI2186" s="49"/>
      <c r="EJ2186" s="49"/>
      <c r="EK2186" s="49"/>
      <c r="EL2186" s="49"/>
      <c r="EM2186" s="49"/>
      <c r="EN2186" s="49"/>
      <c r="EO2186" s="49"/>
      <c r="EP2186" s="49"/>
      <c r="EQ2186" s="49"/>
      <c r="ER2186" s="49"/>
      <c r="ES2186" s="49"/>
      <c r="ET2186" s="49"/>
      <c r="EU2186" s="49"/>
      <c r="EV2186" s="49"/>
      <c r="EW2186" s="49"/>
      <c r="EX2186" s="49"/>
      <c r="EY2186" s="49"/>
      <c r="EZ2186" s="49"/>
      <c r="FA2186" s="49"/>
      <c r="FB2186" s="49"/>
      <c r="FC2186" s="49"/>
      <c r="FD2186" s="49"/>
      <c r="FE2186" s="49"/>
      <c r="FF2186" s="49"/>
      <c r="FG2186" s="49"/>
      <c r="FH2186" s="49"/>
      <c r="FI2186" s="49"/>
      <c r="FJ2186" s="49"/>
      <c r="FK2186" s="49"/>
      <c r="FL2186" s="49"/>
      <c r="FM2186" s="49"/>
      <c r="FN2186" s="49"/>
      <c r="FO2186" s="49"/>
      <c r="FP2186" s="49"/>
      <c r="FQ2186" s="49"/>
      <c r="FR2186" s="49"/>
      <c r="FS2186" s="49"/>
      <c r="FT2186" s="49"/>
      <c r="FU2186" s="49"/>
      <c r="FV2186" s="49"/>
      <c r="FW2186" s="49"/>
      <c r="FX2186" s="49"/>
      <c r="FY2186" s="49"/>
      <c r="FZ2186" s="49"/>
      <c r="GA2186" s="49"/>
      <c r="GB2186" s="49"/>
      <c r="GC2186" s="49"/>
      <c r="GD2186" s="49"/>
      <c r="GE2186" s="49"/>
      <c r="GF2186" s="49"/>
      <c r="GG2186" s="49"/>
      <c r="GH2186" s="49"/>
      <c r="GI2186" s="49"/>
      <c r="GJ2186" s="49"/>
      <c r="GK2186" s="49"/>
      <c r="GL2186" s="49"/>
      <c r="GM2186" s="49"/>
      <c r="GN2186" s="49"/>
      <c r="GO2186" s="49"/>
      <c r="GP2186" s="49"/>
      <c r="GQ2186" s="49"/>
      <c r="GR2186" s="49"/>
      <c r="GS2186" s="49"/>
    </row>
    <row r="2187" spans="2:201" s="48" customFormat="1" ht="12" customHeight="1" x14ac:dyDescent="0.3">
      <c r="B2187" s="239"/>
      <c r="C2187" s="267"/>
      <c r="D2187" s="268"/>
      <c r="E2187" s="66"/>
      <c r="F2187" s="66"/>
      <c r="G2187" s="195"/>
      <c r="H2187" s="82"/>
      <c r="I2187" s="83"/>
      <c r="J2187" s="206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  <c r="AE2187" s="49"/>
      <c r="AF2187" s="49"/>
      <c r="AG2187" s="49"/>
      <c r="AH2187" s="49"/>
      <c r="AI2187" s="49"/>
      <c r="AJ2187" s="49"/>
      <c r="AK2187" s="49"/>
      <c r="AL2187" s="49"/>
      <c r="AM2187" s="49"/>
      <c r="AN2187" s="49"/>
      <c r="AO2187" s="49"/>
      <c r="AP2187" s="49"/>
      <c r="AQ2187" s="49"/>
      <c r="AR2187" s="49"/>
      <c r="AS2187" s="49"/>
      <c r="AT2187" s="49"/>
      <c r="AU2187" s="49"/>
      <c r="AV2187" s="49"/>
      <c r="AW2187" s="49"/>
      <c r="AX2187" s="49"/>
      <c r="AY2187" s="49"/>
      <c r="AZ2187" s="49"/>
      <c r="BA2187" s="49"/>
      <c r="BB2187" s="49"/>
      <c r="BC2187" s="49"/>
      <c r="BD2187" s="49"/>
      <c r="BE2187" s="49"/>
      <c r="BF2187" s="49"/>
      <c r="BG2187" s="49"/>
      <c r="BH2187" s="49"/>
      <c r="BI2187" s="49"/>
      <c r="BJ2187" s="49"/>
      <c r="BK2187" s="49"/>
      <c r="BL2187" s="49"/>
      <c r="BM2187" s="49"/>
      <c r="BN2187" s="49"/>
      <c r="BO2187" s="49"/>
      <c r="BP2187" s="49"/>
      <c r="BQ2187" s="49"/>
      <c r="BR2187" s="49"/>
      <c r="BS2187" s="49"/>
      <c r="BT2187" s="49"/>
      <c r="BU2187" s="49"/>
      <c r="BV2187" s="49"/>
      <c r="BW2187" s="49"/>
      <c r="BX2187" s="49"/>
      <c r="BY2187" s="49"/>
      <c r="BZ2187" s="49"/>
      <c r="CA2187" s="49"/>
      <c r="CB2187" s="49"/>
      <c r="CC2187" s="49"/>
      <c r="CD2187" s="49"/>
      <c r="CE2187" s="49"/>
      <c r="CF2187" s="49"/>
      <c r="CG2187" s="49"/>
      <c r="CH2187" s="49"/>
      <c r="CI2187" s="49"/>
      <c r="CJ2187" s="49"/>
      <c r="CK2187" s="49"/>
      <c r="CL2187" s="49"/>
      <c r="CM2187" s="49"/>
      <c r="CN2187" s="49"/>
      <c r="CO2187" s="49"/>
      <c r="CP2187" s="49"/>
      <c r="CQ2187" s="49"/>
      <c r="CR2187" s="49"/>
      <c r="CS2187" s="49"/>
      <c r="CT2187" s="49"/>
      <c r="CU2187" s="49"/>
      <c r="CV2187" s="49"/>
      <c r="CW2187" s="49"/>
      <c r="CX2187" s="49"/>
      <c r="CY2187" s="49"/>
      <c r="CZ2187" s="49"/>
      <c r="DA2187" s="49"/>
      <c r="DB2187" s="49"/>
      <c r="DC2187" s="49"/>
      <c r="DD2187" s="49"/>
      <c r="DE2187" s="49"/>
      <c r="DF2187" s="49"/>
      <c r="DG2187" s="49"/>
      <c r="DH2187" s="49"/>
      <c r="DI2187" s="49"/>
      <c r="DJ2187" s="49"/>
      <c r="DK2187" s="49"/>
      <c r="DL2187" s="49"/>
      <c r="DM2187" s="49"/>
      <c r="DN2187" s="49"/>
      <c r="DO2187" s="49"/>
      <c r="DP2187" s="49"/>
      <c r="DQ2187" s="49"/>
      <c r="DR2187" s="49"/>
      <c r="DS2187" s="49"/>
      <c r="DT2187" s="49"/>
      <c r="DU2187" s="49"/>
      <c r="DV2187" s="49"/>
      <c r="DW2187" s="49"/>
      <c r="DX2187" s="49"/>
      <c r="DY2187" s="49"/>
      <c r="DZ2187" s="49"/>
      <c r="EA2187" s="49"/>
      <c r="EB2187" s="49"/>
      <c r="EC2187" s="49"/>
      <c r="ED2187" s="49"/>
      <c r="EE2187" s="49"/>
      <c r="EF2187" s="49"/>
      <c r="EG2187" s="49"/>
      <c r="EH2187" s="49"/>
      <c r="EI2187" s="49"/>
      <c r="EJ2187" s="49"/>
      <c r="EK2187" s="49"/>
      <c r="EL2187" s="49"/>
      <c r="EM2187" s="49"/>
      <c r="EN2187" s="49"/>
      <c r="EO2187" s="49"/>
      <c r="EP2187" s="49"/>
      <c r="EQ2187" s="49"/>
      <c r="ER2187" s="49"/>
      <c r="ES2187" s="49"/>
      <c r="ET2187" s="49"/>
      <c r="EU2187" s="49"/>
      <c r="EV2187" s="49"/>
      <c r="EW2187" s="49"/>
      <c r="EX2187" s="49"/>
      <c r="EY2187" s="49"/>
      <c r="EZ2187" s="49"/>
      <c r="FA2187" s="49"/>
      <c r="FB2187" s="49"/>
      <c r="FC2187" s="49"/>
      <c r="FD2187" s="49"/>
      <c r="FE2187" s="49"/>
      <c r="FF2187" s="49"/>
      <c r="FG2187" s="49"/>
      <c r="FH2187" s="49"/>
      <c r="FI2187" s="49"/>
      <c r="FJ2187" s="49"/>
      <c r="FK2187" s="49"/>
      <c r="FL2187" s="49"/>
      <c r="FM2187" s="49"/>
      <c r="FN2187" s="49"/>
      <c r="FO2187" s="49"/>
      <c r="FP2187" s="49"/>
      <c r="FQ2187" s="49"/>
      <c r="FR2187" s="49"/>
      <c r="FS2187" s="49"/>
      <c r="FT2187" s="49"/>
      <c r="FU2187" s="49"/>
      <c r="FV2187" s="49"/>
      <c r="FW2187" s="49"/>
      <c r="FX2187" s="49"/>
      <c r="FY2187" s="49"/>
      <c r="FZ2187" s="49"/>
      <c r="GA2187" s="49"/>
      <c r="GB2187" s="49"/>
      <c r="GC2187" s="49"/>
      <c r="GD2187" s="49"/>
      <c r="GE2187" s="49"/>
      <c r="GF2187" s="49"/>
      <c r="GG2187" s="49"/>
      <c r="GH2187" s="49"/>
      <c r="GI2187" s="49"/>
      <c r="GJ2187" s="49"/>
      <c r="GK2187" s="49"/>
      <c r="GL2187" s="49"/>
      <c r="GM2187" s="49"/>
      <c r="GN2187" s="49"/>
      <c r="GO2187" s="49"/>
      <c r="GP2187" s="49"/>
      <c r="GQ2187" s="49"/>
      <c r="GR2187" s="49"/>
      <c r="GS2187" s="49"/>
    </row>
    <row r="2188" spans="2:201" s="48" customFormat="1" ht="12" customHeight="1" x14ac:dyDescent="0.3">
      <c r="B2188" s="239"/>
      <c r="C2188" s="269"/>
      <c r="D2188" s="270"/>
      <c r="E2188" s="66"/>
      <c r="F2188" s="66"/>
      <c r="G2188" s="195"/>
      <c r="H2188" s="82"/>
      <c r="I2188" s="83"/>
      <c r="J2188" s="206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49"/>
      <c r="AE2188" s="49"/>
      <c r="AF2188" s="49"/>
      <c r="AG2188" s="49"/>
      <c r="AH2188" s="49"/>
      <c r="AI2188" s="49"/>
      <c r="AJ2188" s="49"/>
      <c r="AK2188" s="49"/>
      <c r="AL2188" s="49"/>
      <c r="AM2188" s="49"/>
      <c r="AN2188" s="49"/>
      <c r="AO2188" s="49"/>
      <c r="AP2188" s="49"/>
      <c r="AQ2188" s="49"/>
      <c r="AR2188" s="49"/>
      <c r="AS2188" s="49"/>
      <c r="AT2188" s="49"/>
      <c r="AU2188" s="49"/>
      <c r="AV2188" s="49"/>
      <c r="AW2188" s="49"/>
      <c r="AX2188" s="49"/>
      <c r="AY2188" s="49"/>
      <c r="AZ2188" s="49"/>
      <c r="BA2188" s="49"/>
      <c r="BB2188" s="49"/>
      <c r="BC2188" s="49"/>
      <c r="BD2188" s="49"/>
      <c r="BE2188" s="49"/>
      <c r="BF2188" s="49"/>
      <c r="BG2188" s="49"/>
      <c r="BH2188" s="49"/>
      <c r="BI2188" s="49"/>
      <c r="BJ2188" s="49"/>
      <c r="BK2188" s="49"/>
      <c r="BL2188" s="49"/>
      <c r="BM2188" s="49"/>
      <c r="BN2188" s="49"/>
      <c r="BO2188" s="49"/>
      <c r="BP2188" s="49"/>
      <c r="BQ2188" s="49"/>
      <c r="BR2188" s="49"/>
      <c r="BS2188" s="49"/>
      <c r="BT2188" s="49"/>
      <c r="BU2188" s="49"/>
      <c r="BV2188" s="49"/>
      <c r="BW2188" s="49"/>
      <c r="BX2188" s="49"/>
      <c r="BY2188" s="49"/>
      <c r="BZ2188" s="49"/>
      <c r="CA2188" s="49"/>
      <c r="CB2188" s="49"/>
      <c r="CC2188" s="49"/>
      <c r="CD2188" s="49"/>
      <c r="CE2188" s="49"/>
      <c r="CF2188" s="49"/>
      <c r="CG2188" s="49"/>
      <c r="CH2188" s="49"/>
      <c r="CI2188" s="49"/>
      <c r="CJ2188" s="49"/>
      <c r="CK2188" s="49"/>
      <c r="CL2188" s="49"/>
      <c r="CM2188" s="49"/>
      <c r="CN2188" s="49"/>
      <c r="CO2188" s="49"/>
      <c r="CP2188" s="49"/>
      <c r="CQ2188" s="49"/>
      <c r="CR2188" s="49"/>
      <c r="CS2188" s="49"/>
      <c r="CT2188" s="49"/>
      <c r="CU2188" s="49"/>
      <c r="CV2188" s="49"/>
      <c r="CW2188" s="49"/>
      <c r="CX2188" s="49"/>
      <c r="CY2188" s="49"/>
      <c r="CZ2188" s="49"/>
      <c r="DA2188" s="49"/>
      <c r="DB2188" s="49"/>
      <c r="DC2188" s="49"/>
      <c r="DD2188" s="49"/>
      <c r="DE2188" s="49"/>
      <c r="DF2188" s="49"/>
      <c r="DG2188" s="49"/>
      <c r="DH2188" s="49"/>
      <c r="DI2188" s="49"/>
      <c r="DJ2188" s="49"/>
      <c r="DK2188" s="49"/>
      <c r="DL2188" s="49"/>
      <c r="DM2188" s="49"/>
      <c r="DN2188" s="49"/>
      <c r="DO2188" s="49"/>
      <c r="DP2188" s="49"/>
      <c r="DQ2188" s="49"/>
      <c r="DR2188" s="49"/>
      <c r="DS2188" s="49"/>
      <c r="DT2188" s="49"/>
      <c r="DU2188" s="49"/>
      <c r="DV2188" s="49"/>
      <c r="DW2188" s="49"/>
      <c r="DX2188" s="49"/>
      <c r="DY2188" s="49"/>
      <c r="DZ2188" s="49"/>
      <c r="EA2188" s="49"/>
      <c r="EB2188" s="49"/>
      <c r="EC2188" s="49"/>
      <c r="ED2188" s="49"/>
      <c r="EE2188" s="49"/>
      <c r="EF2188" s="49"/>
      <c r="EG2188" s="49"/>
      <c r="EH2188" s="49"/>
      <c r="EI2188" s="49"/>
      <c r="EJ2188" s="49"/>
      <c r="EK2188" s="49"/>
      <c r="EL2188" s="49"/>
      <c r="EM2188" s="49"/>
      <c r="EN2188" s="49"/>
      <c r="EO2188" s="49"/>
      <c r="EP2188" s="49"/>
      <c r="EQ2188" s="49"/>
      <c r="ER2188" s="49"/>
      <c r="ES2188" s="49"/>
      <c r="ET2188" s="49"/>
      <c r="EU2188" s="49"/>
      <c r="EV2188" s="49"/>
      <c r="EW2188" s="49"/>
      <c r="EX2188" s="49"/>
      <c r="EY2188" s="49"/>
      <c r="EZ2188" s="49"/>
      <c r="FA2188" s="49"/>
      <c r="FB2188" s="49"/>
      <c r="FC2188" s="49"/>
      <c r="FD2188" s="49"/>
      <c r="FE2188" s="49"/>
      <c r="FF2188" s="49"/>
      <c r="FG2188" s="49"/>
      <c r="FH2188" s="49"/>
      <c r="FI2188" s="49"/>
      <c r="FJ2188" s="49"/>
      <c r="FK2188" s="49"/>
      <c r="FL2188" s="49"/>
      <c r="FM2188" s="49"/>
      <c r="FN2188" s="49"/>
      <c r="FO2188" s="49"/>
      <c r="FP2188" s="49"/>
      <c r="FQ2188" s="49"/>
      <c r="FR2188" s="49"/>
      <c r="FS2188" s="49"/>
      <c r="FT2188" s="49"/>
      <c r="FU2188" s="49"/>
      <c r="FV2188" s="49"/>
      <c r="FW2188" s="49"/>
      <c r="FX2188" s="49"/>
      <c r="FY2188" s="49"/>
      <c r="FZ2188" s="49"/>
      <c r="GA2188" s="49"/>
      <c r="GB2188" s="49"/>
      <c r="GC2188" s="49"/>
      <c r="GD2188" s="49"/>
      <c r="GE2188" s="49"/>
      <c r="GF2188" s="49"/>
      <c r="GG2188" s="49"/>
      <c r="GH2188" s="49"/>
      <c r="GI2188" s="49"/>
      <c r="GJ2188" s="49"/>
      <c r="GK2188" s="49"/>
      <c r="GL2188" s="49"/>
      <c r="GM2188" s="49"/>
      <c r="GN2188" s="49"/>
      <c r="GO2188" s="49"/>
      <c r="GP2188" s="49"/>
      <c r="GQ2188" s="49"/>
      <c r="GR2188" s="49"/>
      <c r="GS2188" s="49"/>
    </row>
    <row r="2189" spans="2:201" s="48" customFormat="1" ht="12" customHeight="1" x14ac:dyDescent="0.3">
      <c r="B2189" s="54"/>
      <c r="C2189" s="53"/>
      <c r="D2189" s="53"/>
      <c r="E2189" s="68"/>
      <c r="F2189" s="68"/>
      <c r="G2189" s="196"/>
      <c r="H2189" s="84"/>
      <c r="I2189" s="85"/>
      <c r="J2189" s="206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  <c r="AE2189" s="49"/>
      <c r="AF2189" s="49"/>
      <c r="AG2189" s="49"/>
      <c r="AH2189" s="49"/>
      <c r="AI2189" s="49"/>
      <c r="AJ2189" s="49"/>
      <c r="AK2189" s="49"/>
      <c r="AL2189" s="49"/>
      <c r="AM2189" s="49"/>
      <c r="AN2189" s="49"/>
      <c r="AO2189" s="49"/>
      <c r="AP2189" s="49"/>
      <c r="AQ2189" s="49"/>
      <c r="AR2189" s="49"/>
      <c r="AS2189" s="49"/>
      <c r="AT2189" s="49"/>
      <c r="AU2189" s="49"/>
      <c r="AV2189" s="49"/>
      <c r="AW2189" s="49"/>
      <c r="AX2189" s="49"/>
      <c r="AY2189" s="49"/>
      <c r="AZ2189" s="49"/>
      <c r="BA2189" s="49"/>
      <c r="BB2189" s="49"/>
      <c r="BC2189" s="49"/>
      <c r="BD2189" s="49"/>
      <c r="BE2189" s="49"/>
      <c r="BF2189" s="49"/>
      <c r="BG2189" s="49"/>
      <c r="BH2189" s="49"/>
      <c r="BI2189" s="49"/>
      <c r="BJ2189" s="49"/>
      <c r="BK2189" s="49"/>
      <c r="BL2189" s="49"/>
      <c r="BM2189" s="49"/>
      <c r="BN2189" s="49"/>
      <c r="BO2189" s="49"/>
      <c r="BP2189" s="49"/>
      <c r="BQ2189" s="49"/>
      <c r="BR2189" s="49"/>
      <c r="BS2189" s="49"/>
      <c r="BT2189" s="49"/>
      <c r="BU2189" s="49"/>
      <c r="BV2189" s="49"/>
      <c r="BW2189" s="49"/>
      <c r="BX2189" s="49"/>
      <c r="BY2189" s="49"/>
      <c r="BZ2189" s="49"/>
      <c r="CA2189" s="49"/>
      <c r="CB2189" s="49"/>
      <c r="CC2189" s="49"/>
      <c r="CD2189" s="49"/>
      <c r="CE2189" s="49"/>
      <c r="CF2189" s="49"/>
      <c r="CG2189" s="49"/>
      <c r="CH2189" s="49"/>
      <c r="CI2189" s="49"/>
      <c r="CJ2189" s="49"/>
      <c r="CK2189" s="49"/>
      <c r="CL2189" s="49"/>
      <c r="CM2189" s="49"/>
      <c r="CN2189" s="49"/>
      <c r="CO2189" s="49"/>
      <c r="CP2189" s="49"/>
      <c r="CQ2189" s="49"/>
      <c r="CR2189" s="49"/>
      <c r="CS2189" s="49"/>
      <c r="CT2189" s="49"/>
      <c r="CU2189" s="49"/>
      <c r="CV2189" s="49"/>
      <c r="CW2189" s="49"/>
      <c r="CX2189" s="49"/>
      <c r="CY2189" s="49"/>
      <c r="CZ2189" s="49"/>
      <c r="DA2189" s="49"/>
      <c r="DB2189" s="49"/>
      <c r="DC2189" s="49"/>
      <c r="DD2189" s="49"/>
      <c r="DE2189" s="49"/>
      <c r="DF2189" s="49"/>
      <c r="DG2189" s="49"/>
      <c r="DH2189" s="49"/>
      <c r="DI2189" s="49"/>
      <c r="DJ2189" s="49"/>
      <c r="DK2189" s="49"/>
      <c r="DL2189" s="49"/>
      <c r="DM2189" s="49"/>
      <c r="DN2189" s="49"/>
      <c r="DO2189" s="49"/>
      <c r="DP2189" s="49"/>
      <c r="DQ2189" s="49"/>
      <c r="DR2189" s="49"/>
      <c r="DS2189" s="49"/>
      <c r="DT2189" s="49"/>
      <c r="DU2189" s="49"/>
      <c r="DV2189" s="49"/>
      <c r="DW2189" s="49"/>
      <c r="DX2189" s="49"/>
      <c r="DY2189" s="49"/>
      <c r="DZ2189" s="49"/>
      <c r="EA2189" s="49"/>
      <c r="EB2189" s="49"/>
      <c r="EC2189" s="49"/>
      <c r="ED2189" s="49"/>
      <c r="EE2189" s="49"/>
      <c r="EF2189" s="49"/>
      <c r="EG2189" s="49"/>
      <c r="EH2189" s="49"/>
      <c r="EI2189" s="49"/>
      <c r="EJ2189" s="49"/>
      <c r="EK2189" s="49"/>
      <c r="EL2189" s="49"/>
      <c r="EM2189" s="49"/>
      <c r="EN2189" s="49"/>
      <c r="EO2189" s="49"/>
      <c r="EP2189" s="49"/>
      <c r="EQ2189" s="49"/>
      <c r="ER2189" s="49"/>
      <c r="ES2189" s="49"/>
      <c r="ET2189" s="49"/>
      <c r="EU2189" s="49"/>
      <c r="EV2189" s="49"/>
      <c r="EW2189" s="49"/>
      <c r="EX2189" s="49"/>
      <c r="EY2189" s="49"/>
      <c r="EZ2189" s="49"/>
      <c r="FA2189" s="49"/>
      <c r="FB2189" s="49"/>
      <c r="FC2189" s="49"/>
      <c r="FD2189" s="49"/>
      <c r="FE2189" s="49"/>
      <c r="FF2189" s="49"/>
      <c r="FG2189" s="49"/>
      <c r="FH2189" s="49"/>
      <c r="FI2189" s="49"/>
      <c r="FJ2189" s="49"/>
      <c r="FK2189" s="49"/>
      <c r="FL2189" s="49"/>
      <c r="FM2189" s="49"/>
      <c r="FN2189" s="49"/>
      <c r="FO2189" s="49"/>
      <c r="FP2189" s="49"/>
      <c r="FQ2189" s="49"/>
      <c r="FR2189" s="49"/>
      <c r="FS2189" s="49"/>
      <c r="FT2189" s="49"/>
      <c r="FU2189" s="49"/>
      <c r="FV2189" s="49"/>
      <c r="FW2189" s="49"/>
      <c r="FX2189" s="49"/>
      <c r="FY2189" s="49"/>
      <c r="FZ2189" s="49"/>
      <c r="GA2189" s="49"/>
      <c r="GB2189" s="49"/>
      <c r="GC2189" s="49"/>
      <c r="GD2189" s="49"/>
      <c r="GE2189" s="49"/>
      <c r="GF2189" s="49"/>
      <c r="GG2189" s="49"/>
      <c r="GH2189" s="49"/>
      <c r="GI2189" s="49"/>
      <c r="GJ2189" s="49"/>
      <c r="GK2189" s="49"/>
      <c r="GL2189" s="49"/>
      <c r="GM2189" s="49"/>
      <c r="GN2189" s="49"/>
      <c r="GO2189" s="49"/>
      <c r="GP2189" s="49"/>
      <c r="GQ2189" s="49"/>
      <c r="GR2189" s="49"/>
      <c r="GS2189" s="49"/>
    </row>
    <row r="2190" spans="2:201" s="48" customFormat="1" ht="12" customHeight="1" x14ac:dyDescent="0.3">
      <c r="B2190" s="56"/>
      <c r="C2190" s="57"/>
      <c r="D2190" s="57"/>
      <c r="E2190" s="58"/>
      <c r="F2190" s="59"/>
      <c r="G2190" s="188"/>
      <c r="H2190" s="37"/>
      <c r="I2190" s="9"/>
      <c r="J2190" s="206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49"/>
      <c r="AE2190" s="49"/>
      <c r="AF2190" s="49"/>
      <c r="AG2190" s="49"/>
      <c r="AH2190" s="49"/>
      <c r="AI2190" s="49"/>
      <c r="AJ2190" s="49"/>
      <c r="AK2190" s="49"/>
      <c r="AL2190" s="49"/>
      <c r="AM2190" s="49"/>
      <c r="AN2190" s="49"/>
      <c r="AO2190" s="49"/>
      <c r="AP2190" s="49"/>
      <c r="AQ2190" s="49"/>
      <c r="AR2190" s="49"/>
      <c r="AS2190" s="49"/>
      <c r="AT2190" s="49"/>
      <c r="AU2190" s="49"/>
      <c r="AV2190" s="49"/>
      <c r="AW2190" s="49"/>
      <c r="AX2190" s="49"/>
      <c r="AY2190" s="49"/>
      <c r="AZ2190" s="49"/>
      <c r="BA2190" s="49"/>
      <c r="BB2190" s="49"/>
      <c r="BC2190" s="49"/>
      <c r="BD2190" s="49"/>
      <c r="BE2190" s="49"/>
      <c r="BF2190" s="49"/>
      <c r="BG2190" s="49"/>
      <c r="BH2190" s="49"/>
      <c r="BI2190" s="49"/>
      <c r="BJ2190" s="49"/>
      <c r="BK2190" s="49"/>
      <c r="BL2190" s="49"/>
      <c r="BM2190" s="49"/>
      <c r="BN2190" s="49"/>
      <c r="BO2190" s="49"/>
      <c r="BP2190" s="49"/>
      <c r="BQ2190" s="49"/>
      <c r="BR2190" s="49"/>
      <c r="BS2190" s="49"/>
      <c r="BT2190" s="49"/>
      <c r="BU2190" s="49"/>
      <c r="BV2190" s="49"/>
      <c r="BW2190" s="49"/>
      <c r="BX2190" s="49"/>
      <c r="BY2190" s="49"/>
      <c r="BZ2190" s="49"/>
      <c r="CA2190" s="49"/>
      <c r="CB2190" s="49"/>
      <c r="CC2190" s="49"/>
      <c r="CD2190" s="49"/>
      <c r="CE2190" s="49"/>
      <c r="CF2190" s="49"/>
      <c r="CG2190" s="49"/>
      <c r="CH2190" s="49"/>
      <c r="CI2190" s="49"/>
      <c r="CJ2190" s="49"/>
      <c r="CK2190" s="49"/>
      <c r="CL2190" s="49"/>
      <c r="CM2190" s="49"/>
      <c r="CN2190" s="49"/>
      <c r="CO2190" s="49"/>
      <c r="CP2190" s="49"/>
      <c r="CQ2190" s="49"/>
      <c r="CR2190" s="49"/>
      <c r="CS2190" s="49"/>
      <c r="CT2190" s="49"/>
      <c r="CU2190" s="49"/>
      <c r="CV2190" s="49"/>
      <c r="CW2190" s="49"/>
      <c r="CX2190" s="49"/>
      <c r="CY2190" s="49"/>
      <c r="CZ2190" s="49"/>
      <c r="DA2190" s="49"/>
      <c r="DB2190" s="49"/>
      <c r="DC2190" s="49"/>
      <c r="DD2190" s="49"/>
      <c r="DE2190" s="49"/>
      <c r="DF2190" s="49"/>
      <c r="DG2190" s="49"/>
      <c r="DH2190" s="49"/>
      <c r="DI2190" s="49"/>
      <c r="DJ2190" s="49"/>
      <c r="DK2190" s="49"/>
      <c r="DL2190" s="49"/>
      <c r="DM2190" s="49"/>
      <c r="DN2190" s="49"/>
      <c r="DO2190" s="49"/>
      <c r="DP2190" s="49"/>
      <c r="DQ2190" s="49"/>
      <c r="DR2190" s="49"/>
      <c r="DS2190" s="49"/>
      <c r="DT2190" s="49"/>
      <c r="DU2190" s="49"/>
      <c r="DV2190" s="49"/>
      <c r="DW2190" s="49"/>
      <c r="DX2190" s="49"/>
      <c r="DY2190" s="49"/>
      <c r="DZ2190" s="49"/>
      <c r="EA2190" s="49"/>
      <c r="EB2190" s="49"/>
      <c r="EC2190" s="49"/>
      <c r="ED2190" s="49"/>
      <c r="EE2190" s="49"/>
      <c r="EF2190" s="49"/>
      <c r="EG2190" s="49"/>
      <c r="EH2190" s="49"/>
      <c r="EI2190" s="49"/>
      <c r="EJ2190" s="49"/>
      <c r="EK2190" s="49"/>
      <c r="EL2190" s="49"/>
      <c r="EM2190" s="49"/>
      <c r="EN2190" s="49"/>
      <c r="EO2190" s="49"/>
      <c r="EP2190" s="49"/>
      <c r="EQ2190" s="49"/>
      <c r="ER2190" s="49"/>
      <c r="ES2190" s="49"/>
      <c r="ET2190" s="49"/>
      <c r="EU2190" s="49"/>
      <c r="EV2190" s="49"/>
      <c r="EW2190" s="49"/>
      <c r="EX2190" s="49"/>
      <c r="EY2190" s="49"/>
      <c r="EZ2190" s="49"/>
      <c r="FA2190" s="49"/>
      <c r="FB2190" s="49"/>
      <c r="FC2190" s="49"/>
      <c r="FD2190" s="49"/>
      <c r="FE2190" s="49"/>
      <c r="FF2190" s="49"/>
      <c r="FG2190" s="49"/>
      <c r="FH2190" s="49"/>
      <c r="FI2190" s="49"/>
      <c r="FJ2190" s="49"/>
      <c r="FK2190" s="49"/>
      <c r="FL2190" s="49"/>
      <c r="FM2190" s="49"/>
      <c r="FN2190" s="49"/>
      <c r="FO2190" s="49"/>
      <c r="FP2190" s="49"/>
      <c r="FQ2190" s="49"/>
      <c r="FR2190" s="49"/>
      <c r="FS2190" s="49"/>
      <c r="FT2190" s="49"/>
      <c r="FU2190" s="49"/>
      <c r="FV2190" s="49"/>
      <c r="FW2190" s="49"/>
      <c r="FX2190" s="49"/>
      <c r="FY2190" s="49"/>
      <c r="FZ2190" s="49"/>
      <c r="GA2190" s="49"/>
      <c r="GB2190" s="49"/>
      <c r="GC2190" s="49"/>
      <c r="GD2190" s="49"/>
      <c r="GE2190" s="49"/>
      <c r="GF2190" s="49"/>
      <c r="GG2190" s="49"/>
      <c r="GH2190" s="49"/>
      <c r="GI2190" s="49"/>
      <c r="GJ2190" s="49"/>
      <c r="GK2190" s="49"/>
      <c r="GL2190" s="49"/>
      <c r="GM2190" s="49"/>
      <c r="GN2190" s="49"/>
      <c r="GO2190" s="49"/>
      <c r="GP2190" s="49"/>
      <c r="GQ2190" s="49"/>
      <c r="GR2190" s="49"/>
      <c r="GS2190" s="49"/>
    </row>
    <row r="2191" spans="2:201" s="48" customFormat="1" ht="30" customHeight="1" x14ac:dyDescent="0.3">
      <c r="B2191" s="107">
        <v>1870</v>
      </c>
      <c r="C2191" s="340" t="s">
        <v>631</v>
      </c>
      <c r="D2191" s="663" t="s">
        <v>1852</v>
      </c>
      <c r="E2191" s="147" t="s">
        <v>1713</v>
      </c>
      <c r="F2191" s="34">
        <v>370</v>
      </c>
      <c r="G2191" s="213">
        <v>114</v>
      </c>
      <c r="H2191" s="35"/>
      <c r="I2191" s="61">
        <f t="shared" ref="I2191:I2214" si="46">G2191*H2191</f>
        <v>0</v>
      </c>
      <c r="J2191" s="206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49"/>
      <c r="AE2191" s="49"/>
      <c r="AF2191" s="49"/>
      <c r="AG2191" s="49"/>
      <c r="AH2191" s="49"/>
      <c r="AI2191" s="49"/>
      <c r="AJ2191" s="49"/>
      <c r="AK2191" s="49"/>
      <c r="AL2191" s="49"/>
      <c r="AM2191" s="49"/>
      <c r="AN2191" s="49"/>
      <c r="AO2191" s="49"/>
      <c r="AP2191" s="49"/>
      <c r="AQ2191" s="49"/>
      <c r="AR2191" s="49"/>
      <c r="AS2191" s="49"/>
      <c r="AT2191" s="49"/>
      <c r="AU2191" s="49"/>
      <c r="AV2191" s="49"/>
      <c r="AW2191" s="49"/>
      <c r="AX2191" s="49"/>
      <c r="AY2191" s="49"/>
      <c r="AZ2191" s="49"/>
      <c r="BA2191" s="49"/>
      <c r="BB2191" s="49"/>
      <c r="BC2191" s="49"/>
      <c r="BD2191" s="49"/>
      <c r="BE2191" s="49"/>
      <c r="BF2191" s="49"/>
      <c r="BG2191" s="49"/>
      <c r="BH2191" s="49"/>
      <c r="BI2191" s="49"/>
      <c r="BJ2191" s="49"/>
      <c r="BK2191" s="49"/>
      <c r="BL2191" s="49"/>
      <c r="BM2191" s="49"/>
      <c r="BN2191" s="49"/>
      <c r="BO2191" s="49"/>
      <c r="BP2191" s="49"/>
      <c r="BQ2191" s="49"/>
      <c r="BR2191" s="49"/>
      <c r="BS2191" s="49"/>
      <c r="BT2191" s="49"/>
      <c r="BU2191" s="49"/>
      <c r="BV2191" s="49"/>
      <c r="BW2191" s="49"/>
      <c r="BX2191" s="49"/>
      <c r="BY2191" s="49"/>
      <c r="BZ2191" s="49"/>
      <c r="CA2191" s="49"/>
      <c r="CB2191" s="49"/>
      <c r="CC2191" s="49"/>
      <c r="CD2191" s="49"/>
      <c r="CE2191" s="49"/>
      <c r="CF2191" s="49"/>
      <c r="CG2191" s="49"/>
      <c r="CH2191" s="49"/>
      <c r="CI2191" s="49"/>
      <c r="CJ2191" s="49"/>
      <c r="CK2191" s="49"/>
      <c r="CL2191" s="49"/>
      <c r="CM2191" s="49"/>
      <c r="CN2191" s="49"/>
      <c r="CO2191" s="49"/>
      <c r="CP2191" s="49"/>
      <c r="CQ2191" s="49"/>
      <c r="CR2191" s="49"/>
      <c r="CS2191" s="49"/>
      <c r="CT2191" s="49"/>
      <c r="CU2191" s="49"/>
      <c r="CV2191" s="49"/>
      <c r="CW2191" s="49"/>
      <c r="CX2191" s="49"/>
      <c r="CY2191" s="49"/>
      <c r="CZ2191" s="49"/>
      <c r="DA2191" s="49"/>
      <c r="DB2191" s="49"/>
      <c r="DC2191" s="49"/>
      <c r="DD2191" s="49"/>
      <c r="DE2191" s="49"/>
      <c r="DF2191" s="49"/>
      <c r="DG2191" s="49"/>
      <c r="DH2191" s="49"/>
      <c r="DI2191" s="49"/>
      <c r="DJ2191" s="49"/>
      <c r="DK2191" s="49"/>
      <c r="DL2191" s="49"/>
      <c r="DM2191" s="49"/>
      <c r="DN2191" s="49"/>
      <c r="DO2191" s="49"/>
      <c r="DP2191" s="49"/>
      <c r="DQ2191" s="49"/>
      <c r="DR2191" s="49"/>
      <c r="DS2191" s="49"/>
      <c r="DT2191" s="49"/>
      <c r="DU2191" s="49"/>
      <c r="DV2191" s="49"/>
      <c r="DW2191" s="49"/>
      <c r="DX2191" s="49"/>
      <c r="DY2191" s="49"/>
      <c r="DZ2191" s="49"/>
      <c r="EA2191" s="49"/>
      <c r="EB2191" s="49"/>
      <c r="EC2191" s="49"/>
      <c r="ED2191" s="49"/>
      <c r="EE2191" s="49"/>
      <c r="EF2191" s="49"/>
      <c r="EG2191" s="49"/>
      <c r="EH2191" s="49"/>
      <c r="EI2191" s="49"/>
      <c r="EJ2191" s="49"/>
      <c r="EK2191" s="49"/>
      <c r="EL2191" s="49"/>
      <c r="EM2191" s="49"/>
      <c r="EN2191" s="49"/>
      <c r="EO2191" s="49"/>
      <c r="EP2191" s="49"/>
      <c r="EQ2191" s="49"/>
      <c r="ER2191" s="49"/>
      <c r="ES2191" s="49"/>
      <c r="ET2191" s="49"/>
      <c r="EU2191" s="49"/>
      <c r="EV2191" s="49"/>
      <c r="EW2191" s="49"/>
      <c r="EX2191" s="49"/>
      <c r="EY2191" s="49"/>
      <c r="EZ2191" s="49"/>
      <c r="FA2191" s="49"/>
      <c r="FB2191" s="49"/>
      <c r="FC2191" s="49"/>
      <c r="FD2191" s="49"/>
      <c r="FE2191" s="49"/>
      <c r="FF2191" s="49"/>
      <c r="FG2191" s="49"/>
      <c r="FH2191" s="49"/>
      <c r="FI2191" s="49"/>
      <c r="FJ2191" s="49"/>
      <c r="FK2191" s="49"/>
      <c r="FL2191" s="49"/>
      <c r="FM2191" s="49"/>
      <c r="FN2191" s="49"/>
      <c r="FO2191" s="49"/>
      <c r="FP2191" s="49"/>
      <c r="FQ2191" s="49"/>
      <c r="FR2191" s="49"/>
      <c r="FS2191" s="49"/>
      <c r="FT2191" s="49"/>
      <c r="FU2191" s="49"/>
      <c r="FV2191" s="49"/>
      <c r="FW2191" s="49"/>
      <c r="FX2191" s="49"/>
      <c r="FY2191" s="49"/>
      <c r="FZ2191" s="49"/>
      <c r="GA2191" s="49"/>
      <c r="GB2191" s="49"/>
      <c r="GC2191" s="49"/>
      <c r="GD2191" s="49"/>
      <c r="GE2191" s="49"/>
      <c r="GF2191" s="49"/>
      <c r="GG2191" s="49"/>
      <c r="GH2191" s="49"/>
      <c r="GI2191" s="49"/>
      <c r="GJ2191" s="49"/>
      <c r="GK2191" s="49"/>
      <c r="GL2191" s="49"/>
      <c r="GM2191" s="49"/>
      <c r="GN2191" s="49"/>
      <c r="GO2191" s="49"/>
      <c r="GP2191" s="49"/>
      <c r="GQ2191" s="49"/>
      <c r="GR2191" s="49"/>
      <c r="GS2191" s="49"/>
    </row>
    <row r="2192" spans="2:201" s="48" customFormat="1" ht="30" customHeight="1" x14ac:dyDescent="0.3">
      <c r="B2192" s="107">
        <v>1871</v>
      </c>
      <c r="C2192" s="280"/>
      <c r="D2192" s="438"/>
      <c r="E2192" s="147" t="s">
        <v>3216</v>
      </c>
      <c r="F2192" s="34" t="s">
        <v>3217</v>
      </c>
      <c r="G2192" s="213">
        <v>1400</v>
      </c>
      <c r="H2192" s="35"/>
      <c r="I2192" s="61">
        <f t="shared" si="46"/>
        <v>0</v>
      </c>
      <c r="J2192" s="206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  <c r="AE2192" s="49"/>
      <c r="AF2192" s="49"/>
      <c r="AG2192" s="49"/>
      <c r="AH2192" s="49"/>
      <c r="AI2192" s="49"/>
      <c r="AJ2192" s="49"/>
      <c r="AK2192" s="49"/>
      <c r="AL2192" s="49"/>
      <c r="AM2192" s="49"/>
      <c r="AN2192" s="49"/>
      <c r="AO2192" s="49"/>
      <c r="AP2192" s="49"/>
      <c r="AQ2192" s="49"/>
      <c r="AR2192" s="49"/>
      <c r="AS2192" s="49"/>
      <c r="AT2192" s="49"/>
      <c r="AU2192" s="49"/>
      <c r="AV2192" s="49"/>
      <c r="AW2192" s="49"/>
      <c r="AX2192" s="49"/>
      <c r="AY2192" s="49"/>
      <c r="AZ2192" s="49"/>
      <c r="BA2192" s="49"/>
      <c r="BB2192" s="49"/>
      <c r="BC2192" s="49"/>
      <c r="BD2192" s="49"/>
      <c r="BE2192" s="49"/>
      <c r="BF2192" s="49"/>
      <c r="BG2192" s="49"/>
      <c r="BH2192" s="49"/>
      <c r="BI2192" s="49"/>
      <c r="BJ2192" s="49"/>
      <c r="BK2192" s="49"/>
      <c r="BL2192" s="49"/>
      <c r="BM2192" s="49"/>
      <c r="BN2192" s="49"/>
      <c r="BO2192" s="49"/>
      <c r="BP2192" s="49"/>
      <c r="BQ2192" s="49"/>
      <c r="BR2192" s="49"/>
      <c r="BS2192" s="49"/>
      <c r="BT2192" s="49"/>
      <c r="BU2192" s="49"/>
      <c r="BV2192" s="49"/>
      <c r="BW2192" s="49"/>
      <c r="BX2192" s="49"/>
      <c r="BY2192" s="49"/>
      <c r="BZ2192" s="49"/>
      <c r="CA2192" s="49"/>
      <c r="CB2192" s="49"/>
      <c r="CC2192" s="49"/>
      <c r="CD2192" s="49"/>
      <c r="CE2192" s="49"/>
      <c r="CF2192" s="49"/>
      <c r="CG2192" s="49"/>
      <c r="CH2192" s="49"/>
      <c r="CI2192" s="49"/>
      <c r="CJ2192" s="49"/>
      <c r="CK2192" s="49"/>
      <c r="CL2192" s="49"/>
      <c r="CM2192" s="49"/>
      <c r="CN2192" s="49"/>
      <c r="CO2192" s="49"/>
      <c r="CP2192" s="49"/>
      <c r="CQ2192" s="49"/>
      <c r="CR2192" s="49"/>
      <c r="CS2192" s="49"/>
      <c r="CT2192" s="49"/>
      <c r="CU2192" s="49"/>
      <c r="CV2192" s="49"/>
      <c r="CW2192" s="49"/>
      <c r="CX2192" s="49"/>
      <c r="CY2192" s="49"/>
      <c r="CZ2192" s="49"/>
      <c r="DA2192" s="49"/>
      <c r="DB2192" s="49"/>
      <c r="DC2192" s="49"/>
      <c r="DD2192" s="49"/>
      <c r="DE2192" s="49"/>
      <c r="DF2192" s="49"/>
      <c r="DG2192" s="49"/>
      <c r="DH2192" s="49"/>
      <c r="DI2192" s="49"/>
      <c r="DJ2192" s="49"/>
      <c r="DK2192" s="49"/>
      <c r="DL2192" s="49"/>
      <c r="DM2192" s="49"/>
      <c r="DN2192" s="49"/>
      <c r="DO2192" s="49"/>
      <c r="DP2192" s="49"/>
      <c r="DQ2192" s="49"/>
      <c r="DR2192" s="49"/>
      <c r="DS2192" s="49"/>
      <c r="DT2192" s="49"/>
      <c r="DU2192" s="49"/>
      <c r="DV2192" s="49"/>
      <c r="DW2192" s="49"/>
      <c r="DX2192" s="49"/>
      <c r="DY2192" s="49"/>
      <c r="DZ2192" s="49"/>
      <c r="EA2192" s="49"/>
      <c r="EB2192" s="49"/>
      <c r="EC2192" s="49"/>
      <c r="ED2192" s="49"/>
      <c r="EE2192" s="49"/>
      <c r="EF2192" s="49"/>
      <c r="EG2192" s="49"/>
      <c r="EH2192" s="49"/>
      <c r="EI2192" s="49"/>
      <c r="EJ2192" s="49"/>
      <c r="EK2192" s="49"/>
      <c r="EL2192" s="49"/>
      <c r="EM2192" s="49"/>
      <c r="EN2192" s="49"/>
      <c r="EO2192" s="49"/>
      <c r="EP2192" s="49"/>
      <c r="EQ2192" s="49"/>
      <c r="ER2192" s="49"/>
      <c r="ES2192" s="49"/>
      <c r="ET2192" s="49"/>
      <c r="EU2192" s="49"/>
      <c r="EV2192" s="49"/>
      <c r="EW2192" s="49"/>
      <c r="EX2192" s="49"/>
      <c r="EY2192" s="49"/>
      <c r="EZ2192" s="49"/>
      <c r="FA2192" s="49"/>
      <c r="FB2192" s="49"/>
      <c r="FC2192" s="49"/>
      <c r="FD2192" s="49"/>
      <c r="FE2192" s="49"/>
      <c r="FF2192" s="49"/>
      <c r="FG2192" s="49"/>
      <c r="FH2192" s="49"/>
      <c r="FI2192" s="49"/>
      <c r="FJ2192" s="49"/>
      <c r="FK2192" s="49"/>
      <c r="FL2192" s="49"/>
      <c r="FM2192" s="49"/>
      <c r="FN2192" s="49"/>
      <c r="FO2192" s="49"/>
      <c r="FP2192" s="49"/>
      <c r="FQ2192" s="49"/>
      <c r="FR2192" s="49"/>
      <c r="FS2192" s="49"/>
      <c r="FT2192" s="49"/>
      <c r="FU2192" s="49"/>
      <c r="FV2192" s="49"/>
      <c r="FW2192" s="49"/>
      <c r="FX2192" s="49"/>
      <c r="FY2192" s="49"/>
      <c r="FZ2192" s="49"/>
      <c r="GA2192" s="49"/>
      <c r="GB2192" s="49"/>
      <c r="GC2192" s="49"/>
      <c r="GD2192" s="49"/>
      <c r="GE2192" s="49"/>
      <c r="GF2192" s="49"/>
      <c r="GG2192" s="49"/>
      <c r="GH2192" s="49"/>
      <c r="GI2192" s="49"/>
      <c r="GJ2192" s="49"/>
      <c r="GK2192" s="49"/>
      <c r="GL2192" s="49"/>
      <c r="GM2192" s="49"/>
      <c r="GN2192" s="49"/>
      <c r="GO2192" s="49"/>
      <c r="GP2192" s="49"/>
      <c r="GQ2192" s="49"/>
      <c r="GR2192" s="49"/>
      <c r="GS2192" s="49"/>
    </row>
    <row r="2193" spans="2:220" s="48" customFormat="1" ht="30" customHeight="1" x14ac:dyDescent="0.3">
      <c r="B2193" s="107">
        <v>1872</v>
      </c>
      <c r="C2193" s="642" t="s">
        <v>632</v>
      </c>
      <c r="D2193" s="437" t="s">
        <v>1851</v>
      </c>
      <c r="E2193" s="147" t="s">
        <v>1837</v>
      </c>
      <c r="F2193" s="34">
        <v>740</v>
      </c>
      <c r="G2193" s="213">
        <v>199</v>
      </c>
      <c r="H2193" s="35"/>
      <c r="I2193" s="61">
        <f t="shared" si="46"/>
        <v>0</v>
      </c>
      <c r="J2193" s="206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  <c r="AE2193" s="49"/>
      <c r="AF2193" s="49"/>
      <c r="AG2193" s="49"/>
      <c r="AH2193" s="49"/>
      <c r="AI2193" s="49"/>
      <c r="AJ2193" s="49"/>
      <c r="AK2193" s="49"/>
      <c r="AL2193" s="49"/>
      <c r="AM2193" s="49"/>
      <c r="AN2193" s="49"/>
      <c r="AO2193" s="49"/>
      <c r="AP2193" s="49"/>
      <c r="AQ2193" s="49"/>
      <c r="AR2193" s="49"/>
      <c r="AS2193" s="49"/>
      <c r="AT2193" s="49"/>
      <c r="AU2193" s="49"/>
      <c r="AV2193" s="49"/>
      <c r="AW2193" s="49"/>
      <c r="AX2193" s="49"/>
      <c r="AY2193" s="49"/>
      <c r="AZ2193" s="49"/>
      <c r="BA2193" s="49"/>
      <c r="BB2193" s="49"/>
      <c r="BC2193" s="49"/>
      <c r="BD2193" s="49"/>
      <c r="BE2193" s="49"/>
      <c r="BF2193" s="49"/>
      <c r="BG2193" s="49"/>
      <c r="BH2193" s="49"/>
      <c r="BI2193" s="49"/>
      <c r="BJ2193" s="49"/>
      <c r="BK2193" s="49"/>
      <c r="BL2193" s="49"/>
      <c r="BM2193" s="49"/>
      <c r="BN2193" s="49"/>
      <c r="BO2193" s="49"/>
      <c r="BP2193" s="49"/>
      <c r="BQ2193" s="49"/>
      <c r="BR2193" s="49"/>
      <c r="BS2193" s="49"/>
      <c r="BT2193" s="49"/>
      <c r="BU2193" s="49"/>
      <c r="BV2193" s="49"/>
      <c r="BW2193" s="49"/>
      <c r="BX2193" s="49"/>
      <c r="BY2193" s="49"/>
      <c r="BZ2193" s="49"/>
      <c r="CA2193" s="49"/>
      <c r="CB2193" s="49"/>
      <c r="CC2193" s="49"/>
      <c r="CD2193" s="49"/>
      <c r="CE2193" s="49"/>
      <c r="CF2193" s="49"/>
      <c r="CG2193" s="49"/>
      <c r="CH2193" s="49"/>
      <c r="CI2193" s="49"/>
      <c r="CJ2193" s="49"/>
      <c r="CK2193" s="49"/>
      <c r="CL2193" s="49"/>
      <c r="CM2193" s="49"/>
      <c r="CN2193" s="49"/>
      <c r="CO2193" s="49"/>
      <c r="CP2193" s="49"/>
      <c r="CQ2193" s="49"/>
      <c r="CR2193" s="49"/>
      <c r="CS2193" s="49"/>
      <c r="CT2193" s="49"/>
      <c r="CU2193" s="49"/>
      <c r="CV2193" s="49"/>
      <c r="CW2193" s="49"/>
      <c r="CX2193" s="49"/>
      <c r="CY2193" s="49"/>
      <c r="CZ2193" s="49"/>
      <c r="DA2193" s="49"/>
      <c r="DB2193" s="49"/>
      <c r="DC2193" s="49"/>
      <c r="DD2193" s="49"/>
      <c r="DE2193" s="49"/>
      <c r="DF2193" s="49"/>
      <c r="DG2193" s="49"/>
      <c r="DH2193" s="49"/>
      <c r="DI2193" s="49"/>
      <c r="DJ2193" s="49"/>
      <c r="DK2193" s="49"/>
      <c r="DL2193" s="49"/>
      <c r="DM2193" s="49"/>
      <c r="DN2193" s="49"/>
      <c r="DO2193" s="49"/>
      <c r="DP2193" s="49"/>
      <c r="DQ2193" s="49"/>
      <c r="DR2193" s="49"/>
      <c r="DS2193" s="49"/>
      <c r="DT2193" s="49"/>
      <c r="DU2193" s="49"/>
      <c r="DV2193" s="49"/>
      <c r="DW2193" s="49"/>
      <c r="DX2193" s="49"/>
      <c r="DY2193" s="49"/>
      <c r="DZ2193" s="49"/>
      <c r="EA2193" s="49"/>
      <c r="EB2193" s="49"/>
      <c r="EC2193" s="49"/>
      <c r="ED2193" s="49"/>
      <c r="EE2193" s="49"/>
      <c r="EF2193" s="49"/>
      <c r="EG2193" s="49"/>
      <c r="EH2193" s="49"/>
      <c r="EI2193" s="49"/>
      <c r="EJ2193" s="49"/>
      <c r="EK2193" s="49"/>
      <c r="EL2193" s="49"/>
      <c r="EM2193" s="49"/>
      <c r="EN2193" s="49"/>
      <c r="EO2193" s="49"/>
      <c r="EP2193" s="49"/>
      <c r="EQ2193" s="49"/>
      <c r="ER2193" s="49"/>
      <c r="ES2193" s="49"/>
      <c r="ET2193" s="49"/>
      <c r="EU2193" s="49"/>
      <c r="EV2193" s="49"/>
      <c r="EW2193" s="49"/>
      <c r="EX2193" s="49"/>
      <c r="EY2193" s="49"/>
      <c r="EZ2193" s="49"/>
      <c r="FA2193" s="49"/>
      <c r="FB2193" s="49"/>
      <c r="FC2193" s="49"/>
      <c r="FD2193" s="49"/>
      <c r="FE2193" s="49"/>
      <c r="FF2193" s="49"/>
      <c r="FG2193" s="49"/>
      <c r="FH2193" s="49"/>
      <c r="FI2193" s="49"/>
      <c r="FJ2193" s="49"/>
      <c r="FK2193" s="49"/>
      <c r="FL2193" s="49"/>
      <c r="FM2193" s="49"/>
      <c r="FN2193" s="49"/>
      <c r="FO2193" s="49"/>
      <c r="FP2193" s="49"/>
      <c r="FQ2193" s="49"/>
      <c r="FR2193" s="49"/>
      <c r="FS2193" s="49"/>
      <c r="FT2193" s="49"/>
      <c r="FU2193" s="49"/>
      <c r="FV2193" s="49"/>
      <c r="FW2193" s="49"/>
      <c r="FX2193" s="49"/>
      <c r="FY2193" s="49"/>
      <c r="FZ2193" s="49"/>
      <c r="GA2193" s="49"/>
      <c r="GB2193" s="49"/>
      <c r="GC2193" s="49"/>
      <c r="GD2193" s="49"/>
      <c r="GE2193" s="49"/>
      <c r="GF2193" s="49"/>
      <c r="GG2193" s="49"/>
      <c r="GH2193" s="49"/>
      <c r="GI2193" s="49"/>
      <c r="GJ2193" s="49"/>
      <c r="GK2193" s="49"/>
      <c r="GL2193" s="49"/>
      <c r="GM2193" s="49"/>
      <c r="GN2193" s="49"/>
      <c r="GO2193" s="49"/>
      <c r="GP2193" s="49"/>
      <c r="GQ2193" s="49"/>
      <c r="GR2193" s="49"/>
      <c r="GS2193" s="49"/>
      <c r="GT2193" s="49"/>
      <c r="GU2193" s="49"/>
      <c r="GV2193" s="49"/>
      <c r="GW2193" s="49"/>
      <c r="GX2193" s="49"/>
      <c r="GY2193" s="49"/>
      <c r="GZ2193" s="49"/>
      <c r="HA2193" s="49"/>
      <c r="HB2193" s="49"/>
      <c r="HC2193" s="49"/>
      <c r="HD2193" s="49"/>
      <c r="HE2193" s="49"/>
      <c r="HF2193" s="49"/>
      <c r="HG2193" s="49"/>
      <c r="HH2193" s="49"/>
      <c r="HI2193" s="49"/>
      <c r="HJ2193" s="49"/>
      <c r="HK2193" s="49"/>
      <c r="HL2193" s="49"/>
    </row>
    <row r="2194" spans="2:220" s="48" customFormat="1" ht="30" customHeight="1" x14ac:dyDescent="0.3">
      <c r="B2194" s="107">
        <v>1873</v>
      </c>
      <c r="C2194" s="280"/>
      <c r="D2194" s="438"/>
      <c r="E2194" s="147" t="s">
        <v>3218</v>
      </c>
      <c r="F2194" s="34" t="s">
        <v>3219</v>
      </c>
      <c r="G2194" s="213">
        <v>1400</v>
      </c>
      <c r="H2194" s="35"/>
      <c r="I2194" s="61">
        <f t="shared" si="46"/>
        <v>0</v>
      </c>
      <c r="J2194" s="206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49"/>
      <c r="AE2194" s="49"/>
      <c r="AF2194" s="49"/>
      <c r="AG2194" s="49"/>
      <c r="AH2194" s="49"/>
      <c r="AI2194" s="49"/>
      <c r="AJ2194" s="49"/>
      <c r="AK2194" s="49"/>
      <c r="AL2194" s="49"/>
      <c r="AM2194" s="49"/>
      <c r="AN2194" s="49"/>
      <c r="AO2194" s="49"/>
      <c r="AP2194" s="49"/>
      <c r="AQ2194" s="49"/>
      <c r="AR2194" s="49"/>
      <c r="AS2194" s="49"/>
      <c r="AT2194" s="49"/>
      <c r="AU2194" s="49"/>
      <c r="AV2194" s="49"/>
      <c r="AW2194" s="49"/>
      <c r="AX2194" s="49"/>
      <c r="AY2194" s="49"/>
      <c r="AZ2194" s="49"/>
      <c r="BA2194" s="49"/>
      <c r="BB2194" s="49"/>
      <c r="BC2194" s="49"/>
      <c r="BD2194" s="49"/>
      <c r="BE2194" s="49"/>
      <c r="BF2194" s="49"/>
      <c r="BG2194" s="49"/>
      <c r="BH2194" s="49"/>
      <c r="BI2194" s="49"/>
      <c r="BJ2194" s="49"/>
      <c r="BK2194" s="49"/>
      <c r="BL2194" s="49"/>
      <c r="BM2194" s="49"/>
      <c r="BN2194" s="49"/>
      <c r="BO2194" s="49"/>
      <c r="BP2194" s="49"/>
      <c r="BQ2194" s="49"/>
      <c r="BR2194" s="49"/>
      <c r="BS2194" s="49"/>
      <c r="BT2194" s="49"/>
      <c r="BU2194" s="49"/>
      <c r="BV2194" s="49"/>
      <c r="BW2194" s="49"/>
      <c r="BX2194" s="49"/>
      <c r="BY2194" s="49"/>
      <c r="BZ2194" s="49"/>
      <c r="CA2194" s="49"/>
      <c r="CB2194" s="49"/>
      <c r="CC2194" s="49"/>
      <c r="CD2194" s="49"/>
      <c r="CE2194" s="49"/>
      <c r="CF2194" s="49"/>
      <c r="CG2194" s="49"/>
      <c r="CH2194" s="49"/>
      <c r="CI2194" s="49"/>
      <c r="CJ2194" s="49"/>
      <c r="CK2194" s="49"/>
      <c r="CL2194" s="49"/>
      <c r="CM2194" s="49"/>
      <c r="CN2194" s="49"/>
      <c r="CO2194" s="49"/>
      <c r="CP2194" s="49"/>
      <c r="CQ2194" s="49"/>
      <c r="CR2194" s="49"/>
      <c r="CS2194" s="49"/>
      <c r="CT2194" s="49"/>
      <c r="CU2194" s="49"/>
      <c r="CV2194" s="49"/>
      <c r="CW2194" s="49"/>
      <c r="CX2194" s="49"/>
      <c r="CY2194" s="49"/>
      <c r="CZ2194" s="49"/>
      <c r="DA2194" s="49"/>
      <c r="DB2194" s="49"/>
      <c r="DC2194" s="49"/>
      <c r="DD2194" s="49"/>
      <c r="DE2194" s="49"/>
      <c r="DF2194" s="49"/>
      <c r="DG2194" s="49"/>
      <c r="DH2194" s="49"/>
      <c r="DI2194" s="49"/>
      <c r="DJ2194" s="49"/>
      <c r="DK2194" s="49"/>
      <c r="DL2194" s="49"/>
      <c r="DM2194" s="49"/>
      <c r="DN2194" s="49"/>
      <c r="DO2194" s="49"/>
      <c r="DP2194" s="49"/>
      <c r="DQ2194" s="49"/>
      <c r="DR2194" s="49"/>
      <c r="DS2194" s="49"/>
      <c r="DT2194" s="49"/>
      <c r="DU2194" s="49"/>
      <c r="DV2194" s="49"/>
      <c r="DW2194" s="49"/>
      <c r="DX2194" s="49"/>
      <c r="DY2194" s="49"/>
      <c r="DZ2194" s="49"/>
      <c r="EA2194" s="49"/>
      <c r="EB2194" s="49"/>
      <c r="EC2194" s="49"/>
      <c r="ED2194" s="49"/>
      <c r="EE2194" s="49"/>
      <c r="EF2194" s="49"/>
      <c r="EG2194" s="49"/>
      <c r="EH2194" s="49"/>
      <c r="EI2194" s="49"/>
      <c r="EJ2194" s="49"/>
      <c r="EK2194" s="49"/>
      <c r="EL2194" s="49"/>
      <c r="EM2194" s="49"/>
      <c r="EN2194" s="49"/>
      <c r="EO2194" s="49"/>
      <c r="EP2194" s="49"/>
      <c r="EQ2194" s="49"/>
      <c r="ER2194" s="49"/>
      <c r="ES2194" s="49"/>
      <c r="ET2194" s="49"/>
      <c r="EU2194" s="49"/>
      <c r="EV2194" s="49"/>
      <c r="EW2194" s="49"/>
      <c r="EX2194" s="49"/>
      <c r="EY2194" s="49"/>
      <c r="EZ2194" s="49"/>
      <c r="FA2194" s="49"/>
      <c r="FB2194" s="49"/>
      <c r="FC2194" s="49"/>
      <c r="FD2194" s="49"/>
      <c r="FE2194" s="49"/>
      <c r="FF2194" s="49"/>
      <c r="FG2194" s="49"/>
      <c r="FH2194" s="49"/>
      <c r="FI2194" s="49"/>
      <c r="FJ2194" s="49"/>
      <c r="FK2194" s="49"/>
      <c r="FL2194" s="49"/>
      <c r="FM2194" s="49"/>
      <c r="FN2194" s="49"/>
      <c r="FO2194" s="49"/>
      <c r="FP2194" s="49"/>
      <c r="FQ2194" s="49"/>
      <c r="FR2194" s="49"/>
      <c r="FS2194" s="49"/>
      <c r="FT2194" s="49"/>
      <c r="FU2194" s="49"/>
      <c r="FV2194" s="49"/>
      <c r="FW2194" s="49"/>
      <c r="FX2194" s="49"/>
      <c r="FY2194" s="49"/>
      <c r="FZ2194" s="49"/>
      <c r="GA2194" s="49"/>
      <c r="GB2194" s="49"/>
      <c r="GC2194" s="49"/>
      <c r="GD2194" s="49"/>
      <c r="GE2194" s="49"/>
      <c r="GF2194" s="49"/>
      <c r="GG2194" s="49"/>
      <c r="GH2194" s="49"/>
      <c r="GI2194" s="49"/>
      <c r="GJ2194" s="49"/>
      <c r="GK2194" s="49"/>
      <c r="GL2194" s="49"/>
      <c r="GM2194" s="49"/>
      <c r="GN2194" s="49"/>
      <c r="GO2194" s="49"/>
      <c r="GP2194" s="49"/>
      <c r="GQ2194" s="49"/>
      <c r="GR2194" s="49"/>
      <c r="GS2194" s="49"/>
      <c r="GT2194" s="49"/>
      <c r="GU2194" s="49"/>
      <c r="GV2194" s="49"/>
      <c r="GW2194" s="49"/>
      <c r="GX2194" s="49"/>
      <c r="GY2194" s="49"/>
      <c r="GZ2194" s="49"/>
      <c r="HA2194" s="49"/>
      <c r="HB2194" s="49"/>
      <c r="HC2194" s="49"/>
      <c r="HD2194" s="49"/>
      <c r="HE2194" s="49"/>
      <c r="HF2194" s="49"/>
      <c r="HG2194" s="49"/>
      <c r="HH2194" s="49"/>
      <c r="HI2194" s="49"/>
      <c r="HJ2194" s="49"/>
      <c r="HK2194" s="49"/>
      <c r="HL2194" s="49"/>
    </row>
    <row r="2195" spans="2:220" s="48" customFormat="1" ht="30" customHeight="1" x14ac:dyDescent="0.3">
      <c r="B2195" s="107">
        <v>1874</v>
      </c>
      <c r="C2195" s="642" t="s">
        <v>633</v>
      </c>
      <c r="D2195" s="437" t="s">
        <v>1850</v>
      </c>
      <c r="E2195" s="147" t="s">
        <v>1838</v>
      </c>
      <c r="F2195" s="34">
        <v>640</v>
      </c>
      <c r="G2195" s="213">
        <v>209</v>
      </c>
      <c r="H2195" s="35"/>
      <c r="I2195" s="61">
        <f t="shared" si="46"/>
        <v>0</v>
      </c>
      <c r="J2195" s="206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  <c r="AE2195" s="49"/>
      <c r="AF2195" s="49"/>
      <c r="AG2195" s="49"/>
      <c r="AH2195" s="49"/>
      <c r="AI2195" s="49"/>
      <c r="AJ2195" s="49"/>
      <c r="AK2195" s="49"/>
      <c r="AL2195" s="49"/>
      <c r="AM2195" s="49"/>
      <c r="AN2195" s="49"/>
      <c r="AO2195" s="49"/>
      <c r="AP2195" s="49"/>
      <c r="AQ2195" s="49"/>
      <c r="AR2195" s="49"/>
      <c r="AS2195" s="49"/>
      <c r="AT2195" s="49"/>
      <c r="AU2195" s="49"/>
      <c r="AV2195" s="49"/>
      <c r="AW2195" s="49"/>
      <c r="AX2195" s="49"/>
      <c r="AY2195" s="49"/>
      <c r="AZ2195" s="49"/>
      <c r="BA2195" s="49"/>
      <c r="BB2195" s="49"/>
      <c r="BC2195" s="49"/>
      <c r="BD2195" s="49"/>
      <c r="BE2195" s="49"/>
      <c r="BF2195" s="49"/>
      <c r="BG2195" s="49"/>
      <c r="BH2195" s="49"/>
      <c r="BI2195" s="49"/>
      <c r="BJ2195" s="49"/>
      <c r="BK2195" s="49"/>
      <c r="BL2195" s="49"/>
      <c r="BM2195" s="49"/>
      <c r="BN2195" s="49"/>
      <c r="BO2195" s="49"/>
      <c r="BP2195" s="49"/>
      <c r="BQ2195" s="49"/>
      <c r="BR2195" s="49"/>
      <c r="BS2195" s="49"/>
      <c r="BT2195" s="49"/>
      <c r="BU2195" s="49"/>
      <c r="BV2195" s="49"/>
      <c r="BW2195" s="49"/>
      <c r="BX2195" s="49"/>
      <c r="BY2195" s="49"/>
      <c r="BZ2195" s="49"/>
      <c r="CA2195" s="49"/>
      <c r="CB2195" s="49"/>
      <c r="CC2195" s="49"/>
      <c r="CD2195" s="49"/>
      <c r="CE2195" s="49"/>
      <c r="CF2195" s="49"/>
      <c r="CG2195" s="49"/>
      <c r="CH2195" s="49"/>
      <c r="CI2195" s="49"/>
      <c r="CJ2195" s="49"/>
      <c r="CK2195" s="49"/>
      <c r="CL2195" s="49"/>
      <c r="CM2195" s="49"/>
      <c r="CN2195" s="49"/>
      <c r="CO2195" s="49"/>
      <c r="CP2195" s="49"/>
      <c r="CQ2195" s="49"/>
      <c r="CR2195" s="49"/>
      <c r="CS2195" s="49"/>
      <c r="CT2195" s="49"/>
      <c r="CU2195" s="49"/>
      <c r="CV2195" s="49"/>
      <c r="CW2195" s="49"/>
      <c r="CX2195" s="49"/>
      <c r="CY2195" s="49"/>
      <c r="CZ2195" s="49"/>
      <c r="DA2195" s="49"/>
      <c r="DB2195" s="49"/>
      <c r="DC2195" s="49"/>
      <c r="DD2195" s="49"/>
      <c r="DE2195" s="49"/>
      <c r="DF2195" s="49"/>
      <c r="DG2195" s="49"/>
      <c r="DH2195" s="49"/>
      <c r="DI2195" s="49"/>
      <c r="DJ2195" s="49"/>
      <c r="DK2195" s="49"/>
      <c r="DL2195" s="49"/>
      <c r="DM2195" s="49"/>
      <c r="DN2195" s="49"/>
      <c r="DO2195" s="49"/>
      <c r="DP2195" s="49"/>
      <c r="DQ2195" s="49"/>
      <c r="DR2195" s="49"/>
      <c r="DS2195" s="49"/>
      <c r="DT2195" s="49"/>
      <c r="DU2195" s="49"/>
      <c r="DV2195" s="49"/>
      <c r="DW2195" s="49"/>
      <c r="DX2195" s="49"/>
      <c r="DY2195" s="49"/>
      <c r="DZ2195" s="49"/>
      <c r="EA2195" s="49"/>
      <c r="EB2195" s="49"/>
      <c r="EC2195" s="49"/>
      <c r="ED2195" s="49"/>
      <c r="EE2195" s="49"/>
      <c r="EF2195" s="49"/>
      <c r="EG2195" s="49"/>
      <c r="EH2195" s="49"/>
      <c r="EI2195" s="49"/>
      <c r="EJ2195" s="49"/>
      <c r="EK2195" s="49"/>
      <c r="EL2195" s="49"/>
      <c r="EM2195" s="49"/>
      <c r="EN2195" s="49"/>
      <c r="EO2195" s="49"/>
      <c r="EP2195" s="49"/>
      <c r="EQ2195" s="49"/>
      <c r="ER2195" s="49"/>
      <c r="ES2195" s="49"/>
      <c r="ET2195" s="49"/>
      <c r="EU2195" s="49"/>
      <c r="EV2195" s="49"/>
      <c r="EW2195" s="49"/>
      <c r="EX2195" s="49"/>
      <c r="EY2195" s="49"/>
      <c r="EZ2195" s="49"/>
      <c r="FA2195" s="49"/>
      <c r="FB2195" s="49"/>
      <c r="FC2195" s="49"/>
      <c r="FD2195" s="49"/>
      <c r="FE2195" s="49"/>
      <c r="FF2195" s="49"/>
      <c r="FG2195" s="49"/>
      <c r="FH2195" s="49"/>
      <c r="FI2195" s="49"/>
      <c r="FJ2195" s="49"/>
      <c r="FK2195" s="49"/>
      <c r="FL2195" s="49"/>
      <c r="FM2195" s="49"/>
      <c r="FN2195" s="49"/>
      <c r="FO2195" s="49"/>
      <c r="FP2195" s="49"/>
      <c r="FQ2195" s="49"/>
      <c r="FR2195" s="49"/>
      <c r="FS2195" s="49"/>
      <c r="FT2195" s="49"/>
      <c r="FU2195" s="49"/>
      <c r="FV2195" s="49"/>
      <c r="FW2195" s="49"/>
      <c r="FX2195" s="49"/>
      <c r="FY2195" s="49"/>
      <c r="FZ2195" s="49"/>
      <c r="GA2195" s="49"/>
      <c r="GB2195" s="49"/>
      <c r="GC2195" s="49"/>
      <c r="GD2195" s="49"/>
      <c r="GE2195" s="49"/>
      <c r="GF2195" s="49"/>
      <c r="GG2195" s="49"/>
      <c r="GH2195" s="49"/>
      <c r="GI2195" s="49"/>
      <c r="GJ2195" s="49"/>
      <c r="GK2195" s="49"/>
      <c r="GL2195" s="49"/>
      <c r="GM2195" s="49"/>
      <c r="GN2195" s="49"/>
      <c r="GO2195" s="49"/>
      <c r="GP2195" s="49"/>
      <c r="GQ2195" s="49"/>
      <c r="GR2195" s="49"/>
      <c r="GS2195" s="49"/>
      <c r="GT2195" s="49"/>
      <c r="GU2195" s="49"/>
      <c r="GV2195" s="49"/>
      <c r="GW2195" s="49"/>
      <c r="GX2195" s="49"/>
      <c r="GY2195" s="49"/>
      <c r="GZ2195" s="49"/>
      <c r="HA2195" s="49"/>
      <c r="HB2195" s="49"/>
      <c r="HC2195" s="49"/>
      <c r="HD2195" s="49"/>
      <c r="HE2195" s="49"/>
      <c r="HF2195" s="49"/>
      <c r="HG2195" s="49"/>
      <c r="HH2195" s="49"/>
      <c r="HI2195" s="49"/>
      <c r="HJ2195" s="49"/>
      <c r="HK2195" s="49"/>
      <c r="HL2195" s="49"/>
    </row>
    <row r="2196" spans="2:220" s="48" customFormat="1" ht="30" customHeight="1" x14ac:dyDescent="0.3">
      <c r="B2196" s="107">
        <v>1875</v>
      </c>
      <c r="C2196" s="280"/>
      <c r="D2196" s="438"/>
      <c r="E2196" s="147" t="s">
        <v>3220</v>
      </c>
      <c r="F2196" s="34" t="s">
        <v>3221</v>
      </c>
      <c r="G2196" s="213">
        <v>1480</v>
      </c>
      <c r="H2196" s="35"/>
      <c r="I2196" s="61">
        <f t="shared" si="46"/>
        <v>0</v>
      </c>
      <c r="J2196" s="206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  <c r="AE2196" s="49"/>
      <c r="AF2196" s="49"/>
      <c r="AG2196" s="49"/>
      <c r="AH2196" s="49"/>
      <c r="AI2196" s="49"/>
      <c r="AJ2196" s="49"/>
      <c r="AK2196" s="49"/>
      <c r="AL2196" s="49"/>
      <c r="AM2196" s="49"/>
      <c r="AN2196" s="49"/>
      <c r="AO2196" s="49"/>
      <c r="AP2196" s="49"/>
      <c r="AQ2196" s="49"/>
      <c r="AR2196" s="49"/>
      <c r="AS2196" s="49"/>
      <c r="AT2196" s="49"/>
      <c r="AU2196" s="49"/>
      <c r="AV2196" s="49"/>
      <c r="AW2196" s="49"/>
      <c r="AX2196" s="49"/>
      <c r="AY2196" s="49"/>
      <c r="AZ2196" s="49"/>
      <c r="BA2196" s="49"/>
      <c r="BB2196" s="49"/>
      <c r="BC2196" s="49"/>
      <c r="BD2196" s="49"/>
      <c r="BE2196" s="49"/>
      <c r="BF2196" s="49"/>
      <c r="BG2196" s="49"/>
      <c r="BH2196" s="49"/>
      <c r="BI2196" s="49"/>
      <c r="BJ2196" s="49"/>
      <c r="BK2196" s="49"/>
      <c r="BL2196" s="49"/>
      <c r="BM2196" s="49"/>
      <c r="BN2196" s="49"/>
      <c r="BO2196" s="49"/>
      <c r="BP2196" s="49"/>
      <c r="BQ2196" s="49"/>
      <c r="BR2196" s="49"/>
      <c r="BS2196" s="49"/>
      <c r="BT2196" s="49"/>
      <c r="BU2196" s="49"/>
      <c r="BV2196" s="49"/>
      <c r="BW2196" s="49"/>
      <c r="BX2196" s="49"/>
      <c r="BY2196" s="49"/>
      <c r="BZ2196" s="49"/>
      <c r="CA2196" s="49"/>
      <c r="CB2196" s="49"/>
      <c r="CC2196" s="49"/>
      <c r="CD2196" s="49"/>
      <c r="CE2196" s="49"/>
      <c r="CF2196" s="49"/>
      <c r="CG2196" s="49"/>
      <c r="CH2196" s="49"/>
      <c r="CI2196" s="49"/>
      <c r="CJ2196" s="49"/>
      <c r="CK2196" s="49"/>
      <c r="CL2196" s="49"/>
      <c r="CM2196" s="49"/>
      <c r="CN2196" s="49"/>
      <c r="CO2196" s="49"/>
      <c r="CP2196" s="49"/>
      <c r="CQ2196" s="49"/>
      <c r="CR2196" s="49"/>
      <c r="CS2196" s="49"/>
      <c r="CT2196" s="49"/>
      <c r="CU2196" s="49"/>
      <c r="CV2196" s="49"/>
      <c r="CW2196" s="49"/>
      <c r="CX2196" s="49"/>
      <c r="CY2196" s="49"/>
      <c r="CZ2196" s="49"/>
      <c r="DA2196" s="49"/>
      <c r="DB2196" s="49"/>
      <c r="DC2196" s="49"/>
      <c r="DD2196" s="49"/>
      <c r="DE2196" s="49"/>
      <c r="DF2196" s="49"/>
      <c r="DG2196" s="49"/>
      <c r="DH2196" s="49"/>
      <c r="DI2196" s="49"/>
      <c r="DJ2196" s="49"/>
      <c r="DK2196" s="49"/>
      <c r="DL2196" s="49"/>
      <c r="DM2196" s="49"/>
      <c r="DN2196" s="49"/>
      <c r="DO2196" s="49"/>
      <c r="DP2196" s="49"/>
      <c r="DQ2196" s="49"/>
      <c r="DR2196" s="49"/>
      <c r="DS2196" s="49"/>
      <c r="DT2196" s="49"/>
      <c r="DU2196" s="49"/>
      <c r="DV2196" s="49"/>
      <c r="DW2196" s="49"/>
      <c r="DX2196" s="49"/>
      <c r="DY2196" s="49"/>
      <c r="DZ2196" s="49"/>
      <c r="EA2196" s="49"/>
      <c r="EB2196" s="49"/>
      <c r="EC2196" s="49"/>
      <c r="ED2196" s="49"/>
      <c r="EE2196" s="49"/>
      <c r="EF2196" s="49"/>
      <c r="EG2196" s="49"/>
      <c r="EH2196" s="49"/>
      <c r="EI2196" s="49"/>
      <c r="EJ2196" s="49"/>
      <c r="EK2196" s="49"/>
      <c r="EL2196" s="49"/>
      <c r="EM2196" s="49"/>
      <c r="EN2196" s="49"/>
      <c r="EO2196" s="49"/>
      <c r="EP2196" s="49"/>
      <c r="EQ2196" s="49"/>
      <c r="ER2196" s="49"/>
      <c r="ES2196" s="49"/>
      <c r="ET2196" s="49"/>
      <c r="EU2196" s="49"/>
      <c r="EV2196" s="49"/>
      <c r="EW2196" s="49"/>
      <c r="EX2196" s="49"/>
      <c r="EY2196" s="49"/>
      <c r="EZ2196" s="49"/>
      <c r="FA2196" s="49"/>
      <c r="FB2196" s="49"/>
      <c r="FC2196" s="49"/>
      <c r="FD2196" s="49"/>
      <c r="FE2196" s="49"/>
      <c r="FF2196" s="49"/>
      <c r="FG2196" s="49"/>
      <c r="FH2196" s="49"/>
      <c r="FI2196" s="49"/>
      <c r="FJ2196" s="49"/>
      <c r="FK2196" s="49"/>
      <c r="FL2196" s="49"/>
      <c r="FM2196" s="49"/>
      <c r="FN2196" s="49"/>
      <c r="FO2196" s="49"/>
      <c r="FP2196" s="49"/>
      <c r="FQ2196" s="49"/>
      <c r="FR2196" s="49"/>
      <c r="FS2196" s="49"/>
      <c r="FT2196" s="49"/>
      <c r="FU2196" s="49"/>
      <c r="FV2196" s="49"/>
      <c r="FW2196" s="49"/>
      <c r="FX2196" s="49"/>
      <c r="FY2196" s="49"/>
      <c r="FZ2196" s="49"/>
      <c r="GA2196" s="49"/>
      <c r="GB2196" s="49"/>
      <c r="GC2196" s="49"/>
      <c r="GD2196" s="49"/>
      <c r="GE2196" s="49"/>
      <c r="GF2196" s="49"/>
      <c r="GG2196" s="49"/>
      <c r="GH2196" s="49"/>
      <c r="GI2196" s="49"/>
      <c r="GJ2196" s="49"/>
      <c r="GK2196" s="49"/>
      <c r="GL2196" s="49"/>
      <c r="GM2196" s="49"/>
      <c r="GN2196" s="49"/>
      <c r="GO2196" s="49"/>
      <c r="GP2196" s="49"/>
      <c r="GQ2196" s="49"/>
      <c r="GR2196" s="49"/>
      <c r="GS2196" s="49"/>
      <c r="GT2196" s="49"/>
      <c r="GU2196" s="49"/>
      <c r="GV2196" s="49"/>
      <c r="GW2196" s="49"/>
      <c r="GX2196" s="49"/>
      <c r="GY2196" s="49"/>
      <c r="GZ2196" s="49"/>
      <c r="HA2196" s="49"/>
      <c r="HB2196" s="49"/>
      <c r="HC2196" s="49"/>
      <c r="HD2196" s="49"/>
      <c r="HE2196" s="49"/>
      <c r="HF2196" s="49"/>
      <c r="HG2196" s="49"/>
      <c r="HH2196" s="49"/>
      <c r="HI2196" s="49"/>
      <c r="HJ2196" s="49"/>
      <c r="HK2196" s="49"/>
      <c r="HL2196" s="49"/>
    </row>
    <row r="2197" spans="2:220" s="48" customFormat="1" ht="30" customHeight="1" x14ac:dyDescent="0.3">
      <c r="B2197" s="107">
        <v>1876</v>
      </c>
      <c r="C2197" s="642" t="s">
        <v>634</v>
      </c>
      <c r="D2197" s="437" t="s">
        <v>1849</v>
      </c>
      <c r="E2197" s="147" t="s">
        <v>1714</v>
      </c>
      <c r="F2197" s="34">
        <v>370</v>
      </c>
      <c r="G2197" s="213">
        <v>115</v>
      </c>
      <c r="H2197" s="35"/>
      <c r="I2197" s="61">
        <f t="shared" si="46"/>
        <v>0</v>
      </c>
      <c r="J2197" s="206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49"/>
      <c r="AE2197" s="49"/>
      <c r="AF2197" s="49"/>
      <c r="AG2197" s="49"/>
      <c r="AH2197" s="49"/>
      <c r="AI2197" s="49"/>
      <c r="AJ2197" s="49"/>
      <c r="AK2197" s="49"/>
      <c r="AL2197" s="49"/>
      <c r="AM2197" s="49"/>
      <c r="AN2197" s="49"/>
      <c r="AO2197" s="49"/>
      <c r="AP2197" s="49"/>
      <c r="AQ2197" s="49"/>
      <c r="AR2197" s="49"/>
      <c r="AS2197" s="49"/>
      <c r="AT2197" s="49"/>
      <c r="AU2197" s="49"/>
      <c r="AV2197" s="49"/>
      <c r="AW2197" s="49"/>
      <c r="AX2197" s="49"/>
      <c r="AY2197" s="49"/>
      <c r="AZ2197" s="49"/>
      <c r="BA2197" s="49"/>
      <c r="BB2197" s="49"/>
      <c r="BC2197" s="49"/>
      <c r="BD2197" s="49"/>
      <c r="BE2197" s="49"/>
      <c r="BF2197" s="49"/>
      <c r="BG2197" s="49"/>
      <c r="BH2197" s="49"/>
      <c r="BI2197" s="49"/>
      <c r="BJ2197" s="49"/>
      <c r="BK2197" s="49"/>
      <c r="BL2197" s="49"/>
      <c r="BM2197" s="49"/>
      <c r="BN2197" s="49"/>
      <c r="BO2197" s="49"/>
      <c r="BP2197" s="49"/>
      <c r="BQ2197" s="49"/>
      <c r="BR2197" s="49"/>
      <c r="BS2197" s="49"/>
      <c r="BT2197" s="49"/>
      <c r="BU2197" s="49"/>
      <c r="BV2197" s="49"/>
      <c r="BW2197" s="49"/>
      <c r="BX2197" s="49"/>
      <c r="BY2197" s="49"/>
      <c r="BZ2197" s="49"/>
      <c r="CA2197" s="49"/>
      <c r="CB2197" s="49"/>
      <c r="CC2197" s="49"/>
      <c r="CD2197" s="49"/>
      <c r="CE2197" s="49"/>
      <c r="CF2197" s="49"/>
      <c r="CG2197" s="49"/>
      <c r="CH2197" s="49"/>
      <c r="CI2197" s="49"/>
      <c r="CJ2197" s="49"/>
      <c r="CK2197" s="49"/>
      <c r="CL2197" s="49"/>
      <c r="CM2197" s="49"/>
      <c r="CN2197" s="49"/>
      <c r="CO2197" s="49"/>
      <c r="CP2197" s="49"/>
      <c r="CQ2197" s="49"/>
      <c r="CR2197" s="49"/>
      <c r="CS2197" s="49"/>
      <c r="CT2197" s="49"/>
      <c r="CU2197" s="49"/>
      <c r="CV2197" s="49"/>
      <c r="CW2197" s="49"/>
      <c r="CX2197" s="49"/>
      <c r="CY2197" s="49"/>
      <c r="CZ2197" s="49"/>
      <c r="DA2197" s="49"/>
      <c r="DB2197" s="49"/>
      <c r="DC2197" s="49"/>
      <c r="DD2197" s="49"/>
      <c r="DE2197" s="49"/>
      <c r="DF2197" s="49"/>
      <c r="DG2197" s="49"/>
      <c r="DH2197" s="49"/>
      <c r="DI2197" s="49"/>
      <c r="DJ2197" s="49"/>
      <c r="DK2197" s="49"/>
      <c r="DL2197" s="49"/>
      <c r="DM2197" s="49"/>
      <c r="DN2197" s="49"/>
      <c r="DO2197" s="49"/>
      <c r="DP2197" s="49"/>
      <c r="DQ2197" s="49"/>
      <c r="DR2197" s="49"/>
      <c r="DS2197" s="49"/>
      <c r="DT2197" s="49"/>
      <c r="DU2197" s="49"/>
      <c r="DV2197" s="49"/>
      <c r="DW2197" s="49"/>
      <c r="DX2197" s="49"/>
      <c r="DY2197" s="49"/>
      <c r="DZ2197" s="49"/>
      <c r="EA2197" s="49"/>
      <c r="EB2197" s="49"/>
      <c r="EC2197" s="49"/>
      <c r="ED2197" s="49"/>
      <c r="EE2197" s="49"/>
      <c r="EF2197" s="49"/>
      <c r="EG2197" s="49"/>
      <c r="EH2197" s="49"/>
      <c r="EI2197" s="49"/>
      <c r="EJ2197" s="49"/>
      <c r="EK2197" s="49"/>
      <c r="EL2197" s="49"/>
      <c r="EM2197" s="49"/>
      <c r="EN2197" s="49"/>
      <c r="EO2197" s="49"/>
      <c r="EP2197" s="49"/>
      <c r="EQ2197" s="49"/>
      <c r="ER2197" s="49"/>
      <c r="ES2197" s="49"/>
      <c r="ET2197" s="49"/>
      <c r="EU2197" s="49"/>
      <c r="EV2197" s="49"/>
      <c r="EW2197" s="49"/>
      <c r="EX2197" s="49"/>
      <c r="EY2197" s="49"/>
      <c r="EZ2197" s="49"/>
      <c r="FA2197" s="49"/>
      <c r="FB2197" s="49"/>
      <c r="FC2197" s="49"/>
      <c r="FD2197" s="49"/>
      <c r="FE2197" s="49"/>
      <c r="FF2197" s="49"/>
      <c r="FG2197" s="49"/>
      <c r="FH2197" s="49"/>
      <c r="FI2197" s="49"/>
      <c r="FJ2197" s="49"/>
      <c r="FK2197" s="49"/>
      <c r="FL2197" s="49"/>
      <c r="FM2197" s="49"/>
      <c r="FN2197" s="49"/>
      <c r="FO2197" s="49"/>
      <c r="FP2197" s="49"/>
      <c r="FQ2197" s="49"/>
      <c r="FR2197" s="49"/>
      <c r="FS2197" s="49"/>
      <c r="FT2197" s="49"/>
      <c r="FU2197" s="49"/>
      <c r="FV2197" s="49"/>
      <c r="FW2197" s="49"/>
      <c r="FX2197" s="49"/>
      <c r="FY2197" s="49"/>
      <c r="FZ2197" s="49"/>
      <c r="GA2197" s="49"/>
      <c r="GB2197" s="49"/>
      <c r="GC2197" s="49"/>
      <c r="GD2197" s="49"/>
      <c r="GE2197" s="49"/>
      <c r="GF2197" s="49"/>
      <c r="GG2197" s="49"/>
      <c r="GH2197" s="49"/>
      <c r="GI2197" s="49"/>
      <c r="GJ2197" s="49"/>
      <c r="GK2197" s="49"/>
      <c r="GL2197" s="49"/>
      <c r="GM2197" s="49"/>
      <c r="GN2197" s="49"/>
      <c r="GO2197" s="49"/>
      <c r="GP2197" s="49"/>
      <c r="GQ2197" s="49"/>
      <c r="GR2197" s="49"/>
      <c r="GS2197" s="49"/>
      <c r="GT2197" s="49"/>
      <c r="GU2197" s="49"/>
      <c r="GV2197" s="49"/>
      <c r="GW2197" s="49"/>
      <c r="GX2197" s="49"/>
      <c r="GY2197" s="49"/>
      <c r="GZ2197" s="49"/>
      <c r="HA2197" s="49"/>
      <c r="HB2197" s="49"/>
      <c r="HC2197" s="49"/>
      <c r="HD2197" s="49"/>
      <c r="HE2197" s="49"/>
      <c r="HF2197" s="49"/>
      <c r="HG2197" s="49"/>
      <c r="HH2197" s="49"/>
      <c r="HI2197" s="49"/>
      <c r="HJ2197" s="49"/>
      <c r="HK2197" s="49"/>
      <c r="HL2197" s="49"/>
    </row>
    <row r="2198" spans="2:220" s="48" customFormat="1" ht="30" customHeight="1" x14ac:dyDescent="0.3">
      <c r="B2198" s="107">
        <v>1877</v>
      </c>
      <c r="C2198" s="280"/>
      <c r="D2198" s="438"/>
      <c r="E2198" s="147" t="s">
        <v>3222</v>
      </c>
      <c r="F2198" s="34" t="s">
        <v>3217</v>
      </c>
      <c r="G2198" s="213">
        <v>1128</v>
      </c>
      <c r="H2198" s="35"/>
      <c r="I2198" s="61">
        <f t="shared" si="46"/>
        <v>0</v>
      </c>
      <c r="J2198" s="206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  <c r="AE2198" s="49"/>
      <c r="AF2198" s="49"/>
      <c r="AG2198" s="49"/>
      <c r="AH2198" s="49"/>
      <c r="AI2198" s="49"/>
      <c r="AJ2198" s="49"/>
      <c r="AK2198" s="49"/>
      <c r="AL2198" s="49"/>
      <c r="AM2198" s="49"/>
      <c r="AN2198" s="49"/>
      <c r="AO2198" s="49"/>
      <c r="AP2198" s="49"/>
      <c r="AQ2198" s="49"/>
      <c r="AR2198" s="49"/>
      <c r="AS2198" s="49"/>
      <c r="AT2198" s="49"/>
      <c r="AU2198" s="49"/>
      <c r="AV2198" s="49"/>
      <c r="AW2198" s="49"/>
      <c r="AX2198" s="49"/>
      <c r="AY2198" s="49"/>
      <c r="AZ2198" s="49"/>
      <c r="BA2198" s="49"/>
      <c r="BB2198" s="49"/>
      <c r="BC2198" s="49"/>
      <c r="BD2198" s="49"/>
      <c r="BE2198" s="49"/>
      <c r="BF2198" s="49"/>
      <c r="BG2198" s="49"/>
      <c r="BH2198" s="49"/>
      <c r="BI2198" s="49"/>
      <c r="BJ2198" s="49"/>
      <c r="BK2198" s="49"/>
      <c r="BL2198" s="49"/>
      <c r="BM2198" s="49"/>
      <c r="BN2198" s="49"/>
      <c r="BO2198" s="49"/>
      <c r="BP2198" s="49"/>
      <c r="BQ2198" s="49"/>
      <c r="BR2198" s="49"/>
      <c r="BS2198" s="49"/>
      <c r="BT2198" s="49"/>
      <c r="BU2198" s="49"/>
      <c r="BV2198" s="49"/>
      <c r="BW2198" s="49"/>
      <c r="BX2198" s="49"/>
      <c r="BY2198" s="49"/>
      <c r="BZ2198" s="49"/>
      <c r="CA2198" s="49"/>
      <c r="CB2198" s="49"/>
      <c r="CC2198" s="49"/>
      <c r="CD2198" s="49"/>
      <c r="CE2198" s="49"/>
      <c r="CF2198" s="49"/>
      <c r="CG2198" s="49"/>
      <c r="CH2198" s="49"/>
      <c r="CI2198" s="49"/>
      <c r="CJ2198" s="49"/>
      <c r="CK2198" s="49"/>
      <c r="CL2198" s="49"/>
      <c r="CM2198" s="49"/>
      <c r="CN2198" s="49"/>
      <c r="CO2198" s="49"/>
      <c r="CP2198" s="49"/>
      <c r="CQ2198" s="49"/>
      <c r="CR2198" s="49"/>
      <c r="CS2198" s="49"/>
      <c r="CT2198" s="49"/>
      <c r="CU2198" s="49"/>
      <c r="CV2198" s="49"/>
      <c r="CW2198" s="49"/>
      <c r="CX2198" s="49"/>
      <c r="CY2198" s="49"/>
      <c r="CZ2198" s="49"/>
      <c r="DA2198" s="49"/>
      <c r="DB2198" s="49"/>
      <c r="DC2198" s="49"/>
      <c r="DD2198" s="49"/>
      <c r="DE2198" s="49"/>
      <c r="DF2198" s="49"/>
      <c r="DG2198" s="49"/>
      <c r="DH2198" s="49"/>
      <c r="DI2198" s="49"/>
      <c r="DJ2198" s="49"/>
      <c r="DK2198" s="49"/>
      <c r="DL2198" s="49"/>
      <c r="DM2198" s="49"/>
      <c r="DN2198" s="49"/>
      <c r="DO2198" s="49"/>
      <c r="DP2198" s="49"/>
      <c r="DQ2198" s="49"/>
      <c r="DR2198" s="49"/>
      <c r="DS2198" s="49"/>
      <c r="DT2198" s="49"/>
      <c r="DU2198" s="49"/>
      <c r="DV2198" s="49"/>
      <c r="DW2198" s="49"/>
      <c r="DX2198" s="49"/>
      <c r="DY2198" s="49"/>
      <c r="DZ2198" s="49"/>
      <c r="EA2198" s="49"/>
      <c r="EB2198" s="49"/>
      <c r="EC2198" s="49"/>
      <c r="ED2198" s="49"/>
      <c r="EE2198" s="49"/>
      <c r="EF2198" s="49"/>
      <c r="EG2198" s="49"/>
      <c r="EH2198" s="49"/>
      <c r="EI2198" s="49"/>
      <c r="EJ2198" s="49"/>
      <c r="EK2198" s="49"/>
      <c r="EL2198" s="49"/>
      <c r="EM2198" s="49"/>
      <c r="EN2198" s="49"/>
      <c r="EO2198" s="49"/>
      <c r="EP2198" s="49"/>
      <c r="EQ2198" s="49"/>
      <c r="ER2198" s="49"/>
      <c r="ES2198" s="49"/>
      <c r="ET2198" s="49"/>
      <c r="EU2198" s="49"/>
      <c r="EV2198" s="49"/>
      <c r="EW2198" s="49"/>
      <c r="EX2198" s="49"/>
      <c r="EY2198" s="49"/>
      <c r="EZ2198" s="49"/>
      <c r="FA2198" s="49"/>
      <c r="FB2198" s="49"/>
      <c r="FC2198" s="49"/>
      <c r="FD2198" s="49"/>
      <c r="FE2198" s="49"/>
      <c r="FF2198" s="49"/>
      <c r="FG2198" s="49"/>
      <c r="FH2198" s="49"/>
      <c r="FI2198" s="49"/>
      <c r="FJ2198" s="49"/>
      <c r="FK2198" s="49"/>
      <c r="FL2198" s="49"/>
      <c r="FM2198" s="49"/>
      <c r="FN2198" s="49"/>
      <c r="FO2198" s="49"/>
      <c r="FP2198" s="49"/>
      <c r="FQ2198" s="49"/>
      <c r="FR2198" s="49"/>
      <c r="FS2198" s="49"/>
      <c r="FT2198" s="49"/>
      <c r="FU2198" s="49"/>
      <c r="FV2198" s="49"/>
      <c r="FW2198" s="49"/>
      <c r="FX2198" s="49"/>
      <c r="FY2198" s="49"/>
      <c r="FZ2198" s="49"/>
      <c r="GA2198" s="49"/>
      <c r="GB2198" s="49"/>
      <c r="GC2198" s="49"/>
      <c r="GD2198" s="49"/>
      <c r="GE2198" s="49"/>
      <c r="GF2198" s="49"/>
      <c r="GG2198" s="49"/>
      <c r="GH2198" s="49"/>
      <c r="GI2198" s="49"/>
      <c r="GJ2198" s="49"/>
      <c r="GK2198" s="49"/>
      <c r="GL2198" s="49"/>
      <c r="GM2198" s="49"/>
      <c r="GN2198" s="49"/>
      <c r="GO2198" s="49"/>
      <c r="GP2198" s="49"/>
      <c r="GQ2198" s="49"/>
      <c r="GR2198" s="49"/>
      <c r="GS2198" s="49"/>
      <c r="GT2198" s="49"/>
      <c r="GU2198" s="49"/>
      <c r="GV2198" s="49"/>
      <c r="GW2198" s="49"/>
      <c r="GX2198" s="49"/>
      <c r="GY2198" s="49"/>
      <c r="GZ2198" s="49"/>
      <c r="HA2198" s="49"/>
      <c r="HB2198" s="49"/>
      <c r="HC2198" s="49"/>
      <c r="HD2198" s="49"/>
      <c r="HE2198" s="49"/>
      <c r="HF2198" s="49"/>
      <c r="HG2198" s="49"/>
      <c r="HH2198" s="49"/>
      <c r="HI2198" s="49"/>
      <c r="HJ2198" s="49"/>
      <c r="HK2198" s="49"/>
      <c r="HL2198" s="49"/>
    </row>
    <row r="2199" spans="2:220" s="48" customFormat="1" ht="30" customHeight="1" x14ac:dyDescent="0.3">
      <c r="B2199" s="107">
        <v>1878</v>
      </c>
      <c r="C2199" s="642" t="s">
        <v>635</v>
      </c>
      <c r="D2199" s="437" t="s">
        <v>1848</v>
      </c>
      <c r="E2199" s="147" t="s">
        <v>1839</v>
      </c>
      <c r="F2199" s="34">
        <v>740</v>
      </c>
      <c r="G2199" s="213">
        <v>199</v>
      </c>
      <c r="H2199" s="35"/>
      <c r="I2199" s="61">
        <f t="shared" si="46"/>
        <v>0</v>
      </c>
      <c r="J2199" s="206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49"/>
      <c r="AE2199" s="49"/>
      <c r="AF2199" s="49"/>
      <c r="AG2199" s="49"/>
      <c r="AH2199" s="49"/>
      <c r="AI2199" s="49"/>
      <c r="AJ2199" s="49"/>
      <c r="AK2199" s="49"/>
      <c r="AL2199" s="49"/>
      <c r="AM2199" s="49"/>
      <c r="AN2199" s="49"/>
      <c r="AO2199" s="49"/>
      <c r="AP2199" s="49"/>
      <c r="AQ2199" s="49"/>
      <c r="AR2199" s="49"/>
      <c r="AS2199" s="49"/>
      <c r="AT2199" s="49"/>
      <c r="AU2199" s="49"/>
      <c r="AV2199" s="49"/>
      <c r="AW2199" s="49"/>
      <c r="AX2199" s="49"/>
      <c r="AY2199" s="49"/>
      <c r="AZ2199" s="49"/>
      <c r="BA2199" s="49"/>
      <c r="BB2199" s="49"/>
      <c r="BC2199" s="49"/>
      <c r="BD2199" s="49"/>
      <c r="BE2199" s="49"/>
      <c r="BF2199" s="49"/>
      <c r="BG2199" s="49"/>
      <c r="BH2199" s="49"/>
      <c r="BI2199" s="49"/>
      <c r="BJ2199" s="49"/>
      <c r="BK2199" s="49"/>
      <c r="BL2199" s="49"/>
      <c r="BM2199" s="49"/>
      <c r="BN2199" s="49"/>
      <c r="BO2199" s="49"/>
      <c r="BP2199" s="49"/>
      <c r="BQ2199" s="49"/>
      <c r="BR2199" s="49"/>
      <c r="BS2199" s="49"/>
      <c r="BT2199" s="49"/>
      <c r="BU2199" s="49"/>
      <c r="BV2199" s="49"/>
      <c r="BW2199" s="49"/>
      <c r="BX2199" s="49"/>
      <c r="BY2199" s="49"/>
      <c r="BZ2199" s="49"/>
      <c r="CA2199" s="49"/>
      <c r="CB2199" s="49"/>
      <c r="CC2199" s="49"/>
      <c r="CD2199" s="49"/>
      <c r="CE2199" s="49"/>
      <c r="CF2199" s="49"/>
      <c r="CG2199" s="49"/>
      <c r="CH2199" s="49"/>
      <c r="CI2199" s="49"/>
      <c r="CJ2199" s="49"/>
      <c r="CK2199" s="49"/>
      <c r="CL2199" s="49"/>
      <c r="CM2199" s="49"/>
      <c r="CN2199" s="49"/>
      <c r="CO2199" s="49"/>
      <c r="CP2199" s="49"/>
      <c r="CQ2199" s="49"/>
      <c r="CR2199" s="49"/>
      <c r="CS2199" s="49"/>
      <c r="CT2199" s="49"/>
      <c r="CU2199" s="49"/>
      <c r="CV2199" s="49"/>
      <c r="CW2199" s="49"/>
      <c r="CX2199" s="49"/>
      <c r="CY2199" s="49"/>
      <c r="CZ2199" s="49"/>
      <c r="DA2199" s="49"/>
      <c r="DB2199" s="49"/>
      <c r="DC2199" s="49"/>
      <c r="DD2199" s="49"/>
      <c r="DE2199" s="49"/>
      <c r="DF2199" s="49"/>
      <c r="DG2199" s="49"/>
      <c r="DH2199" s="49"/>
      <c r="DI2199" s="49"/>
      <c r="DJ2199" s="49"/>
      <c r="DK2199" s="49"/>
      <c r="DL2199" s="49"/>
      <c r="DM2199" s="49"/>
      <c r="DN2199" s="49"/>
      <c r="DO2199" s="49"/>
      <c r="DP2199" s="49"/>
      <c r="DQ2199" s="49"/>
      <c r="DR2199" s="49"/>
      <c r="DS2199" s="49"/>
      <c r="DT2199" s="49"/>
      <c r="DU2199" s="49"/>
      <c r="DV2199" s="49"/>
      <c r="DW2199" s="49"/>
      <c r="DX2199" s="49"/>
      <c r="DY2199" s="49"/>
      <c r="DZ2199" s="49"/>
      <c r="EA2199" s="49"/>
      <c r="EB2199" s="49"/>
      <c r="EC2199" s="49"/>
      <c r="ED2199" s="49"/>
      <c r="EE2199" s="49"/>
      <c r="EF2199" s="49"/>
      <c r="EG2199" s="49"/>
      <c r="EH2199" s="49"/>
      <c r="EI2199" s="49"/>
      <c r="EJ2199" s="49"/>
      <c r="EK2199" s="49"/>
      <c r="EL2199" s="49"/>
      <c r="EM2199" s="49"/>
      <c r="EN2199" s="49"/>
      <c r="EO2199" s="49"/>
      <c r="EP2199" s="49"/>
      <c r="EQ2199" s="49"/>
      <c r="ER2199" s="49"/>
      <c r="ES2199" s="49"/>
      <c r="ET2199" s="49"/>
      <c r="EU2199" s="49"/>
      <c r="EV2199" s="49"/>
      <c r="EW2199" s="49"/>
      <c r="EX2199" s="49"/>
      <c r="EY2199" s="49"/>
      <c r="EZ2199" s="49"/>
      <c r="FA2199" s="49"/>
      <c r="FB2199" s="49"/>
      <c r="FC2199" s="49"/>
      <c r="FD2199" s="49"/>
      <c r="FE2199" s="49"/>
      <c r="FF2199" s="49"/>
      <c r="FG2199" s="49"/>
      <c r="FH2199" s="49"/>
      <c r="FI2199" s="49"/>
      <c r="FJ2199" s="49"/>
      <c r="FK2199" s="49"/>
      <c r="FL2199" s="49"/>
      <c r="FM2199" s="49"/>
      <c r="FN2199" s="49"/>
      <c r="FO2199" s="49"/>
      <c r="FP2199" s="49"/>
      <c r="FQ2199" s="49"/>
      <c r="FR2199" s="49"/>
      <c r="FS2199" s="49"/>
      <c r="FT2199" s="49"/>
      <c r="FU2199" s="49"/>
      <c r="FV2199" s="49"/>
      <c r="FW2199" s="49"/>
      <c r="FX2199" s="49"/>
      <c r="FY2199" s="49"/>
      <c r="FZ2199" s="49"/>
      <c r="GA2199" s="49"/>
      <c r="GB2199" s="49"/>
      <c r="GC2199" s="49"/>
      <c r="GD2199" s="49"/>
      <c r="GE2199" s="49"/>
      <c r="GF2199" s="49"/>
      <c r="GG2199" s="49"/>
      <c r="GH2199" s="49"/>
      <c r="GI2199" s="49"/>
      <c r="GJ2199" s="49"/>
      <c r="GK2199" s="49"/>
      <c r="GL2199" s="49"/>
      <c r="GM2199" s="49"/>
      <c r="GN2199" s="49"/>
      <c r="GO2199" s="49"/>
      <c r="GP2199" s="49"/>
      <c r="GQ2199" s="49"/>
      <c r="GR2199" s="49"/>
      <c r="GS2199" s="49"/>
      <c r="GT2199" s="49"/>
      <c r="GU2199" s="49"/>
      <c r="GV2199" s="49"/>
      <c r="GW2199" s="49"/>
      <c r="GX2199" s="49"/>
      <c r="GY2199" s="49"/>
      <c r="GZ2199" s="49"/>
      <c r="HA2199" s="49"/>
      <c r="HB2199" s="49"/>
      <c r="HC2199" s="49"/>
      <c r="HD2199" s="49"/>
      <c r="HE2199" s="49"/>
      <c r="HF2199" s="49"/>
      <c r="HG2199" s="49"/>
      <c r="HH2199" s="49"/>
      <c r="HI2199" s="49"/>
      <c r="HJ2199" s="49"/>
      <c r="HK2199" s="49"/>
      <c r="HL2199" s="49"/>
    </row>
    <row r="2200" spans="2:220" s="48" customFormat="1" ht="30" customHeight="1" x14ac:dyDescent="0.3">
      <c r="B2200" s="107">
        <v>1879</v>
      </c>
      <c r="C2200" s="280"/>
      <c r="D2200" s="438"/>
      <c r="E2200" s="147" t="s">
        <v>3223</v>
      </c>
      <c r="F2200" s="34" t="s">
        <v>3219</v>
      </c>
      <c r="G2200" s="213">
        <v>1400</v>
      </c>
      <c r="H2200" s="35"/>
      <c r="I2200" s="61">
        <f t="shared" si="46"/>
        <v>0</v>
      </c>
      <c r="J2200" s="206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  <c r="AE2200" s="49"/>
      <c r="AF2200" s="49"/>
      <c r="AG2200" s="49"/>
      <c r="AH2200" s="49"/>
      <c r="AI2200" s="49"/>
      <c r="AJ2200" s="49"/>
      <c r="AK2200" s="49"/>
      <c r="AL2200" s="49"/>
      <c r="AM2200" s="49"/>
      <c r="AN2200" s="49"/>
      <c r="AO2200" s="49"/>
      <c r="AP2200" s="49"/>
      <c r="AQ2200" s="49"/>
      <c r="AR2200" s="49"/>
      <c r="AS2200" s="49"/>
      <c r="AT2200" s="49"/>
      <c r="AU2200" s="49"/>
      <c r="AV2200" s="49"/>
      <c r="AW2200" s="49"/>
      <c r="AX2200" s="49"/>
      <c r="AY2200" s="49"/>
      <c r="AZ2200" s="49"/>
      <c r="BA2200" s="49"/>
      <c r="BB2200" s="49"/>
      <c r="BC2200" s="49"/>
      <c r="BD2200" s="49"/>
      <c r="BE2200" s="49"/>
      <c r="BF2200" s="49"/>
      <c r="BG2200" s="49"/>
      <c r="BH2200" s="49"/>
      <c r="BI2200" s="49"/>
      <c r="BJ2200" s="49"/>
      <c r="BK2200" s="49"/>
      <c r="BL2200" s="49"/>
      <c r="BM2200" s="49"/>
      <c r="BN2200" s="49"/>
      <c r="BO2200" s="49"/>
      <c r="BP2200" s="49"/>
      <c r="BQ2200" s="49"/>
      <c r="BR2200" s="49"/>
      <c r="BS2200" s="49"/>
      <c r="BT2200" s="49"/>
      <c r="BU2200" s="49"/>
      <c r="BV2200" s="49"/>
      <c r="BW2200" s="49"/>
      <c r="BX2200" s="49"/>
      <c r="BY2200" s="49"/>
      <c r="BZ2200" s="49"/>
      <c r="CA2200" s="49"/>
      <c r="CB2200" s="49"/>
      <c r="CC2200" s="49"/>
      <c r="CD2200" s="49"/>
      <c r="CE2200" s="49"/>
      <c r="CF2200" s="49"/>
      <c r="CG2200" s="49"/>
      <c r="CH2200" s="49"/>
      <c r="CI2200" s="49"/>
      <c r="CJ2200" s="49"/>
      <c r="CK2200" s="49"/>
      <c r="CL2200" s="49"/>
      <c r="CM2200" s="49"/>
      <c r="CN2200" s="49"/>
      <c r="CO2200" s="49"/>
      <c r="CP2200" s="49"/>
      <c r="CQ2200" s="49"/>
      <c r="CR2200" s="49"/>
      <c r="CS2200" s="49"/>
      <c r="CT2200" s="49"/>
      <c r="CU2200" s="49"/>
      <c r="CV2200" s="49"/>
      <c r="CW2200" s="49"/>
      <c r="CX2200" s="49"/>
      <c r="CY2200" s="49"/>
      <c r="CZ2200" s="49"/>
      <c r="DA2200" s="49"/>
      <c r="DB2200" s="49"/>
      <c r="DC2200" s="49"/>
      <c r="DD2200" s="49"/>
      <c r="DE2200" s="49"/>
      <c r="DF2200" s="49"/>
      <c r="DG2200" s="49"/>
      <c r="DH2200" s="49"/>
      <c r="DI2200" s="49"/>
      <c r="DJ2200" s="49"/>
      <c r="DK2200" s="49"/>
      <c r="DL2200" s="49"/>
      <c r="DM2200" s="49"/>
      <c r="DN2200" s="49"/>
      <c r="DO2200" s="49"/>
      <c r="DP2200" s="49"/>
      <c r="DQ2200" s="49"/>
      <c r="DR2200" s="49"/>
      <c r="DS2200" s="49"/>
      <c r="DT2200" s="49"/>
      <c r="DU2200" s="49"/>
      <c r="DV2200" s="49"/>
      <c r="DW2200" s="49"/>
      <c r="DX2200" s="49"/>
      <c r="DY2200" s="49"/>
      <c r="DZ2200" s="49"/>
      <c r="EA2200" s="49"/>
      <c r="EB2200" s="49"/>
      <c r="EC2200" s="49"/>
      <c r="ED2200" s="49"/>
      <c r="EE2200" s="49"/>
      <c r="EF2200" s="49"/>
      <c r="EG2200" s="49"/>
      <c r="EH2200" s="49"/>
      <c r="EI2200" s="49"/>
      <c r="EJ2200" s="49"/>
      <c r="EK2200" s="49"/>
      <c r="EL2200" s="49"/>
      <c r="EM2200" s="49"/>
      <c r="EN2200" s="49"/>
      <c r="EO2200" s="49"/>
      <c r="EP2200" s="49"/>
      <c r="EQ2200" s="49"/>
      <c r="ER2200" s="49"/>
      <c r="ES2200" s="49"/>
      <c r="ET2200" s="49"/>
      <c r="EU2200" s="49"/>
      <c r="EV2200" s="49"/>
      <c r="EW2200" s="49"/>
      <c r="EX2200" s="49"/>
      <c r="EY2200" s="49"/>
      <c r="EZ2200" s="49"/>
      <c r="FA2200" s="49"/>
      <c r="FB2200" s="49"/>
      <c r="FC2200" s="49"/>
      <c r="FD2200" s="49"/>
      <c r="FE2200" s="49"/>
      <c r="FF2200" s="49"/>
      <c r="FG2200" s="49"/>
      <c r="FH2200" s="49"/>
      <c r="FI2200" s="49"/>
      <c r="FJ2200" s="49"/>
      <c r="FK2200" s="49"/>
      <c r="FL2200" s="49"/>
      <c r="FM2200" s="49"/>
      <c r="FN2200" s="49"/>
      <c r="FO2200" s="49"/>
      <c r="FP2200" s="49"/>
      <c r="FQ2200" s="49"/>
      <c r="FR2200" s="49"/>
      <c r="FS2200" s="49"/>
      <c r="FT2200" s="49"/>
      <c r="FU2200" s="49"/>
      <c r="FV2200" s="49"/>
      <c r="FW2200" s="49"/>
      <c r="FX2200" s="49"/>
      <c r="FY2200" s="49"/>
      <c r="FZ2200" s="49"/>
      <c r="GA2200" s="49"/>
      <c r="GB2200" s="49"/>
      <c r="GC2200" s="49"/>
      <c r="GD2200" s="49"/>
      <c r="GE2200" s="49"/>
      <c r="GF2200" s="49"/>
      <c r="GG2200" s="49"/>
      <c r="GH2200" s="49"/>
      <c r="GI2200" s="49"/>
      <c r="GJ2200" s="49"/>
      <c r="GK2200" s="49"/>
      <c r="GL2200" s="49"/>
      <c r="GM2200" s="49"/>
      <c r="GN2200" s="49"/>
      <c r="GO2200" s="49"/>
      <c r="GP2200" s="49"/>
      <c r="GQ2200" s="49"/>
      <c r="GR2200" s="49"/>
      <c r="GS2200" s="49"/>
      <c r="GT2200" s="49"/>
      <c r="GU2200" s="49"/>
      <c r="GV2200" s="49"/>
      <c r="GW2200" s="49"/>
      <c r="GX2200" s="49"/>
      <c r="GY2200" s="49"/>
      <c r="GZ2200" s="49"/>
      <c r="HA2200" s="49"/>
      <c r="HB2200" s="49"/>
      <c r="HC2200" s="49"/>
      <c r="HD2200" s="49"/>
      <c r="HE2200" s="49"/>
      <c r="HF2200" s="49"/>
      <c r="HG2200" s="49"/>
      <c r="HH2200" s="49"/>
      <c r="HI2200" s="49"/>
      <c r="HJ2200" s="49"/>
      <c r="HK2200" s="49"/>
      <c r="HL2200" s="49"/>
    </row>
    <row r="2201" spans="2:220" s="48" customFormat="1" ht="30" customHeight="1" x14ac:dyDescent="0.3">
      <c r="B2201" s="107">
        <v>1880</v>
      </c>
      <c r="C2201" s="642" t="s">
        <v>636</v>
      </c>
      <c r="D2201" s="437" t="s">
        <v>1847</v>
      </c>
      <c r="E2201" s="147" t="s">
        <v>1715</v>
      </c>
      <c r="F2201" s="34">
        <v>680</v>
      </c>
      <c r="G2201" s="213">
        <v>139</v>
      </c>
      <c r="H2201" s="35"/>
      <c r="I2201" s="61">
        <f t="shared" si="46"/>
        <v>0</v>
      </c>
      <c r="J2201" s="206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49"/>
      <c r="AE2201" s="49"/>
      <c r="AF2201" s="49"/>
      <c r="AG2201" s="49"/>
      <c r="AH2201" s="49"/>
      <c r="AI2201" s="49"/>
      <c r="AJ2201" s="49"/>
      <c r="AK2201" s="49"/>
      <c r="AL2201" s="49"/>
      <c r="AM2201" s="49"/>
      <c r="AN2201" s="49"/>
      <c r="AO2201" s="49"/>
      <c r="AP2201" s="49"/>
      <c r="AQ2201" s="49"/>
      <c r="AR2201" s="49"/>
      <c r="AS2201" s="49"/>
      <c r="AT2201" s="49"/>
      <c r="AU2201" s="49"/>
      <c r="AV2201" s="49"/>
      <c r="AW2201" s="49"/>
      <c r="AX2201" s="49"/>
      <c r="AY2201" s="49"/>
      <c r="AZ2201" s="49"/>
      <c r="BA2201" s="49"/>
      <c r="BB2201" s="49"/>
      <c r="BC2201" s="49"/>
      <c r="BD2201" s="49"/>
      <c r="BE2201" s="49"/>
      <c r="BF2201" s="49"/>
      <c r="BG2201" s="49"/>
      <c r="BH2201" s="49"/>
      <c r="BI2201" s="49"/>
      <c r="BJ2201" s="49"/>
      <c r="BK2201" s="49"/>
      <c r="BL2201" s="49"/>
      <c r="BM2201" s="49"/>
      <c r="BN2201" s="49"/>
      <c r="BO2201" s="49"/>
      <c r="BP2201" s="49"/>
      <c r="BQ2201" s="49"/>
      <c r="BR2201" s="49"/>
      <c r="BS2201" s="49"/>
      <c r="BT2201" s="49"/>
      <c r="BU2201" s="49"/>
      <c r="BV2201" s="49"/>
      <c r="BW2201" s="49"/>
      <c r="BX2201" s="49"/>
      <c r="BY2201" s="49"/>
      <c r="BZ2201" s="49"/>
      <c r="CA2201" s="49"/>
      <c r="CB2201" s="49"/>
      <c r="CC2201" s="49"/>
      <c r="CD2201" s="49"/>
      <c r="CE2201" s="49"/>
      <c r="CF2201" s="49"/>
      <c r="CG2201" s="49"/>
      <c r="CH2201" s="49"/>
      <c r="CI2201" s="49"/>
      <c r="CJ2201" s="49"/>
      <c r="CK2201" s="49"/>
      <c r="CL2201" s="49"/>
      <c r="CM2201" s="49"/>
      <c r="CN2201" s="49"/>
      <c r="CO2201" s="49"/>
      <c r="CP2201" s="49"/>
      <c r="CQ2201" s="49"/>
      <c r="CR2201" s="49"/>
      <c r="CS2201" s="49"/>
      <c r="CT2201" s="49"/>
      <c r="CU2201" s="49"/>
      <c r="CV2201" s="49"/>
      <c r="CW2201" s="49"/>
      <c r="CX2201" s="49"/>
      <c r="CY2201" s="49"/>
      <c r="CZ2201" s="49"/>
      <c r="DA2201" s="49"/>
      <c r="DB2201" s="49"/>
      <c r="DC2201" s="49"/>
      <c r="DD2201" s="49"/>
      <c r="DE2201" s="49"/>
      <c r="DF2201" s="49"/>
      <c r="DG2201" s="49"/>
      <c r="DH2201" s="49"/>
      <c r="DI2201" s="49"/>
      <c r="DJ2201" s="49"/>
      <c r="DK2201" s="49"/>
      <c r="DL2201" s="49"/>
      <c r="DM2201" s="49"/>
      <c r="DN2201" s="49"/>
      <c r="DO2201" s="49"/>
      <c r="DP2201" s="49"/>
      <c r="DQ2201" s="49"/>
      <c r="DR2201" s="49"/>
      <c r="DS2201" s="49"/>
      <c r="DT2201" s="49"/>
      <c r="DU2201" s="49"/>
      <c r="DV2201" s="49"/>
      <c r="DW2201" s="49"/>
      <c r="DX2201" s="49"/>
      <c r="DY2201" s="49"/>
      <c r="DZ2201" s="49"/>
      <c r="EA2201" s="49"/>
      <c r="EB2201" s="49"/>
      <c r="EC2201" s="49"/>
      <c r="ED2201" s="49"/>
      <c r="EE2201" s="49"/>
      <c r="EF2201" s="49"/>
      <c r="EG2201" s="49"/>
      <c r="EH2201" s="49"/>
      <c r="EI2201" s="49"/>
      <c r="EJ2201" s="49"/>
      <c r="EK2201" s="49"/>
      <c r="EL2201" s="49"/>
      <c r="EM2201" s="49"/>
      <c r="EN2201" s="49"/>
      <c r="EO2201" s="49"/>
      <c r="EP2201" s="49"/>
      <c r="EQ2201" s="49"/>
      <c r="ER2201" s="49"/>
      <c r="ES2201" s="49"/>
      <c r="ET2201" s="49"/>
      <c r="EU2201" s="49"/>
      <c r="EV2201" s="49"/>
      <c r="EW2201" s="49"/>
      <c r="EX2201" s="49"/>
      <c r="EY2201" s="49"/>
      <c r="EZ2201" s="49"/>
      <c r="FA2201" s="49"/>
      <c r="FB2201" s="49"/>
      <c r="FC2201" s="49"/>
      <c r="FD2201" s="49"/>
      <c r="FE2201" s="49"/>
      <c r="FF2201" s="49"/>
      <c r="FG2201" s="49"/>
      <c r="FH2201" s="49"/>
      <c r="FI2201" s="49"/>
      <c r="FJ2201" s="49"/>
      <c r="FK2201" s="49"/>
      <c r="FL2201" s="49"/>
      <c r="FM2201" s="49"/>
      <c r="FN2201" s="49"/>
      <c r="FO2201" s="49"/>
      <c r="FP2201" s="49"/>
      <c r="FQ2201" s="49"/>
      <c r="FR2201" s="49"/>
      <c r="FS2201" s="49"/>
      <c r="FT2201" s="49"/>
      <c r="FU2201" s="49"/>
      <c r="FV2201" s="49"/>
      <c r="FW2201" s="49"/>
      <c r="FX2201" s="49"/>
      <c r="FY2201" s="49"/>
      <c r="FZ2201" s="49"/>
      <c r="GA2201" s="49"/>
      <c r="GB2201" s="49"/>
      <c r="GC2201" s="49"/>
      <c r="GD2201" s="49"/>
      <c r="GE2201" s="49"/>
      <c r="GF2201" s="49"/>
      <c r="GG2201" s="49"/>
      <c r="GH2201" s="49"/>
      <c r="GI2201" s="49"/>
      <c r="GJ2201" s="49"/>
      <c r="GK2201" s="49"/>
      <c r="GL2201" s="49"/>
      <c r="GM2201" s="49"/>
      <c r="GN2201" s="49"/>
      <c r="GO2201" s="49"/>
      <c r="GP2201" s="49"/>
      <c r="GQ2201" s="49"/>
      <c r="GR2201" s="49"/>
      <c r="GS2201" s="49"/>
      <c r="GT2201" s="49"/>
      <c r="GU2201" s="49"/>
      <c r="GV2201" s="49"/>
      <c r="GW2201" s="49"/>
      <c r="GX2201" s="49"/>
      <c r="GY2201" s="49"/>
      <c r="GZ2201" s="49"/>
      <c r="HA2201" s="49"/>
      <c r="HB2201" s="49"/>
      <c r="HC2201" s="49"/>
      <c r="HD2201" s="49"/>
      <c r="HE2201" s="49"/>
      <c r="HF2201" s="49"/>
      <c r="HG2201" s="49"/>
      <c r="HH2201" s="49"/>
      <c r="HI2201" s="49"/>
      <c r="HJ2201" s="49"/>
      <c r="HK2201" s="49"/>
      <c r="HL2201" s="49"/>
    </row>
    <row r="2202" spans="2:220" s="48" customFormat="1" ht="30" customHeight="1" x14ac:dyDescent="0.3">
      <c r="B2202" s="107">
        <v>1881</v>
      </c>
      <c r="C2202" s="280"/>
      <c r="D2202" s="438"/>
      <c r="E2202" s="147" t="s">
        <v>3224</v>
      </c>
      <c r="F2202" s="34" t="s">
        <v>3225</v>
      </c>
      <c r="G2202" s="213">
        <v>727</v>
      </c>
      <c r="H2202" s="35"/>
      <c r="I2202" s="61">
        <f t="shared" si="46"/>
        <v>0</v>
      </c>
      <c r="J2202" s="206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49"/>
      <c r="AE2202" s="49"/>
      <c r="AF2202" s="49"/>
      <c r="AG2202" s="49"/>
      <c r="AH2202" s="49"/>
      <c r="AI2202" s="49"/>
      <c r="AJ2202" s="49"/>
      <c r="AK2202" s="49"/>
      <c r="AL2202" s="49"/>
      <c r="AM2202" s="49"/>
      <c r="AN2202" s="49"/>
      <c r="AO2202" s="49"/>
      <c r="AP2202" s="49"/>
      <c r="AQ2202" s="49"/>
      <c r="AR2202" s="49"/>
      <c r="AS2202" s="49"/>
      <c r="AT2202" s="49"/>
      <c r="AU2202" s="49"/>
      <c r="AV2202" s="49"/>
      <c r="AW2202" s="49"/>
      <c r="AX2202" s="49"/>
      <c r="AY2202" s="49"/>
      <c r="AZ2202" s="49"/>
      <c r="BA2202" s="49"/>
      <c r="BB2202" s="49"/>
      <c r="BC2202" s="49"/>
      <c r="BD2202" s="49"/>
      <c r="BE2202" s="49"/>
      <c r="BF2202" s="49"/>
      <c r="BG2202" s="49"/>
      <c r="BH2202" s="49"/>
      <c r="BI2202" s="49"/>
      <c r="BJ2202" s="49"/>
      <c r="BK2202" s="49"/>
      <c r="BL2202" s="49"/>
      <c r="BM2202" s="49"/>
      <c r="BN2202" s="49"/>
      <c r="BO2202" s="49"/>
      <c r="BP2202" s="49"/>
      <c r="BQ2202" s="49"/>
      <c r="BR2202" s="49"/>
      <c r="BS2202" s="49"/>
      <c r="BT2202" s="49"/>
      <c r="BU2202" s="49"/>
      <c r="BV2202" s="49"/>
      <c r="BW2202" s="49"/>
      <c r="BX2202" s="49"/>
      <c r="BY2202" s="49"/>
      <c r="BZ2202" s="49"/>
      <c r="CA2202" s="49"/>
      <c r="CB2202" s="49"/>
      <c r="CC2202" s="49"/>
      <c r="CD2202" s="49"/>
      <c r="CE2202" s="49"/>
      <c r="CF2202" s="49"/>
      <c r="CG2202" s="49"/>
      <c r="CH2202" s="49"/>
      <c r="CI2202" s="49"/>
      <c r="CJ2202" s="49"/>
      <c r="CK2202" s="49"/>
      <c r="CL2202" s="49"/>
      <c r="CM2202" s="49"/>
      <c r="CN2202" s="49"/>
      <c r="CO2202" s="49"/>
      <c r="CP2202" s="49"/>
      <c r="CQ2202" s="49"/>
      <c r="CR2202" s="49"/>
      <c r="CS2202" s="49"/>
      <c r="CT2202" s="49"/>
      <c r="CU2202" s="49"/>
      <c r="CV2202" s="49"/>
      <c r="CW2202" s="49"/>
      <c r="CX2202" s="49"/>
      <c r="CY2202" s="49"/>
      <c r="CZ2202" s="49"/>
      <c r="DA2202" s="49"/>
      <c r="DB2202" s="49"/>
      <c r="DC2202" s="49"/>
      <c r="DD2202" s="49"/>
      <c r="DE2202" s="49"/>
      <c r="DF2202" s="49"/>
      <c r="DG2202" s="49"/>
      <c r="DH2202" s="49"/>
      <c r="DI2202" s="49"/>
      <c r="DJ2202" s="49"/>
      <c r="DK2202" s="49"/>
      <c r="DL2202" s="49"/>
      <c r="DM2202" s="49"/>
      <c r="DN2202" s="49"/>
      <c r="DO2202" s="49"/>
      <c r="DP2202" s="49"/>
      <c r="DQ2202" s="49"/>
      <c r="DR2202" s="49"/>
      <c r="DS2202" s="49"/>
      <c r="DT2202" s="49"/>
      <c r="DU2202" s="49"/>
      <c r="DV2202" s="49"/>
      <c r="DW2202" s="49"/>
      <c r="DX2202" s="49"/>
      <c r="DY2202" s="49"/>
      <c r="DZ2202" s="49"/>
      <c r="EA2202" s="49"/>
      <c r="EB2202" s="49"/>
      <c r="EC2202" s="49"/>
      <c r="ED2202" s="49"/>
      <c r="EE2202" s="49"/>
      <c r="EF2202" s="49"/>
      <c r="EG2202" s="49"/>
      <c r="EH2202" s="49"/>
      <c r="EI2202" s="49"/>
      <c r="EJ2202" s="49"/>
      <c r="EK2202" s="49"/>
      <c r="EL2202" s="49"/>
      <c r="EM2202" s="49"/>
      <c r="EN2202" s="49"/>
      <c r="EO2202" s="49"/>
      <c r="EP2202" s="49"/>
      <c r="EQ2202" s="49"/>
      <c r="ER2202" s="49"/>
      <c r="ES2202" s="49"/>
      <c r="ET2202" s="49"/>
      <c r="EU2202" s="49"/>
      <c r="EV2202" s="49"/>
      <c r="EW2202" s="49"/>
      <c r="EX2202" s="49"/>
      <c r="EY2202" s="49"/>
      <c r="EZ2202" s="49"/>
      <c r="FA2202" s="49"/>
      <c r="FB2202" s="49"/>
      <c r="FC2202" s="49"/>
      <c r="FD2202" s="49"/>
      <c r="FE2202" s="49"/>
      <c r="FF2202" s="49"/>
      <c r="FG2202" s="49"/>
      <c r="FH2202" s="49"/>
      <c r="FI2202" s="49"/>
      <c r="FJ2202" s="49"/>
      <c r="FK2202" s="49"/>
      <c r="FL2202" s="49"/>
      <c r="FM2202" s="49"/>
      <c r="FN2202" s="49"/>
      <c r="FO2202" s="49"/>
      <c r="FP2202" s="49"/>
      <c r="FQ2202" s="49"/>
      <c r="FR2202" s="49"/>
      <c r="FS2202" s="49"/>
      <c r="FT2202" s="49"/>
      <c r="FU2202" s="49"/>
      <c r="FV2202" s="49"/>
      <c r="FW2202" s="49"/>
      <c r="FX2202" s="49"/>
      <c r="FY2202" s="49"/>
      <c r="FZ2202" s="49"/>
      <c r="GA2202" s="49"/>
      <c r="GB2202" s="49"/>
      <c r="GC2202" s="49"/>
      <c r="GD2202" s="49"/>
      <c r="GE2202" s="49"/>
      <c r="GF2202" s="49"/>
      <c r="GG2202" s="49"/>
      <c r="GH2202" s="49"/>
      <c r="GI2202" s="49"/>
      <c r="GJ2202" s="49"/>
      <c r="GK2202" s="49"/>
      <c r="GL2202" s="49"/>
      <c r="GM2202" s="49"/>
      <c r="GN2202" s="49"/>
      <c r="GO2202" s="49"/>
      <c r="GP2202" s="49"/>
      <c r="GQ2202" s="49"/>
      <c r="GR2202" s="49"/>
      <c r="GS2202" s="49"/>
      <c r="GT2202" s="49"/>
      <c r="GU2202" s="49"/>
      <c r="GV2202" s="49"/>
      <c r="GW2202" s="49"/>
      <c r="GX2202" s="49"/>
      <c r="GY2202" s="49"/>
      <c r="GZ2202" s="49"/>
      <c r="HA2202" s="49"/>
      <c r="HB2202" s="49"/>
      <c r="HC2202" s="49"/>
      <c r="HD2202" s="49"/>
      <c r="HE2202" s="49"/>
      <c r="HF2202" s="49"/>
      <c r="HG2202" s="49"/>
      <c r="HH2202" s="49"/>
      <c r="HI2202" s="49"/>
      <c r="HJ2202" s="49"/>
      <c r="HK2202" s="49"/>
      <c r="HL2202" s="49"/>
    </row>
    <row r="2203" spans="2:220" s="48" customFormat="1" ht="30" customHeight="1" x14ac:dyDescent="0.3">
      <c r="B2203" s="107">
        <v>1882</v>
      </c>
      <c r="C2203" s="642" t="s">
        <v>641</v>
      </c>
      <c r="D2203" s="437" t="s">
        <v>1842</v>
      </c>
      <c r="E2203" s="147" t="s">
        <v>1716</v>
      </c>
      <c r="F2203" s="34">
        <v>520</v>
      </c>
      <c r="G2203" s="213">
        <v>189</v>
      </c>
      <c r="H2203" s="35"/>
      <c r="I2203" s="61">
        <f t="shared" si="46"/>
        <v>0</v>
      </c>
      <c r="J2203" s="206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  <c r="AE2203" s="49"/>
      <c r="AF2203" s="49"/>
      <c r="AG2203" s="49"/>
      <c r="AH2203" s="49"/>
      <c r="AI2203" s="49"/>
      <c r="AJ2203" s="49"/>
      <c r="AK2203" s="49"/>
      <c r="AL2203" s="49"/>
      <c r="AM2203" s="49"/>
      <c r="AN2203" s="49"/>
      <c r="AO2203" s="49"/>
      <c r="AP2203" s="49"/>
      <c r="AQ2203" s="49"/>
      <c r="AR2203" s="49"/>
      <c r="AS2203" s="49"/>
      <c r="AT2203" s="49"/>
      <c r="AU2203" s="49"/>
      <c r="AV2203" s="49"/>
      <c r="AW2203" s="49"/>
      <c r="AX2203" s="49"/>
      <c r="AY2203" s="49"/>
      <c r="AZ2203" s="49"/>
      <c r="BA2203" s="49"/>
      <c r="BB2203" s="49"/>
      <c r="BC2203" s="49"/>
      <c r="BD2203" s="49"/>
      <c r="BE2203" s="49"/>
      <c r="BF2203" s="49"/>
      <c r="BG2203" s="49"/>
      <c r="BH2203" s="49"/>
      <c r="BI2203" s="49"/>
      <c r="BJ2203" s="49"/>
      <c r="BK2203" s="49"/>
      <c r="BL2203" s="49"/>
      <c r="BM2203" s="49"/>
      <c r="BN2203" s="49"/>
      <c r="BO2203" s="49"/>
      <c r="BP2203" s="49"/>
      <c r="BQ2203" s="49"/>
      <c r="BR2203" s="49"/>
      <c r="BS2203" s="49"/>
      <c r="BT2203" s="49"/>
      <c r="BU2203" s="49"/>
      <c r="BV2203" s="49"/>
      <c r="BW2203" s="49"/>
      <c r="BX2203" s="49"/>
      <c r="BY2203" s="49"/>
      <c r="BZ2203" s="49"/>
      <c r="CA2203" s="49"/>
      <c r="CB2203" s="49"/>
      <c r="CC2203" s="49"/>
      <c r="CD2203" s="49"/>
      <c r="CE2203" s="49"/>
      <c r="CF2203" s="49"/>
      <c r="CG2203" s="49"/>
      <c r="CH2203" s="49"/>
      <c r="CI2203" s="49"/>
      <c r="CJ2203" s="49"/>
      <c r="CK2203" s="49"/>
      <c r="CL2203" s="49"/>
      <c r="CM2203" s="49"/>
      <c r="CN2203" s="49"/>
      <c r="CO2203" s="49"/>
      <c r="CP2203" s="49"/>
      <c r="CQ2203" s="49"/>
      <c r="CR2203" s="49"/>
      <c r="CS2203" s="49"/>
      <c r="CT2203" s="49"/>
      <c r="CU2203" s="49"/>
      <c r="CV2203" s="49"/>
      <c r="CW2203" s="49"/>
      <c r="CX2203" s="49"/>
      <c r="CY2203" s="49"/>
      <c r="CZ2203" s="49"/>
      <c r="DA2203" s="49"/>
      <c r="DB2203" s="49"/>
      <c r="DC2203" s="49"/>
      <c r="DD2203" s="49"/>
      <c r="DE2203" s="49"/>
      <c r="DF2203" s="49"/>
      <c r="DG2203" s="49"/>
      <c r="DH2203" s="49"/>
      <c r="DI2203" s="49"/>
      <c r="DJ2203" s="49"/>
      <c r="DK2203" s="49"/>
      <c r="DL2203" s="49"/>
      <c r="DM2203" s="49"/>
      <c r="DN2203" s="49"/>
      <c r="DO2203" s="49"/>
      <c r="DP2203" s="49"/>
      <c r="DQ2203" s="49"/>
      <c r="DR2203" s="49"/>
      <c r="DS2203" s="49"/>
      <c r="DT2203" s="49"/>
      <c r="DU2203" s="49"/>
      <c r="DV2203" s="49"/>
      <c r="DW2203" s="49"/>
      <c r="DX2203" s="49"/>
      <c r="DY2203" s="49"/>
      <c r="DZ2203" s="49"/>
      <c r="EA2203" s="49"/>
      <c r="EB2203" s="49"/>
      <c r="EC2203" s="49"/>
      <c r="ED2203" s="49"/>
      <c r="EE2203" s="49"/>
      <c r="EF2203" s="49"/>
      <c r="EG2203" s="49"/>
      <c r="EH2203" s="49"/>
      <c r="EI2203" s="49"/>
      <c r="EJ2203" s="49"/>
      <c r="EK2203" s="49"/>
      <c r="EL2203" s="49"/>
      <c r="EM2203" s="49"/>
      <c r="EN2203" s="49"/>
      <c r="EO2203" s="49"/>
      <c r="EP2203" s="49"/>
      <c r="EQ2203" s="49"/>
      <c r="ER2203" s="49"/>
      <c r="ES2203" s="49"/>
      <c r="ET2203" s="49"/>
      <c r="EU2203" s="49"/>
      <c r="EV2203" s="49"/>
      <c r="EW2203" s="49"/>
      <c r="EX2203" s="49"/>
      <c r="EY2203" s="49"/>
      <c r="EZ2203" s="49"/>
      <c r="FA2203" s="49"/>
      <c r="FB2203" s="49"/>
      <c r="FC2203" s="49"/>
      <c r="FD2203" s="49"/>
      <c r="FE2203" s="49"/>
      <c r="FF2203" s="49"/>
      <c r="FG2203" s="49"/>
      <c r="FH2203" s="49"/>
      <c r="FI2203" s="49"/>
      <c r="FJ2203" s="49"/>
      <c r="FK2203" s="49"/>
      <c r="FL2203" s="49"/>
      <c r="FM2203" s="49"/>
      <c r="FN2203" s="49"/>
      <c r="FO2203" s="49"/>
      <c r="FP2203" s="49"/>
      <c r="FQ2203" s="49"/>
      <c r="FR2203" s="49"/>
      <c r="FS2203" s="49"/>
      <c r="FT2203" s="49"/>
      <c r="FU2203" s="49"/>
      <c r="FV2203" s="49"/>
      <c r="FW2203" s="49"/>
      <c r="FX2203" s="49"/>
      <c r="FY2203" s="49"/>
      <c r="FZ2203" s="49"/>
      <c r="GA2203" s="49"/>
      <c r="GB2203" s="49"/>
      <c r="GC2203" s="49"/>
      <c r="GD2203" s="49"/>
      <c r="GE2203" s="49"/>
      <c r="GF2203" s="49"/>
      <c r="GG2203" s="49"/>
      <c r="GH2203" s="49"/>
      <c r="GI2203" s="49"/>
      <c r="GJ2203" s="49"/>
      <c r="GK2203" s="49"/>
      <c r="GL2203" s="49"/>
      <c r="GM2203" s="49"/>
      <c r="GN2203" s="49"/>
      <c r="GO2203" s="49"/>
      <c r="GP2203" s="49"/>
      <c r="GQ2203" s="49"/>
      <c r="GR2203" s="49"/>
      <c r="GS2203" s="49"/>
      <c r="GT2203" s="49"/>
      <c r="GU2203" s="49"/>
      <c r="GV2203" s="49"/>
      <c r="GW2203" s="49"/>
      <c r="GX2203" s="49"/>
      <c r="GY2203" s="49"/>
      <c r="GZ2203" s="49"/>
      <c r="HA2203" s="49"/>
      <c r="HB2203" s="49"/>
      <c r="HC2203" s="49"/>
      <c r="HD2203" s="49"/>
      <c r="HE2203" s="49"/>
      <c r="HF2203" s="49"/>
      <c r="HG2203" s="49"/>
      <c r="HH2203" s="49"/>
      <c r="HI2203" s="49"/>
      <c r="HJ2203" s="49"/>
      <c r="HK2203" s="49"/>
      <c r="HL2203" s="49"/>
    </row>
    <row r="2204" spans="2:220" s="48" customFormat="1" ht="30" customHeight="1" x14ac:dyDescent="0.3">
      <c r="B2204" s="107">
        <v>1883</v>
      </c>
      <c r="C2204" s="280"/>
      <c r="D2204" s="438"/>
      <c r="E2204" s="147" t="s">
        <v>3226</v>
      </c>
      <c r="F2204" s="34" t="s">
        <v>3227</v>
      </c>
      <c r="G2204" s="213">
        <v>1940</v>
      </c>
      <c r="H2204" s="35"/>
      <c r="I2204" s="61">
        <f t="shared" si="46"/>
        <v>0</v>
      </c>
      <c r="J2204" s="206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  <c r="AE2204" s="49"/>
      <c r="AF2204" s="49"/>
      <c r="AG2204" s="49"/>
      <c r="AH2204" s="49"/>
      <c r="AI2204" s="49"/>
      <c r="AJ2204" s="49"/>
      <c r="AK2204" s="49"/>
      <c r="AL2204" s="49"/>
      <c r="AM2204" s="49"/>
      <c r="AN2204" s="49"/>
      <c r="AO2204" s="49"/>
      <c r="AP2204" s="49"/>
      <c r="AQ2204" s="49"/>
      <c r="AR2204" s="49"/>
      <c r="AS2204" s="49"/>
      <c r="AT2204" s="49"/>
      <c r="AU2204" s="49"/>
      <c r="AV2204" s="49"/>
      <c r="AW2204" s="49"/>
      <c r="AX2204" s="49"/>
      <c r="AY2204" s="49"/>
      <c r="AZ2204" s="49"/>
      <c r="BA2204" s="49"/>
      <c r="BB2204" s="49"/>
      <c r="BC2204" s="49"/>
      <c r="BD2204" s="49"/>
      <c r="BE2204" s="49"/>
      <c r="BF2204" s="49"/>
      <c r="BG2204" s="49"/>
      <c r="BH2204" s="49"/>
      <c r="BI2204" s="49"/>
      <c r="BJ2204" s="49"/>
      <c r="BK2204" s="49"/>
      <c r="BL2204" s="49"/>
      <c r="BM2204" s="49"/>
      <c r="BN2204" s="49"/>
      <c r="BO2204" s="49"/>
      <c r="BP2204" s="49"/>
      <c r="BQ2204" s="49"/>
      <c r="BR2204" s="49"/>
      <c r="BS2204" s="49"/>
      <c r="BT2204" s="49"/>
      <c r="BU2204" s="49"/>
      <c r="BV2204" s="49"/>
      <c r="BW2204" s="49"/>
      <c r="BX2204" s="49"/>
      <c r="BY2204" s="49"/>
      <c r="BZ2204" s="49"/>
      <c r="CA2204" s="49"/>
      <c r="CB2204" s="49"/>
      <c r="CC2204" s="49"/>
      <c r="CD2204" s="49"/>
      <c r="CE2204" s="49"/>
      <c r="CF2204" s="49"/>
      <c r="CG2204" s="49"/>
      <c r="CH2204" s="49"/>
      <c r="CI2204" s="49"/>
      <c r="CJ2204" s="49"/>
      <c r="CK2204" s="49"/>
      <c r="CL2204" s="49"/>
      <c r="CM2204" s="49"/>
      <c r="CN2204" s="49"/>
      <c r="CO2204" s="49"/>
      <c r="CP2204" s="49"/>
      <c r="CQ2204" s="49"/>
      <c r="CR2204" s="49"/>
      <c r="CS2204" s="49"/>
      <c r="CT2204" s="49"/>
      <c r="CU2204" s="49"/>
      <c r="CV2204" s="49"/>
      <c r="CW2204" s="49"/>
      <c r="CX2204" s="49"/>
      <c r="CY2204" s="49"/>
      <c r="CZ2204" s="49"/>
      <c r="DA2204" s="49"/>
      <c r="DB2204" s="49"/>
      <c r="DC2204" s="49"/>
      <c r="DD2204" s="49"/>
      <c r="DE2204" s="49"/>
      <c r="DF2204" s="49"/>
      <c r="DG2204" s="49"/>
      <c r="DH2204" s="49"/>
      <c r="DI2204" s="49"/>
      <c r="DJ2204" s="49"/>
      <c r="DK2204" s="49"/>
      <c r="DL2204" s="49"/>
      <c r="DM2204" s="49"/>
      <c r="DN2204" s="49"/>
      <c r="DO2204" s="49"/>
      <c r="DP2204" s="49"/>
      <c r="DQ2204" s="49"/>
      <c r="DR2204" s="49"/>
      <c r="DS2204" s="49"/>
      <c r="DT2204" s="49"/>
      <c r="DU2204" s="49"/>
      <c r="DV2204" s="49"/>
      <c r="DW2204" s="49"/>
      <c r="DX2204" s="49"/>
      <c r="DY2204" s="49"/>
      <c r="DZ2204" s="49"/>
      <c r="EA2204" s="49"/>
      <c r="EB2204" s="49"/>
      <c r="EC2204" s="49"/>
      <c r="ED2204" s="49"/>
      <c r="EE2204" s="49"/>
      <c r="EF2204" s="49"/>
      <c r="EG2204" s="49"/>
      <c r="EH2204" s="49"/>
      <c r="EI2204" s="49"/>
      <c r="EJ2204" s="49"/>
      <c r="EK2204" s="49"/>
      <c r="EL2204" s="49"/>
      <c r="EM2204" s="49"/>
      <c r="EN2204" s="49"/>
      <c r="EO2204" s="49"/>
      <c r="EP2204" s="49"/>
      <c r="EQ2204" s="49"/>
      <c r="ER2204" s="49"/>
      <c r="ES2204" s="49"/>
      <c r="ET2204" s="49"/>
      <c r="EU2204" s="49"/>
      <c r="EV2204" s="49"/>
      <c r="EW2204" s="49"/>
      <c r="EX2204" s="49"/>
      <c r="EY2204" s="49"/>
      <c r="EZ2204" s="49"/>
      <c r="FA2204" s="49"/>
      <c r="FB2204" s="49"/>
      <c r="FC2204" s="49"/>
      <c r="FD2204" s="49"/>
      <c r="FE2204" s="49"/>
      <c r="FF2204" s="49"/>
      <c r="FG2204" s="49"/>
      <c r="FH2204" s="49"/>
      <c r="FI2204" s="49"/>
      <c r="FJ2204" s="49"/>
      <c r="FK2204" s="49"/>
      <c r="FL2204" s="49"/>
      <c r="FM2204" s="49"/>
      <c r="FN2204" s="49"/>
      <c r="FO2204" s="49"/>
      <c r="FP2204" s="49"/>
      <c r="FQ2204" s="49"/>
      <c r="FR2204" s="49"/>
      <c r="FS2204" s="49"/>
      <c r="FT2204" s="49"/>
      <c r="FU2204" s="49"/>
      <c r="FV2204" s="49"/>
      <c r="FW2204" s="49"/>
      <c r="FX2204" s="49"/>
      <c r="FY2204" s="49"/>
      <c r="FZ2204" s="49"/>
      <c r="GA2204" s="49"/>
      <c r="GB2204" s="49"/>
      <c r="GC2204" s="49"/>
      <c r="GD2204" s="49"/>
      <c r="GE2204" s="49"/>
      <c r="GF2204" s="49"/>
      <c r="GG2204" s="49"/>
      <c r="GH2204" s="49"/>
      <c r="GI2204" s="49"/>
      <c r="GJ2204" s="49"/>
      <c r="GK2204" s="49"/>
      <c r="GL2204" s="49"/>
      <c r="GM2204" s="49"/>
      <c r="GN2204" s="49"/>
      <c r="GO2204" s="49"/>
      <c r="GP2204" s="49"/>
      <c r="GQ2204" s="49"/>
      <c r="GR2204" s="49"/>
      <c r="GS2204" s="49"/>
      <c r="GT2204" s="49"/>
      <c r="GU2204" s="49"/>
      <c r="GV2204" s="49"/>
      <c r="GW2204" s="49"/>
      <c r="GX2204" s="49"/>
      <c r="GY2204" s="49"/>
      <c r="GZ2204" s="49"/>
      <c r="HA2204" s="49"/>
      <c r="HB2204" s="49"/>
      <c r="HC2204" s="49"/>
      <c r="HD2204" s="49"/>
      <c r="HE2204" s="49"/>
      <c r="HF2204" s="49"/>
      <c r="HG2204" s="49"/>
      <c r="HH2204" s="49"/>
      <c r="HI2204" s="49"/>
      <c r="HJ2204" s="49"/>
      <c r="HK2204" s="49"/>
      <c r="HL2204" s="49"/>
    </row>
    <row r="2205" spans="2:220" s="48" customFormat="1" ht="30" customHeight="1" x14ac:dyDescent="0.3">
      <c r="B2205" s="107">
        <v>1884</v>
      </c>
      <c r="C2205" s="642" t="s">
        <v>637</v>
      </c>
      <c r="D2205" s="437" t="s">
        <v>1846</v>
      </c>
      <c r="E2205" s="147" t="s">
        <v>1717</v>
      </c>
      <c r="F2205" s="34">
        <v>1000</v>
      </c>
      <c r="G2205" s="213">
        <v>162</v>
      </c>
      <c r="H2205" s="35"/>
      <c r="I2205" s="61">
        <f t="shared" si="46"/>
        <v>0</v>
      </c>
      <c r="J2205" s="206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  <c r="AE2205" s="49"/>
      <c r="AF2205" s="49"/>
      <c r="AG2205" s="49"/>
      <c r="AH2205" s="49"/>
      <c r="AI2205" s="49"/>
      <c r="AJ2205" s="49"/>
      <c r="AK2205" s="49"/>
      <c r="AL2205" s="49"/>
      <c r="AM2205" s="49"/>
      <c r="AN2205" s="49"/>
      <c r="AO2205" s="49"/>
      <c r="AP2205" s="49"/>
      <c r="AQ2205" s="49"/>
      <c r="AR2205" s="49"/>
      <c r="AS2205" s="49"/>
      <c r="AT2205" s="49"/>
      <c r="AU2205" s="49"/>
      <c r="AV2205" s="49"/>
      <c r="AW2205" s="49"/>
      <c r="AX2205" s="49"/>
      <c r="AY2205" s="49"/>
      <c r="AZ2205" s="49"/>
      <c r="BA2205" s="49"/>
      <c r="BB2205" s="49"/>
      <c r="BC2205" s="49"/>
      <c r="BD2205" s="49"/>
      <c r="BE2205" s="49"/>
      <c r="BF2205" s="49"/>
      <c r="BG2205" s="49"/>
      <c r="BH2205" s="49"/>
      <c r="BI2205" s="49"/>
      <c r="BJ2205" s="49"/>
      <c r="BK2205" s="49"/>
      <c r="BL2205" s="49"/>
      <c r="BM2205" s="49"/>
      <c r="BN2205" s="49"/>
      <c r="BO2205" s="49"/>
      <c r="BP2205" s="49"/>
      <c r="BQ2205" s="49"/>
      <c r="BR2205" s="49"/>
      <c r="BS2205" s="49"/>
      <c r="BT2205" s="49"/>
      <c r="BU2205" s="49"/>
      <c r="BV2205" s="49"/>
      <c r="BW2205" s="49"/>
      <c r="BX2205" s="49"/>
      <c r="BY2205" s="49"/>
      <c r="BZ2205" s="49"/>
      <c r="CA2205" s="49"/>
      <c r="CB2205" s="49"/>
      <c r="CC2205" s="49"/>
      <c r="CD2205" s="49"/>
      <c r="CE2205" s="49"/>
      <c r="CF2205" s="49"/>
      <c r="CG2205" s="49"/>
      <c r="CH2205" s="49"/>
      <c r="CI2205" s="49"/>
      <c r="CJ2205" s="49"/>
      <c r="CK2205" s="49"/>
      <c r="CL2205" s="49"/>
      <c r="CM2205" s="49"/>
      <c r="CN2205" s="49"/>
      <c r="CO2205" s="49"/>
      <c r="CP2205" s="49"/>
      <c r="CQ2205" s="49"/>
      <c r="CR2205" s="49"/>
      <c r="CS2205" s="49"/>
      <c r="CT2205" s="49"/>
      <c r="CU2205" s="49"/>
      <c r="CV2205" s="49"/>
      <c r="CW2205" s="49"/>
      <c r="CX2205" s="49"/>
      <c r="CY2205" s="49"/>
      <c r="CZ2205" s="49"/>
      <c r="DA2205" s="49"/>
      <c r="DB2205" s="49"/>
      <c r="DC2205" s="49"/>
      <c r="DD2205" s="49"/>
      <c r="DE2205" s="49"/>
      <c r="DF2205" s="49"/>
      <c r="DG2205" s="49"/>
      <c r="DH2205" s="49"/>
      <c r="DI2205" s="49"/>
      <c r="DJ2205" s="49"/>
      <c r="DK2205" s="49"/>
      <c r="DL2205" s="49"/>
      <c r="DM2205" s="49"/>
      <c r="DN2205" s="49"/>
      <c r="DO2205" s="49"/>
      <c r="DP2205" s="49"/>
      <c r="DQ2205" s="49"/>
      <c r="DR2205" s="49"/>
      <c r="DS2205" s="49"/>
      <c r="DT2205" s="49"/>
      <c r="DU2205" s="49"/>
      <c r="DV2205" s="49"/>
      <c r="DW2205" s="49"/>
      <c r="DX2205" s="49"/>
      <c r="DY2205" s="49"/>
      <c r="DZ2205" s="49"/>
      <c r="EA2205" s="49"/>
      <c r="EB2205" s="49"/>
      <c r="EC2205" s="49"/>
      <c r="ED2205" s="49"/>
      <c r="EE2205" s="49"/>
      <c r="EF2205" s="49"/>
      <c r="EG2205" s="49"/>
      <c r="EH2205" s="49"/>
      <c r="EI2205" s="49"/>
      <c r="EJ2205" s="49"/>
      <c r="EK2205" s="49"/>
      <c r="EL2205" s="49"/>
      <c r="EM2205" s="49"/>
      <c r="EN2205" s="49"/>
      <c r="EO2205" s="49"/>
      <c r="EP2205" s="49"/>
      <c r="EQ2205" s="49"/>
      <c r="ER2205" s="49"/>
      <c r="ES2205" s="49"/>
      <c r="ET2205" s="49"/>
      <c r="EU2205" s="49"/>
      <c r="EV2205" s="49"/>
      <c r="EW2205" s="49"/>
      <c r="EX2205" s="49"/>
      <c r="EY2205" s="49"/>
      <c r="EZ2205" s="49"/>
      <c r="FA2205" s="49"/>
      <c r="FB2205" s="49"/>
      <c r="FC2205" s="49"/>
      <c r="FD2205" s="49"/>
      <c r="FE2205" s="49"/>
      <c r="FF2205" s="49"/>
      <c r="FG2205" s="49"/>
      <c r="FH2205" s="49"/>
      <c r="FI2205" s="49"/>
      <c r="FJ2205" s="49"/>
      <c r="FK2205" s="49"/>
      <c r="FL2205" s="49"/>
      <c r="FM2205" s="49"/>
      <c r="FN2205" s="49"/>
      <c r="FO2205" s="49"/>
      <c r="FP2205" s="49"/>
      <c r="FQ2205" s="49"/>
      <c r="FR2205" s="49"/>
      <c r="FS2205" s="49"/>
      <c r="FT2205" s="49"/>
      <c r="FU2205" s="49"/>
      <c r="FV2205" s="49"/>
      <c r="FW2205" s="49"/>
      <c r="FX2205" s="49"/>
      <c r="FY2205" s="49"/>
      <c r="FZ2205" s="49"/>
      <c r="GA2205" s="49"/>
      <c r="GB2205" s="49"/>
      <c r="GC2205" s="49"/>
      <c r="GD2205" s="49"/>
      <c r="GE2205" s="49"/>
      <c r="GF2205" s="49"/>
      <c r="GG2205" s="49"/>
      <c r="GH2205" s="49"/>
      <c r="GI2205" s="49"/>
      <c r="GJ2205" s="49"/>
      <c r="GK2205" s="49"/>
      <c r="GL2205" s="49"/>
      <c r="GM2205" s="49"/>
      <c r="GN2205" s="49"/>
      <c r="GO2205" s="49"/>
      <c r="GP2205" s="49"/>
      <c r="GQ2205" s="49"/>
      <c r="GR2205" s="49"/>
      <c r="GS2205" s="49"/>
    </row>
    <row r="2206" spans="2:220" s="48" customFormat="1" ht="30" customHeight="1" x14ac:dyDescent="0.3">
      <c r="B2206" s="107">
        <v>1885</v>
      </c>
      <c r="C2206" s="280"/>
      <c r="D2206" s="438"/>
      <c r="E2206" s="147" t="s">
        <v>3228</v>
      </c>
      <c r="F2206" s="34" t="s">
        <v>3229</v>
      </c>
      <c r="G2206" s="213">
        <v>1060</v>
      </c>
      <c r="H2206" s="35"/>
      <c r="I2206" s="61">
        <f t="shared" si="46"/>
        <v>0</v>
      </c>
      <c r="J2206" s="206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  <c r="AE2206" s="49"/>
      <c r="AF2206" s="49"/>
      <c r="AG2206" s="49"/>
      <c r="AH2206" s="49"/>
      <c r="AI2206" s="49"/>
      <c r="AJ2206" s="49"/>
      <c r="AK2206" s="49"/>
      <c r="AL2206" s="49"/>
      <c r="AM2206" s="49"/>
      <c r="AN2206" s="49"/>
      <c r="AO2206" s="49"/>
      <c r="AP2206" s="49"/>
      <c r="AQ2206" s="49"/>
      <c r="AR2206" s="49"/>
      <c r="AS2206" s="49"/>
      <c r="AT2206" s="49"/>
      <c r="AU2206" s="49"/>
      <c r="AV2206" s="49"/>
      <c r="AW2206" s="49"/>
      <c r="AX2206" s="49"/>
      <c r="AY2206" s="49"/>
      <c r="AZ2206" s="49"/>
      <c r="BA2206" s="49"/>
      <c r="BB2206" s="49"/>
      <c r="BC2206" s="49"/>
      <c r="BD2206" s="49"/>
      <c r="BE2206" s="49"/>
      <c r="BF2206" s="49"/>
      <c r="BG2206" s="49"/>
      <c r="BH2206" s="49"/>
      <c r="BI2206" s="49"/>
      <c r="BJ2206" s="49"/>
      <c r="BK2206" s="49"/>
      <c r="BL2206" s="49"/>
      <c r="BM2206" s="49"/>
      <c r="BN2206" s="49"/>
      <c r="BO2206" s="49"/>
      <c r="BP2206" s="49"/>
      <c r="BQ2206" s="49"/>
      <c r="BR2206" s="49"/>
      <c r="BS2206" s="49"/>
      <c r="BT2206" s="49"/>
      <c r="BU2206" s="49"/>
      <c r="BV2206" s="49"/>
      <c r="BW2206" s="49"/>
      <c r="BX2206" s="49"/>
      <c r="BY2206" s="49"/>
      <c r="BZ2206" s="49"/>
      <c r="CA2206" s="49"/>
      <c r="CB2206" s="49"/>
      <c r="CC2206" s="49"/>
      <c r="CD2206" s="49"/>
      <c r="CE2206" s="49"/>
      <c r="CF2206" s="49"/>
      <c r="CG2206" s="49"/>
      <c r="CH2206" s="49"/>
      <c r="CI2206" s="49"/>
      <c r="CJ2206" s="49"/>
      <c r="CK2206" s="49"/>
      <c r="CL2206" s="49"/>
      <c r="CM2206" s="49"/>
      <c r="CN2206" s="49"/>
      <c r="CO2206" s="49"/>
      <c r="CP2206" s="49"/>
      <c r="CQ2206" s="49"/>
      <c r="CR2206" s="49"/>
      <c r="CS2206" s="49"/>
      <c r="CT2206" s="49"/>
      <c r="CU2206" s="49"/>
      <c r="CV2206" s="49"/>
      <c r="CW2206" s="49"/>
      <c r="CX2206" s="49"/>
      <c r="CY2206" s="49"/>
      <c r="CZ2206" s="49"/>
      <c r="DA2206" s="49"/>
      <c r="DB2206" s="49"/>
      <c r="DC2206" s="49"/>
      <c r="DD2206" s="49"/>
      <c r="DE2206" s="49"/>
      <c r="DF2206" s="49"/>
      <c r="DG2206" s="49"/>
      <c r="DH2206" s="49"/>
      <c r="DI2206" s="49"/>
      <c r="DJ2206" s="49"/>
      <c r="DK2206" s="49"/>
      <c r="DL2206" s="49"/>
      <c r="DM2206" s="49"/>
      <c r="DN2206" s="49"/>
      <c r="DO2206" s="49"/>
      <c r="DP2206" s="49"/>
      <c r="DQ2206" s="49"/>
      <c r="DR2206" s="49"/>
      <c r="DS2206" s="49"/>
      <c r="DT2206" s="49"/>
      <c r="DU2206" s="49"/>
      <c r="DV2206" s="49"/>
      <c r="DW2206" s="49"/>
      <c r="DX2206" s="49"/>
      <c r="DY2206" s="49"/>
      <c r="DZ2206" s="49"/>
      <c r="EA2206" s="49"/>
      <c r="EB2206" s="49"/>
      <c r="EC2206" s="49"/>
      <c r="ED2206" s="49"/>
      <c r="EE2206" s="49"/>
      <c r="EF2206" s="49"/>
      <c r="EG2206" s="49"/>
      <c r="EH2206" s="49"/>
      <c r="EI2206" s="49"/>
      <c r="EJ2206" s="49"/>
      <c r="EK2206" s="49"/>
      <c r="EL2206" s="49"/>
      <c r="EM2206" s="49"/>
      <c r="EN2206" s="49"/>
      <c r="EO2206" s="49"/>
      <c r="EP2206" s="49"/>
      <c r="EQ2206" s="49"/>
      <c r="ER2206" s="49"/>
      <c r="ES2206" s="49"/>
      <c r="ET2206" s="49"/>
      <c r="EU2206" s="49"/>
      <c r="EV2206" s="49"/>
      <c r="EW2206" s="49"/>
      <c r="EX2206" s="49"/>
      <c r="EY2206" s="49"/>
      <c r="EZ2206" s="49"/>
      <c r="FA2206" s="49"/>
      <c r="FB2206" s="49"/>
      <c r="FC2206" s="49"/>
      <c r="FD2206" s="49"/>
      <c r="FE2206" s="49"/>
      <c r="FF2206" s="49"/>
      <c r="FG2206" s="49"/>
      <c r="FH2206" s="49"/>
      <c r="FI2206" s="49"/>
      <c r="FJ2206" s="49"/>
      <c r="FK2206" s="49"/>
      <c r="FL2206" s="49"/>
      <c r="FM2206" s="49"/>
      <c r="FN2206" s="49"/>
      <c r="FO2206" s="49"/>
      <c r="FP2206" s="49"/>
      <c r="FQ2206" s="49"/>
      <c r="FR2206" s="49"/>
      <c r="FS2206" s="49"/>
      <c r="FT2206" s="49"/>
      <c r="FU2206" s="49"/>
      <c r="FV2206" s="49"/>
      <c r="FW2206" s="49"/>
      <c r="FX2206" s="49"/>
      <c r="FY2206" s="49"/>
      <c r="FZ2206" s="49"/>
      <c r="GA2206" s="49"/>
      <c r="GB2206" s="49"/>
      <c r="GC2206" s="49"/>
      <c r="GD2206" s="49"/>
      <c r="GE2206" s="49"/>
      <c r="GF2206" s="49"/>
      <c r="GG2206" s="49"/>
      <c r="GH2206" s="49"/>
      <c r="GI2206" s="49"/>
      <c r="GJ2206" s="49"/>
      <c r="GK2206" s="49"/>
      <c r="GL2206" s="49"/>
      <c r="GM2206" s="49"/>
      <c r="GN2206" s="49"/>
      <c r="GO2206" s="49"/>
      <c r="GP2206" s="49"/>
      <c r="GQ2206" s="49"/>
      <c r="GR2206" s="49"/>
      <c r="GS2206" s="49"/>
    </row>
    <row r="2207" spans="2:220" s="48" customFormat="1" ht="30" customHeight="1" x14ac:dyDescent="0.3">
      <c r="B2207" s="107">
        <v>1886</v>
      </c>
      <c r="C2207" s="642" t="s">
        <v>638</v>
      </c>
      <c r="D2207" s="437" t="s">
        <v>1845</v>
      </c>
      <c r="E2207" s="147" t="s">
        <v>1718</v>
      </c>
      <c r="F2207" s="34">
        <v>1050</v>
      </c>
      <c r="G2207" s="213">
        <v>199</v>
      </c>
      <c r="H2207" s="35"/>
      <c r="I2207" s="61">
        <f t="shared" si="46"/>
        <v>0</v>
      </c>
      <c r="J2207" s="206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49"/>
      <c r="AE2207" s="49"/>
      <c r="AF2207" s="49"/>
      <c r="AG2207" s="49"/>
      <c r="AH2207" s="49"/>
      <c r="AI2207" s="49"/>
      <c r="AJ2207" s="49"/>
      <c r="AK2207" s="49"/>
      <c r="AL2207" s="49"/>
      <c r="AM2207" s="49"/>
      <c r="AN2207" s="49"/>
      <c r="AO2207" s="49"/>
      <c r="AP2207" s="49"/>
      <c r="AQ2207" s="49"/>
      <c r="AR2207" s="49"/>
      <c r="AS2207" s="49"/>
      <c r="AT2207" s="49"/>
      <c r="AU2207" s="49"/>
      <c r="AV2207" s="49"/>
      <c r="AW2207" s="49"/>
      <c r="AX2207" s="49"/>
      <c r="AY2207" s="49"/>
      <c r="AZ2207" s="49"/>
      <c r="BA2207" s="49"/>
      <c r="BB2207" s="49"/>
      <c r="BC2207" s="49"/>
      <c r="BD2207" s="49"/>
      <c r="BE2207" s="49"/>
      <c r="BF2207" s="49"/>
      <c r="BG2207" s="49"/>
      <c r="BH2207" s="49"/>
      <c r="BI2207" s="49"/>
      <c r="BJ2207" s="49"/>
      <c r="BK2207" s="49"/>
      <c r="BL2207" s="49"/>
      <c r="BM2207" s="49"/>
      <c r="BN2207" s="49"/>
      <c r="BO2207" s="49"/>
      <c r="BP2207" s="49"/>
      <c r="BQ2207" s="49"/>
      <c r="BR2207" s="49"/>
      <c r="BS2207" s="49"/>
      <c r="BT2207" s="49"/>
      <c r="BU2207" s="49"/>
      <c r="BV2207" s="49"/>
      <c r="BW2207" s="49"/>
      <c r="BX2207" s="49"/>
      <c r="BY2207" s="49"/>
      <c r="BZ2207" s="49"/>
      <c r="CA2207" s="49"/>
      <c r="CB2207" s="49"/>
      <c r="CC2207" s="49"/>
      <c r="CD2207" s="49"/>
      <c r="CE2207" s="49"/>
      <c r="CF2207" s="49"/>
      <c r="CG2207" s="49"/>
      <c r="CH2207" s="49"/>
      <c r="CI2207" s="49"/>
      <c r="CJ2207" s="49"/>
      <c r="CK2207" s="49"/>
      <c r="CL2207" s="49"/>
      <c r="CM2207" s="49"/>
      <c r="CN2207" s="49"/>
      <c r="CO2207" s="49"/>
      <c r="CP2207" s="49"/>
      <c r="CQ2207" s="49"/>
      <c r="CR2207" s="49"/>
      <c r="CS2207" s="49"/>
      <c r="CT2207" s="49"/>
      <c r="CU2207" s="49"/>
      <c r="CV2207" s="49"/>
      <c r="CW2207" s="49"/>
      <c r="CX2207" s="49"/>
      <c r="CY2207" s="49"/>
      <c r="CZ2207" s="49"/>
      <c r="DA2207" s="49"/>
      <c r="DB2207" s="49"/>
      <c r="DC2207" s="49"/>
      <c r="DD2207" s="49"/>
      <c r="DE2207" s="49"/>
      <c r="DF2207" s="49"/>
      <c r="DG2207" s="49"/>
      <c r="DH2207" s="49"/>
      <c r="DI2207" s="49"/>
      <c r="DJ2207" s="49"/>
      <c r="DK2207" s="49"/>
      <c r="DL2207" s="49"/>
      <c r="DM2207" s="49"/>
      <c r="DN2207" s="49"/>
      <c r="DO2207" s="49"/>
      <c r="DP2207" s="49"/>
      <c r="DQ2207" s="49"/>
      <c r="DR2207" s="49"/>
      <c r="DS2207" s="49"/>
      <c r="DT2207" s="49"/>
      <c r="DU2207" s="49"/>
      <c r="DV2207" s="49"/>
      <c r="DW2207" s="49"/>
      <c r="DX2207" s="49"/>
      <c r="DY2207" s="49"/>
      <c r="DZ2207" s="49"/>
      <c r="EA2207" s="49"/>
      <c r="EB2207" s="49"/>
      <c r="EC2207" s="49"/>
      <c r="ED2207" s="49"/>
      <c r="EE2207" s="49"/>
      <c r="EF2207" s="49"/>
      <c r="EG2207" s="49"/>
      <c r="EH2207" s="49"/>
      <c r="EI2207" s="49"/>
      <c r="EJ2207" s="49"/>
      <c r="EK2207" s="49"/>
      <c r="EL2207" s="49"/>
      <c r="EM2207" s="49"/>
      <c r="EN2207" s="49"/>
      <c r="EO2207" s="49"/>
      <c r="EP2207" s="49"/>
      <c r="EQ2207" s="49"/>
      <c r="ER2207" s="49"/>
      <c r="ES2207" s="49"/>
      <c r="ET2207" s="49"/>
      <c r="EU2207" s="49"/>
      <c r="EV2207" s="49"/>
      <c r="EW2207" s="49"/>
      <c r="EX2207" s="49"/>
      <c r="EY2207" s="49"/>
      <c r="EZ2207" s="49"/>
      <c r="FA2207" s="49"/>
      <c r="FB2207" s="49"/>
      <c r="FC2207" s="49"/>
      <c r="FD2207" s="49"/>
      <c r="FE2207" s="49"/>
      <c r="FF2207" s="49"/>
      <c r="FG2207" s="49"/>
      <c r="FH2207" s="49"/>
      <c r="FI2207" s="49"/>
      <c r="FJ2207" s="49"/>
      <c r="FK2207" s="49"/>
      <c r="FL2207" s="49"/>
      <c r="FM2207" s="49"/>
      <c r="FN2207" s="49"/>
      <c r="FO2207" s="49"/>
      <c r="FP2207" s="49"/>
      <c r="FQ2207" s="49"/>
      <c r="FR2207" s="49"/>
      <c r="FS2207" s="49"/>
      <c r="FT2207" s="49"/>
      <c r="FU2207" s="49"/>
      <c r="FV2207" s="49"/>
      <c r="FW2207" s="49"/>
      <c r="FX2207" s="49"/>
      <c r="FY2207" s="49"/>
      <c r="FZ2207" s="49"/>
      <c r="GA2207" s="49"/>
      <c r="GB2207" s="49"/>
      <c r="GC2207" s="49"/>
      <c r="GD2207" s="49"/>
      <c r="GE2207" s="49"/>
      <c r="GF2207" s="49"/>
      <c r="GG2207" s="49"/>
      <c r="GH2207" s="49"/>
      <c r="GI2207" s="49"/>
      <c r="GJ2207" s="49"/>
      <c r="GK2207" s="49"/>
      <c r="GL2207" s="49"/>
      <c r="GM2207" s="49"/>
      <c r="GN2207" s="49"/>
      <c r="GO2207" s="49"/>
      <c r="GP2207" s="49"/>
      <c r="GQ2207" s="49"/>
      <c r="GR2207" s="49"/>
      <c r="GS2207" s="49"/>
      <c r="GT2207" s="49"/>
      <c r="GU2207" s="49"/>
      <c r="GV2207" s="49"/>
      <c r="GW2207" s="49"/>
      <c r="GX2207" s="49"/>
      <c r="GY2207" s="49"/>
      <c r="GZ2207" s="49"/>
      <c r="HA2207" s="49"/>
      <c r="HB2207" s="49"/>
      <c r="HC2207" s="49"/>
      <c r="HD2207" s="49"/>
      <c r="HE2207" s="49"/>
      <c r="HF2207" s="49"/>
      <c r="HG2207" s="49"/>
      <c r="HH2207" s="49"/>
      <c r="HI2207" s="49"/>
      <c r="HJ2207" s="49"/>
      <c r="HK2207" s="49"/>
      <c r="HL2207" s="49"/>
    </row>
    <row r="2208" spans="2:220" s="48" customFormat="1" ht="30" customHeight="1" x14ac:dyDescent="0.3">
      <c r="B2208" s="107">
        <v>1887</v>
      </c>
      <c r="C2208" s="280"/>
      <c r="D2208" s="438"/>
      <c r="E2208" s="147" t="s">
        <v>3230</v>
      </c>
      <c r="F2208" s="34" t="s">
        <v>3231</v>
      </c>
      <c r="G2208" s="213">
        <v>1180</v>
      </c>
      <c r="H2208" s="35"/>
      <c r="I2208" s="61">
        <f t="shared" si="46"/>
        <v>0</v>
      </c>
      <c r="J2208" s="206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  <c r="AE2208" s="49"/>
      <c r="AF2208" s="49"/>
      <c r="AG2208" s="49"/>
      <c r="AH2208" s="49"/>
      <c r="AI2208" s="49"/>
      <c r="AJ2208" s="49"/>
      <c r="AK2208" s="49"/>
      <c r="AL2208" s="49"/>
      <c r="AM2208" s="49"/>
      <c r="AN2208" s="49"/>
      <c r="AO2208" s="49"/>
      <c r="AP2208" s="49"/>
      <c r="AQ2208" s="49"/>
      <c r="AR2208" s="49"/>
      <c r="AS2208" s="49"/>
      <c r="AT2208" s="49"/>
      <c r="AU2208" s="49"/>
      <c r="AV2208" s="49"/>
      <c r="AW2208" s="49"/>
      <c r="AX2208" s="49"/>
      <c r="AY2208" s="49"/>
      <c r="AZ2208" s="49"/>
      <c r="BA2208" s="49"/>
      <c r="BB2208" s="49"/>
      <c r="BC2208" s="49"/>
      <c r="BD2208" s="49"/>
      <c r="BE2208" s="49"/>
      <c r="BF2208" s="49"/>
      <c r="BG2208" s="49"/>
      <c r="BH2208" s="49"/>
      <c r="BI2208" s="49"/>
      <c r="BJ2208" s="49"/>
      <c r="BK2208" s="49"/>
      <c r="BL2208" s="49"/>
      <c r="BM2208" s="49"/>
      <c r="BN2208" s="49"/>
      <c r="BO2208" s="49"/>
      <c r="BP2208" s="49"/>
      <c r="BQ2208" s="49"/>
      <c r="BR2208" s="49"/>
      <c r="BS2208" s="49"/>
      <c r="BT2208" s="49"/>
      <c r="BU2208" s="49"/>
      <c r="BV2208" s="49"/>
      <c r="BW2208" s="49"/>
      <c r="BX2208" s="49"/>
      <c r="BY2208" s="49"/>
      <c r="BZ2208" s="49"/>
      <c r="CA2208" s="49"/>
      <c r="CB2208" s="49"/>
      <c r="CC2208" s="49"/>
      <c r="CD2208" s="49"/>
      <c r="CE2208" s="49"/>
      <c r="CF2208" s="49"/>
      <c r="CG2208" s="49"/>
      <c r="CH2208" s="49"/>
      <c r="CI2208" s="49"/>
      <c r="CJ2208" s="49"/>
      <c r="CK2208" s="49"/>
      <c r="CL2208" s="49"/>
      <c r="CM2208" s="49"/>
      <c r="CN2208" s="49"/>
      <c r="CO2208" s="49"/>
      <c r="CP2208" s="49"/>
      <c r="CQ2208" s="49"/>
      <c r="CR2208" s="49"/>
      <c r="CS2208" s="49"/>
      <c r="CT2208" s="49"/>
      <c r="CU2208" s="49"/>
      <c r="CV2208" s="49"/>
      <c r="CW2208" s="49"/>
      <c r="CX2208" s="49"/>
      <c r="CY2208" s="49"/>
      <c r="CZ2208" s="49"/>
      <c r="DA2208" s="49"/>
      <c r="DB2208" s="49"/>
      <c r="DC2208" s="49"/>
      <c r="DD2208" s="49"/>
      <c r="DE2208" s="49"/>
      <c r="DF2208" s="49"/>
      <c r="DG2208" s="49"/>
      <c r="DH2208" s="49"/>
      <c r="DI2208" s="49"/>
      <c r="DJ2208" s="49"/>
      <c r="DK2208" s="49"/>
      <c r="DL2208" s="49"/>
      <c r="DM2208" s="49"/>
      <c r="DN2208" s="49"/>
      <c r="DO2208" s="49"/>
      <c r="DP2208" s="49"/>
      <c r="DQ2208" s="49"/>
      <c r="DR2208" s="49"/>
      <c r="DS2208" s="49"/>
      <c r="DT2208" s="49"/>
      <c r="DU2208" s="49"/>
      <c r="DV2208" s="49"/>
      <c r="DW2208" s="49"/>
      <c r="DX2208" s="49"/>
      <c r="DY2208" s="49"/>
      <c r="DZ2208" s="49"/>
      <c r="EA2208" s="49"/>
      <c r="EB2208" s="49"/>
      <c r="EC2208" s="49"/>
      <c r="ED2208" s="49"/>
      <c r="EE2208" s="49"/>
      <c r="EF2208" s="49"/>
      <c r="EG2208" s="49"/>
      <c r="EH2208" s="49"/>
      <c r="EI2208" s="49"/>
      <c r="EJ2208" s="49"/>
      <c r="EK2208" s="49"/>
      <c r="EL2208" s="49"/>
      <c r="EM2208" s="49"/>
      <c r="EN2208" s="49"/>
      <c r="EO2208" s="49"/>
      <c r="EP2208" s="49"/>
      <c r="EQ2208" s="49"/>
      <c r="ER2208" s="49"/>
      <c r="ES2208" s="49"/>
      <c r="ET2208" s="49"/>
      <c r="EU2208" s="49"/>
      <c r="EV2208" s="49"/>
      <c r="EW2208" s="49"/>
      <c r="EX2208" s="49"/>
      <c r="EY2208" s="49"/>
      <c r="EZ2208" s="49"/>
      <c r="FA2208" s="49"/>
      <c r="FB2208" s="49"/>
      <c r="FC2208" s="49"/>
      <c r="FD2208" s="49"/>
      <c r="FE2208" s="49"/>
      <c r="FF2208" s="49"/>
      <c r="FG2208" s="49"/>
      <c r="FH2208" s="49"/>
      <c r="FI2208" s="49"/>
      <c r="FJ2208" s="49"/>
      <c r="FK2208" s="49"/>
      <c r="FL2208" s="49"/>
      <c r="FM2208" s="49"/>
      <c r="FN2208" s="49"/>
      <c r="FO2208" s="49"/>
      <c r="FP2208" s="49"/>
      <c r="FQ2208" s="49"/>
      <c r="FR2208" s="49"/>
      <c r="FS2208" s="49"/>
      <c r="FT2208" s="49"/>
      <c r="FU2208" s="49"/>
      <c r="FV2208" s="49"/>
      <c r="FW2208" s="49"/>
      <c r="FX2208" s="49"/>
      <c r="FY2208" s="49"/>
      <c r="FZ2208" s="49"/>
      <c r="GA2208" s="49"/>
      <c r="GB2208" s="49"/>
      <c r="GC2208" s="49"/>
      <c r="GD2208" s="49"/>
      <c r="GE2208" s="49"/>
      <c r="GF2208" s="49"/>
      <c r="GG2208" s="49"/>
      <c r="GH2208" s="49"/>
      <c r="GI2208" s="49"/>
      <c r="GJ2208" s="49"/>
      <c r="GK2208" s="49"/>
      <c r="GL2208" s="49"/>
      <c r="GM2208" s="49"/>
      <c r="GN2208" s="49"/>
      <c r="GO2208" s="49"/>
      <c r="GP2208" s="49"/>
      <c r="GQ2208" s="49"/>
      <c r="GR2208" s="49"/>
      <c r="GS2208" s="49"/>
      <c r="GT2208" s="49"/>
      <c r="GU2208" s="49"/>
      <c r="GV2208" s="49"/>
      <c r="GW2208" s="49"/>
      <c r="GX2208" s="49"/>
      <c r="GY2208" s="49"/>
      <c r="GZ2208" s="49"/>
      <c r="HA2208" s="49"/>
      <c r="HB2208" s="49"/>
      <c r="HC2208" s="49"/>
      <c r="HD2208" s="49"/>
      <c r="HE2208" s="49"/>
      <c r="HF2208" s="49"/>
      <c r="HG2208" s="49"/>
      <c r="HH2208" s="49"/>
      <c r="HI2208" s="49"/>
      <c r="HJ2208" s="49"/>
      <c r="HK2208" s="49"/>
      <c r="HL2208" s="49"/>
    </row>
    <row r="2209" spans="2:220" s="48" customFormat="1" ht="30" customHeight="1" x14ac:dyDescent="0.3">
      <c r="B2209" s="107">
        <v>1888</v>
      </c>
      <c r="C2209" s="642" t="s">
        <v>639</v>
      </c>
      <c r="D2209" s="437" t="s">
        <v>775</v>
      </c>
      <c r="E2209" s="147" t="s">
        <v>1719</v>
      </c>
      <c r="F2209" s="34">
        <v>740</v>
      </c>
      <c r="G2209" s="213">
        <v>199</v>
      </c>
      <c r="H2209" s="35"/>
      <c r="I2209" s="61">
        <f t="shared" si="46"/>
        <v>0</v>
      </c>
      <c r="J2209" s="206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  <c r="AE2209" s="49"/>
      <c r="AF2209" s="49"/>
      <c r="AG2209" s="49"/>
      <c r="AH2209" s="49"/>
      <c r="AI2209" s="49"/>
      <c r="AJ2209" s="49"/>
      <c r="AK2209" s="49"/>
      <c r="AL2209" s="49"/>
      <c r="AM2209" s="49"/>
      <c r="AN2209" s="49"/>
      <c r="AO2209" s="49"/>
      <c r="AP2209" s="49"/>
      <c r="AQ2209" s="49"/>
      <c r="AR2209" s="49"/>
      <c r="AS2209" s="49"/>
      <c r="AT2209" s="49"/>
      <c r="AU2209" s="49"/>
      <c r="AV2209" s="49"/>
      <c r="AW2209" s="49"/>
      <c r="AX2209" s="49"/>
      <c r="AY2209" s="49"/>
      <c r="AZ2209" s="49"/>
      <c r="BA2209" s="49"/>
      <c r="BB2209" s="49"/>
      <c r="BC2209" s="49"/>
      <c r="BD2209" s="49"/>
      <c r="BE2209" s="49"/>
      <c r="BF2209" s="49"/>
      <c r="BG2209" s="49"/>
      <c r="BH2209" s="49"/>
      <c r="BI2209" s="49"/>
      <c r="BJ2209" s="49"/>
      <c r="BK2209" s="49"/>
      <c r="BL2209" s="49"/>
      <c r="BM2209" s="49"/>
      <c r="BN2209" s="49"/>
      <c r="BO2209" s="49"/>
      <c r="BP2209" s="49"/>
      <c r="BQ2209" s="49"/>
      <c r="BR2209" s="49"/>
      <c r="BS2209" s="49"/>
      <c r="BT2209" s="49"/>
      <c r="BU2209" s="49"/>
      <c r="BV2209" s="49"/>
      <c r="BW2209" s="49"/>
      <c r="BX2209" s="49"/>
      <c r="BY2209" s="49"/>
      <c r="BZ2209" s="49"/>
      <c r="CA2209" s="49"/>
      <c r="CB2209" s="49"/>
      <c r="CC2209" s="49"/>
      <c r="CD2209" s="49"/>
      <c r="CE2209" s="49"/>
      <c r="CF2209" s="49"/>
      <c r="CG2209" s="49"/>
      <c r="CH2209" s="49"/>
      <c r="CI2209" s="49"/>
      <c r="CJ2209" s="49"/>
      <c r="CK2209" s="49"/>
      <c r="CL2209" s="49"/>
      <c r="CM2209" s="49"/>
      <c r="CN2209" s="49"/>
      <c r="CO2209" s="49"/>
      <c r="CP2209" s="49"/>
      <c r="CQ2209" s="49"/>
      <c r="CR2209" s="49"/>
      <c r="CS2209" s="49"/>
      <c r="CT2209" s="49"/>
      <c r="CU2209" s="49"/>
      <c r="CV2209" s="49"/>
      <c r="CW2209" s="49"/>
      <c r="CX2209" s="49"/>
      <c r="CY2209" s="49"/>
      <c r="CZ2209" s="49"/>
      <c r="DA2209" s="49"/>
      <c r="DB2209" s="49"/>
      <c r="DC2209" s="49"/>
      <c r="DD2209" s="49"/>
      <c r="DE2209" s="49"/>
      <c r="DF2209" s="49"/>
      <c r="DG2209" s="49"/>
      <c r="DH2209" s="49"/>
      <c r="DI2209" s="49"/>
      <c r="DJ2209" s="49"/>
      <c r="DK2209" s="49"/>
      <c r="DL2209" s="49"/>
      <c r="DM2209" s="49"/>
      <c r="DN2209" s="49"/>
      <c r="DO2209" s="49"/>
      <c r="DP2209" s="49"/>
      <c r="DQ2209" s="49"/>
      <c r="DR2209" s="49"/>
      <c r="DS2209" s="49"/>
      <c r="DT2209" s="49"/>
      <c r="DU2209" s="49"/>
      <c r="DV2209" s="49"/>
      <c r="DW2209" s="49"/>
      <c r="DX2209" s="49"/>
      <c r="DY2209" s="49"/>
      <c r="DZ2209" s="49"/>
      <c r="EA2209" s="49"/>
      <c r="EB2209" s="49"/>
      <c r="EC2209" s="49"/>
      <c r="ED2209" s="49"/>
      <c r="EE2209" s="49"/>
      <c r="EF2209" s="49"/>
      <c r="EG2209" s="49"/>
      <c r="EH2209" s="49"/>
      <c r="EI2209" s="49"/>
      <c r="EJ2209" s="49"/>
      <c r="EK2209" s="49"/>
      <c r="EL2209" s="49"/>
      <c r="EM2209" s="49"/>
      <c r="EN2209" s="49"/>
      <c r="EO2209" s="49"/>
      <c r="EP2209" s="49"/>
      <c r="EQ2209" s="49"/>
      <c r="ER2209" s="49"/>
      <c r="ES2209" s="49"/>
      <c r="ET2209" s="49"/>
      <c r="EU2209" s="49"/>
      <c r="EV2209" s="49"/>
      <c r="EW2209" s="49"/>
      <c r="EX2209" s="49"/>
      <c r="EY2209" s="49"/>
      <c r="EZ2209" s="49"/>
      <c r="FA2209" s="49"/>
      <c r="FB2209" s="49"/>
      <c r="FC2209" s="49"/>
      <c r="FD2209" s="49"/>
      <c r="FE2209" s="49"/>
      <c r="FF2209" s="49"/>
      <c r="FG2209" s="49"/>
      <c r="FH2209" s="49"/>
      <c r="FI2209" s="49"/>
      <c r="FJ2209" s="49"/>
      <c r="FK2209" s="49"/>
      <c r="FL2209" s="49"/>
      <c r="FM2209" s="49"/>
      <c r="FN2209" s="49"/>
      <c r="FO2209" s="49"/>
      <c r="FP2209" s="49"/>
      <c r="FQ2209" s="49"/>
      <c r="FR2209" s="49"/>
      <c r="FS2209" s="49"/>
      <c r="FT2209" s="49"/>
      <c r="FU2209" s="49"/>
      <c r="FV2209" s="49"/>
      <c r="FW2209" s="49"/>
      <c r="FX2209" s="49"/>
      <c r="FY2209" s="49"/>
      <c r="FZ2209" s="49"/>
      <c r="GA2209" s="49"/>
      <c r="GB2209" s="49"/>
      <c r="GC2209" s="49"/>
      <c r="GD2209" s="49"/>
      <c r="GE2209" s="49"/>
      <c r="GF2209" s="49"/>
      <c r="GG2209" s="49"/>
      <c r="GH2209" s="49"/>
      <c r="GI2209" s="49"/>
      <c r="GJ2209" s="49"/>
      <c r="GK2209" s="49"/>
      <c r="GL2209" s="49"/>
      <c r="GM2209" s="49"/>
      <c r="GN2209" s="49"/>
      <c r="GO2209" s="49"/>
      <c r="GP2209" s="49"/>
      <c r="GQ2209" s="49"/>
      <c r="GR2209" s="49"/>
      <c r="GS2209" s="49"/>
      <c r="GT2209" s="49"/>
      <c r="GU2209" s="49"/>
      <c r="GV2209" s="49"/>
      <c r="GW2209" s="49"/>
      <c r="GX2209" s="49"/>
      <c r="GY2209" s="49"/>
      <c r="GZ2209" s="49"/>
      <c r="HA2209" s="49"/>
      <c r="HB2209" s="49"/>
      <c r="HC2209" s="49"/>
      <c r="HD2209" s="49"/>
      <c r="HE2209" s="49"/>
      <c r="HF2209" s="49"/>
      <c r="HG2209" s="49"/>
      <c r="HH2209" s="49"/>
      <c r="HI2209" s="49"/>
      <c r="HJ2209" s="49"/>
      <c r="HK2209" s="49"/>
      <c r="HL2209" s="49"/>
    </row>
    <row r="2210" spans="2:220" s="48" customFormat="1" ht="30" customHeight="1" x14ac:dyDescent="0.3">
      <c r="B2210" s="107">
        <v>1889</v>
      </c>
      <c r="C2210" s="280"/>
      <c r="D2210" s="438"/>
      <c r="E2210" s="147" t="s">
        <v>3232</v>
      </c>
      <c r="F2210" s="34" t="s">
        <v>3219</v>
      </c>
      <c r="G2210" s="213">
        <v>1180</v>
      </c>
      <c r="H2210" s="35"/>
      <c r="I2210" s="61">
        <f t="shared" si="46"/>
        <v>0</v>
      </c>
      <c r="J2210" s="206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49"/>
      <c r="AE2210" s="49"/>
      <c r="AF2210" s="49"/>
      <c r="AG2210" s="49"/>
      <c r="AH2210" s="49"/>
      <c r="AI2210" s="49"/>
      <c r="AJ2210" s="49"/>
      <c r="AK2210" s="49"/>
      <c r="AL2210" s="49"/>
      <c r="AM2210" s="49"/>
      <c r="AN2210" s="49"/>
      <c r="AO2210" s="49"/>
      <c r="AP2210" s="49"/>
      <c r="AQ2210" s="49"/>
      <c r="AR2210" s="49"/>
      <c r="AS2210" s="49"/>
      <c r="AT2210" s="49"/>
      <c r="AU2210" s="49"/>
      <c r="AV2210" s="49"/>
      <c r="AW2210" s="49"/>
      <c r="AX2210" s="49"/>
      <c r="AY2210" s="49"/>
      <c r="AZ2210" s="49"/>
      <c r="BA2210" s="49"/>
      <c r="BB2210" s="49"/>
      <c r="BC2210" s="49"/>
      <c r="BD2210" s="49"/>
      <c r="BE2210" s="49"/>
      <c r="BF2210" s="49"/>
      <c r="BG2210" s="49"/>
      <c r="BH2210" s="49"/>
      <c r="BI2210" s="49"/>
      <c r="BJ2210" s="49"/>
      <c r="BK2210" s="49"/>
      <c r="BL2210" s="49"/>
      <c r="BM2210" s="49"/>
      <c r="BN2210" s="49"/>
      <c r="BO2210" s="49"/>
      <c r="BP2210" s="49"/>
      <c r="BQ2210" s="49"/>
      <c r="BR2210" s="49"/>
      <c r="BS2210" s="49"/>
      <c r="BT2210" s="49"/>
      <c r="BU2210" s="49"/>
      <c r="BV2210" s="49"/>
      <c r="BW2210" s="49"/>
      <c r="BX2210" s="49"/>
      <c r="BY2210" s="49"/>
      <c r="BZ2210" s="49"/>
      <c r="CA2210" s="49"/>
      <c r="CB2210" s="49"/>
      <c r="CC2210" s="49"/>
      <c r="CD2210" s="49"/>
      <c r="CE2210" s="49"/>
      <c r="CF2210" s="49"/>
      <c r="CG2210" s="49"/>
      <c r="CH2210" s="49"/>
      <c r="CI2210" s="49"/>
      <c r="CJ2210" s="49"/>
      <c r="CK2210" s="49"/>
      <c r="CL2210" s="49"/>
      <c r="CM2210" s="49"/>
      <c r="CN2210" s="49"/>
      <c r="CO2210" s="49"/>
      <c r="CP2210" s="49"/>
      <c r="CQ2210" s="49"/>
      <c r="CR2210" s="49"/>
      <c r="CS2210" s="49"/>
      <c r="CT2210" s="49"/>
      <c r="CU2210" s="49"/>
      <c r="CV2210" s="49"/>
      <c r="CW2210" s="49"/>
      <c r="CX2210" s="49"/>
      <c r="CY2210" s="49"/>
      <c r="CZ2210" s="49"/>
      <c r="DA2210" s="49"/>
      <c r="DB2210" s="49"/>
      <c r="DC2210" s="49"/>
      <c r="DD2210" s="49"/>
      <c r="DE2210" s="49"/>
      <c r="DF2210" s="49"/>
      <c r="DG2210" s="49"/>
      <c r="DH2210" s="49"/>
      <c r="DI2210" s="49"/>
      <c r="DJ2210" s="49"/>
      <c r="DK2210" s="49"/>
      <c r="DL2210" s="49"/>
      <c r="DM2210" s="49"/>
      <c r="DN2210" s="49"/>
      <c r="DO2210" s="49"/>
      <c r="DP2210" s="49"/>
      <c r="DQ2210" s="49"/>
      <c r="DR2210" s="49"/>
      <c r="DS2210" s="49"/>
      <c r="DT2210" s="49"/>
      <c r="DU2210" s="49"/>
      <c r="DV2210" s="49"/>
      <c r="DW2210" s="49"/>
      <c r="DX2210" s="49"/>
      <c r="DY2210" s="49"/>
      <c r="DZ2210" s="49"/>
      <c r="EA2210" s="49"/>
      <c r="EB2210" s="49"/>
      <c r="EC2210" s="49"/>
      <c r="ED2210" s="49"/>
      <c r="EE2210" s="49"/>
      <c r="EF2210" s="49"/>
      <c r="EG2210" s="49"/>
      <c r="EH2210" s="49"/>
      <c r="EI2210" s="49"/>
      <c r="EJ2210" s="49"/>
      <c r="EK2210" s="49"/>
      <c r="EL2210" s="49"/>
      <c r="EM2210" s="49"/>
      <c r="EN2210" s="49"/>
      <c r="EO2210" s="49"/>
      <c r="EP2210" s="49"/>
      <c r="EQ2210" s="49"/>
      <c r="ER2210" s="49"/>
      <c r="ES2210" s="49"/>
      <c r="ET2210" s="49"/>
      <c r="EU2210" s="49"/>
      <c r="EV2210" s="49"/>
      <c r="EW2210" s="49"/>
      <c r="EX2210" s="49"/>
      <c r="EY2210" s="49"/>
      <c r="EZ2210" s="49"/>
      <c r="FA2210" s="49"/>
      <c r="FB2210" s="49"/>
      <c r="FC2210" s="49"/>
      <c r="FD2210" s="49"/>
      <c r="FE2210" s="49"/>
      <c r="FF2210" s="49"/>
      <c r="FG2210" s="49"/>
      <c r="FH2210" s="49"/>
      <c r="FI2210" s="49"/>
      <c r="FJ2210" s="49"/>
      <c r="FK2210" s="49"/>
      <c r="FL2210" s="49"/>
      <c r="FM2210" s="49"/>
      <c r="FN2210" s="49"/>
      <c r="FO2210" s="49"/>
      <c r="FP2210" s="49"/>
      <c r="FQ2210" s="49"/>
      <c r="FR2210" s="49"/>
      <c r="FS2210" s="49"/>
      <c r="FT2210" s="49"/>
      <c r="FU2210" s="49"/>
      <c r="FV2210" s="49"/>
      <c r="FW2210" s="49"/>
      <c r="FX2210" s="49"/>
      <c r="FY2210" s="49"/>
      <c r="FZ2210" s="49"/>
      <c r="GA2210" s="49"/>
      <c r="GB2210" s="49"/>
      <c r="GC2210" s="49"/>
      <c r="GD2210" s="49"/>
      <c r="GE2210" s="49"/>
      <c r="GF2210" s="49"/>
      <c r="GG2210" s="49"/>
      <c r="GH2210" s="49"/>
      <c r="GI2210" s="49"/>
      <c r="GJ2210" s="49"/>
      <c r="GK2210" s="49"/>
      <c r="GL2210" s="49"/>
      <c r="GM2210" s="49"/>
      <c r="GN2210" s="49"/>
      <c r="GO2210" s="49"/>
      <c r="GP2210" s="49"/>
      <c r="GQ2210" s="49"/>
      <c r="GR2210" s="49"/>
      <c r="GS2210" s="49"/>
      <c r="GT2210" s="49"/>
      <c r="GU2210" s="49"/>
      <c r="GV2210" s="49"/>
      <c r="GW2210" s="49"/>
      <c r="GX2210" s="49"/>
      <c r="GY2210" s="49"/>
      <c r="GZ2210" s="49"/>
      <c r="HA2210" s="49"/>
      <c r="HB2210" s="49"/>
      <c r="HC2210" s="49"/>
      <c r="HD2210" s="49"/>
      <c r="HE2210" s="49"/>
      <c r="HF2210" s="49"/>
      <c r="HG2210" s="49"/>
      <c r="HH2210" s="49"/>
      <c r="HI2210" s="49"/>
      <c r="HJ2210" s="49"/>
      <c r="HK2210" s="49"/>
      <c r="HL2210" s="49"/>
    </row>
    <row r="2211" spans="2:220" s="48" customFormat="1" ht="30" customHeight="1" x14ac:dyDescent="0.3">
      <c r="B2211" s="107">
        <v>1890</v>
      </c>
      <c r="C2211" s="642" t="s">
        <v>640</v>
      </c>
      <c r="D2211" s="437" t="s">
        <v>1844</v>
      </c>
      <c r="E2211" s="147" t="s">
        <v>1720</v>
      </c>
      <c r="F2211" s="34">
        <v>740</v>
      </c>
      <c r="G2211" s="213">
        <v>216</v>
      </c>
      <c r="H2211" s="35"/>
      <c r="I2211" s="61">
        <f t="shared" si="46"/>
        <v>0</v>
      </c>
      <c r="J2211" s="206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49"/>
      <c r="AE2211" s="49"/>
      <c r="AF2211" s="49"/>
      <c r="AG2211" s="49"/>
      <c r="AH2211" s="49"/>
      <c r="AI2211" s="49"/>
      <c r="AJ2211" s="49"/>
      <c r="AK2211" s="49"/>
      <c r="AL2211" s="49"/>
      <c r="AM2211" s="49"/>
      <c r="AN2211" s="49"/>
      <c r="AO2211" s="49"/>
      <c r="AP2211" s="49"/>
      <c r="AQ2211" s="49"/>
      <c r="AR2211" s="49"/>
      <c r="AS2211" s="49"/>
      <c r="AT2211" s="49"/>
      <c r="AU2211" s="49"/>
      <c r="AV2211" s="49"/>
      <c r="AW2211" s="49"/>
      <c r="AX2211" s="49"/>
      <c r="AY2211" s="49"/>
      <c r="AZ2211" s="49"/>
      <c r="BA2211" s="49"/>
      <c r="BB2211" s="49"/>
      <c r="BC2211" s="49"/>
      <c r="BD2211" s="49"/>
      <c r="BE2211" s="49"/>
      <c r="BF2211" s="49"/>
      <c r="BG2211" s="49"/>
      <c r="BH2211" s="49"/>
      <c r="BI2211" s="49"/>
      <c r="BJ2211" s="49"/>
      <c r="BK2211" s="49"/>
      <c r="BL2211" s="49"/>
      <c r="BM2211" s="49"/>
      <c r="BN2211" s="49"/>
      <c r="BO2211" s="49"/>
      <c r="BP2211" s="49"/>
      <c r="BQ2211" s="49"/>
      <c r="BR2211" s="49"/>
      <c r="BS2211" s="49"/>
      <c r="BT2211" s="49"/>
      <c r="BU2211" s="49"/>
      <c r="BV2211" s="49"/>
      <c r="BW2211" s="49"/>
      <c r="BX2211" s="49"/>
      <c r="BY2211" s="49"/>
      <c r="BZ2211" s="49"/>
      <c r="CA2211" s="49"/>
      <c r="CB2211" s="49"/>
      <c r="CC2211" s="49"/>
      <c r="CD2211" s="49"/>
      <c r="CE2211" s="49"/>
      <c r="CF2211" s="49"/>
      <c r="CG2211" s="49"/>
      <c r="CH2211" s="49"/>
      <c r="CI2211" s="49"/>
      <c r="CJ2211" s="49"/>
      <c r="CK2211" s="49"/>
      <c r="CL2211" s="49"/>
      <c r="CM2211" s="49"/>
      <c r="CN2211" s="49"/>
      <c r="CO2211" s="49"/>
      <c r="CP2211" s="49"/>
      <c r="CQ2211" s="49"/>
      <c r="CR2211" s="49"/>
      <c r="CS2211" s="49"/>
      <c r="CT2211" s="49"/>
      <c r="CU2211" s="49"/>
      <c r="CV2211" s="49"/>
      <c r="CW2211" s="49"/>
      <c r="CX2211" s="49"/>
      <c r="CY2211" s="49"/>
      <c r="CZ2211" s="49"/>
      <c r="DA2211" s="49"/>
      <c r="DB2211" s="49"/>
      <c r="DC2211" s="49"/>
      <c r="DD2211" s="49"/>
      <c r="DE2211" s="49"/>
      <c r="DF2211" s="49"/>
      <c r="DG2211" s="49"/>
      <c r="DH2211" s="49"/>
      <c r="DI2211" s="49"/>
      <c r="DJ2211" s="49"/>
      <c r="DK2211" s="49"/>
      <c r="DL2211" s="49"/>
      <c r="DM2211" s="49"/>
      <c r="DN2211" s="49"/>
      <c r="DO2211" s="49"/>
      <c r="DP2211" s="49"/>
      <c r="DQ2211" s="49"/>
      <c r="DR2211" s="49"/>
      <c r="DS2211" s="49"/>
      <c r="DT2211" s="49"/>
      <c r="DU2211" s="49"/>
      <c r="DV2211" s="49"/>
      <c r="DW2211" s="49"/>
      <c r="DX2211" s="49"/>
      <c r="DY2211" s="49"/>
      <c r="DZ2211" s="49"/>
      <c r="EA2211" s="49"/>
      <c r="EB2211" s="49"/>
      <c r="EC2211" s="49"/>
      <c r="ED2211" s="49"/>
      <c r="EE2211" s="49"/>
      <c r="EF2211" s="49"/>
      <c r="EG2211" s="49"/>
      <c r="EH2211" s="49"/>
      <c r="EI2211" s="49"/>
      <c r="EJ2211" s="49"/>
      <c r="EK2211" s="49"/>
      <c r="EL2211" s="49"/>
      <c r="EM2211" s="49"/>
      <c r="EN2211" s="49"/>
      <c r="EO2211" s="49"/>
      <c r="EP2211" s="49"/>
      <c r="EQ2211" s="49"/>
      <c r="ER2211" s="49"/>
      <c r="ES2211" s="49"/>
      <c r="ET2211" s="49"/>
      <c r="EU2211" s="49"/>
      <c r="EV2211" s="49"/>
      <c r="EW2211" s="49"/>
      <c r="EX2211" s="49"/>
      <c r="EY2211" s="49"/>
      <c r="EZ2211" s="49"/>
      <c r="FA2211" s="49"/>
      <c r="FB2211" s="49"/>
      <c r="FC2211" s="49"/>
      <c r="FD2211" s="49"/>
      <c r="FE2211" s="49"/>
      <c r="FF2211" s="49"/>
      <c r="FG2211" s="49"/>
      <c r="FH2211" s="49"/>
      <c r="FI2211" s="49"/>
      <c r="FJ2211" s="49"/>
      <c r="FK2211" s="49"/>
      <c r="FL2211" s="49"/>
      <c r="FM2211" s="49"/>
      <c r="FN2211" s="49"/>
      <c r="FO2211" s="49"/>
      <c r="FP2211" s="49"/>
      <c r="FQ2211" s="49"/>
      <c r="FR2211" s="49"/>
      <c r="FS2211" s="49"/>
      <c r="FT2211" s="49"/>
      <c r="FU2211" s="49"/>
      <c r="FV2211" s="49"/>
      <c r="FW2211" s="49"/>
      <c r="FX2211" s="49"/>
      <c r="FY2211" s="49"/>
      <c r="FZ2211" s="49"/>
      <c r="GA2211" s="49"/>
      <c r="GB2211" s="49"/>
      <c r="GC2211" s="49"/>
      <c r="GD2211" s="49"/>
      <c r="GE2211" s="49"/>
      <c r="GF2211" s="49"/>
      <c r="GG2211" s="49"/>
      <c r="GH2211" s="49"/>
      <c r="GI2211" s="49"/>
      <c r="GJ2211" s="49"/>
      <c r="GK2211" s="49"/>
      <c r="GL2211" s="49"/>
      <c r="GM2211" s="49"/>
      <c r="GN2211" s="49"/>
      <c r="GO2211" s="49"/>
      <c r="GP2211" s="49"/>
      <c r="GQ2211" s="49"/>
      <c r="GR2211" s="49"/>
      <c r="GS2211" s="49"/>
      <c r="GT2211" s="49"/>
      <c r="GU2211" s="49"/>
      <c r="GV2211" s="49"/>
      <c r="GW2211" s="49"/>
      <c r="GX2211" s="49"/>
      <c r="GY2211" s="49"/>
      <c r="GZ2211" s="49"/>
      <c r="HA2211" s="49"/>
      <c r="HB2211" s="49"/>
      <c r="HC2211" s="49"/>
      <c r="HD2211" s="49"/>
      <c r="HE2211" s="49"/>
      <c r="HF2211" s="49"/>
      <c r="HG2211" s="49"/>
      <c r="HH2211" s="49"/>
      <c r="HI2211" s="49"/>
      <c r="HJ2211" s="49"/>
      <c r="HK2211" s="49"/>
      <c r="HL2211" s="49"/>
    </row>
    <row r="2212" spans="2:220" s="48" customFormat="1" ht="30" customHeight="1" x14ac:dyDescent="0.3">
      <c r="B2212" s="107">
        <v>1891</v>
      </c>
      <c r="C2212" s="280"/>
      <c r="D2212" s="438"/>
      <c r="E2212" s="147" t="s">
        <v>3233</v>
      </c>
      <c r="F2212" s="34" t="s">
        <v>3219</v>
      </c>
      <c r="G2212" s="213">
        <v>1497</v>
      </c>
      <c r="H2212" s="35"/>
      <c r="I2212" s="61">
        <f t="shared" si="46"/>
        <v>0</v>
      </c>
      <c r="J2212" s="206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49"/>
      <c r="AE2212" s="49"/>
      <c r="AF2212" s="49"/>
      <c r="AG2212" s="49"/>
      <c r="AH2212" s="49"/>
      <c r="AI2212" s="49"/>
      <c r="AJ2212" s="49"/>
      <c r="AK2212" s="49"/>
      <c r="AL2212" s="49"/>
      <c r="AM2212" s="49"/>
      <c r="AN2212" s="49"/>
      <c r="AO2212" s="49"/>
      <c r="AP2212" s="49"/>
      <c r="AQ2212" s="49"/>
      <c r="AR2212" s="49"/>
      <c r="AS2212" s="49"/>
      <c r="AT2212" s="49"/>
      <c r="AU2212" s="49"/>
      <c r="AV2212" s="49"/>
      <c r="AW2212" s="49"/>
      <c r="AX2212" s="49"/>
      <c r="AY2212" s="49"/>
      <c r="AZ2212" s="49"/>
      <c r="BA2212" s="49"/>
      <c r="BB2212" s="49"/>
      <c r="BC2212" s="49"/>
      <c r="BD2212" s="49"/>
      <c r="BE2212" s="49"/>
      <c r="BF2212" s="49"/>
      <c r="BG2212" s="49"/>
      <c r="BH2212" s="49"/>
      <c r="BI2212" s="49"/>
      <c r="BJ2212" s="49"/>
      <c r="BK2212" s="49"/>
      <c r="BL2212" s="49"/>
      <c r="BM2212" s="49"/>
      <c r="BN2212" s="49"/>
      <c r="BO2212" s="49"/>
      <c r="BP2212" s="49"/>
      <c r="BQ2212" s="49"/>
      <c r="BR2212" s="49"/>
      <c r="BS2212" s="49"/>
      <c r="BT2212" s="49"/>
      <c r="BU2212" s="49"/>
      <c r="BV2212" s="49"/>
      <c r="BW2212" s="49"/>
      <c r="BX2212" s="49"/>
      <c r="BY2212" s="49"/>
      <c r="BZ2212" s="49"/>
      <c r="CA2212" s="49"/>
      <c r="CB2212" s="49"/>
      <c r="CC2212" s="49"/>
      <c r="CD2212" s="49"/>
      <c r="CE2212" s="49"/>
      <c r="CF2212" s="49"/>
      <c r="CG2212" s="49"/>
      <c r="CH2212" s="49"/>
      <c r="CI2212" s="49"/>
      <c r="CJ2212" s="49"/>
      <c r="CK2212" s="49"/>
      <c r="CL2212" s="49"/>
      <c r="CM2212" s="49"/>
      <c r="CN2212" s="49"/>
      <c r="CO2212" s="49"/>
      <c r="CP2212" s="49"/>
      <c r="CQ2212" s="49"/>
      <c r="CR2212" s="49"/>
      <c r="CS2212" s="49"/>
      <c r="CT2212" s="49"/>
      <c r="CU2212" s="49"/>
      <c r="CV2212" s="49"/>
      <c r="CW2212" s="49"/>
      <c r="CX2212" s="49"/>
      <c r="CY2212" s="49"/>
      <c r="CZ2212" s="49"/>
      <c r="DA2212" s="49"/>
      <c r="DB2212" s="49"/>
      <c r="DC2212" s="49"/>
      <c r="DD2212" s="49"/>
      <c r="DE2212" s="49"/>
      <c r="DF2212" s="49"/>
      <c r="DG2212" s="49"/>
      <c r="DH2212" s="49"/>
      <c r="DI2212" s="49"/>
      <c r="DJ2212" s="49"/>
      <c r="DK2212" s="49"/>
      <c r="DL2212" s="49"/>
      <c r="DM2212" s="49"/>
      <c r="DN2212" s="49"/>
      <c r="DO2212" s="49"/>
      <c r="DP2212" s="49"/>
      <c r="DQ2212" s="49"/>
      <c r="DR2212" s="49"/>
      <c r="DS2212" s="49"/>
      <c r="DT2212" s="49"/>
      <c r="DU2212" s="49"/>
      <c r="DV2212" s="49"/>
      <c r="DW2212" s="49"/>
      <c r="DX2212" s="49"/>
      <c r="DY2212" s="49"/>
      <c r="DZ2212" s="49"/>
      <c r="EA2212" s="49"/>
      <c r="EB2212" s="49"/>
      <c r="EC2212" s="49"/>
      <c r="ED2212" s="49"/>
      <c r="EE2212" s="49"/>
      <c r="EF2212" s="49"/>
      <c r="EG2212" s="49"/>
      <c r="EH2212" s="49"/>
      <c r="EI2212" s="49"/>
      <c r="EJ2212" s="49"/>
      <c r="EK2212" s="49"/>
      <c r="EL2212" s="49"/>
      <c r="EM2212" s="49"/>
      <c r="EN2212" s="49"/>
      <c r="EO2212" s="49"/>
      <c r="EP2212" s="49"/>
      <c r="EQ2212" s="49"/>
      <c r="ER2212" s="49"/>
      <c r="ES2212" s="49"/>
      <c r="ET2212" s="49"/>
      <c r="EU2212" s="49"/>
      <c r="EV2212" s="49"/>
      <c r="EW2212" s="49"/>
      <c r="EX2212" s="49"/>
      <c r="EY2212" s="49"/>
      <c r="EZ2212" s="49"/>
      <c r="FA2212" s="49"/>
      <c r="FB2212" s="49"/>
      <c r="FC2212" s="49"/>
      <c r="FD2212" s="49"/>
      <c r="FE2212" s="49"/>
      <c r="FF2212" s="49"/>
      <c r="FG2212" s="49"/>
      <c r="FH2212" s="49"/>
      <c r="FI2212" s="49"/>
      <c r="FJ2212" s="49"/>
      <c r="FK2212" s="49"/>
      <c r="FL2212" s="49"/>
      <c r="FM2212" s="49"/>
      <c r="FN2212" s="49"/>
      <c r="FO2212" s="49"/>
      <c r="FP2212" s="49"/>
      <c r="FQ2212" s="49"/>
      <c r="FR2212" s="49"/>
      <c r="FS2212" s="49"/>
      <c r="FT2212" s="49"/>
      <c r="FU2212" s="49"/>
      <c r="FV2212" s="49"/>
      <c r="FW2212" s="49"/>
      <c r="FX2212" s="49"/>
      <c r="FY2212" s="49"/>
      <c r="FZ2212" s="49"/>
      <c r="GA2212" s="49"/>
      <c r="GB2212" s="49"/>
      <c r="GC2212" s="49"/>
      <c r="GD2212" s="49"/>
      <c r="GE2212" s="49"/>
      <c r="GF2212" s="49"/>
      <c r="GG2212" s="49"/>
      <c r="GH2212" s="49"/>
      <c r="GI2212" s="49"/>
      <c r="GJ2212" s="49"/>
      <c r="GK2212" s="49"/>
      <c r="GL2212" s="49"/>
      <c r="GM2212" s="49"/>
      <c r="GN2212" s="49"/>
      <c r="GO2212" s="49"/>
      <c r="GP2212" s="49"/>
      <c r="GQ2212" s="49"/>
      <c r="GR2212" s="49"/>
      <c r="GS2212" s="49"/>
      <c r="GT2212" s="49"/>
      <c r="GU2212" s="49"/>
      <c r="GV2212" s="49"/>
      <c r="GW2212" s="49"/>
      <c r="GX2212" s="49"/>
      <c r="GY2212" s="49"/>
      <c r="GZ2212" s="49"/>
      <c r="HA2212" s="49"/>
      <c r="HB2212" s="49"/>
      <c r="HC2212" s="49"/>
      <c r="HD2212" s="49"/>
      <c r="HE2212" s="49"/>
      <c r="HF2212" s="49"/>
      <c r="HG2212" s="49"/>
      <c r="HH2212" s="49"/>
      <c r="HI2212" s="49"/>
      <c r="HJ2212" s="49"/>
      <c r="HK2212" s="49"/>
      <c r="HL2212" s="49"/>
    </row>
    <row r="2213" spans="2:220" s="48" customFormat="1" ht="30" customHeight="1" x14ac:dyDescent="0.3">
      <c r="B2213" s="107">
        <v>1892</v>
      </c>
      <c r="C2213" s="667" t="s">
        <v>642</v>
      </c>
      <c r="D2213" s="659" t="s">
        <v>1843</v>
      </c>
      <c r="E2213" s="148" t="s">
        <v>1840</v>
      </c>
      <c r="F2213" s="150">
        <v>480</v>
      </c>
      <c r="G2213" s="218">
        <v>155</v>
      </c>
      <c r="H2213" s="117"/>
      <c r="I2213" s="61">
        <f t="shared" si="46"/>
        <v>0</v>
      </c>
      <c r="J2213" s="206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  <c r="AE2213" s="49"/>
      <c r="AF2213" s="49"/>
      <c r="AG2213" s="49"/>
      <c r="AH2213" s="49"/>
      <c r="AI2213" s="49"/>
      <c r="AJ2213" s="49"/>
      <c r="AK2213" s="49"/>
      <c r="AL2213" s="49"/>
      <c r="AM2213" s="49"/>
      <c r="AN2213" s="49"/>
      <c r="AO2213" s="49"/>
      <c r="AP2213" s="49"/>
      <c r="AQ2213" s="49"/>
      <c r="AR2213" s="49"/>
      <c r="AS2213" s="49"/>
      <c r="AT2213" s="49"/>
      <c r="AU2213" s="49"/>
      <c r="AV2213" s="49"/>
      <c r="AW2213" s="49"/>
      <c r="AX2213" s="49"/>
      <c r="AY2213" s="49"/>
      <c r="AZ2213" s="49"/>
      <c r="BA2213" s="49"/>
      <c r="BB2213" s="49"/>
      <c r="BC2213" s="49"/>
      <c r="BD2213" s="49"/>
      <c r="BE2213" s="49"/>
      <c r="BF2213" s="49"/>
      <c r="BG2213" s="49"/>
      <c r="BH2213" s="49"/>
      <c r="BI2213" s="49"/>
      <c r="BJ2213" s="49"/>
      <c r="BK2213" s="49"/>
      <c r="BL2213" s="49"/>
      <c r="BM2213" s="49"/>
      <c r="BN2213" s="49"/>
      <c r="BO2213" s="49"/>
      <c r="BP2213" s="49"/>
      <c r="BQ2213" s="49"/>
      <c r="BR2213" s="49"/>
      <c r="BS2213" s="49"/>
      <c r="BT2213" s="49"/>
      <c r="BU2213" s="49"/>
      <c r="BV2213" s="49"/>
      <c r="BW2213" s="49"/>
      <c r="BX2213" s="49"/>
      <c r="BY2213" s="49"/>
      <c r="BZ2213" s="49"/>
      <c r="CA2213" s="49"/>
      <c r="CB2213" s="49"/>
      <c r="CC2213" s="49"/>
      <c r="CD2213" s="49"/>
      <c r="CE2213" s="49"/>
      <c r="CF2213" s="49"/>
      <c r="CG2213" s="49"/>
      <c r="CH2213" s="49"/>
      <c r="CI2213" s="49"/>
      <c r="CJ2213" s="49"/>
      <c r="CK2213" s="49"/>
      <c r="CL2213" s="49"/>
      <c r="CM2213" s="49"/>
      <c r="CN2213" s="49"/>
      <c r="CO2213" s="49"/>
      <c r="CP2213" s="49"/>
      <c r="CQ2213" s="49"/>
      <c r="CR2213" s="49"/>
      <c r="CS2213" s="49"/>
      <c r="CT2213" s="49"/>
      <c r="CU2213" s="49"/>
      <c r="CV2213" s="49"/>
      <c r="CW2213" s="49"/>
      <c r="CX2213" s="49"/>
      <c r="CY2213" s="49"/>
      <c r="CZ2213" s="49"/>
      <c r="DA2213" s="49"/>
      <c r="DB2213" s="49"/>
      <c r="DC2213" s="49"/>
      <c r="DD2213" s="49"/>
      <c r="DE2213" s="49"/>
      <c r="DF2213" s="49"/>
      <c r="DG2213" s="49"/>
      <c r="DH2213" s="49"/>
      <c r="DI2213" s="49"/>
      <c r="DJ2213" s="49"/>
      <c r="DK2213" s="49"/>
      <c r="DL2213" s="49"/>
      <c r="DM2213" s="49"/>
      <c r="DN2213" s="49"/>
      <c r="DO2213" s="49"/>
      <c r="DP2213" s="49"/>
      <c r="DQ2213" s="49"/>
      <c r="DR2213" s="49"/>
      <c r="DS2213" s="49"/>
      <c r="DT2213" s="49"/>
      <c r="DU2213" s="49"/>
      <c r="DV2213" s="49"/>
      <c r="DW2213" s="49"/>
      <c r="DX2213" s="49"/>
      <c r="DY2213" s="49"/>
      <c r="DZ2213" s="49"/>
      <c r="EA2213" s="49"/>
      <c r="EB2213" s="49"/>
      <c r="EC2213" s="49"/>
      <c r="ED2213" s="49"/>
      <c r="EE2213" s="49"/>
      <c r="EF2213" s="49"/>
      <c r="EG2213" s="49"/>
      <c r="EH2213" s="49"/>
      <c r="EI2213" s="49"/>
      <c r="EJ2213" s="49"/>
      <c r="EK2213" s="49"/>
      <c r="EL2213" s="49"/>
      <c r="EM2213" s="49"/>
      <c r="EN2213" s="49"/>
      <c r="EO2213" s="49"/>
      <c r="EP2213" s="49"/>
      <c r="EQ2213" s="49"/>
      <c r="ER2213" s="49"/>
      <c r="ES2213" s="49"/>
      <c r="ET2213" s="49"/>
      <c r="EU2213" s="49"/>
      <c r="EV2213" s="49"/>
      <c r="EW2213" s="49"/>
      <c r="EX2213" s="49"/>
      <c r="EY2213" s="49"/>
      <c r="EZ2213" s="49"/>
      <c r="FA2213" s="49"/>
      <c r="FB2213" s="49"/>
      <c r="FC2213" s="49"/>
      <c r="FD2213" s="49"/>
      <c r="FE2213" s="49"/>
      <c r="FF2213" s="49"/>
      <c r="FG2213" s="49"/>
      <c r="FH2213" s="49"/>
      <c r="FI2213" s="49"/>
      <c r="FJ2213" s="49"/>
      <c r="FK2213" s="49"/>
      <c r="FL2213" s="49"/>
      <c r="FM2213" s="49"/>
      <c r="FN2213" s="49"/>
      <c r="FO2213" s="49"/>
      <c r="FP2213" s="49"/>
      <c r="FQ2213" s="49"/>
      <c r="FR2213" s="49"/>
      <c r="FS2213" s="49"/>
      <c r="FT2213" s="49"/>
      <c r="FU2213" s="49"/>
      <c r="FV2213" s="49"/>
      <c r="FW2213" s="49"/>
      <c r="FX2213" s="49"/>
      <c r="FY2213" s="49"/>
      <c r="FZ2213" s="49"/>
      <c r="GA2213" s="49"/>
      <c r="GB2213" s="49"/>
      <c r="GC2213" s="49"/>
      <c r="GD2213" s="49"/>
      <c r="GE2213" s="49"/>
      <c r="GF2213" s="49"/>
      <c r="GG2213" s="49"/>
      <c r="GH2213" s="49"/>
      <c r="GI2213" s="49"/>
      <c r="GJ2213" s="49"/>
      <c r="GK2213" s="49"/>
      <c r="GL2213" s="49"/>
      <c r="GM2213" s="49"/>
      <c r="GN2213" s="49"/>
      <c r="GO2213" s="49"/>
      <c r="GP2213" s="49"/>
      <c r="GQ2213" s="49"/>
      <c r="GR2213" s="49"/>
      <c r="GS2213" s="49"/>
      <c r="GT2213" s="49"/>
      <c r="GU2213" s="49"/>
      <c r="GV2213" s="49"/>
      <c r="GW2213" s="49"/>
      <c r="GX2213" s="49"/>
      <c r="GY2213" s="49"/>
      <c r="GZ2213" s="49"/>
      <c r="HA2213" s="49"/>
      <c r="HB2213" s="49"/>
      <c r="HC2213" s="49"/>
      <c r="HD2213" s="49"/>
      <c r="HE2213" s="49"/>
      <c r="HF2213" s="49"/>
      <c r="HG2213" s="49"/>
      <c r="HH2213" s="49"/>
      <c r="HI2213" s="49"/>
      <c r="HJ2213" s="49"/>
      <c r="HK2213" s="49"/>
      <c r="HL2213" s="49"/>
    </row>
    <row r="2214" spans="2:220" s="48" customFormat="1" ht="30" customHeight="1" x14ac:dyDescent="0.3">
      <c r="B2214" s="107">
        <v>1893</v>
      </c>
      <c r="C2214" s="310"/>
      <c r="D2214" s="660"/>
      <c r="E2214" s="148" t="s">
        <v>3234</v>
      </c>
      <c r="F2214" s="34" t="s">
        <v>3235</v>
      </c>
      <c r="G2214" s="213">
        <v>1610</v>
      </c>
      <c r="H2214" s="35"/>
      <c r="I2214" s="61">
        <f t="shared" si="46"/>
        <v>0</v>
      </c>
      <c r="J2214" s="206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  <c r="AE2214" s="49"/>
      <c r="AF2214" s="49"/>
      <c r="AG2214" s="49"/>
      <c r="AH2214" s="49"/>
      <c r="AI2214" s="49"/>
      <c r="AJ2214" s="49"/>
      <c r="AK2214" s="49"/>
      <c r="AL2214" s="49"/>
      <c r="AM2214" s="49"/>
      <c r="AN2214" s="49"/>
      <c r="AO2214" s="49"/>
      <c r="AP2214" s="49"/>
      <c r="AQ2214" s="49"/>
      <c r="AR2214" s="49"/>
      <c r="AS2214" s="49"/>
      <c r="AT2214" s="49"/>
      <c r="AU2214" s="49"/>
      <c r="AV2214" s="49"/>
      <c r="AW2214" s="49"/>
      <c r="AX2214" s="49"/>
      <c r="AY2214" s="49"/>
      <c r="AZ2214" s="49"/>
      <c r="BA2214" s="49"/>
      <c r="BB2214" s="49"/>
      <c r="BC2214" s="49"/>
      <c r="BD2214" s="49"/>
      <c r="BE2214" s="49"/>
      <c r="BF2214" s="49"/>
      <c r="BG2214" s="49"/>
      <c r="BH2214" s="49"/>
      <c r="BI2214" s="49"/>
      <c r="BJ2214" s="49"/>
      <c r="BK2214" s="49"/>
      <c r="BL2214" s="49"/>
      <c r="BM2214" s="49"/>
      <c r="BN2214" s="49"/>
      <c r="BO2214" s="49"/>
      <c r="BP2214" s="49"/>
      <c r="BQ2214" s="49"/>
      <c r="BR2214" s="49"/>
      <c r="BS2214" s="49"/>
      <c r="BT2214" s="49"/>
      <c r="BU2214" s="49"/>
      <c r="BV2214" s="49"/>
      <c r="BW2214" s="49"/>
      <c r="BX2214" s="49"/>
      <c r="BY2214" s="49"/>
      <c r="BZ2214" s="49"/>
      <c r="CA2214" s="49"/>
      <c r="CB2214" s="49"/>
      <c r="CC2214" s="49"/>
      <c r="CD2214" s="49"/>
      <c r="CE2214" s="49"/>
      <c r="CF2214" s="49"/>
      <c r="CG2214" s="49"/>
      <c r="CH2214" s="49"/>
      <c r="CI2214" s="49"/>
      <c r="CJ2214" s="49"/>
      <c r="CK2214" s="49"/>
      <c r="CL2214" s="49"/>
      <c r="CM2214" s="49"/>
      <c r="CN2214" s="49"/>
      <c r="CO2214" s="49"/>
      <c r="CP2214" s="49"/>
      <c r="CQ2214" s="49"/>
      <c r="CR2214" s="49"/>
      <c r="CS2214" s="49"/>
      <c r="CT2214" s="49"/>
      <c r="CU2214" s="49"/>
      <c r="CV2214" s="49"/>
      <c r="CW2214" s="49"/>
      <c r="CX2214" s="49"/>
      <c r="CY2214" s="49"/>
      <c r="CZ2214" s="49"/>
      <c r="DA2214" s="49"/>
      <c r="DB2214" s="49"/>
      <c r="DC2214" s="49"/>
      <c r="DD2214" s="49"/>
      <c r="DE2214" s="49"/>
      <c r="DF2214" s="49"/>
      <c r="DG2214" s="49"/>
      <c r="DH2214" s="49"/>
      <c r="DI2214" s="49"/>
      <c r="DJ2214" s="49"/>
      <c r="DK2214" s="49"/>
      <c r="DL2214" s="49"/>
      <c r="DM2214" s="49"/>
      <c r="DN2214" s="49"/>
      <c r="DO2214" s="49"/>
      <c r="DP2214" s="49"/>
      <c r="DQ2214" s="49"/>
      <c r="DR2214" s="49"/>
      <c r="DS2214" s="49"/>
      <c r="DT2214" s="49"/>
      <c r="DU2214" s="49"/>
      <c r="DV2214" s="49"/>
      <c r="DW2214" s="49"/>
      <c r="DX2214" s="49"/>
      <c r="DY2214" s="49"/>
      <c r="DZ2214" s="49"/>
      <c r="EA2214" s="49"/>
      <c r="EB2214" s="49"/>
      <c r="EC2214" s="49"/>
      <c r="ED2214" s="49"/>
      <c r="EE2214" s="49"/>
      <c r="EF2214" s="49"/>
      <c r="EG2214" s="49"/>
      <c r="EH2214" s="49"/>
      <c r="EI2214" s="49"/>
      <c r="EJ2214" s="49"/>
      <c r="EK2214" s="49"/>
      <c r="EL2214" s="49"/>
      <c r="EM2214" s="49"/>
      <c r="EN2214" s="49"/>
      <c r="EO2214" s="49"/>
      <c r="EP2214" s="49"/>
      <c r="EQ2214" s="49"/>
      <c r="ER2214" s="49"/>
      <c r="ES2214" s="49"/>
      <c r="ET2214" s="49"/>
      <c r="EU2214" s="49"/>
      <c r="EV2214" s="49"/>
      <c r="EW2214" s="49"/>
      <c r="EX2214" s="49"/>
      <c r="EY2214" s="49"/>
      <c r="EZ2214" s="49"/>
      <c r="FA2214" s="49"/>
      <c r="FB2214" s="49"/>
      <c r="FC2214" s="49"/>
      <c r="FD2214" s="49"/>
      <c r="FE2214" s="49"/>
      <c r="FF2214" s="49"/>
      <c r="FG2214" s="49"/>
      <c r="FH2214" s="49"/>
      <c r="FI2214" s="49"/>
      <c r="FJ2214" s="49"/>
      <c r="FK2214" s="49"/>
      <c r="FL2214" s="49"/>
      <c r="FM2214" s="49"/>
      <c r="FN2214" s="49"/>
      <c r="FO2214" s="49"/>
      <c r="FP2214" s="49"/>
      <c r="FQ2214" s="49"/>
      <c r="FR2214" s="49"/>
      <c r="FS2214" s="49"/>
      <c r="FT2214" s="49"/>
      <c r="FU2214" s="49"/>
      <c r="FV2214" s="49"/>
      <c r="FW2214" s="49"/>
      <c r="FX2214" s="49"/>
      <c r="FY2214" s="49"/>
      <c r="FZ2214" s="49"/>
      <c r="GA2214" s="49"/>
      <c r="GB2214" s="49"/>
      <c r="GC2214" s="49"/>
      <c r="GD2214" s="49"/>
      <c r="GE2214" s="49"/>
      <c r="GF2214" s="49"/>
      <c r="GG2214" s="49"/>
      <c r="GH2214" s="49"/>
      <c r="GI2214" s="49"/>
      <c r="GJ2214" s="49"/>
      <c r="GK2214" s="49"/>
      <c r="GL2214" s="49"/>
      <c r="GM2214" s="49"/>
      <c r="GN2214" s="49"/>
      <c r="GO2214" s="49"/>
      <c r="GP2214" s="49"/>
      <c r="GQ2214" s="49"/>
      <c r="GR2214" s="49"/>
      <c r="GS2214" s="49"/>
      <c r="GT2214" s="49"/>
      <c r="GU2214" s="49"/>
      <c r="GV2214" s="49"/>
      <c r="GW2214" s="49"/>
      <c r="GX2214" s="49"/>
      <c r="GY2214" s="49"/>
      <c r="GZ2214" s="49"/>
      <c r="HA2214" s="49"/>
      <c r="HB2214" s="49"/>
      <c r="HC2214" s="49"/>
      <c r="HD2214" s="49"/>
      <c r="HE2214" s="49"/>
      <c r="HF2214" s="49"/>
      <c r="HG2214" s="49"/>
      <c r="HH2214" s="49"/>
      <c r="HI2214" s="49"/>
      <c r="HJ2214" s="49"/>
      <c r="HK2214" s="49"/>
      <c r="HL2214" s="49"/>
    </row>
    <row r="2215" spans="2:220" s="48" customFormat="1" ht="12" customHeight="1" x14ac:dyDescent="0.3">
      <c r="B2215" s="56"/>
      <c r="C2215" s="57"/>
      <c r="D2215" s="57"/>
      <c r="E2215" s="59"/>
      <c r="F2215" s="60"/>
      <c r="G2215" s="189"/>
      <c r="H2215" s="8"/>
      <c r="I2215" s="8"/>
      <c r="J2215" s="227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  <c r="AE2215" s="49"/>
      <c r="AF2215" s="49"/>
      <c r="AG2215" s="49"/>
      <c r="AH2215" s="49"/>
      <c r="AI2215" s="49"/>
      <c r="AJ2215" s="49"/>
      <c r="AK2215" s="49"/>
      <c r="AL2215" s="49"/>
      <c r="AM2215" s="49"/>
      <c r="AN2215" s="49"/>
      <c r="AO2215" s="49"/>
      <c r="AP2215" s="49"/>
      <c r="AQ2215" s="49"/>
      <c r="AR2215" s="49"/>
      <c r="AS2215" s="49"/>
      <c r="AT2215" s="49"/>
      <c r="AU2215" s="49"/>
      <c r="AV2215" s="49"/>
      <c r="AW2215" s="49"/>
      <c r="AX2215" s="49"/>
      <c r="AY2215" s="49"/>
      <c r="AZ2215" s="49"/>
      <c r="BA2215" s="49"/>
      <c r="BB2215" s="49"/>
      <c r="BC2215" s="49"/>
      <c r="BD2215" s="49"/>
      <c r="BE2215" s="49"/>
      <c r="BF2215" s="49"/>
      <c r="BG2215" s="49"/>
      <c r="BH2215" s="49"/>
      <c r="BI2215" s="49"/>
      <c r="BJ2215" s="49"/>
      <c r="BK2215" s="49"/>
      <c r="BL2215" s="49"/>
      <c r="BM2215" s="49"/>
      <c r="BN2215" s="49"/>
      <c r="BO2215" s="49"/>
      <c r="BP2215" s="49"/>
      <c r="BQ2215" s="49"/>
      <c r="BR2215" s="49"/>
      <c r="BS2215" s="49"/>
      <c r="BT2215" s="49"/>
      <c r="BU2215" s="49"/>
      <c r="BV2215" s="49"/>
      <c r="BW2215" s="49"/>
      <c r="BX2215" s="49"/>
      <c r="BY2215" s="49"/>
      <c r="BZ2215" s="49"/>
      <c r="CA2215" s="49"/>
      <c r="CB2215" s="49"/>
      <c r="CC2215" s="49"/>
      <c r="CD2215" s="49"/>
      <c r="CE2215" s="49"/>
      <c r="CF2215" s="49"/>
      <c r="CG2215" s="49"/>
      <c r="CH2215" s="49"/>
      <c r="CI2215" s="49"/>
      <c r="CJ2215" s="49"/>
      <c r="CK2215" s="49"/>
      <c r="CL2215" s="49"/>
      <c r="CM2215" s="49"/>
      <c r="CN2215" s="49"/>
      <c r="CO2215" s="49"/>
      <c r="CP2215" s="49"/>
      <c r="CQ2215" s="49"/>
      <c r="CR2215" s="49"/>
      <c r="CS2215" s="49"/>
      <c r="CT2215" s="49"/>
      <c r="CU2215" s="49"/>
      <c r="CV2215" s="49"/>
      <c r="CW2215" s="49"/>
      <c r="CX2215" s="49"/>
      <c r="CY2215" s="49"/>
      <c r="CZ2215" s="49"/>
      <c r="DA2215" s="49"/>
      <c r="DB2215" s="49"/>
      <c r="DC2215" s="49"/>
      <c r="DD2215" s="49"/>
      <c r="DE2215" s="49"/>
      <c r="DF2215" s="49"/>
      <c r="DG2215" s="49"/>
      <c r="DH2215" s="49"/>
      <c r="DI2215" s="49"/>
      <c r="DJ2215" s="49"/>
      <c r="DK2215" s="49"/>
      <c r="DL2215" s="49"/>
      <c r="DM2215" s="49"/>
      <c r="DN2215" s="49"/>
      <c r="DO2215" s="49"/>
      <c r="DP2215" s="49"/>
      <c r="DQ2215" s="49"/>
      <c r="DR2215" s="49"/>
      <c r="DS2215" s="49"/>
      <c r="DT2215" s="49"/>
      <c r="DU2215" s="49"/>
      <c r="DV2215" s="49"/>
      <c r="DW2215" s="49"/>
      <c r="DX2215" s="49"/>
      <c r="DY2215" s="49"/>
      <c r="DZ2215" s="49"/>
      <c r="EA2215" s="49"/>
      <c r="EB2215" s="49"/>
      <c r="EC2215" s="49"/>
      <c r="ED2215" s="49"/>
      <c r="EE2215" s="49"/>
      <c r="EF2215" s="49"/>
      <c r="EG2215" s="49"/>
      <c r="EH2215" s="49"/>
      <c r="EI2215" s="49"/>
      <c r="EJ2215" s="49"/>
      <c r="EK2215" s="49"/>
      <c r="EL2215" s="49"/>
      <c r="EM2215" s="49"/>
      <c r="EN2215" s="49"/>
      <c r="EO2215" s="49"/>
      <c r="EP2215" s="49"/>
      <c r="EQ2215" s="49"/>
      <c r="ER2215" s="49"/>
      <c r="ES2215" s="49"/>
      <c r="ET2215" s="49"/>
      <c r="EU2215" s="49"/>
      <c r="EV2215" s="49"/>
      <c r="EW2215" s="49"/>
      <c r="EX2215" s="49"/>
      <c r="EY2215" s="49"/>
      <c r="EZ2215" s="49"/>
      <c r="FA2215" s="49"/>
      <c r="FB2215" s="49"/>
      <c r="FC2215" s="49"/>
      <c r="FD2215" s="49"/>
      <c r="FE2215" s="49"/>
      <c r="FF2215" s="49"/>
      <c r="FG2215" s="49"/>
      <c r="FH2215" s="49"/>
      <c r="FI2215" s="49"/>
      <c r="FJ2215" s="49"/>
      <c r="FK2215" s="49"/>
      <c r="FL2215" s="49"/>
      <c r="FM2215" s="49"/>
      <c r="FN2215" s="49"/>
      <c r="FO2215" s="49"/>
      <c r="FP2215" s="49"/>
      <c r="FQ2215" s="49"/>
      <c r="FR2215" s="49"/>
      <c r="FS2215" s="49"/>
      <c r="FT2215" s="49"/>
      <c r="FU2215" s="49"/>
      <c r="FV2215" s="49"/>
      <c r="FW2215" s="49"/>
      <c r="FX2215" s="49"/>
      <c r="FY2215" s="49"/>
      <c r="FZ2215" s="49"/>
      <c r="GA2215" s="49"/>
      <c r="GB2215" s="49"/>
      <c r="GC2215" s="49"/>
      <c r="GD2215" s="49"/>
      <c r="GE2215" s="49"/>
      <c r="GF2215" s="49"/>
      <c r="GG2215" s="49"/>
      <c r="GH2215" s="49"/>
      <c r="GI2215" s="49"/>
      <c r="GJ2215" s="49"/>
      <c r="GK2215" s="49"/>
      <c r="GL2215" s="49"/>
      <c r="GM2215" s="49"/>
      <c r="GN2215" s="49"/>
      <c r="GO2215" s="49"/>
      <c r="GP2215" s="49"/>
      <c r="GQ2215" s="49"/>
      <c r="GR2215" s="49"/>
    </row>
    <row r="2216" spans="2:220" s="48" customFormat="1" ht="12" customHeight="1" x14ac:dyDescent="0.3">
      <c r="B2216" s="55"/>
      <c r="C2216" s="51"/>
      <c r="D2216" s="52"/>
      <c r="E2216" s="64"/>
      <c r="F2216" s="65"/>
      <c r="G2216" s="199"/>
      <c r="H2216" s="81"/>
      <c r="I2216" s="81"/>
      <c r="J2216" s="227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49"/>
      <c r="AE2216" s="49"/>
      <c r="AF2216" s="49"/>
      <c r="AG2216" s="49"/>
      <c r="AH2216" s="49"/>
      <c r="AI2216" s="49"/>
      <c r="AJ2216" s="49"/>
      <c r="AK2216" s="49"/>
      <c r="AL2216" s="49"/>
      <c r="AM2216" s="49"/>
      <c r="AN2216" s="49"/>
      <c r="AO2216" s="49"/>
      <c r="AP2216" s="49"/>
      <c r="AQ2216" s="49"/>
      <c r="AR2216" s="49"/>
      <c r="AS2216" s="49"/>
      <c r="AT2216" s="49"/>
      <c r="AU2216" s="49"/>
      <c r="AV2216" s="49"/>
      <c r="AW2216" s="49"/>
      <c r="AX2216" s="49"/>
      <c r="AY2216" s="49"/>
      <c r="AZ2216" s="49"/>
      <c r="BA2216" s="49"/>
      <c r="BB2216" s="49"/>
      <c r="BC2216" s="49"/>
      <c r="BD2216" s="49"/>
      <c r="BE2216" s="49"/>
      <c r="BF2216" s="49"/>
      <c r="BG2216" s="49"/>
      <c r="BH2216" s="49"/>
      <c r="BI2216" s="49"/>
      <c r="BJ2216" s="49"/>
      <c r="BK2216" s="49"/>
      <c r="BL2216" s="49"/>
      <c r="BM2216" s="49"/>
      <c r="BN2216" s="49"/>
      <c r="BO2216" s="49"/>
      <c r="BP2216" s="49"/>
      <c r="BQ2216" s="49"/>
      <c r="BR2216" s="49"/>
      <c r="BS2216" s="49"/>
      <c r="BT2216" s="49"/>
      <c r="BU2216" s="49"/>
      <c r="BV2216" s="49"/>
      <c r="BW2216" s="49"/>
      <c r="BX2216" s="49"/>
      <c r="BY2216" s="49"/>
      <c r="BZ2216" s="49"/>
      <c r="CA2216" s="49"/>
      <c r="CB2216" s="49"/>
      <c r="CC2216" s="49"/>
      <c r="CD2216" s="49"/>
      <c r="CE2216" s="49"/>
      <c r="CF2216" s="49"/>
      <c r="CG2216" s="49"/>
      <c r="CH2216" s="49"/>
      <c r="CI2216" s="49"/>
      <c r="CJ2216" s="49"/>
      <c r="CK2216" s="49"/>
      <c r="CL2216" s="49"/>
      <c r="CM2216" s="49"/>
      <c r="CN2216" s="49"/>
      <c r="CO2216" s="49"/>
      <c r="CP2216" s="49"/>
      <c r="CQ2216" s="49"/>
      <c r="CR2216" s="49"/>
      <c r="CS2216" s="49"/>
      <c r="CT2216" s="49"/>
      <c r="CU2216" s="49"/>
      <c r="CV2216" s="49"/>
      <c r="CW2216" s="49"/>
      <c r="CX2216" s="49"/>
      <c r="CY2216" s="49"/>
      <c r="CZ2216" s="49"/>
      <c r="DA2216" s="49"/>
      <c r="DB2216" s="49"/>
      <c r="DC2216" s="49"/>
      <c r="DD2216" s="49"/>
      <c r="DE2216" s="49"/>
      <c r="DF2216" s="49"/>
      <c r="DG2216" s="49"/>
      <c r="DH2216" s="49"/>
      <c r="DI2216" s="49"/>
      <c r="DJ2216" s="49"/>
      <c r="DK2216" s="49"/>
      <c r="DL2216" s="49"/>
      <c r="DM2216" s="49"/>
      <c r="DN2216" s="49"/>
      <c r="DO2216" s="49"/>
      <c r="DP2216" s="49"/>
      <c r="DQ2216" s="49"/>
      <c r="DR2216" s="49"/>
      <c r="DS2216" s="49"/>
      <c r="DT2216" s="49"/>
      <c r="DU2216" s="49"/>
      <c r="DV2216" s="49"/>
      <c r="DW2216" s="49"/>
      <c r="DX2216" s="49"/>
      <c r="DY2216" s="49"/>
      <c r="DZ2216" s="49"/>
      <c r="EA2216" s="49"/>
      <c r="EB2216" s="49"/>
      <c r="EC2216" s="49"/>
      <c r="ED2216" s="49"/>
      <c r="EE2216" s="49"/>
      <c r="EF2216" s="49"/>
      <c r="EG2216" s="49"/>
      <c r="EH2216" s="49"/>
      <c r="EI2216" s="49"/>
      <c r="EJ2216" s="49"/>
      <c r="EK2216" s="49"/>
      <c r="EL2216" s="49"/>
      <c r="EM2216" s="49"/>
      <c r="EN2216" s="49"/>
      <c r="EO2216" s="49"/>
      <c r="EP2216" s="49"/>
      <c r="EQ2216" s="49"/>
      <c r="ER2216" s="49"/>
      <c r="ES2216" s="49"/>
      <c r="ET2216" s="49"/>
      <c r="EU2216" s="49"/>
      <c r="EV2216" s="49"/>
      <c r="EW2216" s="49"/>
      <c r="EX2216" s="49"/>
      <c r="EY2216" s="49"/>
      <c r="EZ2216" s="49"/>
      <c r="FA2216" s="49"/>
      <c r="FB2216" s="49"/>
      <c r="FC2216" s="49"/>
      <c r="FD2216" s="49"/>
      <c r="FE2216" s="49"/>
      <c r="FF2216" s="49"/>
      <c r="FG2216" s="49"/>
      <c r="FH2216" s="49"/>
      <c r="FI2216" s="49"/>
      <c r="FJ2216" s="49"/>
      <c r="FK2216" s="49"/>
      <c r="FL2216" s="49"/>
      <c r="FM2216" s="49"/>
      <c r="FN2216" s="49"/>
      <c r="FO2216" s="49"/>
      <c r="FP2216" s="49"/>
      <c r="FQ2216" s="49"/>
      <c r="FR2216" s="49"/>
      <c r="FS2216" s="49"/>
      <c r="FT2216" s="49"/>
      <c r="FU2216" s="49"/>
      <c r="FV2216" s="49"/>
      <c r="FW2216" s="49"/>
      <c r="FX2216" s="49"/>
      <c r="FY2216" s="49"/>
      <c r="FZ2216" s="49"/>
      <c r="GA2216" s="49"/>
      <c r="GB2216" s="49"/>
      <c r="GC2216" s="49"/>
      <c r="GD2216" s="49"/>
      <c r="GE2216" s="49"/>
      <c r="GF2216" s="49"/>
      <c r="GG2216" s="49"/>
      <c r="GH2216" s="49"/>
      <c r="GI2216" s="49"/>
      <c r="GJ2216" s="49"/>
      <c r="GK2216" s="49"/>
      <c r="GL2216" s="49"/>
      <c r="GM2216" s="49"/>
      <c r="GN2216" s="49"/>
      <c r="GO2216" s="49"/>
      <c r="GP2216" s="49"/>
      <c r="GQ2216" s="49"/>
      <c r="GR2216" s="49"/>
    </row>
    <row r="2217" spans="2:220" s="48" customFormat="1" ht="12" customHeight="1" x14ac:dyDescent="0.3">
      <c r="B2217" s="239">
        <v>35</v>
      </c>
      <c r="C2217" s="263" t="s">
        <v>723</v>
      </c>
      <c r="D2217" s="264"/>
      <c r="E2217" s="66"/>
      <c r="F2217" s="67"/>
      <c r="G2217" s="200"/>
      <c r="H2217" s="83"/>
      <c r="I2217" s="83"/>
      <c r="J2217" s="227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  <c r="AE2217" s="49"/>
      <c r="AF2217" s="49"/>
      <c r="AG2217" s="49"/>
      <c r="AH2217" s="49"/>
      <c r="AI2217" s="49"/>
      <c r="AJ2217" s="49"/>
      <c r="AK2217" s="49"/>
      <c r="AL2217" s="49"/>
      <c r="AM2217" s="49"/>
      <c r="AN2217" s="49"/>
      <c r="AO2217" s="49"/>
      <c r="AP2217" s="49"/>
      <c r="AQ2217" s="49"/>
      <c r="AR2217" s="49"/>
      <c r="AS2217" s="49"/>
      <c r="AT2217" s="49"/>
      <c r="AU2217" s="49"/>
      <c r="AV2217" s="49"/>
      <c r="AW2217" s="49"/>
      <c r="AX2217" s="49"/>
      <c r="AY2217" s="49"/>
      <c r="AZ2217" s="49"/>
      <c r="BA2217" s="49"/>
      <c r="BB2217" s="49"/>
      <c r="BC2217" s="49"/>
      <c r="BD2217" s="49"/>
      <c r="BE2217" s="49"/>
      <c r="BF2217" s="49"/>
      <c r="BG2217" s="49"/>
      <c r="BH2217" s="49"/>
      <c r="BI2217" s="49"/>
      <c r="BJ2217" s="49"/>
      <c r="BK2217" s="49"/>
      <c r="BL2217" s="49"/>
      <c r="BM2217" s="49"/>
      <c r="BN2217" s="49"/>
      <c r="BO2217" s="49"/>
      <c r="BP2217" s="49"/>
      <c r="BQ2217" s="49"/>
      <c r="BR2217" s="49"/>
      <c r="BS2217" s="49"/>
      <c r="BT2217" s="49"/>
      <c r="BU2217" s="49"/>
      <c r="BV2217" s="49"/>
      <c r="BW2217" s="49"/>
      <c r="BX2217" s="49"/>
      <c r="BY2217" s="49"/>
      <c r="BZ2217" s="49"/>
      <c r="CA2217" s="49"/>
      <c r="CB2217" s="49"/>
      <c r="CC2217" s="49"/>
      <c r="CD2217" s="49"/>
      <c r="CE2217" s="49"/>
      <c r="CF2217" s="49"/>
      <c r="CG2217" s="49"/>
      <c r="CH2217" s="49"/>
      <c r="CI2217" s="49"/>
      <c r="CJ2217" s="49"/>
      <c r="CK2217" s="49"/>
      <c r="CL2217" s="49"/>
      <c r="CM2217" s="49"/>
      <c r="CN2217" s="49"/>
      <c r="CO2217" s="49"/>
      <c r="CP2217" s="49"/>
      <c r="CQ2217" s="49"/>
      <c r="CR2217" s="49"/>
      <c r="CS2217" s="49"/>
      <c r="CT2217" s="49"/>
      <c r="CU2217" s="49"/>
      <c r="CV2217" s="49"/>
      <c r="CW2217" s="49"/>
      <c r="CX2217" s="49"/>
      <c r="CY2217" s="49"/>
      <c r="CZ2217" s="49"/>
      <c r="DA2217" s="49"/>
      <c r="DB2217" s="49"/>
      <c r="DC2217" s="49"/>
      <c r="DD2217" s="49"/>
      <c r="DE2217" s="49"/>
      <c r="DF2217" s="49"/>
      <c r="DG2217" s="49"/>
      <c r="DH2217" s="49"/>
      <c r="DI2217" s="49"/>
      <c r="DJ2217" s="49"/>
      <c r="DK2217" s="49"/>
      <c r="DL2217" s="49"/>
      <c r="DM2217" s="49"/>
      <c r="DN2217" s="49"/>
      <c r="DO2217" s="49"/>
      <c r="DP2217" s="49"/>
      <c r="DQ2217" s="49"/>
      <c r="DR2217" s="49"/>
      <c r="DS2217" s="49"/>
      <c r="DT2217" s="49"/>
      <c r="DU2217" s="49"/>
      <c r="DV2217" s="49"/>
      <c r="DW2217" s="49"/>
      <c r="DX2217" s="49"/>
      <c r="DY2217" s="49"/>
      <c r="DZ2217" s="49"/>
      <c r="EA2217" s="49"/>
      <c r="EB2217" s="49"/>
      <c r="EC2217" s="49"/>
      <c r="ED2217" s="49"/>
      <c r="EE2217" s="49"/>
      <c r="EF2217" s="49"/>
      <c r="EG2217" s="49"/>
      <c r="EH2217" s="49"/>
      <c r="EI2217" s="49"/>
      <c r="EJ2217" s="49"/>
      <c r="EK2217" s="49"/>
      <c r="EL2217" s="49"/>
      <c r="EM2217" s="49"/>
      <c r="EN2217" s="49"/>
      <c r="EO2217" s="49"/>
      <c r="EP2217" s="49"/>
      <c r="EQ2217" s="49"/>
      <c r="ER2217" s="49"/>
      <c r="ES2217" s="49"/>
      <c r="ET2217" s="49"/>
      <c r="EU2217" s="49"/>
      <c r="EV2217" s="49"/>
      <c r="EW2217" s="49"/>
      <c r="EX2217" s="49"/>
      <c r="EY2217" s="49"/>
      <c r="EZ2217" s="49"/>
      <c r="FA2217" s="49"/>
      <c r="FB2217" s="49"/>
      <c r="FC2217" s="49"/>
      <c r="FD2217" s="49"/>
      <c r="FE2217" s="49"/>
      <c r="FF2217" s="49"/>
      <c r="FG2217" s="49"/>
      <c r="FH2217" s="49"/>
      <c r="FI2217" s="49"/>
      <c r="FJ2217" s="49"/>
      <c r="FK2217" s="49"/>
      <c r="FL2217" s="49"/>
      <c r="FM2217" s="49"/>
      <c r="FN2217" s="49"/>
      <c r="FO2217" s="49"/>
      <c r="FP2217" s="49"/>
      <c r="FQ2217" s="49"/>
      <c r="FR2217" s="49"/>
      <c r="FS2217" s="49"/>
      <c r="FT2217" s="49"/>
      <c r="FU2217" s="49"/>
      <c r="FV2217" s="49"/>
      <c r="FW2217" s="49"/>
      <c r="FX2217" s="49"/>
      <c r="FY2217" s="49"/>
      <c r="FZ2217" s="49"/>
      <c r="GA2217" s="49"/>
      <c r="GB2217" s="49"/>
      <c r="GC2217" s="49"/>
      <c r="GD2217" s="49"/>
      <c r="GE2217" s="49"/>
      <c r="GF2217" s="49"/>
      <c r="GG2217" s="49"/>
      <c r="GH2217" s="49"/>
      <c r="GI2217" s="49"/>
      <c r="GJ2217" s="49"/>
      <c r="GK2217" s="49"/>
      <c r="GL2217" s="49"/>
      <c r="GM2217" s="49"/>
      <c r="GN2217" s="49"/>
      <c r="GO2217" s="49"/>
      <c r="GP2217" s="49"/>
      <c r="GQ2217" s="49"/>
      <c r="GR2217" s="49"/>
    </row>
    <row r="2218" spans="2:220" s="48" customFormat="1" ht="12" customHeight="1" x14ac:dyDescent="0.3">
      <c r="B2218" s="239"/>
      <c r="C2218" s="265"/>
      <c r="D2218" s="266"/>
      <c r="E2218" s="66"/>
      <c r="F2218" s="67"/>
      <c r="G2218" s="200"/>
      <c r="H2218" s="83"/>
      <c r="I2218" s="83"/>
      <c r="J2218" s="227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49"/>
      <c r="AG2218" s="49"/>
      <c r="AH2218" s="49"/>
      <c r="AI2218" s="49"/>
      <c r="AJ2218" s="49"/>
      <c r="AK2218" s="49"/>
      <c r="AL2218" s="49"/>
      <c r="AM2218" s="49"/>
      <c r="AN2218" s="49"/>
      <c r="AO2218" s="49"/>
      <c r="AP2218" s="49"/>
      <c r="AQ2218" s="49"/>
      <c r="AR2218" s="49"/>
      <c r="AS2218" s="49"/>
      <c r="AT2218" s="49"/>
      <c r="AU2218" s="49"/>
      <c r="AV2218" s="49"/>
      <c r="AW2218" s="49"/>
      <c r="AX2218" s="49"/>
      <c r="AY2218" s="49"/>
      <c r="AZ2218" s="49"/>
      <c r="BA2218" s="49"/>
      <c r="BB2218" s="49"/>
      <c r="BC2218" s="49"/>
      <c r="BD2218" s="49"/>
      <c r="BE2218" s="49"/>
      <c r="BF2218" s="49"/>
      <c r="BG2218" s="49"/>
      <c r="BH2218" s="49"/>
      <c r="BI2218" s="49"/>
      <c r="BJ2218" s="49"/>
      <c r="BK2218" s="49"/>
      <c r="BL2218" s="49"/>
      <c r="BM2218" s="49"/>
      <c r="BN2218" s="49"/>
      <c r="BO2218" s="49"/>
      <c r="BP2218" s="49"/>
      <c r="BQ2218" s="49"/>
      <c r="BR2218" s="49"/>
      <c r="BS2218" s="49"/>
      <c r="BT2218" s="49"/>
      <c r="BU2218" s="49"/>
      <c r="BV2218" s="49"/>
      <c r="BW2218" s="49"/>
      <c r="BX2218" s="49"/>
      <c r="BY2218" s="49"/>
      <c r="BZ2218" s="49"/>
      <c r="CA2218" s="49"/>
      <c r="CB2218" s="49"/>
      <c r="CC2218" s="49"/>
      <c r="CD2218" s="49"/>
      <c r="CE2218" s="49"/>
      <c r="CF2218" s="49"/>
      <c r="CG2218" s="49"/>
      <c r="CH2218" s="49"/>
      <c r="CI2218" s="49"/>
      <c r="CJ2218" s="49"/>
      <c r="CK2218" s="49"/>
      <c r="CL2218" s="49"/>
      <c r="CM2218" s="49"/>
      <c r="CN2218" s="49"/>
      <c r="CO2218" s="49"/>
      <c r="CP2218" s="49"/>
      <c r="CQ2218" s="49"/>
      <c r="CR2218" s="49"/>
      <c r="CS2218" s="49"/>
      <c r="CT2218" s="49"/>
      <c r="CU2218" s="49"/>
      <c r="CV2218" s="49"/>
      <c r="CW2218" s="49"/>
      <c r="CX2218" s="49"/>
      <c r="CY2218" s="49"/>
      <c r="CZ2218" s="49"/>
      <c r="DA2218" s="49"/>
      <c r="DB2218" s="49"/>
      <c r="DC2218" s="49"/>
      <c r="DD2218" s="49"/>
      <c r="DE2218" s="49"/>
      <c r="DF2218" s="49"/>
      <c r="DG2218" s="49"/>
      <c r="DH2218" s="49"/>
      <c r="DI2218" s="49"/>
      <c r="DJ2218" s="49"/>
      <c r="DK2218" s="49"/>
      <c r="DL2218" s="49"/>
      <c r="DM2218" s="49"/>
      <c r="DN2218" s="49"/>
      <c r="DO2218" s="49"/>
      <c r="DP2218" s="49"/>
      <c r="DQ2218" s="49"/>
      <c r="DR2218" s="49"/>
      <c r="DS2218" s="49"/>
      <c r="DT2218" s="49"/>
      <c r="DU2218" s="49"/>
      <c r="DV2218" s="49"/>
      <c r="DW2218" s="49"/>
      <c r="DX2218" s="49"/>
      <c r="DY2218" s="49"/>
      <c r="DZ2218" s="49"/>
      <c r="EA2218" s="49"/>
      <c r="EB2218" s="49"/>
      <c r="EC2218" s="49"/>
      <c r="ED2218" s="49"/>
      <c r="EE2218" s="49"/>
      <c r="EF2218" s="49"/>
      <c r="EG2218" s="49"/>
      <c r="EH2218" s="49"/>
      <c r="EI2218" s="49"/>
      <c r="EJ2218" s="49"/>
      <c r="EK2218" s="49"/>
      <c r="EL2218" s="49"/>
      <c r="EM2218" s="49"/>
      <c r="EN2218" s="49"/>
      <c r="EO2218" s="49"/>
      <c r="EP2218" s="49"/>
      <c r="EQ2218" s="49"/>
      <c r="ER2218" s="49"/>
      <c r="ES2218" s="49"/>
      <c r="ET2218" s="49"/>
      <c r="EU2218" s="49"/>
      <c r="EV2218" s="49"/>
      <c r="EW2218" s="49"/>
      <c r="EX2218" s="49"/>
      <c r="EY2218" s="49"/>
      <c r="EZ2218" s="49"/>
      <c r="FA2218" s="49"/>
      <c r="FB2218" s="49"/>
      <c r="FC2218" s="49"/>
      <c r="FD2218" s="49"/>
      <c r="FE2218" s="49"/>
      <c r="FF2218" s="49"/>
      <c r="FG2218" s="49"/>
      <c r="FH2218" s="49"/>
      <c r="FI2218" s="49"/>
      <c r="FJ2218" s="49"/>
      <c r="FK2218" s="49"/>
      <c r="FL2218" s="49"/>
      <c r="FM2218" s="49"/>
      <c r="FN2218" s="49"/>
      <c r="FO2218" s="49"/>
      <c r="FP2218" s="49"/>
      <c r="FQ2218" s="49"/>
      <c r="FR2218" s="49"/>
      <c r="FS2218" s="49"/>
      <c r="FT2218" s="49"/>
      <c r="FU2218" s="49"/>
      <c r="FV2218" s="49"/>
      <c r="FW2218" s="49"/>
      <c r="FX2218" s="49"/>
      <c r="FY2218" s="49"/>
      <c r="FZ2218" s="49"/>
      <c r="GA2218" s="49"/>
      <c r="GB2218" s="49"/>
      <c r="GC2218" s="49"/>
      <c r="GD2218" s="49"/>
      <c r="GE2218" s="49"/>
      <c r="GF2218" s="49"/>
      <c r="GG2218" s="49"/>
      <c r="GH2218" s="49"/>
      <c r="GI2218" s="49"/>
      <c r="GJ2218" s="49"/>
      <c r="GK2218" s="49"/>
      <c r="GL2218" s="49"/>
      <c r="GM2218" s="49"/>
      <c r="GN2218" s="49"/>
      <c r="GO2218" s="49"/>
      <c r="GP2218" s="49"/>
      <c r="GQ2218" s="49"/>
      <c r="GR2218" s="49"/>
    </row>
    <row r="2219" spans="2:220" s="48" customFormat="1" ht="12" customHeight="1" x14ac:dyDescent="0.3">
      <c r="B2219" s="239"/>
      <c r="C2219" s="267" t="s">
        <v>724</v>
      </c>
      <c r="D2219" s="268"/>
      <c r="E2219" s="66"/>
      <c r="F2219" s="67"/>
      <c r="G2219" s="200"/>
      <c r="H2219" s="83"/>
      <c r="I2219" s="83"/>
      <c r="J2219" s="227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49"/>
      <c r="AE2219" s="49"/>
      <c r="AF2219" s="49"/>
      <c r="AG2219" s="49"/>
      <c r="AH2219" s="49"/>
      <c r="AI2219" s="49"/>
      <c r="AJ2219" s="49"/>
      <c r="AK2219" s="49"/>
      <c r="AL2219" s="49"/>
      <c r="AM2219" s="49"/>
      <c r="AN2219" s="49"/>
      <c r="AO2219" s="49"/>
      <c r="AP2219" s="49"/>
      <c r="AQ2219" s="49"/>
      <c r="AR2219" s="49"/>
      <c r="AS2219" s="49"/>
      <c r="AT2219" s="49"/>
      <c r="AU2219" s="49"/>
      <c r="AV2219" s="49"/>
      <c r="AW2219" s="49"/>
      <c r="AX2219" s="49"/>
      <c r="AY2219" s="49"/>
      <c r="AZ2219" s="49"/>
      <c r="BA2219" s="49"/>
      <c r="BB2219" s="49"/>
      <c r="BC2219" s="49"/>
      <c r="BD2219" s="49"/>
      <c r="BE2219" s="49"/>
      <c r="BF2219" s="49"/>
      <c r="BG2219" s="49"/>
      <c r="BH2219" s="49"/>
      <c r="BI2219" s="49"/>
      <c r="BJ2219" s="49"/>
      <c r="BK2219" s="49"/>
      <c r="BL2219" s="49"/>
      <c r="BM2219" s="49"/>
      <c r="BN2219" s="49"/>
      <c r="BO2219" s="49"/>
      <c r="BP2219" s="49"/>
      <c r="BQ2219" s="49"/>
      <c r="BR2219" s="49"/>
      <c r="BS2219" s="49"/>
      <c r="BT2219" s="49"/>
      <c r="BU2219" s="49"/>
      <c r="BV2219" s="49"/>
      <c r="BW2219" s="49"/>
      <c r="BX2219" s="49"/>
      <c r="BY2219" s="49"/>
      <c r="BZ2219" s="49"/>
      <c r="CA2219" s="49"/>
      <c r="CB2219" s="49"/>
      <c r="CC2219" s="49"/>
      <c r="CD2219" s="49"/>
      <c r="CE2219" s="49"/>
      <c r="CF2219" s="49"/>
      <c r="CG2219" s="49"/>
      <c r="CH2219" s="49"/>
      <c r="CI2219" s="49"/>
      <c r="CJ2219" s="49"/>
      <c r="CK2219" s="49"/>
      <c r="CL2219" s="49"/>
      <c r="CM2219" s="49"/>
      <c r="CN2219" s="49"/>
      <c r="CO2219" s="49"/>
      <c r="CP2219" s="49"/>
      <c r="CQ2219" s="49"/>
      <c r="CR2219" s="49"/>
      <c r="CS2219" s="49"/>
      <c r="CT2219" s="49"/>
      <c r="CU2219" s="49"/>
      <c r="CV2219" s="49"/>
      <c r="CW2219" s="49"/>
      <c r="CX2219" s="49"/>
      <c r="CY2219" s="49"/>
      <c r="CZ2219" s="49"/>
      <c r="DA2219" s="49"/>
      <c r="DB2219" s="49"/>
      <c r="DC2219" s="49"/>
      <c r="DD2219" s="49"/>
      <c r="DE2219" s="49"/>
      <c r="DF2219" s="49"/>
      <c r="DG2219" s="49"/>
      <c r="DH2219" s="49"/>
      <c r="DI2219" s="49"/>
      <c r="DJ2219" s="49"/>
      <c r="DK2219" s="49"/>
      <c r="DL2219" s="49"/>
      <c r="DM2219" s="49"/>
      <c r="DN2219" s="49"/>
      <c r="DO2219" s="49"/>
      <c r="DP2219" s="49"/>
      <c r="DQ2219" s="49"/>
      <c r="DR2219" s="49"/>
      <c r="DS2219" s="49"/>
      <c r="DT2219" s="49"/>
      <c r="DU2219" s="49"/>
      <c r="DV2219" s="49"/>
      <c r="DW2219" s="49"/>
      <c r="DX2219" s="49"/>
      <c r="DY2219" s="49"/>
      <c r="DZ2219" s="49"/>
      <c r="EA2219" s="49"/>
      <c r="EB2219" s="49"/>
      <c r="EC2219" s="49"/>
      <c r="ED2219" s="49"/>
      <c r="EE2219" s="49"/>
      <c r="EF2219" s="49"/>
      <c r="EG2219" s="49"/>
      <c r="EH2219" s="49"/>
      <c r="EI2219" s="49"/>
      <c r="EJ2219" s="49"/>
      <c r="EK2219" s="49"/>
      <c r="EL2219" s="49"/>
      <c r="EM2219" s="49"/>
      <c r="EN2219" s="49"/>
      <c r="EO2219" s="49"/>
      <c r="EP2219" s="49"/>
      <c r="EQ2219" s="49"/>
      <c r="ER2219" s="49"/>
      <c r="ES2219" s="49"/>
      <c r="ET2219" s="49"/>
      <c r="EU2219" s="49"/>
      <c r="EV2219" s="49"/>
      <c r="EW2219" s="49"/>
      <c r="EX2219" s="49"/>
      <c r="EY2219" s="49"/>
      <c r="EZ2219" s="49"/>
      <c r="FA2219" s="49"/>
      <c r="FB2219" s="49"/>
      <c r="FC2219" s="49"/>
      <c r="FD2219" s="49"/>
      <c r="FE2219" s="49"/>
      <c r="FF2219" s="49"/>
      <c r="FG2219" s="49"/>
      <c r="FH2219" s="49"/>
      <c r="FI2219" s="49"/>
      <c r="FJ2219" s="49"/>
      <c r="FK2219" s="49"/>
      <c r="FL2219" s="49"/>
      <c r="FM2219" s="49"/>
      <c r="FN2219" s="49"/>
      <c r="FO2219" s="49"/>
      <c r="FP2219" s="49"/>
      <c r="FQ2219" s="49"/>
      <c r="FR2219" s="49"/>
      <c r="FS2219" s="49"/>
      <c r="FT2219" s="49"/>
      <c r="FU2219" s="49"/>
      <c r="FV2219" s="49"/>
      <c r="FW2219" s="49"/>
      <c r="FX2219" s="49"/>
      <c r="FY2219" s="49"/>
      <c r="FZ2219" s="49"/>
      <c r="GA2219" s="49"/>
      <c r="GB2219" s="49"/>
      <c r="GC2219" s="49"/>
      <c r="GD2219" s="49"/>
      <c r="GE2219" s="49"/>
      <c r="GF2219" s="49"/>
      <c r="GG2219" s="49"/>
      <c r="GH2219" s="49"/>
      <c r="GI2219" s="49"/>
      <c r="GJ2219" s="49"/>
      <c r="GK2219" s="49"/>
      <c r="GL2219" s="49"/>
      <c r="GM2219" s="49"/>
      <c r="GN2219" s="49"/>
      <c r="GO2219" s="49"/>
      <c r="GP2219" s="49"/>
      <c r="GQ2219" s="49"/>
      <c r="GR2219" s="49"/>
    </row>
    <row r="2220" spans="2:220" s="48" customFormat="1" ht="12" customHeight="1" x14ac:dyDescent="0.3">
      <c r="B2220" s="239"/>
      <c r="C2220" s="267"/>
      <c r="D2220" s="268"/>
      <c r="E2220" s="66"/>
      <c r="F2220" s="67"/>
      <c r="G2220" s="200"/>
      <c r="H2220" s="83"/>
      <c r="I2220" s="83"/>
      <c r="J2220" s="227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49"/>
      <c r="AE2220" s="49"/>
      <c r="AF2220" s="49"/>
      <c r="AG2220" s="49"/>
      <c r="AH2220" s="49"/>
      <c r="AI2220" s="49"/>
      <c r="AJ2220" s="49"/>
      <c r="AK2220" s="49"/>
      <c r="AL2220" s="49"/>
      <c r="AM2220" s="49"/>
      <c r="AN2220" s="49"/>
      <c r="AO2220" s="49"/>
      <c r="AP2220" s="49"/>
      <c r="AQ2220" s="49"/>
      <c r="AR2220" s="49"/>
      <c r="AS2220" s="49"/>
      <c r="AT2220" s="49"/>
      <c r="AU2220" s="49"/>
      <c r="AV2220" s="49"/>
      <c r="AW2220" s="49"/>
      <c r="AX2220" s="49"/>
      <c r="AY2220" s="49"/>
      <c r="AZ2220" s="49"/>
      <c r="BA2220" s="49"/>
      <c r="BB2220" s="49"/>
      <c r="BC2220" s="49"/>
      <c r="BD2220" s="49"/>
      <c r="BE2220" s="49"/>
      <c r="BF2220" s="49"/>
      <c r="BG2220" s="49"/>
      <c r="BH2220" s="49"/>
      <c r="BI2220" s="49"/>
      <c r="BJ2220" s="49"/>
      <c r="BK2220" s="49"/>
      <c r="BL2220" s="49"/>
      <c r="BM2220" s="49"/>
      <c r="BN2220" s="49"/>
      <c r="BO2220" s="49"/>
      <c r="BP2220" s="49"/>
      <c r="BQ2220" s="49"/>
      <c r="BR2220" s="49"/>
      <c r="BS2220" s="49"/>
      <c r="BT2220" s="49"/>
      <c r="BU2220" s="49"/>
      <c r="BV2220" s="49"/>
      <c r="BW2220" s="49"/>
      <c r="BX2220" s="49"/>
      <c r="BY2220" s="49"/>
      <c r="BZ2220" s="49"/>
      <c r="CA2220" s="49"/>
      <c r="CB2220" s="49"/>
      <c r="CC2220" s="49"/>
      <c r="CD2220" s="49"/>
      <c r="CE2220" s="49"/>
      <c r="CF2220" s="49"/>
      <c r="CG2220" s="49"/>
      <c r="CH2220" s="49"/>
      <c r="CI2220" s="49"/>
      <c r="CJ2220" s="49"/>
      <c r="CK2220" s="49"/>
      <c r="CL2220" s="49"/>
      <c r="CM2220" s="49"/>
      <c r="CN2220" s="49"/>
      <c r="CO2220" s="49"/>
      <c r="CP2220" s="49"/>
      <c r="CQ2220" s="49"/>
      <c r="CR2220" s="49"/>
      <c r="CS2220" s="49"/>
      <c r="CT2220" s="49"/>
      <c r="CU2220" s="49"/>
      <c r="CV2220" s="49"/>
      <c r="CW2220" s="49"/>
      <c r="CX2220" s="49"/>
      <c r="CY2220" s="49"/>
      <c r="CZ2220" s="49"/>
      <c r="DA2220" s="49"/>
      <c r="DB2220" s="49"/>
      <c r="DC2220" s="49"/>
      <c r="DD2220" s="49"/>
      <c r="DE2220" s="49"/>
      <c r="DF2220" s="49"/>
      <c r="DG2220" s="49"/>
      <c r="DH2220" s="49"/>
      <c r="DI2220" s="49"/>
      <c r="DJ2220" s="49"/>
      <c r="DK2220" s="49"/>
      <c r="DL2220" s="49"/>
      <c r="DM2220" s="49"/>
      <c r="DN2220" s="49"/>
      <c r="DO2220" s="49"/>
      <c r="DP2220" s="49"/>
      <c r="DQ2220" s="49"/>
      <c r="DR2220" s="49"/>
      <c r="DS2220" s="49"/>
      <c r="DT2220" s="49"/>
      <c r="DU2220" s="49"/>
      <c r="DV2220" s="49"/>
      <c r="DW2220" s="49"/>
      <c r="DX2220" s="49"/>
      <c r="DY2220" s="49"/>
      <c r="DZ2220" s="49"/>
      <c r="EA2220" s="49"/>
      <c r="EB2220" s="49"/>
      <c r="EC2220" s="49"/>
      <c r="ED2220" s="49"/>
      <c r="EE2220" s="49"/>
      <c r="EF2220" s="49"/>
      <c r="EG2220" s="49"/>
      <c r="EH2220" s="49"/>
      <c r="EI2220" s="49"/>
      <c r="EJ2220" s="49"/>
      <c r="EK2220" s="49"/>
      <c r="EL2220" s="49"/>
      <c r="EM2220" s="49"/>
      <c r="EN2220" s="49"/>
      <c r="EO2220" s="49"/>
      <c r="EP2220" s="49"/>
      <c r="EQ2220" s="49"/>
      <c r="ER2220" s="49"/>
      <c r="ES2220" s="49"/>
      <c r="ET2220" s="49"/>
      <c r="EU2220" s="49"/>
      <c r="EV2220" s="49"/>
      <c r="EW2220" s="49"/>
      <c r="EX2220" s="49"/>
      <c r="EY2220" s="49"/>
      <c r="EZ2220" s="49"/>
      <c r="FA2220" s="49"/>
      <c r="FB2220" s="49"/>
      <c r="FC2220" s="49"/>
      <c r="FD2220" s="49"/>
      <c r="FE2220" s="49"/>
      <c r="FF2220" s="49"/>
      <c r="FG2220" s="49"/>
      <c r="FH2220" s="49"/>
      <c r="FI2220" s="49"/>
      <c r="FJ2220" s="49"/>
      <c r="FK2220" s="49"/>
      <c r="FL2220" s="49"/>
      <c r="FM2220" s="49"/>
      <c r="FN2220" s="49"/>
      <c r="FO2220" s="49"/>
      <c r="FP2220" s="49"/>
      <c r="FQ2220" s="49"/>
      <c r="FR2220" s="49"/>
      <c r="FS2220" s="49"/>
      <c r="FT2220" s="49"/>
      <c r="FU2220" s="49"/>
      <c r="FV2220" s="49"/>
      <c r="FW2220" s="49"/>
      <c r="FX2220" s="49"/>
      <c r="FY2220" s="49"/>
      <c r="FZ2220" s="49"/>
      <c r="GA2220" s="49"/>
      <c r="GB2220" s="49"/>
      <c r="GC2220" s="49"/>
      <c r="GD2220" s="49"/>
      <c r="GE2220" s="49"/>
      <c r="GF2220" s="49"/>
      <c r="GG2220" s="49"/>
      <c r="GH2220" s="49"/>
      <c r="GI2220" s="49"/>
      <c r="GJ2220" s="49"/>
      <c r="GK2220" s="49"/>
      <c r="GL2220" s="49"/>
      <c r="GM2220" s="49"/>
      <c r="GN2220" s="49"/>
      <c r="GO2220" s="49"/>
      <c r="GP2220" s="49"/>
      <c r="GQ2220" s="49"/>
      <c r="GR2220" s="49"/>
    </row>
    <row r="2221" spans="2:220" s="48" customFormat="1" ht="12" customHeight="1" x14ac:dyDescent="0.3">
      <c r="B2221" s="239"/>
      <c r="C2221" s="269"/>
      <c r="D2221" s="270"/>
      <c r="E2221" s="66"/>
      <c r="F2221" s="67"/>
      <c r="G2221" s="200"/>
      <c r="H2221" s="83"/>
      <c r="I2221" s="83"/>
      <c r="J2221" s="227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  <c r="AE2221" s="49"/>
      <c r="AF2221" s="49"/>
      <c r="AG2221" s="49"/>
      <c r="AH2221" s="49"/>
      <c r="AI2221" s="49"/>
      <c r="AJ2221" s="49"/>
      <c r="AK2221" s="49"/>
      <c r="AL2221" s="49"/>
      <c r="AM2221" s="49"/>
      <c r="AN2221" s="49"/>
      <c r="AO2221" s="49"/>
      <c r="AP2221" s="49"/>
      <c r="AQ2221" s="49"/>
      <c r="AR2221" s="49"/>
      <c r="AS2221" s="49"/>
      <c r="AT2221" s="49"/>
      <c r="AU2221" s="49"/>
      <c r="AV2221" s="49"/>
      <c r="AW2221" s="49"/>
      <c r="AX2221" s="49"/>
      <c r="AY2221" s="49"/>
      <c r="AZ2221" s="49"/>
      <c r="BA2221" s="49"/>
      <c r="BB2221" s="49"/>
      <c r="BC2221" s="49"/>
      <c r="BD2221" s="49"/>
      <c r="BE2221" s="49"/>
      <c r="BF2221" s="49"/>
      <c r="BG2221" s="49"/>
      <c r="BH2221" s="49"/>
      <c r="BI2221" s="49"/>
      <c r="BJ2221" s="49"/>
      <c r="BK2221" s="49"/>
      <c r="BL2221" s="49"/>
      <c r="BM2221" s="49"/>
      <c r="BN2221" s="49"/>
      <c r="BO2221" s="49"/>
      <c r="BP2221" s="49"/>
      <c r="BQ2221" s="49"/>
      <c r="BR2221" s="49"/>
      <c r="BS2221" s="49"/>
      <c r="BT2221" s="49"/>
      <c r="BU2221" s="49"/>
      <c r="BV2221" s="49"/>
      <c r="BW2221" s="49"/>
      <c r="BX2221" s="49"/>
      <c r="BY2221" s="49"/>
      <c r="BZ2221" s="49"/>
      <c r="CA2221" s="49"/>
      <c r="CB2221" s="49"/>
      <c r="CC2221" s="49"/>
      <c r="CD2221" s="49"/>
      <c r="CE2221" s="49"/>
      <c r="CF2221" s="49"/>
      <c r="CG2221" s="49"/>
      <c r="CH2221" s="49"/>
      <c r="CI2221" s="49"/>
      <c r="CJ2221" s="49"/>
      <c r="CK2221" s="49"/>
      <c r="CL2221" s="49"/>
      <c r="CM2221" s="49"/>
      <c r="CN2221" s="49"/>
      <c r="CO2221" s="49"/>
      <c r="CP2221" s="49"/>
      <c r="CQ2221" s="49"/>
      <c r="CR2221" s="49"/>
      <c r="CS2221" s="49"/>
      <c r="CT2221" s="49"/>
      <c r="CU2221" s="49"/>
      <c r="CV2221" s="49"/>
      <c r="CW2221" s="49"/>
      <c r="CX2221" s="49"/>
      <c r="CY2221" s="49"/>
      <c r="CZ2221" s="49"/>
      <c r="DA2221" s="49"/>
      <c r="DB2221" s="49"/>
      <c r="DC2221" s="49"/>
      <c r="DD2221" s="49"/>
      <c r="DE2221" s="49"/>
      <c r="DF2221" s="49"/>
      <c r="DG2221" s="49"/>
      <c r="DH2221" s="49"/>
      <c r="DI2221" s="49"/>
      <c r="DJ2221" s="49"/>
      <c r="DK2221" s="49"/>
      <c r="DL2221" s="49"/>
      <c r="DM2221" s="49"/>
      <c r="DN2221" s="49"/>
      <c r="DO2221" s="49"/>
      <c r="DP2221" s="49"/>
      <c r="DQ2221" s="49"/>
      <c r="DR2221" s="49"/>
      <c r="DS2221" s="49"/>
      <c r="DT2221" s="49"/>
      <c r="DU2221" s="49"/>
      <c r="DV2221" s="49"/>
      <c r="DW2221" s="49"/>
      <c r="DX2221" s="49"/>
      <c r="DY2221" s="49"/>
      <c r="DZ2221" s="49"/>
      <c r="EA2221" s="49"/>
      <c r="EB2221" s="49"/>
      <c r="EC2221" s="49"/>
      <c r="ED2221" s="49"/>
      <c r="EE2221" s="49"/>
      <c r="EF2221" s="49"/>
      <c r="EG2221" s="49"/>
      <c r="EH2221" s="49"/>
      <c r="EI2221" s="49"/>
      <c r="EJ2221" s="49"/>
      <c r="EK2221" s="49"/>
      <c r="EL2221" s="49"/>
      <c r="EM2221" s="49"/>
      <c r="EN2221" s="49"/>
      <c r="EO2221" s="49"/>
      <c r="EP2221" s="49"/>
      <c r="EQ2221" s="49"/>
      <c r="ER2221" s="49"/>
      <c r="ES2221" s="49"/>
      <c r="ET2221" s="49"/>
      <c r="EU2221" s="49"/>
      <c r="EV2221" s="49"/>
      <c r="EW2221" s="49"/>
      <c r="EX2221" s="49"/>
      <c r="EY2221" s="49"/>
      <c r="EZ2221" s="49"/>
      <c r="FA2221" s="49"/>
      <c r="FB2221" s="49"/>
      <c r="FC2221" s="49"/>
      <c r="FD2221" s="49"/>
      <c r="FE2221" s="49"/>
      <c r="FF2221" s="49"/>
      <c r="FG2221" s="49"/>
      <c r="FH2221" s="49"/>
      <c r="FI2221" s="49"/>
      <c r="FJ2221" s="49"/>
      <c r="FK2221" s="49"/>
      <c r="FL2221" s="49"/>
      <c r="FM2221" s="49"/>
      <c r="FN2221" s="49"/>
      <c r="FO2221" s="49"/>
      <c r="FP2221" s="49"/>
      <c r="FQ2221" s="49"/>
      <c r="FR2221" s="49"/>
      <c r="FS2221" s="49"/>
      <c r="FT2221" s="49"/>
      <c r="FU2221" s="49"/>
      <c r="FV2221" s="49"/>
      <c r="FW2221" s="49"/>
      <c r="FX2221" s="49"/>
      <c r="FY2221" s="49"/>
      <c r="FZ2221" s="49"/>
      <c r="GA2221" s="49"/>
      <c r="GB2221" s="49"/>
      <c r="GC2221" s="49"/>
      <c r="GD2221" s="49"/>
      <c r="GE2221" s="49"/>
      <c r="GF2221" s="49"/>
      <c r="GG2221" s="49"/>
      <c r="GH2221" s="49"/>
      <c r="GI2221" s="49"/>
      <c r="GJ2221" s="49"/>
      <c r="GK2221" s="49"/>
      <c r="GL2221" s="49"/>
      <c r="GM2221" s="49"/>
      <c r="GN2221" s="49"/>
      <c r="GO2221" s="49"/>
      <c r="GP2221" s="49"/>
      <c r="GQ2221" s="49"/>
      <c r="GR2221" s="49"/>
    </row>
    <row r="2222" spans="2:220" s="48" customFormat="1" ht="12" customHeight="1" x14ac:dyDescent="0.3">
      <c r="B2222" s="54"/>
      <c r="C2222" s="53"/>
      <c r="D2222" s="53"/>
      <c r="E2222" s="68"/>
      <c r="F2222" s="69"/>
      <c r="G2222" s="201"/>
      <c r="H2222" s="85"/>
      <c r="I2222" s="85"/>
      <c r="J2222" s="227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49"/>
      <c r="AE2222" s="49"/>
      <c r="AF2222" s="49"/>
      <c r="AG2222" s="49"/>
      <c r="AH2222" s="49"/>
      <c r="AI2222" s="49"/>
      <c r="AJ2222" s="49"/>
      <c r="AK2222" s="49"/>
      <c r="AL2222" s="49"/>
      <c r="AM2222" s="49"/>
      <c r="AN2222" s="49"/>
      <c r="AO2222" s="49"/>
      <c r="AP2222" s="49"/>
      <c r="AQ2222" s="49"/>
      <c r="AR2222" s="49"/>
      <c r="AS2222" s="49"/>
      <c r="AT2222" s="49"/>
      <c r="AU2222" s="49"/>
      <c r="AV2222" s="49"/>
      <c r="AW2222" s="49"/>
      <c r="AX2222" s="49"/>
      <c r="AY2222" s="49"/>
      <c r="AZ2222" s="49"/>
      <c r="BA2222" s="49"/>
      <c r="BB2222" s="49"/>
      <c r="BC2222" s="49"/>
      <c r="BD2222" s="49"/>
      <c r="BE2222" s="49"/>
      <c r="BF2222" s="49"/>
      <c r="BG2222" s="49"/>
      <c r="BH2222" s="49"/>
      <c r="BI2222" s="49"/>
      <c r="BJ2222" s="49"/>
      <c r="BK2222" s="49"/>
      <c r="BL2222" s="49"/>
      <c r="BM2222" s="49"/>
      <c r="BN2222" s="49"/>
      <c r="BO2222" s="49"/>
      <c r="BP2222" s="49"/>
      <c r="BQ2222" s="49"/>
      <c r="BR2222" s="49"/>
      <c r="BS2222" s="49"/>
      <c r="BT2222" s="49"/>
      <c r="BU2222" s="49"/>
      <c r="BV2222" s="49"/>
      <c r="BW2222" s="49"/>
      <c r="BX2222" s="49"/>
      <c r="BY2222" s="49"/>
      <c r="BZ2222" s="49"/>
      <c r="CA2222" s="49"/>
      <c r="CB2222" s="49"/>
      <c r="CC2222" s="49"/>
      <c r="CD2222" s="49"/>
      <c r="CE2222" s="49"/>
      <c r="CF2222" s="49"/>
      <c r="CG2222" s="49"/>
      <c r="CH2222" s="49"/>
      <c r="CI2222" s="49"/>
      <c r="CJ2222" s="49"/>
      <c r="CK2222" s="49"/>
      <c r="CL2222" s="49"/>
      <c r="CM2222" s="49"/>
      <c r="CN2222" s="49"/>
      <c r="CO2222" s="49"/>
      <c r="CP2222" s="49"/>
      <c r="CQ2222" s="49"/>
      <c r="CR2222" s="49"/>
      <c r="CS2222" s="49"/>
      <c r="CT2222" s="49"/>
      <c r="CU2222" s="49"/>
      <c r="CV2222" s="49"/>
      <c r="CW2222" s="49"/>
      <c r="CX2222" s="49"/>
      <c r="CY2222" s="49"/>
      <c r="CZ2222" s="49"/>
      <c r="DA2222" s="49"/>
      <c r="DB2222" s="49"/>
      <c r="DC2222" s="49"/>
      <c r="DD2222" s="49"/>
      <c r="DE2222" s="49"/>
      <c r="DF2222" s="49"/>
      <c r="DG2222" s="49"/>
      <c r="DH2222" s="49"/>
      <c r="DI2222" s="49"/>
      <c r="DJ2222" s="49"/>
      <c r="DK2222" s="49"/>
      <c r="DL2222" s="49"/>
      <c r="DM2222" s="49"/>
      <c r="DN2222" s="49"/>
      <c r="DO2222" s="49"/>
      <c r="DP2222" s="49"/>
      <c r="DQ2222" s="49"/>
      <c r="DR2222" s="49"/>
      <c r="DS2222" s="49"/>
      <c r="DT2222" s="49"/>
      <c r="DU2222" s="49"/>
      <c r="DV2222" s="49"/>
      <c r="DW2222" s="49"/>
      <c r="DX2222" s="49"/>
      <c r="DY2222" s="49"/>
      <c r="DZ2222" s="49"/>
      <c r="EA2222" s="49"/>
      <c r="EB2222" s="49"/>
      <c r="EC2222" s="49"/>
      <c r="ED2222" s="49"/>
      <c r="EE2222" s="49"/>
      <c r="EF2222" s="49"/>
      <c r="EG2222" s="49"/>
      <c r="EH2222" s="49"/>
      <c r="EI2222" s="49"/>
      <c r="EJ2222" s="49"/>
      <c r="EK2222" s="49"/>
      <c r="EL2222" s="49"/>
      <c r="EM2222" s="49"/>
      <c r="EN2222" s="49"/>
      <c r="EO2222" s="49"/>
      <c r="EP2222" s="49"/>
      <c r="EQ2222" s="49"/>
      <c r="ER2222" s="49"/>
      <c r="ES2222" s="49"/>
      <c r="ET2222" s="49"/>
      <c r="EU2222" s="49"/>
      <c r="EV2222" s="49"/>
      <c r="EW2222" s="49"/>
      <c r="EX2222" s="49"/>
      <c r="EY2222" s="49"/>
      <c r="EZ2222" s="49"/>
      <c r="FA2222" s="49"/>
      <c r="FB2222" s="49"/>
      <c r="FC2222" s="49"/>
      <c r="FD2222" s="49"/>
      <c r="FE2222" s="49"/>
      <c r="FF2222" s="49"/>
      <c r="FG2222" s="49"/>
      <c r="FH2222" s="49"/>
      <c r="FI2222" s="49"/>
      <c r="FJ2222" s="49"/>
      <c r="FK2222" s="49"/>
      <c r="FL2222" s="49"/>
      <c r="FM2222" s="49"/>
      <c r="FN2222" s="49"/>
      <c r="FO2222" s="49"/>
      <c r="FP2222" s="49"/>
      <c r="FQ2222" s="49"/>
      <c r="FR2222" s="49"/>
      <c r="FS2222" s="49"/>
      <c r="FT2222" s="49"/>
      <c r="FU2222" s="49"/>
      <c r="FV2222" s="49"/>
      <c r="FW2222" s="49"/>
      <c r="FX2222" s="49"/>
      <c r="FY2222" s="49"/>
      <c r="FZ2222" s="49"/>
      <c r="GA2222" s="49"/>
      <c r="GB2222" s="49"/>
      <c r="GC2222" s="49"/>
      <c r="GD2222" s="49"/>
      <c r="GE2222" s="49"/>
      <c r="GF2222" s="49"/>
      <c r="GG2222" s="49"/>
      <c r="GH2222" s="49"/>
      <c r="GI2222" s="49"/>
      <c r="GJ2222" s="49"/>
      <c r="GK2222" s="49"/>
      <c r="GL2222" s="49"/>
      <c r="GM2222" s="49"/>
      <c r="GN2222" s="49"/>
      <c r="GO2222" s="49"/>
      <c r="GP2222" s="49"/>
      <c r="GQ2222" s="49"/>
      <c r="GR2222" s="49"/>
    </row>
    <row r="2223" spans="2:220" s="48" customFormat="1" ht="12" customHeight="1" x14ac:dyDescent="0.3">
      <c r="B2223" s="56"/>
      <c r="C2223" s="57"/>
      <c r="D2223" s="57"/>
      <c r="E2223" s="59"/>
      <c r="F2223" s="60"/>
      <c r="G2223" s="202"/>
      <c r="H2223" s="9"/>
      <c r="I2223" s="9"/>
      <c r="J2223" s="227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  <c r="AE2223" s="49"/>
      <c r="AF2223" s="49"/>
      <c r="AG2223" s="49"/>
      <c r="AH2223" s="49"/>
      <c r="AI2223" s="49"/>
      <c r="AJ2223" s="49"/>
      <c r="AK2223" s="49"/>
      <c r="AL2223" s="49"/>
      <c r="AM2223" s="49"/>
      <c r="AN2223" s="49"/>
      <c r="AO2223" s="49"/>
      <c r="AP2223" s="49"/>
      <c r="AQ2223" s="49"/>
      <c r="AR2223" s="49"/>
      <c r="AS2223" s="49"/>
      <c r="AT2223" s="49"/>
      <c r="AU2223" s="49"/>
      <c r="AV2223" s="49"/>
      <c r="AW2223" s="49"/>
      <c r="AX2223" s="49"/>
      <c r="AY2223" s="49"/>
      <c r="AZ2223" s="49"/>
      <c r="BA2223" s="49"/>
      <c r="BB2223" s="49"/>
      <c r="BC2223" s="49"/>
      <c r="BD2223" s="49"/>
      <c r="BE2223" s="49"/>
      <c r="BF2223" s="49"/>
      <c r="BG2223" s="49"/>
      <c r="BH2223" s="49"/>
      <c r="BI2223" s="49"/>
      <c r="BJ2223" s="49"/>
      <c r="BK2223" s="49"/>
      <c r="BL2223" s="49"/>
      <c r="BM2223" s="49"/>
      <c r="BN2223" s="49"/>
      <c r="BO2223" s="49"/>
      <c r="BP2223" s="49"/>
      <c r="BQ2223" s="49"/>
      <c r="BR2223" s="49"/>
      <c r="BS2223" s="49"/>
      <c r="BT2223" s="49"/>
      <c r="BU2223" s="49"/>
      <c r="BV2223" s="49"/>
      <c r="BW2223" s="49"/>
      <c r="BX2223" s="49"/>
      <c r="BY2223" s="49"/>
      <c r="BZ2223" s="49"/>
      <c r="CA2223" s="49"/>
      <c r="CB2223" s="49"/>
      <c r="CC2223" s="49"/>
      <c r="CD2223" s="49"/>
      <c r="CE2223" s="49"/>
      <c r="CF2223" s="49"/>
      <c r="CG2223" s="49"/>
      <c r="CH2223" s="49"/>
      <c r="CI2223" s="49"/>
      <c r="CJ2223" s="49"/>
      <c r="CK2223" s="49"/>
      <c r="CL2223" s="49"/>
      <c r="CM2223" s="49"/>
      <c r="CN2223" s="49"/>
      <c r="CO2223" s="49"/>
      <c r="CP2223" s="49"/>
      <c r="CQ2223" s="49"/>
      <c r="CR2223" s="49"/>
      <c r="CS2223" s="49"/>
      <c r="CT2223" s="49"/>
      <c r="CU2223" s="49"/>
      <c r="CV2223" s="49"/>
      <c r="CW2223" s="49"/>
      <c r="CX2223" s="49"/>
      <c r="CY2223" s="49"/>
      <c r="CZ2223" s="49"/>
      <c r="DA2223" s="49"/>
      <c r="DB2223" s="49"/>
      <c r="DC2223" s="49"/>
      <c r="DD2223" s="49"/>
      <c r="DE2223" s="49"/>
      <c r="DF2223" s="49"/>
      <c r="DG2223" s="49"/>
      <c r="DH2223" s="49"/>
      <c r="DI2223" s="49"/>
      <c r="DJ2223" s="49"/>
      <c r="DK2223" s="49"/>
      <c r="DL2223" s="49"/>
      <c r="DM2223" s="49"/>
      <c r="DN2223" s="49"/>
      <c r="DO2223" s="49"/>
      <c r="DP2223" s="49"/>
      <c r="DQ2223" s="49"/>
      <c r="DR2223" s="49"/>
      <c r="DS2223" s="49"/>
      <c r="DT2223" s="49"/>
      <c r="DU2223" s="49"/>
      <c r="DV2223" s="49"/>
      <c r="DW2223" s="49"/>
      <c r="DX2223" s="49"/>
      <c r="DY2223" s="49"/>
      <c r="DZ2223" s="49"/>
      <c r="EA2223" s="49"/>
      <c r="EB2223" s="49"/>
      <c r="EC2223" s="49"/>
      <c r="ED2223" s="49"/>
      <c r="EE2223" s="49"/>
      <c r="EF2223" s="49"/>
      <c r="EG2223" s="49"/>
      <c r="EH2223" s="49"/>
      <c r="EI2223" s="49"/>
      <c r="EJ2223" s="49"/>
      <c r="EK2223" s="49"/>
      <c r="EL2223" s="49"/>
      <c r="EM2223" s="49"/>
      <c r="EN2223" s="49"/>
      <c r="EO2223" s="49"/>
      <c r="EP2223" s="49"/>
      <c r="EQ2223" s="49"/>
      <c r="ER2223" s="49"/>
      <c r="ES2223" s="49"/>
      <c r="ET2223" s="49"/>
      <c r="EU2223" s="49"/>
      <c r="EV2223" s="49"/>
      <c r="EW2223" s="49"/>
      <c r="EX2223" s="49"/>
      <c r="EY2223" s="49"/>
      <c r="EZ2223" s="49"/>
      <c r="FA2223" s="49"/>
      <c r="FB2223" s="49"/>
      <c r="FC2223" s="49"/>
      <c r="FD2223" s="49"/>
      <c r="FE2223" s="49"/>
      <c r="FF2223" s="49"/>
      <c r="FG2223" s="49"/>
      <c r="FH2223" s="49"/>
      <c r="FI2223" s="49"/>
      <c r="FJ2223" s="49"/>
      <c r="FK2223" s="49"/>
      <c r="FL2223" s="49"/>
      <c r="FM2223" s="49"/>
      <c r="FN2223" s="49"/>
      <c r="FO2223" s="49"/>
      <c r="FP2223" s="49"/>
      <c r="FQ2223" s="49"/>
      <c r="FR2223" s="49"/>
      <c r="FS2223" s="49"/>
      <c r="FT2223" s="49"/>
      <c r="FU2223" s="49"/>
      <c r="FV2223" s="49"/>
      <c r="FW2223" s="49"/>
      <c r="FX2223" s="49"/>
      <c r="FY2223" s="49"/>
      <c r="FZ2223" s="49"/>
      <c r="GA2223" s="49"/>
      <c r="GB2223" s="49"/>
      <c r="GC2223" s="49"/>
      <c r="GD2223" s="49"/>
      <c r="GE2223" s="49"/>
      <c r="GF2223" s="49"/>
      <c r="GG2223" s="49"/>
      <c r="GH2223" s="49"/>
      <c r="GI2223" s="49"/>
      <c r="GJ2223" s="49"/>
      <c r="GK2223" s="49"/>
      <c r="GL2223" s="49"/>
      <c r="GM2223" s="49"/>
      <c r="GN2223" s="49"/>
      <c r="GO2223" s="49"/>
      <c r="GP2223" s="49"/>
      <c r="GQ2223" s="49"/>
      <c r="GR2223" s="49"/>
    </row>
    <row r="2224" spans="2:220" s="48" customFormat="1" ht="24.9" customHeight="1" x14ac:dyDescent="0.3">
      <c r="B2224" s="107">
        <v>1894</v>
      </c>
      <c r="C2224" s="340" t="s">
        <v>643</v>
      </c>
      <c r="D2224" s="341" t="s">
        <v>750</v>
      </c>
      <c r="E2224" s="147" t="s">
        <v>1787</v>
      </c>
      <c r="F2224" s="34" t="s">
        <v>715</v>
      </c>
      <c r="G2224" s="215">
        <v>176</v>
      </c>
      <c r="H2224" s="35"/>
      <c r="I2224" s="35">
        <f>G2224*H2224</f>
        <v>0</v>
      </c>
      <c r="J2224" s="227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49"/>
      <c r="AE2224" s="49"/>
      <c r="AF2224" s="49"/>
      <c r="AG2224" s="49"/>
      <c r="AH2224" s="49"/>
      <c r="AI2224" s="49"/>
      <c r="AJ2224" s="49"/>
      <c r="AK2224" s="49"/>
      <c r="AL2224" s="49"/>
      <c r="AM2224" s="49"/>
      <c r="AN2224" s="49"/>
      <c r="AO2224" s="49"/>
      <c r="AP2224" s="49"/>
      <c r="AQ2224" s="49"/>
      <c r="AR2224" s="49"/>
      <c r="AS2224" s="49"/>
      <c r="AT2224" s="49"/>
      <c r="AU2224" s="49"/>
      <c r="AV2224" s="49"/>
      <c r="AW2224" s="49"/>
      <c r="AX2224" s="49"/>
      <c r="AY2224" s="49"/>
      <c r="AZ2224" s="49"/>
      <c r="BA2224" s="49"/>
      <c r="BB2224" s="49"/>
      <c r="BC2224" s="49"/>
      <c r="BD2224" s="49"/>
      <c r="BE2224" s="49"/>
      <c r="BF2224" s="49"/>
      <c r="BG2224" s="49"/>
      <c r="BH2224" s="49"/>
      <c r="BI2224" s="49"/>
      <c r="BJ2224" s="49"/>
      <c r="BK2224" s="49"/>
      <c r="BL2224" s="49"/>
      <c r="BM2224" s="49"/>
      <c r="BN2224" s="49"/>
      <c r="BO2224" s="49"/>
      <c r="BP2224" s="49"/>
      <c r="BQ2224" s="49"/>
      <c r="BR2224" s="49"/>
      <c r="BS2224" s="49"/>
      <c r="BT2224" s="49"/>
      <c r="BU2224" s="49"/>
      <c r="BV2224" s="49"/>
      <c r="BW2224" s="49"/>
      <c r="BX2224" s="49"/>
      <c r="BY2224" s="49"/>
      <c r="BZ2224" s="49"/>
      <c r="CA2224" s="49"/>
      <c r="CB2224" s="49"/>
      <c r="CC2224" s="49"/>
      <c r="CD2224" s="49"/>
      <c r="CE2224" s="49"/>
      <c r="CF2224" s="49"/>
      <c r="CG2224" s="49"/>
      <c r="CH2224" s="49"/>
      <c r="CI2224" s="49"/>
      <c r="CJ2224" s="49"/>
      <c r="CK2224" s="49"/>
      <c r="CL2224" s="49"/>
      <c r="CM2224" s="49"/>
      <c r="CN2224" s="49"/>
      <c r="CO2224" s="49"/>
      <c r="CP2224" s="49"/>
      <c r="CQ2224" s="49"/>
      <c r="CR2224" s="49"/>
      <c r="CS2224" s="49"/>
      <c r="CT2224" s="49"/>
      <c r="CU2224" s="49"/>
      <c r="CV2224" s="49"/>
      <c r="CW2224" s="49"/>
      <c r="CX2224" s="49"/>
      <c r="CY2224" s="49"/>
      <c r="CZ2224" s="49"/>
      <c r="DA2224" s="49"/>
      <c r="DB2224" s="49"/>
      <c r="DC2224" s="49"/>
      <c r="DD2224" s="49"/>
      <c r="DE2224" s="49"/>
      <c r="DF2224" s="49"/>
      <c r="DG2224" s="49"/>
      <c r="DH2224" s="49"/>
      <c r="DI2224" s="49"/>
      <c r="DJ2224" s="49"/>
      <c r="DK2224" s="49"/>
      <c r="DL2224" s="49"/>
      <c r="DM2224" s="49"/>
      <c r="DN2224" s="49"/>
      <c r="DO2224" s="49"/>
      <c r="DP2224" s="49"/>
      <c r="DQ2224" s="49"/>
      <c r="DR2224" s="49"/>
      <c r="DS2224" s="49"/>
      <c r="DT2224" s="49"/>
      <c r="DU2224" s="49"/>
      <c r="DV2224" s="49"/>
      <c r="DW2224" s="49"/>
      <c r="DX2224" s="49"/>
      <c r="DY2224" s="49"/>
      <c r="DZ2224" s="49"/>
      <c r="EA2224" s="49"/>
      <c r="EB2224" s="49"/>
      <c r="EC2224" s="49"/>
      <c r="ED2224" s="49"/>
      <c r="EE2224" s="49"/>
      <c r="EF2224" s="49"/>
      <c r="EG2224" s="49"/>
      <c r="EH2224" s="49"/>
      <c r="EI2224" s="49"/>
      <c r="EJ2224" s="49"/>
      <c r="EK2224" s="49"/>
      <c r="EL2224" s="49"/>
      <c r="EM2224" s="49"/>
      <c r="EN2224" s="49"/>
      <c r="EO2224" s="49"/>
      <c r="EP2224" s="49"/>
      <c r="EQ2224" s="49"/>
      <c r="ER2224" s="49"/>
      <c r="ES2224" s="49"/>
      <c r="ET2224" s="49"/>
      <c r="EU2224" s="49"/>
      <c r="EV2224" s="49"/>
      <c r="EW2224" s="49"/>
      <c r="EX2224" s="49"/>
      <c r="EY2224" s="49"/>
      <c r="EZ2224" s="49"/>
      <c r="FA2224" s="49"/>
      <c r="FB2224" s="49"/>
      <c r="FC2224" s="49"/>
      <c r="FD2224" s="49"/>
      <c r="FE2224" s="49"/>
      <c r="FF2224" s="49"/>
      <c r="FG2224" s="49"/>
      <c r="FH2224" s="49"/>
      <c r="FI2224" s="49"/>
      <c r="FJ2224" s="49"/>
      <c r="FK2224" s="49"/>
      <c r="FL2224" s="49"/>
      <c r="FM2224" s="49"/>
      <c r="FN2224" s="49"/>
      <c r="FO2224" s="49"/>
      <c r="FP2224" s="49"/>
      <c r="FQ2224" s="49"/>
      <c r="FR2224" s="49"/>
      <c r="FS2224" s="49"/>
      <c r="FT2224" s="49"/>
      <c r="FU2224" s="49"/>
      <c r="FV2224" s="49"/>
      <c r="FW2224" s="49"/>
      <c r="FX2224" s="49"/>
      <c r="FY2224" s="49"/>
      <c r="FZ2224" s="49"/>
      <c r="GA2224" s="49"/>
      <c r="GB2224" s="49"/>
      <c r="GC2224" s="49"/>
      <c r="GD2224" s="49"/>
      <c r="GE2224" s="49"/>
      <c r="GF2224" s="49"/>
      <c r="GG2224" s="49"/>
      <c r="GH2224" s="49"/>
      <c r="GI2224" s="49"/>
      <c r="GJ2224" s="49"/>
      <c r="GK2224" s="49"/>
      <c r="GL2224" s="49"/>
      <c r="GM2224" s="49"/>
      <c r="GN2224" s="49"/>
      <c r="GO2224" s="49"/>
      <c r="GP2224" s="49"/>
      <c r="GQ2224" s="49"/>
      <c r="GR2224" s="49"/>
    </row>
    <row r="2225" spans="2:200" s="48" customFormat="1" ht="24.9" customHeight="1" x14ac:dyDescent="0.3">
      <c r="B2225" s="107">
        <v>1895</v>
      </c>
      <c r="C2225" s="280"/>
      <c r="D2225" s="302"/>
      <c r="E2225" s="147" t="s">
        <v>3237</v>
      </c>
      <c r="F2225" s="34" t="s">
        <v>3236</v>
      </c>
      <c r="G2225" s="215">
        <v>894</v>
      </c>
      <c r="H2225" s="35"/>
      <c r="I2225" s="35">
        <f t="shared" ref="I2225:I2249" si="47">G2225*H2225</f>
        <v>0</v>
      </c>
      <c r="J2225" s="227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  <c r="AE2225" s="49"/>
      <c r="AF2225" s="49"/>
      <c r="AG2225" s="49"/>
      <c r="AH2225" s="49"/>
      <c r="AI2225" s="49"/>
      <c r="AJ2225" s="49"/>
      <c r="AK2225" s="49"/>
      <c r="AL2225" s="49"/>
      <c r="AM2225" s="49"/>
      <c r="AN2225" s="49"/>
      <c r="AO2225" s="49"/>
      <c r="AP2225" s="49"/>
      <c r="AQ2225" s="49"/>
      <c r="AR2225" s="49"/>
      <c r="AS2225" s="49"/>
      <c r="AT2225" s="49"/>
      <c r="AU2225" s="49"/>
      <c r="AV2225" s="49"/>
      <c r="AW2225" s="49"/>
      <c r="AX2225" s="49"/>
      <c r="AY2225" s="49"/>
      <c r="AZ2225" s="49"/>
      <c r="BA2225" s="49"/>
      <c r="BB2225" s="49"/>
      <c r="BC2225" s="49"/>
      <c r="BD2225" s="49"/>
      <c r="BE2225" s="49"/>
      <c r="BF2225" s="49"/>
      <c r="BG2225" s="49"/>
      <c r="BH2225" s="49"/>
      <c r="BI2225" s="49"/>
      <c r="BJ2225" s="49"/>
      <c r="BK2225" s="49"/>
      <c r="BL2225" s="49"/>
      <c r="BM2225" s="49"/>
      <c r="BN2225" s="49"/>
      <c r="BO2225" s="49"/>
      <c r="BP2225" s="49"/>
      <c r="BQ2225" s="49"/>
      <c r="BR2225" s="49"/>
      <c r="BS2225" s="49"/>
      <c r="BT2225" s="49"/>
      <c r="BU2225" s="49"/>
      <c r="BV2225" s="49"/>
      <c r="BW2225" s="49"/>
      <c r="BX2225" s="49"/>
      <c r="BY2225" s="49"/>
      <c r="BZ2225" s="49"/>
      <c r="CA2225" s="49"/>
      <c r="CB2225" s="49"/>
      <c r="CC2225" s="49"/>
      <c r="CD2225" s="49"/>
      <c r="CE2225" s="49"/>
      <c r="CF2225" s="49"/>
      <c r="CG2225" s="49"/>
      <c r="CH2225" s="49"/>
      <c r="CI2225" s="49"/>
      <c r="CJ2225" s="49"/>
      <c r="CK2225" s="49"/>
      <c r="CL2225" s="49"/>
      <c r="CM2225" s="49"/>
      <c r="CN2225" s="49"/>
      <c r="CO2225" s="49"/>
      <c r="CP2225" s="49"/>
      <c r="CQ2225" s="49"/>
      <c r="CR2225" s="49"/>
      <c r="CS2225" s="49"/>
      <c r="CT2225" s="49"/>
      <c r="CU2225" s="49"/>
      <c r="CV2225" s="49"/>
      <c r="CW2225" s="49"/>
      <c r="CX2225" s="49"/>
      <c r="CY2225" s="49"/>
      <c r="CZ2225" s="49"/>
      <c r="DA2225" s="49"/>
      <c r="DB2225" s="49"/>
      <c r="DC2225" s="49"/>
      <c r="DD2225" s="49"/>
      <c r="DE2225" s="49"/>
      <c r="DF2225" s="49"/>
      <c r="DG2225" s="49"/>
      <c r="DH2225" s="49"/>
      <c r="DI2225" s="49"/>
      <c r="DJ2225" s="49"/>
      <c r="DK2225" s="49"/>
      <c r="DL2225" s="49"/>
      <c r="DM2225" s="49"/>
      <c r="DN2225" s="49"/>
      <c r="DO2225" s="49"/>
      <c r="DP2225" s="49"/>
      <c r="DQ2225" s="49"/>
      <c r="DR2225" s="49"/>
      <c r="DS2225" s="49"/>
      <c r="DT2225" s="49"/>
      <c r="DU2225" s="49"/>
      <c r="DV2225" s="49"/>
      <c r="DW2225" s="49"/>
      <c r="DX2225" s="49"/>
      <c r="DY2225" s="49"/>
      <c r="DZ2225" s="49"/>
      <c r="EA2225" s="49"/>
      <c r="EB2225" s="49"/>
      <c r="EC2225" s="49"/>
      <c r="ED2225" s="49"/>
      <c r="EE2225" s="49"/>
      <c r="EF2225" s="49"/>
      <c r="EG2225" s="49"/>
      <c r="EH2225" s="49"/>
      <c r="EI2225" s="49"/>
      <c r="EJ2225" s="49"/>
      <c r="EK2225" s="49"/>
      <c r="EL2225" s="49"/>
      <c r="EM2225" s="49"/>
      <c r="EN2225" s="49"/>
      <c r="EO2225" s="49"/>
      <c r="EP2225" s="49"/>
      <c r="EQ2225" s="49"/>
      <c r="ER2225" s="49"/>
      <c r="ES2225" s="49"/>
      <c r="ET2225" s="49"/>
      <c r="EU2225" s="49"/>
      <c r="EV2225" s="49"/>
      <c r="EW2225" s="49"/>
      <c r="EX2225" s="49"/>
      <c r="EY2225" s="49"/>
      <c r="EZ2225" s="49"/>
      <c r="FA2225" s="49"/>
      <c r="FB2225" s="49"/>
      <c r="FC2225" s="49"/>
      <c r="FD2225" s="49"/>
      <c r="FE2225" s="49"/>
      <c r="FF2225" s="49"/>
      <c r="FG2225" s="49"/>
      <c r="FH2225" s="49"/>
      <c r="FI2225" s="49"/>
      <c r="FJ2225" s="49"/>
      <c r="FK2225" s="49"/>
      <c r="FL2225" s="49"/>
      <c r="FM2225" s="49"/>
      <c r="FN2225" s="49"/>
      <c r="FO2225" s="49"/>
      <c r="FP2225" s="49"/>
      <c r="FQ2225" s="49"/>
      <c r="FR2225" s="49"/>
      <c r="FS2225" s="49"/>
      <c r="FT2225" s="49"/>
      <c r="FU2225" s="49"/>
      <c r="FV2225" s="49"/>
      <c r="FW2225" s="49"/>
      <c r="FX2225" s="49"/>
      <c r="FY2225" s="49"/>
      <c r="FZ2225" s="49"/>
      <c r="GA2225" s="49"/>
      <c r="GB2225" s="49"/>
      <c r="GC2225" s="49"/>
      <c r="GD2225" s="49"/>
      <c r="GE2225" s="49"/>
      <c r="GF2225" s="49"/>
      <c r="GG2225" s="49"/>
      <c r="GH2225" s="49"/>
      <c r="GI2225" s="49"/>
      <c r="GJ2225" s="49"/>
      <c r="GK2225" s="49"/>
      <c r="GL2225" s="49"/>
      <c r="GM2225" s="49"/>
      <c r="GN2225" s="49"/>
      <c r="GO2225" s="49"/>
      <c r="GP2225" s="49"/>
      <c r="GQ2225" s="49"/>
      <c r="GR2225" s="49"/>
    </row>
    <row r="2226" spans="2:200" s="48" customFormat="1" ht="24.9" customHeight="1" x14ac:dyDescent="0.3">
      <c r="B2226" s="107">
        <v>1896</v>
      </c>
      <c r="C2226" s="279" t="s">
        <v>644</v>
      </c>
      <c r="D2226" s="291" t="s">
        <v>751</v>
      </c>
      <c r="E2226" s="147" t="s">
        <v>1788</v>
      </c>
      <c r="F2226" s="34" t="s">
        <v>715</v>
      </c>
      <c r="G2226" s="215">
        <v>176</v>
      </c>
      <c r="H2226" s="35"/>
      <c r="I2226" s="35">
        <f t="shared" si="47"/>
        <v>0</v>
      </c>
      <c r="J2226" s="227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  <c r="AE2226" s="49"/>
      <c r="AF2226" s="49"/>
      <c r="AG2226" s="49"/>
      <c r="AH2226" s="49"/>
      <c r="AI2226" s="49"/>
      <c r="AJ2226" s="49"/>
      <c r="AK2226" s="49"/>
      <c r="AL2226" s="49"/>
      <c r="AM2226" s="49"/>
      <c r="AN2226" s="49"/>
      <c r="AO2226" s="49"/>
      <c r="AP2226" s="49"/>
      <c r="AQ2226" s="49"/>
      <c r="AR2226" s="49"/>
      <c r="AS2226" s="49"/>
      <c r="AT2226" s="49"/>
      <c r="AU2226" s="49"/>
      <c r="AV2226" s="49"/>
      <c r="AW2226" s="49"/>
      <c r="AX2226" s="49"/>
      <c r="AY2226" s="49"/>
      <c r="AZ2226" s="49"/>
      <c r="BA2226" s="49"/>
      <c r="BB2226" s="49"/>
      <c r="BC2226" s="49"/>
      <c r="BD2226" s="49"/>
      <c r="BE2226" s="49"/>
      <c r="BF2226" s="49"/>
      <c r="BG2226" s="49"/>
      <c r="BH2226" s="49"/>
      <c r="BI2226" s="49"/>
      <c r="BJ2226" s="49"/>
      <c r="BK2226" s="49"/>
      <c r="BL2226" s="49"/>
      <c r="BM2226" s="49"/>
      <c r="BN2226" s="49"/>
      <c r="BO2226" s="49"/>
      <c r="BP2226" s="49"/>
      <c r="BQ2226" s="49"/>
      <c r="BR2226" s="49"/>
      <c r="BS2226" s="49"/>
      <c r="BT2226" s="49"/>
      <c r="BU2226" s="49"/>
      <c r="BV2226" s="49"/>
      <c r="BW2226" s="49"/>
      <c r="BX2226" s="49"/>
      <c r="BY2226" s="49"/>
      <c r="BZ2226" s="49"/>
      <c r="CA2226" s="49"/>
      <c r="CB2226" s="49"/>
      <c r="CC2226" s="49"/>
      <c r="CD2226" s="49"/>
      <c r="CE2226" s="49"/>
      <c r="CF2226" s="49"/>
      <c r="CG2226" s="49"/>
      <c r="CH2226" s="49"/>
      <c r="CI2226" s="49"/>
      <c r="CJ2226" s="49"/>
      <c r="CK2226" s="49"/>
      <c r="CL2226" s="49"/>
      <c r="CM2226" s="49"/>
      <c r="CN2226" s="49"/>
      <c r="CO2226" s="49"/>
      <c r="CP2226" s="49"/>
      <c r="CQ2226" s="49"/>
      <c r="CR2226" s="49"/>
      <c r="CS2226" s="49"/>
      <c r="CT2226" s="49"/>
      <c r="CU2226" s="49"/>
      <c r="CV2226" s="49"/>
      <c r="CW2226" s="49"/>
      <c r="CX2226" s="49"/>
      <c r="CY2226" s="49"/>
      <c r="CZ2226" s="49"/>
      <c r="DA2226" s="49"/>
      <c r="DB2226" s="49"/>
      <c r="DC2226" s="49"/>
      <c r="DD2226" s="49"/>
      <c r="DE2226" s="49"/>
      <c r="DF2226" s="49"/>
      <c r="DG2226" s="49"/>
      <c r="DH2226" s="49"/>
      <c r="DI2226" s="49"/>
      <c r="DJ2226" s="49"/>
      <c r="DK2226" s="49"/>
      <c r="DL2226" s="49"/>
      <c r="DM2226" s="49"/>
      <c r="DN2226" s="49"/>
      <c r="DO2226" s="49"/>
      <c r="DP2226" s="49"/>
      <c r="DQ2226" s="49"/>
      <c r="DR2226" s="49"/>
      <c r="DS2226" s="49"/>
      <c r="DT2226" s="49"/>
      <c r="DU2226" s="49"/>
      <c r="DV2226" s="49"/>
      <c r="DW2226" s="49"/>
      <c r="DX2226" s="49"/>
      <c r="DY2226" s="49"/>
      <c r="DZ2226" s="49"/>
      <c r="EA2226" s="49"/>
      <c r="EB2226" s="49"/>
      <c r="EC2226" s="49"/>
      <c r="ED2226" s="49"/>
      <c r="EE2226" s="49"/>
      <c r="EF2226" s="49"/>
      <c r="EG2226" s="49"/>
      <c r="EH2226" s="49"/>
      <c r="EI2226" s="49"/>
      <c r="EJ2226" s="49"/>
      <c r="EK2226" s="49"/>
      <c r="EL2226" s="49"/>
      <c r="EM2226" s="49"/>
      <c r="EN2226" s="49"/>
      <c r="EO2226" s="49"/>
      <c r="EP2226" s="49"/>
      <c r="EQ2226" s="49"/>
      <c r="ER2226" s="49"/>
      <c r="ES2226" s="49"/>
      <c r="ET2226" s="49"/>
      <c r="EU2226" s="49"/>
      <c r="EV2226" s="49"/>
      <c r="EW2226" s="49"/>
      <c r="EX2226" s="49"/>
      <c r="EY2226" s="49"/>
      <c r="EZ2226" s="49"/>
      <c r="FA2226" s="49"/>
      <c r="FB2226" s="49"/>
      <c r="FC2226" s="49"/>
      <c r="FD2226" s="49"/>
      <c r="FE2226" s="49"/>
      <c r="FF2226" s="49"/>
      <c r="FG2226" s="49"/>
      <c r="FH2226" s="49"/>
      <c r="FI2226" s="49"/>
      <c r="FJ2226" s="49"/>
      <c r="FK2226" s="49"/>
      <c r="FL2226" s="49"/>
      <c r="FM2226" s="49"/>
      <c r="FN2226" s="49"/>
      <c r="FO2226" s="49"/>
      <c r="FP2226" s="49"/>
      <c r="FQ2226" s="49"/>
      <c r="FR2226" s="49"/>
      <c r="FS2226" s="49"/>
      <c r="FT2226" s="49"/>
      <c r="FU2226" s="49"/>
      <c r="FV2226" s="49"/>
      <c r="FW2226" s="49"/>
      <c r="FX2226" s="49"/>
      <c r="FY2226" s="49"/>
      <c r="FZ2226" s="49"/>
      <c r="GA2226" s="49"/>
      <c r="GB2226" s="49"/>
      <c r="GC2226" s="49"/>
      <c r="GD2226" s="49"/>
      <c r="GE2226" s="49"/>
      <c r="GF2226" s="49"/>
      <c r="GG2226" s="49"/>
      <c r="GH2226" s="49"/>
      <c r="GI2226" s="49"/>
      <c r="GJ2226" s="49"/>
      <c r="GK2226" s="49"/>
      <c r="GL2226" s="49"/>
      <c r="GM2226" s="49"/>
      <c r="GN2226" s="49"/>
      <c r="GO2226" s="49"/>
      <c r="GP2226" s="49"/>
      <c r="GQ2226" s="49"/>
      <c r="GR2226" s="49"/>
    </row>
    <row r="2227" spans="2:200" s="48" customFormat="1" ht="24.9" customHeight="1" x14ac:dyDescent="0.3">
      <c r="B2227" s="107">
        <v>1897</v>
      </c>
      <c r="C2227" s="280"/>
      <c r="D2227" s="302"/>
      <c r="E2227" s="147" t="s">
        <v>3238</v>
      </c>
      <c r="F2227" s="34" t="s">
        <v>3236</v>
      </c>
      <c r="G2227" s="215">
        <v>894</v>
      </c>
      <c r="H2227" s="35"/>
      <c r="I2227" s="35">
        <f t="shared" si="47"/>
        <v>0</v>
      </c>
      <c r="J2227" s="227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  <c r="AE2227" s="49"/>
      <c r="AF2227" s="49"/>
      <c r="AG2227" s="49"/>
      <c r="AH2227" s="49"/>
      <c r="AI2227" s="49"/>
      <c r="AJ2227" s="49"/>
      <c r="AK2227" s="49"/>
      <c r="AL2227" s="49"/>
      <c r="AM2227" s="49"/>
      <c r="AN2227" s="49"/>
      <c r="AO2227" s="49"/>
      <c r="AP2227" s="49"/>
      <c r="AQ2227" s="49"/>
      <c r="AR2227" s="49"/>
      <c r="AS2227" s="49"/>
      <c r="AT2227" s="49"/>
      <c r="AU2227" s="49"/>
      <c r="AV2227" s="49"/>
      <c r="AW2227" s="49"/>
      <c r="AX2227" s="49"/>
      <c r="AY2227" s="49"/>
      <c r="AZ2227" s="49"/>
      <c r="BA2227" s="49"/>
      <c r="BB2227" s="49"/>
      <c r="BC2227" s="49"/>
      <c r="BD2227" s="49"/>
      <c r="BE2227" s="49"/>
      <c r="BF2227" s="49"/>
      <c r="BG2227" s="49"/>
      <c r="BH2227" s="49"/>
      <c r="BI2227" s="49"/>
      <c r="BJ2227" s="49"/>
      <c r="BK2227" s="49"/>
      <c r="BL2227" s="49"/>
      <c r="BM2227" s="49"/>
      <c r="BN2227" s="49"/>
      <c r="BO2227" s="49"/>
      <c r="BP2227" s="49"/>
      <c r="BQ2227" s="49"/>
      <c r="BR2227" s="49"/>
      <c r="BS2227" s="49"/>
      <c r="BT2227" s="49"/>
      <c r="BU2227" s="49"/>
      <c r="BV2227" s="49"/>
      <c r="BW2227" s="49"/>
      <c r="BX2227" s="49"/>
      <c r="BY2227" s="49"/>
      <c r="BZ2227" s="49"/>
      <c r="CA2227" s="49"/>
      <c r="CB2227" s="49"/>
      <c r="CC2227" s="49"/>
      <c r="CD2227" s="49"/>
      <c r="CE2227" s="49"/>
      <c r="CF2227" s="49"/>
      <c r="CG2227" s="49"/>
      <c r="CH2227" s="49"/>
      <c r="CI2227" s="49"/>
      <c r="CJ2227" s="49"/>
      <c r="CK2227" s="49"/>
      <c r="CL2227" s="49"/>
      <c r="CM2227" s="49"/>
      <c r="CN2227" s="49"/>
      <c r="CO2227" s="49"/>
      <c r="CP2227" s="49"/>
      <c r="CQ2227" s="49"/>
      <c r="CR2227" s="49"/>
      <c r="CS2227" s="49"/>
      <c r="CT2227" s="49"/>
      <c r="CU2227" s="49"/>
      <c r="CV2227" s="49"/>
      <c r="CW2227" s="49"/>
      <c r="CX2227" s="49"/>
      <c r="CY2227" s="49"/>
      <c r="CZ2227" s="49"/>
      <c r="DA2227" s="49"/>
      <c r="DB2227" s="49"/>
      <c r="DC2227" s="49"/>
      <c r="DD2227" s="49"/>
      <c r="DE2227" s="49"/>
      <c r="DF2227" s="49"/>
      <c r="DG2227" s="49"/>
      <c r="DH2227" s="49"/>
      <c r="DI2227" s="49"/>
      <c r="DJ2227" s="49"/>
      <c r="DK2227" s="49"/>
      <c r="DL2227" s="49"/>
      <c r="DM2227" s="49"/>
      <c r="DN2227" s="49"/>
      <c r="DO2227" s="49"/>
      <c r="DP2227" s="49"/>
      <c r="DQ2227" s="49"/>
      <c r="DR2227" s="49"/>
      <c r="DS2227" s="49"/>
      <c r="DT2227" s="49"/>
      <c r="DU2227" s="49"/>
      <c r="DV2227" s="49"/>
      <c r="DW2227" s="49"/>
      <c r="DX2227" s="49"/>
      <c r="DY2227" s="49"/>
      <c r="DZ2227" s="49"/>
      <c r="EA2227" s="49"/>
      <c r="EB2227" s="49"/>
      <c r="EC2227" s="49"/>
      <c r="ED2227" s="49"/>
      <c r="EE2227" s="49"/>
      <c r="EF2227" s="49"/>
      <c r="EG2227" s="49"/>
      <c r="EH2227" s="49"/>
      <c r="EI2227" s="49"/>
      <c r="EJ2227" s="49"/>
      <c r="EK2227" s="49"/>
      <c r="EL2227" s="49"/>
      <c r="EM2227" s="49"/>
      <c r="EN2227" s="49"/>
      <c r="EO2227" s="49"/>
      <c r="EP2227" s="49"/>
      <c r="EQ2227" s="49"/>
      <c r="ER2227" s="49"/>
      <c r="ES2227" s="49"/>
      <c r="ET2227" s="49"/>
      <c r="EU2227" s="49"/>
      <c r="EV2227" s="49"/>
      <c r="EW2227" s="49"/>
      <c r="EX2227" s="49"/>
      <c r="EY2227" s="49"/>
      <c r="EZ2227" s="49"/>
      <c r="FA2227" s="49"/>
      <c r="FB2227" s="49"/>
      <c r="FC2227" s="49"/>
      <c r="FD2227" s="49"/>
      <c r="FE2227" s="49"/>
      <c r="FF2227" s="49"/>
      <c r="FG2227" s="49"/>
      <c r="FH2227" s="49"/>
      <c r="FI2227" s="49"/>
      <c r="FJ2227" s="49"/>
      <c r="FK2227" s="49"/>
      <c r="FL2227" s="49"/>
      <c r="FM2227" s="49"/>
      <c r="FN2227" s="49"/>
      <c r="FO2227" s="49"/>
      <c r="FP2227" s="49"/>
      <c r="FQ2227" s="49"/>
      <c r="FR2227" s="49"/>
      <c r="FS2227" s="49"/>
      <c r="FT2227" s="49"/>
      <c r="FU2227" s="49"/>
      <c r="FV2227" s="49"/>
      <c r="FW2227" s="49"/>
      <c r="FX2227" s="49"/>
      <c r="FY2227" s="49"/>
      <c r="FZ2227" s="49"/>
      <c r="GA2227" s="49"/>
      <c r="GB2227" s="49"/>
      <c r="GC2227" s="49"/>
      <c r="GD2227" s="49"/>
      <c r="GE2227" s="49"/>
      <c r="GF2227" s="49"/>
      <c r="GG2227" s="49"/>
      <c r="GH2227" s="49"/>
      <c r="GI2227" s="49"/>
      <c r="GJ2227" s="49"/>
      <c r="GK2227" s="49"/>
      <c r="GL2227" s="49"/>
      <c r="GM2227" s="49"/>
      <c r="GN2227" s="49"/>
      <c r="GO2227" s="49"/>
      <c r="GP2227" s="49"/>
      <c r="GQ2227" s="49"/>
      <c r="GR2227" s="49"/>
    </row>
    <row r="2228" spans="2:200" s="48" customFormat="1" ht="24.9" customHeight="1" x14ac:dyDescent="0.3">
      <c r="B2228" s="107">
        <v>1898</v>
      </c>
      <c r="C2228" s="279" t="s">
        <v>645</v>
      </c>
      <c r="D2228" s="291" t="s">
        <v>752</v>
      </c>
      <c r="E2228" s="147" t="s">
        <v>1789</v>
      </c>
      <c r="F2228" s="34" t="s">
        <v>715</v>
      </c>
      <c r="G2228" s="215">
        <v>176</v>
      </c>
      <c r="H2228" s="35"/>
      <c r="I2228" s="35">
        <f t="shared" si="47"/>
        <v>0</v>
      </c>
      <c r="J2228" s="227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  <c r="AE2228" s="49"/>
      <c r="AF2228" s="49"/>
      <c r="AG2228" s="49"/>
      <c r="AH2228" s="49"/>
      <c r="AI2228" s="49"/>
      <c r="AJ2228" s="49"/>
      <c r="AK2228" s="49"/>
      <c r="AL2228" s="49"/>
      <c r="AM2228" s="49"/>
      <c r="AN2228" s="49"/>
      <c r="AO2228" s="49"/>
      <c r="AP2228" s="49"/>
      <c r="AQ2228" s="49"/>
      <c r="AR2228" s="49"/>
      <c r="AS2228" s="49"/>
      <c r="AT2228" s="49"/>
      <c r="AU2228" s="49"/>
      <c r="AV2228" s="49"/>
      <c r="AW2228" s="49"/>
      <c r="AX2228" s="49"/>
      <c r="AY2228" s="49"/>
      <c r="AZ2228" s="49"/>
      <c r="BA2228" s="49"/>
      <c r="BB2228" s="49"/>
      <c r="BC2228" s="49"/>
      <c r="BD2228" s="49"/>
      <c r="BE2228" s="49"/>
      <c r="BF2228" s="49"/>
      <c r="BG2228" s="49"/>
      <c r="BH2228" s="49"/>
      <c r="BI2228" s="49"/>
      <c r="BJ2228" s="49"/>
      <c r="BK2228" s="49"/>
      <c r="BL2228" s="49"/>
      <c r="BM2228" s="49"/>
      <c r="BN2228" s="49"/>
      <c r="BO2228" s="49"/>
      <c r="BP2228" s="49"/>
      <c r="BQ2228" s="49"/>
      <c r="BR2228" s="49"/>
      <c r="BS2228" s="49"/>
      <c r="BT2228" s="49"/>
      <c r="BU2228" s="49"/>
      <c r="BV2228" s="49"/>
      <c r="BW2228" s="49"/>
      <c r="BX2228" s="49"/>
      <c r="BY2228" s="49"/>
      <c r="BZ2228" s="49"/>
      <c r="CA2228" s="49"/>
      <c r="CB2228" s="49"/>
      <c r="CC2228" s="49"/>
      <c r="CD2228" s="49"/>
      <c r="CE2228" s="49"/>
      <c r="CF2228" s="49"/>
      <c r="CG2228" s="49"/>
      <c r="CH2228" s="49"/>
      <c r="CI2228" s="49"/>
      <c r="CJ2228" s="49"/>
      <c r="CK2228" s="49"/>
      <c r="CL2228" s="49"/>
      <c r="CM2228" s="49"/>
      <c r="CN2228" s="49"/>
      <c r="CO2228" s="49"/>
      <c r="CP2228" s="49"/>
      <c r="CQ2228" s="49"/>
      <c r="CR2228" s="49"/>
      <c r="CS2228" s="49"/>
      <c r="CT2228" s="49"/>
      <c r="CU2228" s="49"/>
      <c r="CV2228" s="49"/>
      <c r="CW2228" s="49"/>
      <c r="CX2228" s="49"/>
      <c r="CY2228" s="49"/>
      <c r="CZ2228" s="49"/>
      <c r="DA2228" s="49"/>
      <c r="DB2228" s="49"/>
      <c r="DC2228" s="49"/>
      <c r="DD2228" s="49"/>
      <c r="DE2228" s="49"/>
      <c r="DF2228" s="49"/>
      <c r="DG2228" s="49"/>
      <c r="DH2228" s="49"/>
      <c r="DI2228" s="49"/>
      <c r="DJ2228" s="49"/>
      <c r="DK2228" s="49"/>
      <c r="DL2228" s="49"/>
      <c r="DM2228" s="49"/>
      <c r="DN2228" s="49"/>
      <c r="DO2228" s="49"/>
      <c r="DP2228" s="49"/>
      <c r="DQ2228" s="49"/>
      <c r="DR2228" s="49"/>
      <c r="DS2228" s="49"/>
      <c r="DT2228" s="49"/>
      <c r="DU2228" s="49"/>
      <c r="DV2228" s="49"/>
      <c r="DW2228" s="49"/>
      <c r="DX2228" s="49"/>
      <c r="DY2228" s="49"/>
      <c r="DZ2228" s="49"/>
      <c r="EA2228" s="49"/>
      <c r="EB2228" s="49"/>
      <c r="EC2228" s="49"/>
      <c r="ED2228" s="49"/>
      <c r="EE2228" s="49"/>
      <c r="EF2228" s="49"/>
      <c r="EG2228" s="49"/>
      <c r="EH2228" s="49"/>
      <c r="EI2228" s="49"/>
      <c r="EJ2228" s="49"/>
      <c r="EK2228" s="49"/>
      <c r="EL2228" s="49"/>
      <c r="EM2228" s="49"/>
      <c r="EN2228" s="49"/>
      <c r="EO2228" s="49"/>
      <c r="EP2228" s="49"/>
      <c r="EQ2228" s="49"/>
      <c r="ER2228" s="49"/>
      <c r="ES2228" s="49"/>
      <c r="ET2228" s="49"/>
      <c r="EU2228" s="49"/>
      <c r="EV2228" s="49"/>
      <c r="EW2228" s="49"/>
      <c r="EX2228" s="49"/>
      <c r="EY2228" s="49"/>
      <c r="EZ2228" s="49"/>
      <c r="FA2228" s="49"/>
      <c r="FB2228" s="49"/>
      <c r="FC2228" s="49"/>
      <c r="FD2228" s="49"/>
      <c r="FE2228" s="49"/>
      <c r="FF2228" s="49"/>
      <c r="FG2228" s="49"/>
      <c r="FH2228" s="49"/>
      <c r="FI2228" s="49"/>
      <c r="FJ2228" s="49"/>
      <c r="FK2228" s="49"/>
      <c r="FL2228" s="49"/>
      <c r="FM2228" s="49"/>
      <c r="FN2228" s="49"/>
      <c r="FO2228" s="49"/>
      <c r="FP2228" s="49"/>
      <c r="FQ2228" s="49"/>
      <c r="FR2228" s="49"/>
      <c r="FS2228" s="49"/>
      <c r="FT2228" s="49"/>
      <c r="FU2228" s="49"/>
      <c r="FV2228" s="49"/>
      <c r="FW2228" s="49"/>
      <c r="FX2228" s="49"/>
      <c r="FY2228" s="49"/>
      <c r="FZ2228" s="49"/>
      <c r="GA2228" s="49"/>
      <c r="GB2228" s="49"/>
      <c r="GC2228" s="49"/>
      <c r="GD2228" s="49"/>
      <c r="GE2228" s="49"/>
      <c r="GF2228" s="49"/>
      <c r="GG2228" s="49"/>
      <c r="GH2228" s="49"/>
      <c r="GI2228" s="49"/>
      <c r="GJ2228" s="49"/>
      <c r="GK2228" s="49"/>
      <c r="GL2228" s="49"/>
      <c r="GM2228" s="49"/>
      <c r="GN2228" s="49"/>
      <c r="GO2228" s="49"/>
      <c r="GP2228" s="49"/>
      <c r="GQ2228" s="49"/>
      <c r="GR2228" s="49"/>
    </row>
    <row r="2229" spans="2:200" s="48" customFormat="1" ht="24.9" customHeight="1" x14ac:dyDescent="0.3">
      <c r="B2229" s="107">
        <v>1899</v>
      </c>
      <c r="C2229" s="280"/>
      <c r="D2229" s="302"/>
      <c r="E2229" s="147" t="s">
        <v>3239</v>
      </c>
      <c r="F2229" s="34" t="s">
        <v>3236</v>
      </c>
      <c r="G2229" s="215">
        <v>894</v>
      </c>
      <c r="H2229" s="35"/>
      <c r="I2229" s="35">
        <f t="shared" si="47"/>
        <v>0</v>
      </c>
      <c r="J2229" s="227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  <c r="AE2229" s="49"/>
      <c r="AF2229" s="49"/>
      <c r="AG2229" s="49"/>
      <c r="AH2229" s="49"/>
      <c r="AI2229" s="49"/>
      <c r="AJ2229" s="49"/>
      <c r="AK2229" s="49"/>
      <c r="AL2229" s="49"/>
      <c r="AM2229" s="49"/>
      <c r="AN2229" s="49"/>
      <c r="AO2229" s="49"/>
      <c r="AP2229" s="49"/>
      <c r="AQ2229" s="49"/>
      <c r="AR2229" s="49"/>
      <c r="AS2229" s="49"/>
      <c r="AT2229" s="49"/>
      <c r="AU2229" s="49"/>
      <c r="AV2229" s="49"/>
      <c r="AW2229" s="49"/>
      <c r="AX2229" s="49"/>
      <c r="AY2229" s="49"/>
      <c r="AZ2229" s="49"/>
      <c r="BA2229" s="49"/>
      <c r="BB2229" s="49"/>
      <c r="BC2229" s="49"/>
      <c r="BD2229" s="49"/>
      <c r="BE2229" s="49"/>
      <c r="BF2229" s="49"/>
      <c r="BG2229" s="49"/>
      <c r="BH2229" s="49"/>
      <c r="BI2229" s="49"/>
      <c r="BJ2229" s="49"/>
      <c r="BK2229" s="49"/>
      <c r="BL2229" s="49"/>
      <c r="BM2229" s="49"/>
      <c r="BN2229" s="49"/>
      <c r="BO2229" s="49"/>
      <c r="BP2229" s="49"/>
      <c r="BQ2229" s="49"/>
      <c r="BR2229" s="49"/>
      <c r="BS2229" s="49"/>
      <c r="BT2229" s="49"/>
      <c r="BU2229" s="49"/>
      <c r="BV2229" s="49"/>
      <c r="BW2229" s="49"/>
      <c r="BX2229" s="49"/>
      <c r="BY2229" s="49"/>
      <c r="BZ2229" s="49"/>
      <c r="CA2229" s="49"/>
      <c r="CB2229" s="49"/>
      <c r="CC2229" s="49"/>
      <c r="CD2229" s="49"/>
      <c r="CE2229" s="49"/>
      <c r="CF2229" s="49"/>
      <c r="CG2229" s="49"/>
      <c r="CH2229" s="49"/>
      <c r="CI2229" s="49"/>
      <c r="CJ2229" s="49"/>
      <c r="CK2229" s="49"/>
      <c r="CL2229" s="49"/>
      <c r="CM2229" s="49"/>
      <c r="CN2229" s="49"/>
      <c r="CO2229" s="49"/>
      <c r="CP2229" s="49"/>
      <c r="CQ2229" s="49"/>
      <c r="CR2229" s="49"/>
      <c r="CS2229" s="49"/>
      <c r="CT2229" s="49"/>
      <c r="CU2229" s="49"/>
      <c r="CV2229" s="49"/>
      <c r="CW2229" s="49"/>
      <c r="CX2229" s="49"/>
      <c r="CY2229" s="49"/>
      <c r="CZ2229" s="49"/>
      <c r="DA2229" s="49"/>
      <c r="DB2229" s="49"/>
      <c r="DC2229" s="49"/>
      <c r="DD2229" s="49"/>
      <c r="DE2229" s="49"/>
      <c r="DF2229" s="49"/>
      <c r="DG2229" s="49"/>
      <c r="DH2229" s="49"/>
      <c r="DI2229" s="49"/>
      <c r="DJ2229" s="49"/>
      <c r="DK2229" s="49"/>
      <c r="DL2229" s="49"/>
      <c r="DM2229" s="49"/>
      <c r="DN2229" s="49"/>
      <c r="DO2229" s="49"/>
      <c r="DP2229" s="49"/>
      <c r="DQ2229" s="49"/>
      <c r="DR2229" s="49"/>
      <c r="DS2229" s="49"/>
      <c r="DT2229" s="49"/>
      <c r="DU2229" s="49"/>
      <c r="DV2229" s="49"/>
      <c r="DW2229" s="49"/>
      <c r="DX2229" s="49"/>
      <c r="DY2229" s="49"/>
      <c r="DZ2229" s="49"/>
      <c r="EA2229" s="49"/>
      <c r="EB2229" s="49"/>
      <c r="EC2229" s="49"/>
      <c r="ED2229" s="49"/>
      <c r="EE2229" s="49"/>
      <c r="EF2229" s="49"/>
      <c r="EG2229" s="49"/>
      <c r="EH2229" s="49"/>
      <c r="EI2229" s="49"/>
      <c r="EJ2229" s="49"/>
      <c r="EK2229" s="49"/>
      <c r="EL2229" s="49"/>
      <c r="EM2229" s="49"/>
      <c r="EN2229" s="49"/>
      <c r="EO2229" s="49"/>
      <c r="EP2229" s="49"/>
      <c r="EQ2229" s="49"/>
      <c r="ER2229" s="49"/>
      <c r="ES2229" s="49"/>
      <c r="ET2229" s="49"/>
      <c r="EU2229" s="49"/>
      <c r="EV2229" s="49"/>
      <c r="EW2229" s="49"/>
      <c r="EX2229" s="49"/>
      <c r="EY2229" s="49"/>
      <c r="EZ2229" s="49"/>
      <c r="FA2229" s="49"/>
      <c r="FB2229" s="49"/>
      <c r="FC2229" s="49"/>
      <c r="FD2229" s="49"/>
      <c r="FE2229" s="49"/>
      <c r="FF2229" s="49"/>
      <c r="FG2229" s="49"/>
      <c r="FH2229" s="49"/>
      <c r="FI2229" s="49"/>
      <c r="FJ2229" s="49"/>
      <c r="FK2229" s="49"/>
      <c r="FL2229" s="49"/>
      <c r="FM2229" s="49"/>
      <c r="FN2229" s="49"/>
      <c r="FO2229" s="49"/>
      <c r="FP2229" s="49"/>
      <c r="FQ2229" s="49"/>
      <c r="FR2229" s="49"/>
      <c r="FS2229" s="49"/>
      <c r="FT2229" s="49"/>
      <c r="FU2229" s="49"/>
      <c r="FV2229" s="49"/>
      <c r="FW2229" s="49"/>
      <c r="FX2229" s="49"/>
      <c r="FY2229" s="49"/>
      <c r="FZ2229" s="49"/>
      <c r="GA2229" s="49"/>
      <c r="GB2229" s="49"/>
      <c r="GC2229" s="49"/>
      <c r="GD2229" s="49"/>
      <c r="GE2229" s="49"/>
      <c r="GF2229" s="49"/>
      <c r="GG2229" s="49"/>
      <c r="GH2229" s="49"/>
      <c r="GI2229" s="49"/>
      <c r="GJ2229" s="49"/>
      <c r="GK2229" s="49"/>
      <c r="GL2229" s="49"/>
      <c r="GM2229" s="49"/>
      <c r="GN2229" s="49"/>
      <c r="GO2229" s="49"/>
      <c r="GP2229" s="49"/>
      <c r="GQ2229" s="49"/>
      <c r="GR2229" s="49"/>
    </row>
    <row r="2230" spans="2:200" s="48" customFormat="1" ht="24.9" customHeight="1" x14ac:dyDescent="0.3">
      <c r="B2230" s="107">
        <v>1900</v>
      </c>
      <c r="C2230" s="279" t="s">
        <v>646</v>
      </c>
      <c r="D2230" s="291" t="s">
        <v>753</v>
      </c>
      <c r="E2230" s="147" t="s">
        <v>1790</v>
      </c>
      <c r="F2230" s="34" t="s">
        <v>715</v>
      </c>
      <c r="G2230" s="215">
        <v>176</v>
      </c>
      <c r="H2230" s="35"/>
      <c r="I2230" s="35">
        <f t="shared" si="47"/>
        <v>0</v>
      </c>
      <c r="J2230" s="227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  <c r="AE2230" s="49"/>
      <c r="AF2230" s="49"/>
      <c r="AG2230" s="49"/>
      <c r="AH2230" s="49"/>
      <c r="AI2230" s="49"/>
      <c r="AJ2230" s="49"/>
      <c r="AK2230" s="49"/>
      <c r="AL2230" s="49"/>
      <c r="AM2230" s="49"/>
      <c r="AN2230" s="49"/>
      <c r="AO2230" s="49"/>
      <c r="AP2230" s="49"/>
      <c r="AQ2230" s="49"/>
      <c r="AR2230" s="49"/>
      <c r="AS2230" s="49"/>
      <c r="AT2230" s="49"/>
      <c r="AU2230" s="49"/>
      <c r="AV2230" s="49"/>
      <c r="AW2230" s="49"/>
      <c r="AX2230" s="49"/>
      <c r="AY2230" s="49"/>
      <c r="AZ2230" s="49"/>
      <c r="BA2230" s="49"/>
      <c r="BB2230" s="49"/>
      <c r="BC2230" s="49"/>
      <c r="BD2230" s="49"/>
      <c r="BE2230" s="49"/>
      <c r="BF2230" s="49"/>
      <c r="BG2230" s="49"/>
      <c r="BH2230" s="49"/>
      <c r="BI2230" s="49"/>
      <c r="BJ2230" s="49"/>
      <c r="BK2230" s="49"/>
      <c r="BL2230" s="49"/>
      <c r="BM2230" s="49"/>
      <c r="BN2230" s="49"/>
      <c r="BO2230" s="49"/>
      <c r="BP2230" s="49"/>
      <c r="BQ2230" s="49"/>
      <c r="BR2230" s="49"/>
      <c r="BS2230" s="49"/>
      <c r="BT2230" s="49"/>
      <c r="BU2230" s="49"/>
      <c r="BV2230" s="49"/>
      <c r="BW2230" s="49"/>
      <c r="BX2230" s="49"/>
      <c r="BY2230" s="49"/>
      <c r="BZ2230" s="49"/>
      <c r="CA2230" s="49"/>
      <c r="CB2230" s="49"/>
      <c r="CC2230" s="49"/>
      <c r="CD2230" s="49"/>
      <c r="CE2230" s="49"/>
      <c r="CF2230" s="49"/>
      <c r="CG2230" s="49"/>
      <c r="CH2230" s="49"/>
      <c r="CI2230" s="49"/>
      <c r="CJ2230" s="49"/>
      <c r="CK2230" s="49"/>
      <c r="CL2230" s="49"/>
      <c r="CM2230" s="49"/>
      <c r="CN2230" s="49"/>
      <c r="CO2230" s="49"/>
      <c r="CP2230" s="49"/>
      <c r="CQ2230" s="49"/>
      <c r="CR2230" s="49"/>
      <c r="CS2230" s="49"/>
      <c r="CT2230" s="49"/>
      <c r="CU2230" s="49"/>
      <c r="CV2230" s="49"/>
      <c r="CW2230" s="49"/>
      <c r="CX2230" s="49"/>
      <c r="CY2230" s="49"/>
      <c r="CZ2230" s="49"/>
      <c r="DA2230" s="49"/>
      <c r="DB2230" s="49"/>
      <c r="DC2230" s="49"/>
      <c r="DD2230" s="49"/>
      <c r="DE2230" s="49"/>
      <c r="DF2230" s="49"/>
      <c r="DG2230" s="49"/>
      <c r="DH2230" s="49"/>
      <c r="DI2230" s="49"/>
      <c r="DJ2230" s="49"/>
      <c r="DK2230" s="49"/>
      <c r="DL2230" s="49"/>
      <c r="DM2230" s="49"/>
      <c r="DN2230" s="49"/>
      <c r="DO2230" s="49"/>
      <c r="DP2230" s="49"/>
      <c r="DQ2230" s="49"/>
      <c r="DR2230" s="49"/>
      <c r="DS2230" s="49"/>
      <c r="DT2230" s="49"/>
      <c r="DU2230" s="49"/>
      <c r="DV2230" s="49"/>
      <c r="DW2230" s="49"/>
      <c r="DX2230" s="49"/>
      <c r="DY2230" s="49"/>
      <c r="DZ2230" s="49"/>
      <c r="EA2230" s="49"/>
      <c r="EB2230" s="49"/>
      <c r="EC2230" s="49"/>
      <c r="ED2230" s="49"/>
      <c r="EE2230" s="49"/>
      <c r="EF2230" s="49"/>
      <c r="EG2230" s="49"/>
      <c r="EH2230" s="49"/>
      <c r="EI2230" s="49"/>
      <c r="EJ2230" s="49"/>
      <c r="EK2230" s="49"/>
      <c r="EL2230" s="49"/>
      <c r="EM2230" s="49"/>
      <c r="EN2230" s="49"/>
      <c r="EO2230" s="49"/>
      <c r="EP2230" s="49"/>
      <c r="EQ2230" s="49"/>
      <c r="ER2230" s="49"/>
      <c r="ES2230" s="49"/>
      <c r="ET2230" s="49"/>
      <c r="EU2230" s="49"/>
      <c r="EV2230" s="49"/>
      <c r="EW2230" s="49"/>
      <c r="EX2230" s="49"/>
      <c r="EY2230" s="49"/>
      <c r="EZ2230" s="49"/>
      <c r="FA2230" s="49"/>
      <c r="FB2230" s="49"/>
      <c r="FC2230" s="49"/>
      <c r="FD2230" s="49"/>
      <c r="FE2230" s="49"/>
      <c r="FF2230" s="49"/>
      <c r="FG2230" s="49"/>
      <c r="FH2230" s="49"/>
      <c r="FI2230" s="49"/>
      <c r="FJ2230" s="49"/>
      <c r="FK2230" s="49"/>
      <c r="FL2230" s="49"/>
      <c r="FM2230" s="49"/>
      <c r="FN2230" s="49"/>
      <c r="FO2230" s="49"/>
      <c r="FP2230" s="49"/>
      <c r="FQ2230" s="49"/>
      <c r="FR2230" s="49"/>
      <c r="FS2230" s="49"/>
      <c r="FT2230" s="49"/>
      <c r="FU2230" s="49"/>
      <c r="FV2230" s="49"/>
      <c r="FW2230" s="49"/>
      <c r="FX2230" s="49"/>
      <c r="FY2230" s="49"/>
      <c r="FZ2230" s="49"/>
      <c r="GA2230" s="49"/>
      <c r="GB2230" s="49"/>
      <c r="GC2230" s="49"/>
      <c r="GD2230" s="49"/>
      <c r="GE2230" s="49"/>
      <c r="GF2230" s="49"/>
      <c r="GG2230" s="49"/>
      <c r="GH2230" s="49"/>
      <c r="GI2230" s="49"/>
      <c r="GJ2230" s="49"/>
      <c r="GK2230" s="49"/>
      <c r="GL2230" s="49"/>
      <c r="GM2230" s="49"/>
      <c r="GN2230" s="49"/>
      <c r="GO2230" s="49"/>
      <c r="GP2230" s="49"/>
      <c r="GQ2230" s="49"/>
      <c r="GR2230" s="49"/>
    </row>
    <row r="2231" spans="2:200" s="48" customFormat="1" ht="24.9" customHeight="1" x14ac:dyDescent="0.3">
      <c r="B2231" s="107">
        <v>1901</v>
      </c>
      <c r="C2231" s="280"/>
      <c r="D2231" s="302"/>
      <c r="E2231" s="147" t="s">
        <v>3240</v>
      </c>
      <c r="F2231" s="34" t="s">
        <v>3236</v>
      </c>
      <c r="G2231" s="215">
        <v>894</v>
      </c>
      <c r="H2231" s="35"/>
      <c r="I2231" s="35">
        <f t="shared" si="47"/>
        <v>0</v>
      </c>
      <c r="J2231" s="227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  <c r="AE2231" s="49"/>
      <c r="AF2231" s="49"/>
      <c r="AG2231" s="49"/>
      <c r="AH2231" s="49"/>
      <c r="AI2231" s="49"/>
      <c r="AJ2231" s="49"/>
      <c r="AK2231" s="49"/>
      <c r="AL2231" s="49"/>
      <c r="AM2231" s="49"/>
      <c r="AN2231" s="49"/>
      <c r="AO2231" s="49"/>
      <c r="AP2231" s="49"/>
      <c r="AQ2231" s="49"/>
      <c r="AR2231" s="49"/>
      <c r="AS2231" s="49"/>
      <c r="AT2231" s="49"/>
      <c r="AU2231" s="49"/>
      <c r="AV2231" s="49"/>
      <c r="AW2231" s="49"/>
      <c r="AX2231" s="49"/>
      <c r="AY2231" s="49"/>
      <c r="AZ2231" s="49"/>
      <c r="BA2231" s="49"/>
      <c r="BB2231" s="49"/>
      <c r="BC2231" s="49"/>
      <c r="BD2231" s="49"/>
      <c r="BE2231" s="49"/>
      <c r="BF2231" s="49"/>
      <c r="BG2231" s="49"/>
      <c r="BH2231" s="49"/>
      <c r="BI2231" s="49"/>
      <c r="BJ2231" s="49"/>
      <c r="BK2231" s="49"/>
      <c r="BL2231" s="49"/>
      <c r="BM2231" s="49"/>
      <c r="BN2231" s="49"/>
      <c r="BO2231" s="49"/>
      <c r="BP2231" s="49"/>
      <c r="BQ2231" s="49"/>
      <c r="BR2231" s="49"/>
      <c r="BS2231" s="49"/>
      <c r="BT2231" s="49"/>
      <c r="BU2231" s="49"/>
      <c r="BV2231" s="49"/>
      <c r="BW2231" s="49"/>
      <c r="BX2231" s="49"/>
      <c r="BY2231" s="49"/>
      <c r="BZ2231" s="49"/>
      <c r="CA2231" s="49"/>
      <c r="CB2231" s="49"/>
      <c r="CC2231" s="49"/>
      <c r="CD2231" s="49"/>
      <c r="CE2231" s="49"/>
      <c r="CF2231" s="49"/>
      <c r="CG2231" s="49"/>
      <c r="CH2231" s="49"/>
      <c r="CI2231" s="49"/>
      <c r="CJ2231" s="49"/>
      <c r="CK2231" s="49"/>
      <c r="CL2231" s="49"/>
      <c r="CM2231" s="49"/>
      <c r="CN2231" s="49"/>
      <c r="CO2231" s="49"/>
      <c r="CP2231" s="49"/>
      <c r="CQ2231" s="49"/>
      <c r="CR2231" s="49"/>
      <c r="CS2231" s="49"/>
      <c r="CT2231" s="49"/>
      <c r="CU2231" s="49"/>
      <c r="CV2231" s="49"/>
      <c r="CW2231" s="49"/>
      <c r="CX2231" s="49"/>
      <c r="CY2231" s="49"/>
      <c r="CZ2231" s="49"/>
      <c r="DA2231" s="49"/>
      <c r="DB2231" s="49"/>
      <c r="DC2231" s="49"/>
      <c r="DD2231" s="49"/>
      <c r="DE2231" s="49"/>
      <c r="DF2231" s="49"/>
      <c r="DG2231" s="49"/>
      <c r="DH2231" s="49"/>
      <c r="DI2231" s="49"/>
      <c r="DJ2231" s="49"/>
      <c r="DK2231" s="49"/>
      <c r="DL2231" s="49"/>
      <c r="DM2231" s="49"/>
      <c r="DN2231" s="49"/>
      <c r="DO2231" s="49"/>
      <c r="DP2231" s="49"/>
      <c r="DQ2231" s="49"/>
      <c r="DR2231" s="49"/>
      <c r="DS2231" s="49"/>
      <c r="DT2231" s="49"/>
      <c r="DU2231" s="49"/>
      <c r="DV2231" s="49"/>
      <c r="DW2231" s="49"/>
      <c r="DX2231" s="49"/>
      <c r="DY2231" s="49"/>
      <c r="DZ2231" s="49"/>
      <c r="EA2231" s="49"/>
      <c r="EB2231" s="49"/>
      <c r="EC2231" s="49"/>
      <c r="ED2231" s="49"/>
      <c r="EE2231" s="49"/>
      <c r="EF2231" s="49"/>
      <c r="EG2231" s="49"/>
      <c r="EH2231" s="49"/>
      <c r="EI2231" s="49"/>
      <c r="EJ2231" s="49"/>
      <c r="EK2231" s="49"/>
      <c r="EL2231" s="49"/>
      <c r="EM2231" s="49"/>
      <c r="EN2231" s="49"/>
      <c r="EO2231" s="49"/>
      <c r="EP2231" s="49"/>
      <c r="EQ2231" s="49"/>
      <c r="ER2231" s="49"/>
      <c r="ES2231" s="49"/>
      <c r="ET2231" s="49"/>
      <c r="EU2231" s="49"/>
      <c r="EV2231" s="49"/>
      <c r="EW2231" s="49"/>
      <c r="EX2231" s="49"/>
      <c r="EY2231" s="49"/>
      <c r="EZ2231" s="49"/>
      <c r="FA2231" s="49"/>
      <c r="FB2231" s="49"/>
      <c r="FC2231" s="49"/>
      <c r="FD2231" s="49"/>
      <c r="FE2231" s="49"/>
      <c r="FF2231" s="49"/>
      <c r="FG2231" s="49"/>
      <c r="FH2231" s="49"/>
      <c r="FI2231" s="49"/>
      <c r="FJ2231" s="49"/>
      <c r="FK2231" s="49"/>
      <c r="FL2231" s="49"/>
      <c r="FM2231" s="49"/>
      <c r="FN2231" s="49"/>
      <c r="FO2231" s="49"/>
      <c r="FP2231" s="49"/>
      <c r="FQ2231" s="49"/>
      <c r="FR2231" s="49"/>
      <c r="FS2231" s="49"/>
      <c r="FT2231" s="49"/>
      <c r="FU2231" s="49"/>
      <c r="FV2231" s="49"/>
      <c r="FW2231" s="49"/>
      <c r="FX2231" s="49"/>
      <c r="FY2231" s="49"/>
      <c r="FZ2231" s="49"/>
      <c r="GA2231" s="49"/>
      <c r="GB2231" s="49"/>
      <c r="GC2231" s="49"/>
      <c r="GD2231" s="49"/>
      <c r="GE2231" s="49"/>
      <c r="GF2231" s="49"/>
      <c r="GG2231" s="49"/>
      <c r="GH2231" s="49"/>
      <c r="GI2231" s="49"/>
      <c r="GJ2231" s="49"/>
      <c r="GK2231" s="49"/>
      <c r="GL2231" s="49"/>
      <c r="GM2231" s="49"/>
      <c r="GN2231" s="49"/>
      <c r="GO2231" s="49"/>
      <c r="GP2231" s="49"/>
      <c r="GQ2231" s="49"/>
      <c r="GR2231" s="49"/>
    </row>
    <row r="2232" spans="2:200" s="48" customFormat="1" ht="24.9" customHeight="1" x14ac:dyDescent="0.3">
      <c r="B2232" s="107">
        <v>1902</v>
      </c>
      <c r="C2232" s="279" t="s">
        <v>647</v>
      </c>
      <c r="D2232" s="291" t="s">
        <v>754</v>
      </c>
      <c r="E2232" s="147" t="s">
        <v>1791</v>
      </c>
      <c r="F2232" s="34" t="s">
        <v>715</v>
      </c>
      <c r="G2232" s="215">
        <v>176</v>
      </c>
      <c r="H2232" s="35"/>
      <c r="I2232" s="35">
        <f t="shared" si="47"/>
        <v>0</v>
      </c>
      <c r="J2232" s="227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  <c r="AE2232" s="49"/>
      <c r="AF2232" s="49"/>
      <c r="AG2232" s="49"/>
      <c r="AH2232" s="49"/>
      <c r="AI2232" s="49"/>
      <c r="AJ2232" s="49"/>
      <c r="AK2232" s="49"/>
      <c r="AL2232" s="49"/>
      <c r="AM2232" s="49"/>
      <c r="AN2232" s="49"/>
      <c r="AO2232" s="49"/>
      <c r="AP2232" s="49"/>
      <c r="AQ2232" s="49"/>
      <c r="AR2232" s="49"/>
      <c r="AS2232" s="49"/>
      <c r="AT2232" s="49"/>
      <c r="AU2232" s="49"/>
      <c r="AV2232" s="49"/>
      <c r="AW2232" s="49"/>
      <c r="AX2232" s="49"/>
      <c r="AY2232" s="49"/>
      <c r="AZ2232" s="49"/>
      <c r="BA2232" s="49"/>
      <c r="BB2232" s="49"/>
      <c r="BC2232" s="49"/>
      <c r="BD2232" s="49"/>
      <c r="BE2232" s="49"/>
      <c r="BF2232" s="49"/>
      <c r="BG2232" s="49"/>
      <c r="BH2232" s="49"/>
      <c r="BI2232" s="49"/>
      <c r="BJ2232" s="49"/>
      <c r="BK2232" s="49"/>
      <c r="BL2232" s="49"/>
      <c r="BM2232" s="49"/>
      <c r="BN2232" s="49"/>
      <c r="BO2232" s="49"/>
      <c r="BP2232" s="49"/>
      <c r="BQ2232" s="49"/>
      <c r="BR2232" s="49"/>
      <c r="BS2232" s="49"/>
      <c r="BT2232" s="49"/>
      <c r="BU2232" s="49"/>
      <c r="BV2232" s="49"/>
      <c r="BW2232" s="49"/>
      <c r="BX2232" s="49"/>
      <c r="BY2232" s="49"/>
      <c r="BZ2232" s="49"/>
      <c r="CA2232" s="49"/>
      <c r="CB2232" s="49"/>
      <c r="CC2232" s="49"/>
      <c r="CD2232" s="49"/>
      <c r="CE2232" s="49"/>
      <c r="CF2232" s="49"/>
      <c r="CG2232" s="49"/>
      <c r="CH2232" s="49"/>
      <c r="CI2232" s="49"/>
      <c r="CJ2232" s="49"/>
      <c r="CK2232" s="49"/>
      <c r="CL2232" s="49"/>
      <c r="CM2232" s="49"/>
      <c r="CN2232" s="49"/>
      <c r="CO2232" s="49"/>
      <c r="CP2232" s="49"/>
      <c r="CQ2232" s="49"/>
      <c r="CR2232" s="49"/>
      <c r="CS2232" s="49"/>
      <c r="CT2232" s="49"/>
      <c r="CU2232" s="49"/>
      <c r="CV2232" s="49"/>
      <c r="CW2232" s="49"/>
      <c r="CX2232" s="49"/>
      <c r="CY2232" s="49"/>
      <c r="CZ2232" s="49"/>
      <c r="DA2232" s="49"/>
      <c r="DB2232" s="49"/>
      <c r="DC2232" s="49"/>
      <c r="DD2232" s="49"/>
      <c r="DE2232" s="49"/>
      <c r="DF2232" s="49"/>
      <c r="DG2232" s="49"/>
      <c r="DH2232" s="49"/>
      <c r="DI2232" s="49"/>
      <c r="DJ2232" s="49"/>
      <c r="DK2232" s="49"/>
      <c r="DL2232" s="49"/>
      <c r="DM2232" s="49"/>
      <c r="DN2232" s="49"/>
      <c r="DO2232" s="49"/>
      <c r="DP2232" s="49"/>
      <c r="DQ2232" s="49"/>
      <c r="DR2232" s="49"/>
      <c r="DS2232" s="49"/>
      <c r="DT2232" s="49"/>
      <c r="DU2232" s="49"/>
      <c r="DV2232" s="49"/>
      <c r="DW2232" s="49"/>
      <c r="DX2232" s="49"/>
      <c r="DY2232" s="49"/>
      <c r="DZ2232" s="49"/>
      <c r="EA2232" s="49"/>
      <c r="EB2232" s="49"/>
      <c r="EC2232" s="49"/>
      <c r="ED2232" s="49"/>
      <c r="EE2232" s="49"/>
      <c r="EF2232" s="49"/>
      <c r="EG2232" s="49"/>
      <c r="EH2232" s="49"/>
      <c r="EI2232" s="49"/>
      <c r="EJ2232" s="49"/>
      <c r="EK2232" s="49"/>
      <c r="EL2232" s="49"/>
      <c r="EM2232" s="49"/>
      <c r="EN2232" s="49"/>
      <c r="EO2232" s="49"/>
      <c r="EP2232" s="49"/>
      <c r="EQ2232" s="49"/>
      <c r="ER2232" s="49"/>
      <c r="ES2232" s="49"/>
      <c r="ET2232" s="49"/>
      <c r="EU2232" s="49"/>
      <c r="EV2232" s="49"/>
      <c r="EW2232" s="49"/>
      <c r="EX2232" s="49"/>
      <c r="EY2232" s="49"/>
      <c r="EZ2232" s="49"/>
      <c r="FA2232" s="49"/>
      <c r="FB2232" s="49"/>
      <c r="FC2232" s="49"/>
      <c r="FD2232" s="49"/>
      <c r="FE2232" s="49"/>
      <c r="FF2232" s="49"/>
      <c r="FG2232" s="49"/>
      <c r="FH2232" s="49"/>
      <c r="FI2232" s="49"/>
      <c r="FJ2232" s="49"/>
      <c r="FK2232" s="49"/>
      <c r="FL2232" s="49"/>
      <c r="FM2232" s="49"/>
      <c r="FN2232" s="49"/>
      <c r="FO2232" s="49"/>
      <c r="FP2232" s="49"/>
      <c r="FQ2232" s="49"/>
      <c r="FR2232" s="49"/>
      <c r="FS2232" s="49"/>
      <c r="FT2232" s="49"/>
      <c r="FU2232" s="49"/>
      <c r="FV2232" s="49"/>
      <c r="FW2232" s="49"/>
      <c r="FX2232" s="49"/>
      <c r="FY2232" s="49"/>
      <c r="FZ2232" s="49"/>
      <c r="GA2232" s="49"/>
      <c r="GB2232" s="49"/>
      <c r="GC2232" s="49"/>
      <c r="GD2232" s="49"/>
      <c r="GE2232" s="49"/>
      <c r="GF2232" s="49"/>
      <c r="GG2232" s="49"/>
      <c r="GH2232" s="49"/>
      <c r="GI2232" s="49"/>
      <c r="GJ2232" s="49"/>
      <c r="GK2232" s="49"/>
      <c r="GL2232" s="49"/>
      <c r="GM2232" s="49"/>
      <c r="GN2232" s="49"/>
      <c r="GO2232" s="49"/>
      <c r="GP2232" s="49"/>
      <c r="GQ2232" s="49"/>
      <c r="GR2232" s="49"/>
    </row>
    <row r="2233" spans="2:200" s="48" customFormat="1" ht="24.9" customHeight="1" x14ac:dyDescent="0.3">
      <c r="B2233" s="107">
        <v>1903</v>
      </c>
      <c r="C2233" s="280"/>
      <c r="D2233" s="302"/>
      <c r="E2233" s="147" t="s">
        <v>3241</v>
      </c>
      <c r="F2233" s="34" t="s">
        <v>3236</v>
      </c>
      <c r="G2233" s="215">
        <v>894</v>
      </c>
      <c r="H2233" s="35"/>
      <c r="I2233" s="35">
        <f t="shared" si="47"/>
        <v>0</v>
      </c>
      <c r="J2233" s="227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  <c r="AE2233" s="49"/>
      <c r="AF2233" s="49"/>
      <c r="AG2233" s="49"/>
      <c r="AH2233" s="49"/>
      <c r="AI2233" s="49"/>
      <c r="AJ2233" s="49"/>
      <c r="AK2233" s="49"/>
      <c r="AL2233" s="49"/>
      <c r="AM2233" s="49"/>
      <c r="AN2233" s="49"/>
      <c r="AO2233" s="49"/>
      <c r="AP2233" s="49"/>
      <c r="AQ2233" s="49"/>
      <c r="AR2233" s="49"/>
      <c r="AS2233" s="49"/>
      <c r="AT2233" s="49"/>
      <c r="AU2233" s="49"/>
      <c r="AV2233" s="49"/>
      <c r="AW2233" s="49"/>
      <c r="AX2233" s="49"/>
      <c r="AY2233" s="49"/>
      <c r="AZ2233" s="49"/>
      <c r="BA2233" s="49"/>
      <c r="BB2233" s="49"/>
      <c r="BC2233" s="49"/>
      <c r="BD2233" s="49"/>
      <c r="BE2233" s="49"/>
      <c r="BF2233" s="49"/>
      <c r="BG2233" s="49"/>
      <c r="BH2233" s="49"/>
      <c r="BI2233" s="49"/>
      <c r="BJ2233" s="49"/>
      <c r="BK2233" s="49"/>
      <c r="BL2233" s="49"/>
      <c r="BM2233" s="49"/>
      <c r="BN2233" s="49"/>
      <c r="BO2233" s="49"/>
      <c r="BP2233" s="49"/>
      <c r="BQ2233" s="49"/>
      <c r="BR2233" s="49"/>
      <c r="BS2233" s="49"/>
      <c r="BT2233" s="49"/>
      <c r="BU2233" s="49"/>
      <c r="BV2233" s="49"/>
      <c r="BW2233" s="49"/>
      <c r="BX2233" s="49"/>
      <c r="BY2233" s="49"/>
      <c r="BZ2233" s="49"/>
      <c r="CA2233" s="49"/>
      <c r="CB2233" s="49"/>
      <c r="CC2233" s="49"/>
      <c r="CD2233" s="49"/>
      <c r="CE2233" s="49"/>
      <c r="CF2233" s="49"/>
      <c r="CG2233" s="49"/>
      <c r="CH2233" s="49"/>
      <c r="CI2233" s="49"/>
      <c r="CJ2233" s="49"/>
      <c r="CK2233" s="49"/>
      <c r="CL2233" s="49"/>
      <c r="CM2233" s="49"/>
      <c r="CN2233" s="49"/>
      <c r="CO2233" s="49"/>
      <c r="CP2233" s="49"/>
      <c r="CQ2233" s="49"/>
      <c r="CR2233" s="49"/>
      <c r="CS2233" s="49"/>
      <c r="CT2233" s="49"/>
      <c r="CU2233" s="49"/>
      <c r="CV2233" s="49"/>
      <c r="CW2233" s="49"/>
      <c r="CX2233" s="49"/>
      <c r="CY2233" s="49"/>
      <c r="CZ2233" s="49"/>
      <c r="DA2233" s="49"/>
      <c r="DB2233" s="49"/>
      <c r="DC2233" s="49"/>
      <c r="DD2233" s="49"/>
      <c r="DE2233" s="49"/>
      <c r="DF2233" s="49"/>
      <c r="DG2233" s="49"/>
      <c r="DH2233" s="49"/>
      <c r="DI2233" s="49"/>
      <c r="DJ2233" s="49"/>
      <c r="DK2233" s="49"/>
      <c r="DL2233" s="49"/>
      <c r="DM2233" s="49"/>
      <c r="DN2233" s="49"/>
      <c r="DO2233" s="49"/>
      <c r="DP2233" s="49"/>
      <c r="DQ2233" s="49"/>
      <c r="DR2233" s="49"/>
      <c r="DS2233" s="49"/>
      <c r="DT2233" s="49"/>
      <c r="DU2233" s="49"/>
      <c r="DV2233" s="49"/>
      <c r="DW2233" s="49"/>
      <c r="DX2233" s="49"/>
      <c r="DY2233" s="49"/>
      <c r="DZ2233" s="49"/>
      <c r="EA2233" s="49"/>
      <c r="EB2233" s="49"/>
      <c r="EC2233" s="49"/>
      <c r="ED2233" s="49"/>
      <c r="EE2233" s="49"/>
      <c r="EF2233" s="49"/>
      <c r="EG2233" s="49"/>
      <c r="EH2233" s="49"/>
      <c r="EI2233" s="49"/>
      <c r="EJ2233" s="49"/>
      <c r="EK2233" s="49"/>
      <c r="EL2233" s="49"/>
      <c r="EM2233" s="49"/>
      <c r="EN2233" s="49"/>
      <c r="EO2233" s="49"/>
      <c r="EP2233" s="49"/>
      <c r="EQ2233" s="49"/>
      <c r="ER2233" s="49"/>
      <c r="ES2233" s="49"/>
      <c r="ET2233" s="49"/>
      <c r="EU2233" s="49"/>
      <c r="EV2233" s="49"/>
      <c r="EW2233" s="49"/>
      <c r="EX2233" s="49"/>
      <c r="EY2233" s="49"/>
      <c r="EZ2233" s="49"/>
      <c r="FA2233" s="49"/>
      <c r="FB2233" s="49"/>
      <c r="FC2233" s="49"/>
      <c r="FD2233" s="49"/>
      <c r="FE2233" s="49"/>
      <c r="FF2233" s="49"/>
      <c r="FG2233" s="49"/>
      <c r="FH2233" s="49"/>
      <c r="FI2233" s="49"/>
      <c r="FJ2233" s="49"/>
      <c r="FK2233" s="49"/>
      <c r="FL2233" s="49"/>
      <c r="FM2233" s="49"/>
      <c r="FN2233" s="49"/>
      <c r="FO2233" s="49"/>
      <c r="FP2233" s="49"/>
      <c r="FQ2233" s="49"/>
      <c r="FR2233" s="49"/>
      <c r="FS2233" s="49"/>
      <c r="FT2233" s="49"/>
      <c r="FU2233" s="49"/>
      <c r="FV2233" s="49"/>
      <c r="FW2233" s="49"/>
      <c r="FX2233" s="49"/>
      <c r="FY2233" s="49"/>
      <c r="FZ2233" s="49"/>
      <c r="GA2233" s="49"/>
      <c r="GB2233" s="49"/>
      <c r="GC2233" s="49"/>
      <c r="GD2233" s="49"/>
      <c r="GE2233" s="49"/>
      <c r="GF2233" s="49"/>
      <c r="GG2233" s="49"/>
      <c r="GH2233" s="49"/>
      <c r="GI2233" s="49"/>
      <c r="GJ2233" s="49"/>
      <c r="GK2233" s="49"/>
      <c r="GL2233" s="49"/>
      <c r="GM2233" s="49"/>
      <c r="GN2233" s="49"/>
      <c r="GO2233" s="49"/>
      <c r="GP2233" s="49"/>
      <c r="GQ2233" s="49"/>
      <c r="GR2233" s="49"/>
    </row>
    <row r="2234" spans="2:200" s="48" customFormat="1" ht="24.9" customHeight="1" x14ac:dyDescent="0.3">
      <c r="B2234" s="107">
        <v>1904</v>
      </c>
      <c r="C2234" s="279" t="s">
        <v>648</v>
      </c>
      <c r="D2234" s="291" t="s">
        <v>755</v>
      </c>
      <c r="E2234" s="147" t="s">
        <v>1792</v>
      </c>
      <c r="F2234" s="34" t="s">
        <v>715</v>
      </c>
      <c r="G2234" s="215">
        <v>176</v>
      </c>
      <c r="H2234" s="35"/>
      <c r="I2234" s="35">
        <f t="shared" si="47"/>
        <v>0</v>
      </c>
      <c r="J2234" s="227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  <c r="AE2234" s="49"/>
      <c r="AF2234" s="49"/>
      <c r="AG2234" s="49"/>
      <c r="AH2234" s="49"/>
      <c r="AI2234" s="49"/>
      <c r="AJ2234" s="49"/>
      <c r="AK2234" s="49"/>
      <c r="AL2234" s="49"/>
      <c r="AM2234" s="49"/>
      <c r="AN2234" s="49"/>
      <c r="AO2234" s="49"/>
      <c r="AP2234" s="49"/>
      <c r="AQ2234" s="49"/>
      <c r="AR2234" s="49"/>
      <c r="AS2234" s="49"/>
      <c r="AT2234" s="49"/>
      <c r="AU2234" s="49"/>
      <c r="AV2234" s="49"/>
      <c r="AW2234" s="49"/>
      <c r="AX2234" s="49"/>
      <c r="AY2234" s="49"/>
      <c r="AZ2234" s="49"/>
      <c r="BA2234" s="49"/>
      <c r="BB2234" s="49"/>
      <c r="BC2234" s="49"/>
      <c r="BD2234" s="49"/>
      <c r="BE2234" s="49"/>
      <c r="BF2234" s="49"/>
      <c r="BG2234" s="49"/>
      <c r="BH2234" s="49"/>
      <c r="BI2234" s="49"/>
      <c r="BJ2234" s="49"/>
      <c r="BK2234" s="49"/>
      <c r="BL2234" s="49"/>
      <c r="BM2234" s="49"/>
      <c r="BN2234" s="49"/>
      <c r="BO2234" s="49"/>
      <c r="BP2234" s="49"/>
      <c r="BQ2234" s="49"/>
      <c r="BR2234" s="49"/>
      <c r="BS2234" s="49"/>
      <c r="BT2234" s="49"/>
      <c r="BU2234" s="49"/>
      <c r="BV2234" s="49"/>
      <c r="BW2234" s="49"/>
      <c r="BX2234" s="49"/>
      <c r="BY2234" s="49"/>
      <c r="BZ2234" s="49"/>
      <c r="CA2234" s="49"/>
      <c r="CB2234" s="49"/>
      <c r="CC2234" s="49"/>
      <c r="CD2234" s="49"/>
      <c r="CE2234" s="49"/>
      <c r="CF2234" s="49"/>
      <c r="CG2234" s="49"/>
      <c r="CH2234" s="49"/>
      <c r="CI2234" s="49"/>
      <c r="CJ2234" s="49"/>
      <c r="CK2234" s="49"/>
      <c r="CL2234" s="49"/>
      <c r="CM2234" s="49"/>
      <c r="CN2234" s="49"/>
      <c r="CO2234" s="49"/>
      <c r="CP2234" s="49"/>
      <c r="CQ2234" s="49"/>
      <c r="CR2234" s="49"/>
      <c r="CS2234" s="49"/>
      <c r="CT2234" s="49"/>
      <c r="CU2234" s="49"/>
      <c r="CV2234" s="49"/>
      <c r="CW2234" s="49"/>
      <c r="CX2234" s="49"/>
      <c r="CY2234" s="49"/>
      <c r="CZ2234" s="49"/>
      <c r="DA2234" s="49"/>
      <c r="DB2234" s="49"/>
      <c r="DC2234" s="49"/>
      <c r="DD2234" s="49"/>
      <c r="DE2234" s="49"/>
      <c r="DF2234" s="49"/>
      <c r="DG2234" s="49"/>
      <c r="DH2234" s="49"/>
      <c r="DI2234" s="49"/>
      <c r="DJ2234" s="49"/>
      <c r="DK2234" s="49"/>
      <c r="DL2234" s="49"/>
      <c r="DM2234" s="49"/>
      <c r="DN2234" s="49"/>
      <c r="DO2234" s="49"/>
      <c r="DP2234" s="49"/>
      <c r="DQ2234" s="49"/>
      <c r="DR2234" s="49"/>
      <c r="DS2234" s="49"/>
      <c r="DT2234" s="49"/>
      <c r="DU2234" s="49"/>
      <c r="DV2234" s="49"/>
      <c r="DW2234" s="49"/>
      <c r="DX2234" s="49"/>
      <c r="DY2234" s="49"/>
      <c r="DZ2234" s="49"/>
      <c r="EA2234" s="49"/>
      <c r="EB2234" s="49"/>
      <c r="EC2234" s="49"/>
      <c r="ED2234" s="49"/>
      <c r="EE2234" s="49"/>
      <c r="EF2234" s="49"/>
      <c r="EG2234" s="49"/>
      <c r="EH2234" s="49"/>
      <c r="EI2234" s="49"/>
      <c r="EJ2234" s="49"/>
      <c r="EK2234" s="49"/>
      <c r="EL2234" s="49"/>
      <c r="EM2234" s="49"/>
      <c r="EN2234" s="49"/>
      <c r="EO2234" s="49"/>
      <c r="EP2234" s="49"/>
      <c r="EQ2234" s="49"/>
      <c r="ER2234" s="49"/>
      <c r="ES2234" s="49"/>
      <c r="ET2234" s="49"/>
      <c r="EU2234" s="49"/>
      <c r="EV2234" s="49"/>
      <c r="EW2234" s="49"/>
      <c r="EX2234" s="49"/>
      <c r="EY2234" s="49"/>
      <c r="EZ2234" s="49"/>
      <c r="FA2234" s="49"/>
      <c r="FB2234" s="49"/>
      <c r="FC2234" s="49"/>
      <c r="FD2234" s="49"/>
      <c r="FE2234" s="49"/>
      <c r="FF2234" s="49"/>
      <c r="FG2234" s="49"/>
      <c r="FH2234" s="49"/>
      <c r="FI2234" s="49"/>
      <c r="FJ2234" s="49"/>
      <c r="FK2234" s="49"/>
      <c r="FL2234" s="49"/>
      <c r="FM2234" s="49"/>
      <c r="FN2234" s="49"/>
      <c r="FO2234" s="49"/>
      <c r="FP2234" s="49"/>
      <c r="FQ2234" s="49"/>
      <c r="FR2234" s="49"/>
      <c r="FS2234" s="49"/>
      <c r="FT2234" s="49"/>
      <c r="FU2234" s="49"/>
      <c r="FV2234" s="49"/>
      <c r="FW2234" s="49"/>
      <c r="FX2234" s="49"/>
      <c r="FY2234" s="49"/>
      <c r="FZ2234" s="49"/>
      <c r="GA2234" s="49"/>
      <c r="GB2234" s="49"/>
      <c r="GC2234" s="49"/>
      <c r="GD2234" s="49"/>
      <c r="GE2234" s="49"/>
      <c r="GF2234" s="49"/>
      <c r="GG2234" s="49"/>
      <c r="GH2234" s="49"/>
      <c r="GI2234" s="49"/>
      <c r="GJ2234" s="49"/>
      <c r="GK2234" s="49"/>
      <c r="GL2234" s="49"/>
      <c r="GM2234" s="49"/>
      <c r="GN2234" s="49"/>
      <c r="GO2234" s="49"/>
      <c r="GP2234" s="49"/>
      <c r="GQ2234" s="49"/>
      <c r="GR2234" s="49"/>
    </row>
    <row r="2235" spans="2:200" s="48" customFormat="1" ht="24.9" customHeight="1" x14ac:dyDescent="0.3">
      <c r="B2235" s="107">
        <v>1905</v>
      </c>
      <c r="C2235" s="280"/>
      <c r="D2235" s="302"/>
      <c r="E2235" s="147" t="s">
        <v>3242</v>
      </c>
      <c r="F2235" s="34" t="s">
        <v>3236</v>
      </c>
      <c r="G2235" s="215">
        <v>894</v>
      </c>
      <c r="H2235" s="35"/>
      <c r="I2235" s="35">
        <f t="shared" si="47"/>
        <v>0</v>
      </c>
      <c r="J2235" s="227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  <c r="AE2235" s="49"/>
      <c r="AF2235" s="49"/>
      <c r="AG2235" s="49"/>
      <c r="AH2235" s="49"/>
      <c r="AI2235" s="49"/>
      <c r="AJ2235" s="49"/>
      <c r="AK2235" s="49"/>
      <c r="AL2235" s="49"/>
      <c r="AM2235" s="49"/>
      <c r="AN2235" s="49"/>
      <c r="AO2235" s="49"/>
      <c r="AP2235" s="49"/>
      <c r="AQ2235" s="49"/>
      <c r="AR2235" s="49"/>
      <c r="AS2235" s="49"/>
      <c r="AT2235" s="49"/>
      <c r="AU2235" s="49"/>
      <c r="AV2235" s="49"/>
      <c r="AW2235" s="49"/>
      <c r="AX2235" s="49"/>
      <c r="AY2235" s="49"/>
      <c r="AZ2235" s="49"/>
      <c r="BA2235" s="49"/>
      <c r="BB2235" s="49"/>
      <c r="BC2235" s="49"/>
      <c r="BD2235" s="49"/>
      <c r="BE2235" s="49"/>
      <c r="BF2235" s="49"/>
      <c r="BG2235" s="49"/>
      <c r="BH2235" s="49"/>
      <c r="BI2235" s="49"/>
      <c r="BJ2235" s="49"/>
      <c r="BK2235" s="49"/>
      <c r="BL2235" s="49"/>
      <c r="BM2235" s="49"/>
      <c r="BN2235" s="49"/>
      <c r="BO2235" s="49"/>
      <c r="BP2235" s="49"/>
      <c r="BQ2235" s="49"/>
      <c r="BR2235" s="49"/>
      <c r="BS2235" s="49"/>
      <c r="BT2235" s="49"/>
      <c r="BU2235" s="49"/>
      <c r="BV2235" s="49"/>
      <c r="BW2235" s="49"/>
      <c r="BX2235" s="49"/>
      <c r="BY2235" s="49"/>
      <c r="BZ2235" s="49"/>
      <c r="CA2235" s="49"/>
      <c r="CB2235" s="49"/>
      <c r="CC2235" s="49"/>
      <c r="CD2235" s="49"/>
      <c r="CE2235" s="49"/>
      <c r="CF2235" s="49"/>
      <c r="CG2235" s="49"/>
      <c r="CH2235" s="49"/>
      <c r="CI2235" s="49"/>
      <c r="CJ2235" s="49"/>
      <c r="CK2235" s="49"/>
      <c r="CL2235" s="49"/>
      <c r="CM2235" s="49"/>
      <c r="CN2235" s="49"/>
      <c r="CO2235" s="49"/>
      <c r="CP2235" s="49"/>
      <c r="CQ2235" s="49"/>
      <c r="CR2235" s="49"/>
      <c r="CS2235" s="49"/>
      <c r="CT2235" s="49"/>
      <c r="CU2235" s="49"/>
      <c r="CV2235" s="49"/>
      <c r="CW2235" s="49"/>
      <c r="CX2235" s="49"/>
      <c r="CY2235" s="49"/>
      <c r="CZ2235" s="49"/>
      <c r="DA2235" s="49"/>
      <c r="DB2235" s="49"/>
      <c r="DC2235" s="49"/>
      <c r="DD2235" s="49"/>
      <c r="DE2235" s="49"/>
      <c r="DF2235" s="49"/>
      <c r="DG2235" s="49"/>
      <c r="DH2235" s="49"/>
      <c r="DI2235" s="49"/>
      <c r="DJ2235" s="49"/>
      <c r="DK2235" s="49"/>
      <c r="DL2235" s="49"/>
      <c r="DM2235" s="49"/>
      <c r="DN2235" s="49"/>
      <c r="DO2235" s="49"/>
      <c r="DP2235" s="49"/>
      <c r="DQ2235" s="49"/>
      <c r="DR2235" s="49"/>
      <c r="DS2235" s="49"/>
      <c r="DT2235" s="49"/>
      <c r="DU2235" s="49"/>
      <c r="DV2235" s="49"/>
      <c r="DW2235" s="49"/>
      <c r="DX2235" s="49"/>
      <c r="DY2235" s="49"/>
      <c r="DZ2235" s="49"/>
      <c r="EA2235" s="49"/>
      <c r="EB2235" s="49"/>
      <c r="EC2235" s="49"/>
      <c r="ED2235" s="49"/>
      <c r="EE2235" s="49"/>
      <c r="EF2235" s="49"/>
      <c r="EG2235" s="49"/>
      <c r="EH2235" s="49"/>
      <c r="EI2235" s="49"/>
      <c r="EJ2235" s="49"/>
      <c r="EK2235" s="49"/>
      <c r="EL2235" s="49"/>
      <c r="EM2235" s="49"/>
      <c r="EN2235" s="49"/>
      <c r="EO2235" s="49"/>
      <c r="EP2235" s="49"/>
      <c r="EQ2235" s="49"/>
      <c r="ER2235" s="49"/>
      <c r="ES2235" s="49"/>
      <c r="ET2235" s="49"/>
      <c r="EU2235" s="49"/>
      <c r="EV2235" s="49"/>
      <c r="EW2235" s="49"/>
      <c r="EX2235" s="49"/>
      <c r="EY2235" s="49"/>
      <c r="EZ2235" s="49"/>
      <c r="FA2235" s="49"/>
      <c r="FB2235" s="49"/>
      <c r="FC2235" s="49"/>
      <c r="FD2235" s="49"/>
      <c r="FE2235" s="49"/>
      <c r="FF2235" s="49"/>
      <c r="FG2235" s="49"/>
      <c r="FH2235" s="49"/>
      <c r="FI2235" s="49"/>
      <c r="FJ2235" s="49"/>
      <c r="FK2235" s="49"/>
      <c r="FL2235" s="49"/>
      <c r="FM2235" s="49"/>
      <c r="FN2235" s="49"/>
      <c r="FO2235" s="49"/>
      <c r="FP2235" s="49"/>
      <c r="FQ2235" s="49"/>
      <c r="FR2235" s="49"/>
      <c r="FS2235" s="49"/>
      <c r="FT2235" s="49"/>
      <c r="FU2235" s="49"/>
      <c r="FV2235" s="49"/>
      <c r="FW2235" s="49"/>
      <c r="FX2235" s="49"/>
      <c r="FY2235" s="49"/>
      <c r="FZ2235" s="49"/>
      <c r="GA2235" s="49"/>
      <c r="GB2235" s="49"/>
      <c r="GC2235" s="49"/>
      <c r="GD2235" s="49"/>
      <c r="GE2235" s="49"/>
      <c r="GF2235" s="49"/>
      <c r="GG2235" s="49"/>
      <c r="GH2235" s="49"/>
      <c r="GI2235" s="49"/>
      <c r="GJ2235" s="49"/>
      <c r="GK2235" s="49"/>
      <c r="GL2235" s="49"/>
      <c r="GM2235" s="49"/>
      <c r="GN2235" s="49"/>
      <c r="GO2235" s="49"/>
      <c r="GP2235" s="49"/>
      <c r="GQ2235" s="49"/>
      <c r="GR2235" s="49"/>
    </row>
    <row r="2236" spans="2:200" s="48" customFormat="1" ht="24.9" customHeight="1" x14ac:dyDescent="0.3">
      <c r="B2236" s="107">
        <v>1906</v>
      </c>
      <c r="C2236" s="279" t="s">
        <v>649</v>
      </c>
      <c r="D2236" s="291" t="s">
        <v>756</v>
      </c>
      <c r="E2236" s="147" t="s">
        <v>1793</v>
      </c>
      <c r="F2236" s="34" t="s">
        <v>715</v>
      </c>
      <c r="G2236" s="215">
        <v>176</v>
      </c>
      <c r="H2236" s="35"/>
      <c r="I2236" s="35">
        <f t="shared" si="47"/>
        <v>0</v>
      </c>
      <c r="J2236" s="227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49"/>
      <c r="AE2236" s="49"/>
      <c r="AF2236" s="49"/>
      <c r="AG2236" s="49"/>
      <c r="AH2236" s="49"/>
      <c r="AI2236" s="49"/>
      <c r="AJ2236" s="49"/>
      <c r="AK2236" s="49"/>
      <c r="AL2236" s="49"/>
      <c r="AM2236" s="49"/>
      <c r="AN2236" s="49"/>
      <c r="AO2236" s="49"/>
      <c r="AP2236" s="49"/>
      <c r="AQ2236" s="49"/>
      <c r="AR2236" s="49"/>
      <c r="AS2236" s="49"/>
      <c r="AT2236" s="49"/>
      <c r="AU2236" s="49"/>
      <c r="AV2236" s="49"/>
      <c r="AW2236" s="49"/>
      <c r="AX2236" s="49"/>
      <c r="AY2236" s="49"/>
      <c r="AZ2236" s="49"/>
      <c r="BA2236" s="49"/>
      <c r="BB2236" s="49"/>
      <c r="BC2236" s="49"/>
      <c r="BD2236" s="49"/>
      <c r="BE2236" s="49"/>
      <c r="BF2236" s="49"/>
      <c r="BG2236" s="49"/>
      <c r="BH2236" s="49"/>
      <c r="BI2236" s="49"/>
      <c r="BJ2236" s="49"/>
      <c r="BK2236" s="49"/>
      <c r="BL2236" s="49"/>
      <c r="BM2236" s="49"/>
      <c r="BN2236" s="49"/>
      <c r="BO2236" s="49"/>
      <c r="BP2236" s="49"/>
      <c r="BQ2236" s="49"/>
      <c r="BR2236" s="49"/>
      <c r="BS2236" s="49"/>
      <c r="BT2236" s="49"/>
      <c r="BU2236" s="49"/>
      <c r="BV2236" s="49"/>
      <c r="BW2236" s="49"/>
      <c r="BX2236" s="49"/>
      <c r="BY2236" s="49"/>
      <c r="BZ2236" s="49"/>
      <c r="CA2236" s="49"/>
      <c r="CB2236" s="49"/>
      <c r="CC2236" s="49"/>
      <c r="CD2236" s="49"/>
      <c r="CE2236" s="49"/>
      <c r="CF2236" s="49"/>
      <c r="CG2236" s="49"/>
      <c r="CH2236" s="49"/>
      <c r="CI2236" s="49"/>
      <c r="CJ2236" s="49"/>
      <c r="CK2236" s="49"/>
      <c r="CL2236" s="49"/>
      <c r="CM2236" s="49"/>
      <c r="CN2236" s="49"/>
      <c r="CO2236" s="49"/>
      <c r="CP2236" s="49"/>
      <c r="CQ2236" s="49"/>
      <c r="CR2236" s="49"/>
      <c r="CS2236" s="49"/>
      <c r="CT2236" s="49"/>
      <c r="CU2236" s="49"/>
      <c r="CV2236" s="49"/>
      <c r="CW2236" s="49"/>
      <c r="CX2236" s="49"/>
      <c r="CY2236" s="49"/>
      <c r="CZ2236" s="49"/>
      <c r="DA2236" s="49"/>
      <c r="DB2236" s="49"/>
      <c r="DC2236" s="49"/>
      <c r="DD2236" s="49"/>
      <c r="DE2236" s="49"/>
      <c r="DF2236" s="49"/>
      <c r="DG2236" s="49"/>
      <c r="DH2236" s="49"/>
      <c r="DI2236" s="49"/>
      <c r="DJ2236" s="49"/>
      <c r="DK2236" s="49"/>
      <c r="DL2236" s="49"/>
      <c r="DM2236" s="49"/>
      <c r="DN2236" s="49"/>
      <c r="DO2236" s="49"/>
      <c r="DP2236" s="49"/>
      <c r="DQ2236" s="49"/>
      <c r="DR2236" s="49"/>
      <c r="DS2236" s="49"/>
      <c r="DT2236" s="49"/>
      <c r="DU2236" s="49"/>
      <c r="DV2236" s="49"/>
      <c r="DW2236" s="49"/>
      <c r="DX2236" s="49"/>
      <c r="DY2236" s="49"/>
      <c r="DZ2236" s="49"/>
      <c r="EA2236" s="49"/>
      <c r="EB2236" s="49"/>
      <c r="EC2236" s="49"/>
      <c r="ED2236" s="49"/>
      <c r="EE2236" s="49"/>
      <c r="EF2236" s="49"/>
      <c r="EG2236" s="49"/>
      <c r="EH2236" s="49"/>
      <c r="EI2236" s="49"/>
      <c r="EJ2236" s="49"/>
      <c r="EK2236" s="49"/>
      <c r="EL2236" s="49"/>
      <c r="EM2236" s="49"/>
      <c r="EN2236" s="49"/>
      <c r="EO2236" s="49"/>
      <c r="EP2236" s="49"/>
      <c r="EQ2236" s="49"/>
      <c r="ER2236" s="49"/>
      <c r="ES2236" s="49"/>
      <c r="ET2236" s="49"/>
      <c r="EU2236" s="49"/>
      <c r="EV2236" s="49"/>
      <c r="EW2236" s="49"/>
      <c r="EX2236" s="49"/>
      <c r="EY2236" s="49"/>
      <c r="EZ2236" s="49"/>
      <c r="FA2236" s="49"/>
      <c r="FB2236" s="49"/>
      <c r="FC2236" s="49"/>
      <c r="FD2236" s="49"/>
      <c r="FE2236" s="49"/>
      <c r="FF2236" s="49"/>
      <c r="FG2236" s="49"/>
      <c r="FH2236" s="49"/>
      <c r="FI2236" s="49"/>
      <c r="FJ2236" s="49"/>
      <c r="FK2236" s="49"/>
      <c r="FL2236" s="49"/>
      <c r="FM2236" s="49"/>
      <c r="FN2236" s="49"/>
      <c r="FO2236" s="49"/>
      <c r="FP2236" s="49"/>
      <c r="FQ2236" s="49"/>
      <c r="FR2236" s="49"/>
      <c r="FS2236" s="49"/>
      <c r="FT2236" s="49"/>
      <c r="FU2236" s="49"/>
      <c r="FV2236" s="49"/>
      <c r="FW2236" s="49"/>
      <c r="FX2236" s="49"/>
      <c r="FY2236" s="49"/>
      <c r="FZ2236" s="49"/>
      <c r="GA2236" s="49"/>
      <c r="GB2236" s="49"/>
      <c r="GC2236" s="49"/>
      <c r="GD2236" s="49"/>
      <c r="GE2236" s="49"/>
      <c r="GF2236" s="49"/>
      <c r="GG2236" s="49"/>
      <c r="GH2236" s="49"/>
      <c r="GI2236" s="49"/>
      <c r="GJ2236" s="49"/>
      <c r="GK2236" s="49"/>
      <c r="GL2236" s="49"/>
      <c r="GM2236" s="49"/>
      <c r="GN2236" s="49"/>
      <c r="GO2236" s="49"/>
      <c r="GP2236" s="49"/>
      <c r="GQ2236" s="49"/>
      <c r="GR2236" s="49"/>
    </row>
    <row r="2237" spans="2:200" s="48" customFormat="1" ht="24.9" customHeight="1" x14ac:dyDescent="0.3">
      <c r="B2237" s="107">
        <v>1907</v>
      </c>
      <c r="C2237" s="280"/>
      <c r="D2237" s="302"/>
      <c r="E2237" s="147" t="s">
        <v>3243</v>
      </c>
      <c r="F2237" s="34" t="s">
        <v>3236</v>
      </c>
      <c r="G2237" s="215">
        <v>894</v>
      </c>
      <c r="H2237" s="35"/>
      <c r="I2237" s="35">
        <f t="shared" si="47"/>
        <v>0</v>
      </c>
      <c r="J2237" s="227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  <c r="AE2237" s="49"/>
      <c r="AF2237" s="49"/>
      <c r="AG2237" s="49"/>
      <c r="AH2237" s="49"/>
      <c r="AI2237" s="49"/>
      <c r="AJ2237" s="49"/>
      <c r="AK2237" s="49"/>
      <c r="AL2237" s="49"/>
      <c r="AM2237" s="49"/>
      <c r="AN2237" s="49"/>
      <c r="AO2237" s="49"/>
      <c r="AP2237" s="49"/>
      <c r="AQ2237" s="49"/>
      <c r="AR2237" s="49"/>
      <c r="AS2237" s="49"/>
      <c r="AT2237" s="49"/>
      <c r="AU2237" s="49"/>
      <c r="AV2237" s="49"/>
      <c r="AW2237" s="49"/>
      <c r="AX2237" s="49"/>
      <c r="AY2237" s="49"/>
      <c r="AZ2237" s="49"/>
      <c r="BA2237" s="49"/>
      <c r="BB2237" s="49"/>
      <c r="BC2237" s="49"/>
      <c r="BD2237" s="49"/>
      <c r="BE2237" s="49"/>
      <c r="BF2237" s="49"/>
      <c r="BG2237" s="49"/>
      <c r="BH2237" s="49"/>
      <c r="BI2237" s="49"/>
      <c r="BJ2237" s="49"/>
      <c r="BK2237" s="49"/>
      <c r="BL2237" s="49"/>
      <c r="BM2237" s="49"/>
      <c r="BN2237" s="49"/>
      <c r="BO2237" s="49"/>
      <c r="BP2237" s="49"/>
      <c r="BQ2237" s="49"/>
      <c r="BR2237" s="49"/>
      <c r="BS2237" s="49"/>
      <c r="BT2237" s="49"/>
      <c r="BU2237" s="49"/>
      <c r="BV2237" s="49"/>
      <c r="BW2237" s="49"/>
      <c r="BX2237" s="49"/>
      <c r="BY2237" s="49"/>
      <c r="BZ2237" s="49"/>
      <c r="CA2237" s="49"/>
      <c r="CB2237" s="49"/>
      <c r="CC2237" s="49"/>
      <c r="CD2237" s="49"/>
      <c r="CE2237" s="49"/>
      <c r="CF2237" s="49"/>
      <c r="CG2237" s="49"/>
      <c r="CH2237" s="49"/>
      <c r="CI2237" s="49"/>
      <c r="CJ2237" s="49"/>
      <c r="CK2237" s="49"/>
      <c r="CL2237" s="49"/>
      <c r="CM2237" s="49"/>
      <c r="CN2237" s="49"/>
      <c r="CO2237" s="49"/>
      <c r="CP2237" s="49"/>
      <c r="CQ2237" s="49"/>
      <c r="CR2237" s="49"/>
      <c r="CS2237" s="49"/>
      <c r="CT2237" s="49"/>
      <c r="CU2237" s="49"/>
      <c r="CV2237" s="49"/>
      <c r="CW2237" s="49"/>
      <c r="CX2237" s="49"/>
      <c r="CY2237" s="49"/>
      <c r="CZ2237" s="49"/>
      <c r="DA2237" s="49"/>
      <c r="DB2237" s="49"/>
      <c r="DC2237" s="49"/>
      <c r="DD2237" s="49"/>
      <c r="DE2237" s="49"/>
      <c r="DF2237" s="49"/>
      <c r="DG2237" s="49"/>
      <c r="DH2237" s="49"/>
      <c r="DI2237" s="49"/>
      <c r="DJ2237" s="49"/>
      <c r="DK2237" s="49"/>
      <c r="DL2237" s="49"/>
      <c r="DM2237" s="49"/>
      <c r="DN2237" s="49"/>
      <c r="DO2237" s="49"/>
      <c r="DP2237" s="49"/>
      <c r="DQ2237" s="49"/>
      <c r="DR2237" s="49"/>
      <c r="DS2237" s="49"/>
      <c r="DT2237" s="49"/>
      <c r="DU2237" s="49"/>
      <c r="DV2237" s="49"/>
      <c r="DW2237" s="49"/>
      <c r="DX2237" s="49"/>
      <c r="DY2237" s="49"/>
      <c r="DZ2237" s="49"/>
      <c r="EA2237" s="49"/>
      <c r="EB2237" s="49"/>
      <c r="EC2237" s="49"/>
      <c r="ED2237" s="49"/>
      <c r="EE2237" s="49"/>
      <c r="EF2237" s="49"/>
      <c r="EG2237" s="49"/>
      <c r="EH2237" s="49"/>
      <c r="EI2237" s="49"/>
      <c r="EJ2237" s="49"/>
      <c r="EK2237" s="49"/>
      <c r="EL2237" s="49"/>
      <c r="EM2237" s="49"/>
      <c r="EN2237" s="49"/>
      <c r="EO2237" s="49"/>
      <c r="EP2237" s="49"/>
      <c r="EQ2237" s="49"/>
      <c r="ER2237" s="49"/>
      <c r="ES2237" s="49"/>
      <c r="ET2237" s="49"/>
      <c r="EU2237" s="49"/>
      <c r="EV2237" s="49"/>
      <c r="EW2237" s="49"/>
      <c r="EX2237" s="49"/>
      <c r="EY2237" s="49"/>
      <c r="EZ2237" s="49"/>
      <c r="FA2237" s="49"/>
      <c r="FB2237" s="49"/>
      <c r="FC2237" s="49"/>
      <c r="FD2237" s="49"/>
      <c r="FE2237" s="49"/>
      <c r="FF2237" s="49"/>
      <c r="FG2237" s="49"/>
      <c r="FH2237" s="49"/>
      <c r="FI2237" s="49"/>
      <c r="FJ2237" s="49"/>
      <c r="FK2237" s="49"/>
      <c r="FL2237" s="49"/>
      <c r="FM2237" s="49"/>
      <c r="FN2237" s="49"/>
      <c r="FO2237" s="49"/>
      <c r="FP2237" s="49"/>
      <c r="FQ2237" s="49"/>
      <c r="FR2237" s="49"/>
      <c r="FS2237" s="49"/>
      <c r="FT2237" s="49"/>
      <c r="FU2237" s="49"/>
      <c r="FV2237" s="49"/>
      <c r="FW2237" s="49"/>
      <c r="FX2237" s="49"/>
      <c r="FY2237" s="49"/>
      <c r="FZ2237" s="49"/>
      <c r="GA2237" s="49"/>
      <c r="GB2237" s="49"/>
      <c r="GC2237" s="49"/>
      <c r="GD2237" s="49"/>
      <c r="GE2237" s="49"/>
      <c r="GF2237" s="49"/>
      <c r="GG2237" s="49"/>
      <c r="GH2237" s="49"/>
      <c r="GI2237" s="49"/>
      <c r="GJ2237" s="49"/>
      <c r="GK2237" s="49"/>
      <c r="GL2237" s="49"/>
      <c r="GM2237" s="49"/>
      <c r="GN2237" s="49"/>
      <c r="GO2237" s="49"/>
      <c r="GP2237" s="49"/>
      <c r="GQ2237" s="49"/>
      <c r="GR2237" s="49"/>
    </row>
    <row r="2238" spans="2:200" s="48" customFormat="1" ht="24.9" customHeight="1" x14ac:dyDescent="0.3">
      <c r="B2238" s="107">
        <v>1908</v>
      </c>
      <c r="C2238" s="279" t="s">
        <v>650</v>
      </c>
      <c r="D2238" s="291" t="s">
        <v>757</v>
      </c>
      <c r="E2238" s="147" t="s">
        <v>1794</v>
      </c>
      <c r="F2238" s="34" t="s">
        <v>715</v>
      </c>
      <c r="G2238" s="215">
        <v>176</v>
      </c>
      <c r="H2238" s="35"/>
      <c r="I2238" s="35">
        <f t="shared" si="47"/>
        <v>0</v>
      </c>
      <c r="J2238" s="227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  <c r="AE2238" s="49"/>
      <c r="AF2238" s="49"/>
      <c r="AG2238" s="49"/>
      <c r="AH2238" s="49"/>
      <c r="AI2238" s="49"/>
      <c r="AJ2238" s="49"/>
      <c r="AK2238" s="49"/>
      <c r="AL2238" s="49"/>
      <c r="AM2238" s="49"/>
      <c r="AN2238" s="49"/>
      <c r="AO2238" s="49"/>
      <c r="AP2238" s="49"/>
      <c r="AQ2238" s="49"/>
      <c r="AR2238" s="49"/>
      <c r="AS2238" s="49"/>
      <c r="AT2238" s="49"/>
      <c r="AU2238" s="49"/>
      <c r="AV2238" s="49"/>
      <c r="AW2238" s="49"/>
      <c r="AX2238" s="49"/>
      <c r="AY2238" s="49"/>
      <c r="AZ2238" s="49"/>
      <c r="BA2238" s="49"/>
      <c r="BB2238" s="49"/>
      <c r="BC2238" s="49"/>
      <c r="BD2238" s="49"/>
      <c r="BE2238" s="49"/>
      <c r="BF2238" s="49"/>
      <c r="BG2238" s="49"/>
      <c r="BH2238" s="49"/>
      <c r="BI2238" s="49"/>
      <c r="BJ2238" s="49"/>
      <c r="BK2238" s="49"/>
      <c r="BL2238" s="49"/>
      <c r="BM2238" s="49"/>
      <c r="BN2238" s="49"/>
      <c r="BO2238" s="49"/>
      <c r="BP2238" s="49"/>
      <c r="BQ2238" s="49"/>
      <c r="BR2238" s="49"/>
      <c r="BS2238" s="49"/>
      <c r="BT2238" s="49"/>
      <c r="BU2238" s="49"/>
      <c r="BV2238" s="49"/>
      <c r="BW2238" s="49"/>
      <c r="BX2238" s="49"/>
      <c r="BY2238" s="49"/>
      <c r="BZ2238" s="49"/>
      <c r="CA2238" s="49"/>
      <c r="CB2238" s="49"/>
      <c r="CC2238" s="49"/>
      <c r="CD2238" s="49"/>
      <c r="CE2238" s="49"/>
      <c r="CF2238" s="49"/>
      <c r="CG2238" s="49"/>
      <c r="CH2238" s="49"/>
      <c r="CI2238" s="49"/>
      <c r="CJ2238" s="49"/>
      <c r="CK2238" s="49"/>
      <c r="CL2238" s="49"/>
      <c r="CM2238" s="49"/>
      <c r="CN2238" s="49"/>
      <c r="CO2238" s="49"/>
      <c r="CP2238" s="49"/>
      <c r="CQ2238" s="49"/>
      <c r="CR2238" s="49"/>
      <c r="CS2238" s="49"/>
      <c r="CT2238" s="49"/>
      <c r="CU2238" s="49"/>
      <c r="CV2238" s="49"/>
      <c r="CW2238" s="49"/>
      <c r="CX2238" s="49"/>
      <c r="CY2238" s="49"/>
      <c r="CZ2238" s="49"/>
      <c r="DA2238" s="49"/>
      <c r="DB2238" s="49"/>
      <c r="DC2238" s="49"/>
      <c r="DD2238" s="49"/>
      <c r="DE2238" s="49"/>
      <c r="DF2238" s="49"/>
      <c r="DG2238" s="49"/>
      <c r="DH2238" s="49"/>
      <c r="DI2238" s="49"/>
      <c r="DJ2238" s="49"/>
      <c r="DK2238" s="49"/>
      <c r="DL2238" s="49"/>
      <c r="DM2238" s="49"/>
      <c r="DN2238" s="49"/>
      <c r="DO2238" s="49"/>
      <c r="DP2238" s="49"/>
      <c r="DQ2238" s="49"/>
      <c r="DR2238" s="49"/>
      <c r="DS2238" s="49"/>
      <c r="DT2238" s="49"/>
      <c r="DU2238" s="49"/>
      <c r="DV2238" s="49"/>
      <c r="DW2238" s="49"/>
      <c r="DX2238" s="49"/>
      <c r="DY2238" s="49"/>
      <c r="DZ2238" s="49"/>
      <c r="EA2238" s="49"/>
      <c r="EB2238" s="49"/>
      <c r="EC2238" s="49"/>
      <c r="ED2238" s="49"/>
      <c r="EE2238" s="49"/>
      <c r="EF2238" s="49"/>
      <c r="EG2238" s="49"/>
      <c r="EH2238" s="49"/>
      <c r="EI2238" s="49"/>
      <c r="EJ2238" s="49"/>
      <c r="EK2238" s="49"/>
      <c r="EL2238" s="49"/>
      <c r="EM2238" s="49"/>
      <c r="EN2238" s="49"/>
      <c r="EO2238" s="49"/>
      <c r="EP2238" s="49"/>
      <c r="EQ2238" s="49"/>
      <c r="ER2238" s="49"/>
      <c r="ES2238" s="49"/>
      <c r="ET2238" s="49"/>
      <c r="EU2238" s="49"/>
      <c r="EV2238" s="49"/>
      <c r="EW2238" s="49"/>
      <c r="EX2238" s="49"/>
      <c r="EY2238" s="49"/>
      <c r="EZ2238" s="49"/>
      <c r="FA2238" s="49"/>
      <c r="FB2238" s="49"/>
      <c r="FC2238" s="49"/>
      <c r="FD2238" s="49"/>
      <c r="FE2238" s="49"/>
      <c r="FF2238" s="49"/>
      <c r="FG2238" s="49"/>
      <c r="FH2238" s="49"/>
      <c r="FI2238" s="49"/>
      <c r="FJ2238" s="49"/>
      <c r="FK2238" s="49"/>
      <c r="FL2238" s="49"/>
      <c r="FM2238" s="49"/>
      <c r="FN2238" s="49"/>
      <c r="FO2238" s="49"/>
      <c r="FP2238" s="49"/>
      <c r="FQ2238" s="49"/>
      <c r="FR2238" s="49"/>
      <c r="FS2238" s="49"/>
      <c r="FT2238" s="49"/>
      <c r="FU2238" s="49"/>
      <c r="FV2238" s="49"/>
      <c r="FW2238" s="49"/>
      <c r="FX2238" s="49"/>
      <c r="FY2238" s="49"/>
      <c r="FZ2238" s="49"/>
      <c r="GA2238" s="49"/>
      <c r="GB2238" s="49"/>
      <c r="GC2238" s="49"/>
      <c r="GD2238" s="49"/>
      <c r="GE2238" s="49"/>
      <c r="GF2238" s="49"/>
      <c r="GG2238" s="49"/>
      <c r="GH2238" s="49"/>
      <c r="GI2238" s="49"/>
      <c r="GJ2238" s="49"/>
      <c r="GK2238" s="49"/>
      <c r="GL2238" s="49"/>
      <c r="GM2238" s="49"/>
      <c r="GN2238" s="49"/>
      <c r="GO2238" s="49"/>
      <c r="GP2238" s="49"/>
      <c r="GQ2238" s="49"/>
      <c r="GR2238" s="49"/>
    </row>
    <row r="2239" spans="2:200" s="48" customFormat="1" ht="24.9" customHeight="1" x14ac:dyDescent="0.3">
      <c r="B2239" s="107">
        <v>1909</v>
      </c>
      <c r="C2239" s="280"/>
      <c r="D2239" s="302"/>
      <c r="E2239" s="147" t="s">
        <v>3244</v>
      </c>
      <c r="F2239" s="34" t="s">
        <v>3236</v>
      </c>
      <c r="G2239" s="215">
        <v>894</v>
      </c>
      <c r="H2239" s="35"/>
      <c r="I2239" s="35">
        <f t="shared" si="47"/>
        <v>0</v>
      </c>
      <c r="J2239" s="227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  <c r="AE2239" s="49"/>
      <c r="AF2239" s="49"/>
      <c r="AG2239" s="49"/>
      <c r="AH2239" s="49"/>
      <c r="AI2239" s="49"/>
      <c r="AJ2239" s="49"/>
      <c r="AK2239" s="49"/>
      <c r="AL2239" s="49"/>
      <c r="AM2239" s="49"/>
      <c r="AN2239" s="49"/>
      <c r="AO2239" s="49"/>
      <c r="AP2239" s="49"/>
      <c r="AQ2239" s="49"/>
      <c r="AR2239" s="49"/>
      <c r="AS2239" s="49"/>
      <c r="AT2239" s="49"/>
      <c r="AU2239" s="49"/>
      <c r="AV2239" s="49"/>
      <c r="AW2239" s="49"/>
      <c r="AX2239" s="49"/>
      <c r="AY2239" s="49"/>
      <c r="AZ2239" s="49"/>
      <c r="BA2239" s="49"/>
      <c r="BB2239" s="49"/>
      <c r="BC2239" s="49"/>
      <c r="BD2239" s="49"/>
      <c r="BE2239" s="49"/>
      <c r="BF2239" s="49"/>
      <c r="BG2239" s="49"/>
      <c r="BH2239" s="49"/>
      <c r="BI2239" s="49"/>
      <c r="BJ2239" s="49"/>
      <c r="BK2239" s="49"/>
      <c r="BL2239" s="49"/>
      <c r="BM2239" s="49"/>
      <c r="BN2239" s="49"/>
      <c r="BO2239" s="49"/>
      <c r="BP2239" s="49"/>
      <c r="BQ2239" s="49"/>
      <c r="BR2239" s="49"/>
      <c r="BS2239" s="49"/>
      <c r="BT2239" s="49"/>
      <c r="BU2239" s="49"/>
      <c r="BV2239" s="49"/>
      <c r="BW2239" s="49"/>
      <c r="BX2239" s="49"/>
      <c r="BY2239" s="49"/>
      <c r="BZ2239" s="49"/>
      <c r="CA2239" s="49"/>
      <c r="CB2239" s="49"/>
      <c r="CC2239" s="49"/>
      <c r="CD2239" s="49"/>
      <c r="CE2239" s="49"/>
      <c r="CF2239" s="49"/>
      <c r="CG2239" s="49"/>
      <c r="CH2239" s="49"/>
      <c r="CI2239" s="49"/>
      <c r="CJ2239" s="49"/>
      <c r="CK2239" s="49"/>
      <c r="CL2239" s="49"/>
      <c r="CM2239" s="49"/>
      <c r="CN2239" s="49"/>
      <c r="CO2239" s="49"/>
      <c r="CP2239" s="49"/>
      <c r="CQ2239" s="49"/>
      <c r="CR2239" s="49"/>
      <c r="CS2239" s="49"/>
      <c r="CT2239" s="49"/>
      <c r="CU2239" s="49"/>
      <c r="CV2239" s="49"/>
      <c r="CW2239" s="49"/>
      <c r="CX2239" s="49"/>
      <c r="CY2239" s="49"/>
      <c r="CZ2239" s="49"/>
      <c r="DA2239" s="49"/>
      <c r="DB2239" s="49"/>
      <c r="DC2239" s="49"/>
      <c r="DD2239" s="49"/>
      <c r="DE2239" s="49"/>
      <c r="DF2239" s="49"/>
      <c r="DG2239" s="49"/>
      <c r="DH2239" s="49"/>
      <c r="DI2239" s="49"/>
      <c r="DJ2239" s="49"/>
      <c r="DK2239" s="49"/>
      <c r="DL2239" s="49"/>
      <c r="DM2239" s="49"/>
      <c r="DN2239" s="49"/>
      <c r="DO2239" s="49"/>
      <c r="DP2239" s="49"/>
      <c r="DQ2239" s="49"/>
      <c r="DR2239" s="49"/>
      <c r="DS2239" s="49"/>
      <c r="DT2239" s="49"/>
      <c r="DU2239" s="49"/>
      <c r="DV2239" s="49"/>
      <c r="DW2239" s="49"/>
      <c r="DX2239" s="49"/>
      <c r="DY2239" s="49"/>
      <c r="DZ2239" s="49"/>
      <c r="EA2239" s="49"/>
      <c r="EB2239" s="49"/>
      <c r="EC2239" s="49"/>
      <c r="ED2239" s="49"/>
      <c r="EE2239" s="49"/>
      <c r="EF2239" s="49"/>
      <c r="EG2239" s="49"/>
      <c r="EH2239" s="49"/>
      <c r="EI2239" s="49"/>
      <c r="EJ2239" s="49"/>
      <c r="EK2239" s="49"/>
      <c r="EL2239" s="49"/>
      <c r="EM2239" s="49"/>
      <c r="EN2239" s="49"/>
      <c r="EO2239" s="49"/>
      <c r="EP2239" s="49"/>
      <c r="EQ2239" s="49"/>
      <c r="ER2239" s="49"/>
      <c r="ES2239" s="49"/>
      <c r="ET2239" s="49"/>
      <c r="EU2239" s="49"/>
      <c r="EV2239" s="49"/>
      <c r="EW2239" s="49"/>
      <c r="EX2239" s="49"/>
      <c r="EY2239" s="49"/>
      <c r="EZ2239" s="49"/>
      <c r="FA2239" s="49"/>
      <c r="FB2239" s="49"/>
      <c r="FC2239" s="49"/>
      <c r="FD2239" s="49"/>
      <c r="FE2239" s="49"/>
      <c r="FF2239" s="49"/>
      <c r="FG2239" s="49"/>
      <c r="FH2239" s="49"/>
      <c r="FI2239" s="49"/>
      <c r="FJ2239" s="49"/>
      <c r="FK2239" s="49"/>
      <c r="FL2239" s="49"/>
      <c r="FM2239" s="49"/>
      <c r="FN2239" s="49"/>
      <c r="FO2239" s="49"/>
      <c r="FP2239" s="49"/>
      <c r="FQ2239" s="49"/>
      <c r="FR2239" s="49"/>
      <c r="FS2239" s="49"/>
      <c r="FT2239" s="49"/>
      <c r="FU2239" s="49"/>
      <c r="FV2239" s="49"/>
      <c r="FW2239" s="49"/>
      <c r="FX2239" s="49"/>
      <c r="FY2239" s="49"/>
      <c r="FZ2239" s="49"/>
      <c r="GA2239" s="49"/>
      <c r="GB2239" s="49"/>
      <c r="GC2239" s="49"/>
      <c r="GD2239" s="49"/>
      <c r="GE2239" s="49"/>
      <c r="GF2239" s="49"/>
      <c r="GG2239" s="49"/>
      <c r="GH2239" s="49"/>
      <c r="GI2239" s="49"/>
      <c r="GJ2239" s="49"/>
      <c r="GK2239" s="49"/>
      <c r="GL2239" s="49"/>
      <c r="GM2239" s="49"/>
      <c r="GN2239" s="49"/>
      <c r="GO2239" s="49"/>
      <c r="GP2239" s="49"/>
      <c r="GQ2239" s="49"/>
      <c r="GR2239" s="49"/>
    </row>
    <row r="2240" spans="2:200" s="48" customFormat="1" ht="24.9" customHeight="1" x14ac:dyDescent="0.3">
      <c r="B2240" s="107">
        <v>1910</v>
      </c>
      <c r="C2240" s="279" t="s">
        <v>651</v>
      </c>
      <c r="D2240" s="291" t="s">
        <v>758</v>
      </c>
      <c r="E2240" s="147" t="s">
        <v>1795</v>
      </c>
      <c r="F2240" s="34" t="s">
        <v>715</v>
      </c>
      <c r="G2240" s="215">
        <v>176</v>
      </c>
      <c r="H2240" s="35"/>
      <c r="I2240" s="35">
        <f t="shared" si="47"/>
        <v>0</v>
      </c>
      <c r="J2240" s="227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  <c r="AE2240" s="49"/>
      <c r="AF2240" s="49"/>
      <c r="AG2240" s="49"/>
      <c r="AH2240" s="49"/>
      <c r="AI2240" s="49"/>
      <c r="AJ2240" s="49"/>
      <c r="AK2240" s="49"/>
      <c r="AL2240" s="49"/>
      <c r="AM2240" s="49"/>
      <c r="AN2240" s="49"/>
      <c r="AO2240" s="49"/>
      <c r="AP2240" s="49"/>
      <c r="AQ2240" s="49"/>
      <c r="AR2240" s="49"/>
      <c r="AS2240" s="49"/>
      <c r="AT2240" s="49"/>
      <c r="AU2240" s="49"/>
      <c r="AV2240" s="49"/>
      <c r="AW2240" s="49"/>
      <c r="AX2240" s="49"/>
      <c r="AY2240" s="49"/>
      <c r="AZ2240" s="49"/>
      <c r="BA2240" s="49"/>
      <c r="BB2240" s="49"/>
      <c r="BC2240" s="49"/>
      <c r="BD2240" s="49"/>
      <c r="BE2240" s="49"/>
      <c r="BF2240" s="49"/>
      <c r="BG2240" s="49"/>
      <c r="BH2240" s="49"/>
      <c r="BI2240" s="49"/>
      <c r="BJ2240" s="49"/>
      <c r="BK2240" s="49"/>
      <c r="BL2240" s="49"/>
      <c r="BM2240" s="49"/>
      <c r="BN2240" s="49"/>
      <c r="BO2240" s="49"/>
      <c r="BP2240" s="49"/>
      <c r="BQ2240" s="49"/>
      <c r="BR2240" s="49"/>
      <c r="BS2240" s="49"/>
      <c r="BT2240" s="49"/>
      <c r="BU2240" s="49"/>
      <c r="BV2240" s="49"/>
      <c r="BW2240" s="49"/>
      <c r="BX2240" s="49"/>
      <c r="BY2240" s="49"/>
      <c r="BZ2240" s="49"/>
      <c r="CA2240" s="49"/>
      <c r="CB2240" s="49"/>
      <c r="CC2240" s="49"/>
      <c r="CD2240" s="49"/>
      <c r="CE2240" s="49"/>
      <c r="CF2240" s="49"/>
      <c r="CG2240" s="49"/>
      <c r="CH2240" s="49"/>
      <c r="CI2240" s="49"/>
      <c r="CJ2240" s="49"/>
      <c r="CK2240" s="49"/>
      <c r="CL2240" s="49"/>
      <c r="CM2240" s="49"/>
      <c r="CN2240" s="49"/>
      <c r="CO2240" s="49"/>
      <c r="CP2240" s="49"/>
      <c r="CQ2240" s="49"/>
      <c r="CR2240" s="49"/>
      <c r="CS2240" s="49"/>
      <c r="CT2240" s="49"/>
      <c r="CU2240" s="49"/>
      <c r="CV2240" s="49"/>
      <c r="CW2240" s="49"/>
      <c r="CX2240" s="49"/>
      <c r="CY2240" s="49"/>
      <c r="CZ2240" s="49"/>
      <c r="DA2240" s="49"/>
      <c r="DB2240" s="49"/>
      <c r="DC2240" s="49"/>
      <c r="DD2240" s="49"/>
      <c r="DE2240" s="49"/>
      <c r="DF2240" s="49"/>
      <c r="DG2240" s="49"/>
      <c r="DH2240" s="49"/>
      <c r="DI2240" s="49"/>
      <c r="DJ2240" s="49"/>
      <c r="DK2240" s="49"/>
      <c r="DL2240" s="49"/>
      <c r="DM2240" s="49"/>
      <c r="DN2240" s="49"/>
      <c r="DO2240" s="49"/>
      <c r="DP2240" s="49"/>
      <c r="DQ2240" s="49"/>
      <c r="DR2240" s="49"/>
      <c r="DS2240" s="49"/>
      <c r="DT2240" s="49"/>
      <c r="DU2240" s="49"/>
      <c r="DV2240" s="49"/>
      <c r="DW2240" s="49"/>
      <c r="DX2240" s="49"/>
      <c r="DY2240" s="49"/>
      <c r="DZ2240" s="49"/>
      <c r="EA2240" s="49"/>
      <c r="EB2240" s="49"/>
      <c r="EC2240" s="49"/>
      <c r="ED2240" s="49"/>
      <c r="EE2240" s="49"/>
      <c r="EF2240" s="49"/>
      <c r="EG2240" s="49"/>
      <c r="EH2240" s="49"/>
      <c r="EI2240" s="49"/>
      <c r="EJ2240" s="49"/>
      <c r="EK2240" s="49"/>
      <c r="EL2240" s="49"/>
      <c r="EM2240" s="49"/>
      <c r="EN2240" s="49"/>
      <c r="EO2240" s="49"/>
      <c r="EP2240" s="49"/>
      <c r="EQ2240" s="49"/>
      <c r="ER2240" s="49"/>
      <c r="ES2240" s="49"/>
      <c r="ET2240" s="49"/>
      <c r="EU2240" s="49"/>
      <c r="EV2240" s="49"/>
      <c r="EW2240" s="49"/>
      <c r="EX2240" s="49"/>
      <c r="EY2240" s="49"/>
      <c r="EZ2240" s="49"/>
      <c r="FA2240" s="49"/>
      <c r="FB2240" s="49"/>
      <c r="FC2240" s="49"/>
      <c r="FD2240" s="49"/>
      <c r="FE2240" s="49"/>
      <c r="FF2240" s="49"/>
      <c r="FG2240" s="49"/>
      <c r="FH2240" s="49"/>
      <c r="FI2240" s="49"/>
      <c r="FJ2240" s="49"/>
      <c r="FK2240" s="49"/>
      <c r="FL2240" s="49"/>
      <c r="FM2240" s="49"/>
      <c r="FN2240" s="49"/>
      <c r="FO2240" s="49"/>
      <c r="FP2240" s="49"/>
      <c r="FQ2240" s="49"/>
      <c r="FR2240" s="49"/>
      <c r="FS2240" s="49"/>
      <c r="FT2240" s="49"/>
      <c r="FU2240" s="49"/>
      <c r="FV2240" s="49"/>
      <c r="FW2240" s="49"/>
      <c r="FX2240" s="49"/>
      <c r="FY2240" s="49"/>
      <c r="FZ2240" s="49"/>
      <c r="GA2240" s="49"/>
      <c r="GB2240" s="49"/>
      <c r="GC2240" s="49"/>
      <c r="GD2240" s="49"/>
      <c r="GE2240" s="49"/>
      <c r="GF2240" s="49"/>
      <c r="GG2240" s="49"/>
      <c r="GH2240" s="49"/>
      <c r="GI2240" s="49"/>
      <c r="GJ2240" s="49"/>
      <c r="GK2240" s="49"/>
      <c r="GL2240" s="49"/>
      <c r="GM2240" s="49"/>
      <c r="GN2240" s="49"/>
      <c r="GO2240" s="49"/>
      <c r="GP2240" s="49"/>
      <c r="GQ2240" s="49"/>
      <c r="GR2240" s="49"/>
    </row>
    <row r="2241" spans="2:201" s="48" customFormat="1" ht="24.9" customHeight="1" x14ac:dyDescent="0.3">
      <c r="B2241" s="107">
        <v>1911</v>
      </c>
      <c r="C2241" s="280"/>
      <c r="D2241" s="302"/>
      <c r="E2241" s="147" t="s">
        <v>3245</v>
      </c>
      <c r="F2241" s="34" t="s">
        <v>3236</v>
      </c>
      <c r="G2241" s="215">
        <v>894</v>
      </c>
      <c r="H2241" s="35"/>
      <c r="I2241" s="35">
        <f t="shared" si="47"/>
        <v>0</v>
      </c>
      <c r="J2241" s="227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  <c r="AE2241" s="49"/>
      <c r="AF2241" s="49"/>
      <c r="AG2241" s="49"/>
      <c r="AH2241" s="49"/>
      <c r="AI2241" s="49"/>
      <c r="AJ2241" s="49"/>
      <c r="AK2241" s="49"/>
      <c r="AL2241" s="49"/>
      <c r="AM2241" s="49"/>
      <c r="AN2241" s="49"/>
      <c r="AO2241" s="49"/>
      <c r="AP2241" s="49"/>
      <c r="AQ2241" s="49"/>
      <c r="AR2241" s="49"/>
      <c r="AS2241" s="49"/>
      <c r="AT2241" s="49"/>
      <c r="AU2241" s="49"/>
      <c r="AV2241" s="49"/>
      <c r="AW2241" s="49"/>
      <c r="AX2241" s="49"/>
      <c r="AY2241" s="49"/>
      <c r="AZ2241" s="49"/>
      <c r="BA2241" s="49"/>
      <c r="BB2241" s="49"/>
      <c r="BC2241" s="49"/>
      <c r="BD2241" s="49"/>
      <c r="BE2241" s="49"/>
      <c r="BF2241" s="49"/>
      <c r="BG2241" s="49"/>
      <c r="BH2241" s="49"/>
      <c r="BI2241" s="49"/>
      <c r="BJ2241" s="49"/>
      <c r="BK2241" s="49"/>
      <c r="BL2241" s="49"/>
      <c r="BM2241" s="49"/>
      <c r="BN2241" s="49"/>
      <c r="BO2241" s="49"/>
      <c r="BP2241" s="49"/>
      <c r="BQ2241" s="49"/>
      <c r="BR2241" s="49"/>
      <c r="BS2241" s="49"/>
      <c r="BT2241" s="49"/>
      <c r="BU2241" s="49"/>
      <c r="BV2241" s="49"/>
      <c r="BW2241" s="49"/>
      <c r="BX2241" s="49"/>
      <c r="BY2241" s="49"/>
      <c r="BZ2241" s="49"/>
      <c r="CA2241" s="49"/>
      <c r="CB2241" s="49"/>
      <c r="CC2241" s="49"/>
      <c r="CD2241" s="49"/>
      <c r="CE2241" s="49"/>
      <c r="CF2241" s="49"/>
      <c r="CG2241" s="49"/>
      <c r="CH2241" s="49"/>
      <c r="CI2241" s="49"/>
      <c r="CJ2241" s="49"/>
      <c r="CK2241" s="49"/>
      <c r="CL2241" s="49"/>
      <c r="CM2241" s="49"/>
      <c r="CN2241" s="49"/>
      <c r="CO2241" s="49"/>
      <c r="CP2241" s="49"/>
      <c r="CQ2241" s="49"/>
      <c r="CR2241" s="49"/>
      <c r="CS2241" s="49"/>
      <c r="CT2241" s="49"/>
      <c r="CU2241" s="49"/>
      <c r="CV2241" s="49"/>
      <c r="CW2241" s="49"/>
      <c r="CX2241" s="49"/>
      <c r="CY2241" s="49"/>
      <c r="CZ2241" s="49"/>
      <c r="DA2241" s="49"/>
      <c r="DB2241" s="49"/>
      <c r="DC2241" s="49"/>
      <c r="DD2241" s="49"/>
      <c r="DE2241" s="49"/>
      <c r="DF2241" s="49"/>
      <c r="DG2241" s="49"/>
      <c r="DH2241" s="49"/>
      <c r="DI2241" s="49"/>
      <c r="DJ2241" s="49"/>
      <c r="DK2241" s="49"/>
      <c r="DL2241" s="49"/>
      <c r="DM2241" s="49"/>
      <c r="DN2241" s="49"/>
      <c r="DO2241" s="49"/>
      <c r="DP2241" s="49"/>
      <c r="DQ2241" s="49"/>
      <c r="DR2241" s="49"/>
      <c r="DS2241" s="49"/>
      <c r="DT2241" s="49"/>
      <c r="DU2241" s="49"/>
      <c r="DV2241" s="49"/>
      <c r="DW2241" s="49"/>
      <c r="DX2241" s="49"/>
      <c r="DY2241" s="49"/>
      <c r="DZ2241" s="49"/>
      <c r="EA2241" s="49"/>
      <c r="EB2241" s="49"/>
      <c r="EC2241" s="49"/>
      <c r="ED2241" s="49"/>
      <c r="EE2241" s="49"/>
      <c r="EF2241" s="49"/>
      <c r="EG2241" s="49"/>
      <c r="EH2241" s="49"/>
      <c r="EI2241" s="49"/>
      <c r="EJ2241" s="49"/>
      <c r="EK2241" s="49"/>
      <c r="EL2241" s="49"/>
      <c r="EM2241" s="49"/>
      <c r="EN2241" s="49"/>
      <c r="EO2241" s="49"/>
      <c r="EP2241" s="49"/>
      <c r="EQ2241" s="49"/>
      <c r="ER2241" s="49"/>
      <c r="ES2241" s="49"/>
      <c r="ET2241" s="49"/>
      <c r="EU2241" s="49"/>
      <c r="EV2241" s="49"/>
      <c r="EW2241" s="49"/>
      <c r="EX2241" s="49"/>
      <c r="EY2241" s="49"/>
      <c r="EZ2241" s="49"/>
      <c r="FA2241" s="49"/>
      <c r="FB2241" s="49"/>
      <c r="FC2241" s="49"/>
      <c r="FD2241" s="49"/>
      <c r="FE2241" s="49"/>
      <c r="FF2241" s="49"/>
      <c r="FG2241" s="49"/>
      <c r="FH2241" s="49"/>
      <c r="FI2241" s="49"/>
      <c r="FJ2241" s="49"/>
      <c r="FK2241" s="49"/>
      <c r="FL2241" s="49"/>
      <c r="FM2241" s="49"/>
      <c r="FN2241" s="49"/>
      <c r="FO2241" s="49"/>
      <c r="FP2241" s="49"/>
      <c r="FQ2241" s="49"/>
      <c r="FR2241" s="49"/>
      <c r="FS2241" s="49"/>
      <c r="FT2241" s="49"/>
      <c r="FU2241" s="49"/>
      <c r="FV2241" s="49"/>
      <c r="FW2241" s="49"/>
      <c r="FX2241" s="49"/>
      <c r="FY2241" s="49"/>
      <c r="FZ2241" s="49"/>
      <c r="GA2241" s="49"/>
      <c r="GB2241" s="49"/>
      <c r="GC2241" s="49"/>
      <c r="GD2241" s="49"/>
      <c r="GE2241" s="49"/>
      <c r="GF2241" s="49"/>
      <c r="GG2241" s="49"/>
      <c r="GH2241" s="49"/>
      <c r="GI2241" s="49"/>
      <c r="GJ2241" s="49"/>
      <c r="GK2241" s="49"/>
      <c r="GL2241" s="49"/>
      <c r="GM2241" s="49"/>
      <c r="GN2241" s="49"/>
      <c r="GO2241" s="49"/>
      <c r="GP2241" s="49"/>
      <c r="GQ2241" s="49"/>
      <c r="GR2241" s="49"/>
    </row>
    <row r="2242" spans="2:201" s="48" customFormat="1" ht="24.9" customHeight="1" x14ac:dyDescent="0.3">
      <c r="B2242" s="107">
        <v>1912</v>
      </c>
      <c r="C2242" s="279" t="s">
        <v>652</v>
      </c>
      <c r="D2242" s="291" t="s">
        <v>759</v>
      </c>
      <c r="E2242" s="147" t="s">
        <v>1796</v>
      </c>
      <c r="F2242" s="34" t="s">
        <v>715</v>
      </c>
      <c r="G2242" s="215">
        <v>176</v>
      </c>
      <c r="H2242" s="35"/>
      <c r="I2242" s="35">
        <f t="shared" si="47"/>
        <v>0</v>
      </c>
      <c r="J2242" s="227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49"/>
      <c r="AE2242" s="49"/>
      <c r="AF2242" s="49"/>
      <c r="AG2242" s="49"/>
      <c r="AH2242" s="49"/>
      <c r="AI2242" s="49"/>
      <c r="AJ2242" s="49"/>
      <c r="AK2242" s="49"/>
      <c r="AL2242" s="49"/>
      <c r="AM2242" s="49"/>
      <c r="AN2242" s="49"/>
      <c r="AO2242" s="49"/>
      <c r="AP2242" s="49"/>
      <c r="AQ2242" s="49"/>
      <c r="AR2242" s="49"/>
      <c r="AS2242" s="49"/>
      <c r="AT2242" s="49"/>
      <c r="AU2242" s="49"/>
      <c r="AV2242" s="49"/>
      <c r="AW2242" s="49"/>
      <c r="AX2242" s="49"/>
      <c r="AY2242" s="49"/>
      <c r="AZ2242" s="49"/>
      <c r="BA2242" s="49"/>
      <c r="BB2242" s="49"/>
      <c r="BC2242" s="49"/>
      <c r="BD2242" s="49"/>
      <c r="BE2242" s="49"/>
      <c r="BF2242" s="49"/>
      <c r="BG2242" s="49"/>
      <c r="BH2242" s="49"/>
      <c r="BI2242" s="49"/>
      <c r="BJ2242" s="49"/>
      <c r="BK2242" s="49"/>
      <c r="BL2242" s="49"/>
      <c r="BM2242" s="49"/>
      <c r="BN2242" s="49"/>
      <c r="BO2242" s="49"/>
      <c r="BP2242" s="49"/>
      <c r="BQ2242" s="49"/>
      <c r="BR2242" s="49"/>
      <c r="BS2242" s="49"/>
      <c r="BT2242" s="49"/>
      <c r="BU2242" s="49"/>
      <c r="BV2242" s="49"/>
      <c r="BW2242" s="49"/>
      <c r="BX2242" s="49"/>
      <c r="BY2242" s="49"/>
      <c r="BZ2242" s="49"/>
      <c r="CA2242" s="49"/>
      <c r="CB2242" s="49"/>
      <c r="CC2242" s="49"/>
      <c r="CD2242" s="49"/>
      <c r="CE2242" s="49"/>
      <c r="CF2242" s="49"/>
      <c r="CG2242" s="49"/>
      <c r="CH2242" s="49"/>
      <c r="CI2242" s="49"/>
      <c r="CJ2242" s="49"/>
      <c r="CK2242" s="49"/>
      <c r="CL2242" s="49"/>
      <c r="CM2242" s="49"/>
      <c r="CN2242" s="49"/>
      <c r="CO2242" s="49"/>
      <c r="CP2242" s="49"/>
      <c r="CQ2242" s="49"/>
      <c r="CR2242" s="49"/>
      <c r="CS2242" s="49"/>
      <c r="CT2242" s="49"/>
      <c r="CU2242" s="49"/>
      <c r="CV2242" s="49"/>
      <c r="CW2242" s="49"/>
      <c r="CX2242" s="49"/>
      <c r="CY2242" s="49"/>
      <c r="CZ2242" s="49"/>
      <c r="DA2242" s="49"/>
      <c r="DB2242" s="49"/>
      <c r="DC2242" s="49"/>
      <c r="DD2242" s="49"/>
      <c r="DE2242" s="49"/>
      <c r="DF2242" s="49"/>
      <c r="DG2242" s="49"/>
      <c r="DH2242" s="49"/>
      <c r="DI2242" s="49"/>
      <c r="DJ2242" s="49"/>
      <c r="DK2242" s="49"/>
      <c r="DL2242" s="49"/>
      <c r="DM2242" s="49"/>
      <c r="DN2242" s="49"/>
      <c r="DO2242" s="49"/>
      <c r="DP2242" s="49"/>
      <c r="DQ2242" s="49"/>
      <c r="DR2242" s="49"/>
      <c r="DS2242" s="49"/>
      <c r="DT2242" s="49"/>
      <c r="DU2242" s="49"/>
      <c r="DV2242" s="49"/>
      <c r="DW2242" s="49"/>
      <c r="DX2242" s="49"/>
      <c r="DY2242" s="49"/>
      <c r="DZ2242" s="49"/>
      <c r="EA2242" s="49"/>
      <c r="EB2242" s="49"/>
      <c r="EC2242" s="49"/>
      <c r="ED2242" s="49"/>
      <c r="EE2242" s="49"/>
      <c r="EF2242" s="49"/>
      <c r="EG2242" s="49"/>
      <c r="EH2242" s="49"/>
      <c r="EI2242" s="49"/>
      <c r="EJ2242" s="49"/>
      <c r="EK2242" s="49"/>
      <c r="EL2242" s="49"/>
      <c r="EM2242" s="49"/>
      <c r="EN2242" s="49"/>
      <c r="EO2242" s="49"/>
      <c r="EP2242" s="49"/>
      <c r="EQ2242" s="49"/>
      <c r="ER2242" s="49"/>
      <c r="ES2242" s="49"/>
      <c r="ET2242" s="49"/>
      <c r="EU2242" s="49"/>
      <c r="EV2242" s="49"/>
      <c r="EW2242" s="49"/>
      <c r="EX2242" s="49"/>
      <c r="EY2242" s="49"/>
      <c r="EZ2242" s="49"/>
      <c r="FA2242" s="49"/>
      <c r="FB2242" s="49"/>
      <c r="FC2242" s="49"/>
      <c r="FD2242" s="49"/>
      <c r="FE2242" s="49"/>
      <c r="FF2242" s="49"/>
      <c r="FG2242" s="49"/>
      <c r="FH2242" s="49"/>
      <c r="FI2242" s="49"/>
      <c r="FJ2242" s="49"/>
      <c r="FK2242" s="49"/>
      <c r="FL2242" s="49"/>
      <c r="FM2242" s="49"/>
      <c r="FN2242" s="49"/>
      <c r="FO2242" s="49"/>
      <c r="FP2242" s="49"/>
      <c r="FQ2242" s="49"/>
      <c r="FR2242" s="49"/>
      <c r="FS2242" s="49"/>
      <c r="FT2242" s="49"/>
      <c r="FU2242" s="49"/>
      <c r="FV2242" s="49"/>
      <c r="FW2242" s="49"/>
      <c r="FX2242" s="49"/>
      <c r="FY2242" s="49"/>
      <c r="FZ2242" s="49"/>
      <c r="GA2242" s="49"/>
      <c r="GB2242" s="49"/>
      <c r="GC2242" s="49"/>
      <c r="GD2242" s="49"/>
      <c r="GE2242" s="49"/>
      <c r="GF2242" s="49"/>
      <c r="GG2242" s="49"/>
      <c r="GH2242" s="49"/>
      <c r="GI2242" s="49"/>
      <c r="GJ2242" s="49"/>
      <c r="GK2242" s="49"/>
      <c r="GL2242" s="49"/>
      <c r="GM2242" s="49"/>
      <c r="GN2242" s="49"/>
      <c r="GO2242" s="49"/>
      <c r="GP2242" s="49"/>
      <c r="GQ2242" s="49"/>
      <c r="GR2242" s="49"/>
    </row>
    <row r="2243" spans="2:201" s="48" customFormat="1" ht="24.9" customHeight="1" x14ac:dyDescent="0.3">
      <c r="B2243" s="107">
        <v>1913</v>
      </c>
      <c r="C2243" s="280"/>
      <c r="D2243" s="302"/>
      <c r="E2243" s="147" t="s">
        <v>3246</v>
      </c>
      <c r="F2243" s="34" t="s">
        <v>3236</v>
      </c>
      <c r="G2243" s="215">
        <v>894</v>
      </c>
      <c r="H2243" s="35"/>
      <c r="I2243" s="35">
        <f t="shared" si="47"/>
        <v>0</v>
      </c>
      <c r="J2243" s="227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49"/>
      <c r="AE2243" s="49"/>
      <c r="AF2243" s="49"/>
      <c r="AG2243" s="49"/>
      <c r="AH2243" s="49"/>
      <c r="AI2243" s="49"/>
      <c r="AJ2243" s="49"/>
      <c r="AK2243" s="49"/>
      <c r="AL2243" s="49"/>
      <c r="AM2243" s="49"/>
      <c r="AN2243" s="49"/>
      <c r="AO2243" s="49"/>
      <c r="AP2243" s="49"/>
      <c r="AQ2243" s="49"/>
      <c r="AR2243" s="49"/>
      <c r="AS2243" s="49"/>
      <c r="AT2243" s="49"/>
      <c r="AU2243" s="49"/>
      <c r="AV2243" s="49"/>
      <c r="AW2243" s="49"/>
      <c r="AX2243" s="49"/>
      <c r="AY2243" s="49"/>
      <c r="AZ2243" s="49"/>
      <c r="BA2243" s="49"/>
      <c r="BB2243" s="49"/>
      <c r="BC2243" s="49"/>
      <c r="BD2243" s="49"/>
      <c r="BE2243" s="49"/>
      <c r="BF2243" s="49"/>
      <c r="BG2243" s="49"/>
      <c r="BH2243" s="49"/>
      <c r="BI2243" s="49"/>
      <c r="BJ2243" s="49"/>
      <c r="BK2243" s="49"/>
      <c r="BL2243" s="49"/>
      <c r="BM2243" s="49"/>
      <c r="BN2243" s="49"/>
      <c r="BO2243" s="49"/>
      <c r="BP2243" s="49"/>
      <c r="BQ2243" s="49"/>
      <c r="BR2243" s="49"/>
      <c r="BS2243" s="49"/>
      <c r="BT2243" s="49"/>
      <c r="BU2243" s="49"/>
      <c r="BV2243" s="49"/>
      <c r="BW2243" s="49"/>
      <c r="BX2243" s="49"/>
      <c r="BY2243" s="49"/>
      <c r="BZ2243" s="49"/>
      <c r="CA2243" s="49"/>
      <c r="CB2243" s="49"/>
      <c r="CC2243" s="49"/>
      <c r="CD2243" s="49"/>
      <c r="CE2243" s="49"/>
      <c r="CF2243" s="49"/>
      <c r="CG2243" s="49"/>
      <c r="CH2243" s="49"/>
      <c r="CI2243" s="49"/>
      <c r="CJ2243" s="49"/>
      <c r="CK2243" s="49"/>
      <c r="CL2243" s="49"/>
      <c r="CM2243" s="49"/>
      <c r="CN2243" s="49"/>
      <c r="CO2243" s="49"/>
      <c r="CP2243" s="49"/>
      <c r="CQ2243" s="49"/>
      <c r="CR2243" s="49"/>
      <c r="CS2243" s="49"/>
      <c r="CT2243" s="49"/>
      <c r="CU2243" s="49"/>
      <c r="CV2243" s="49"/>
      <c r="CW2243" s="49"/>
      <c r="CX2243" s="49"/>
      <c r="CY2243" s="49"/>
      <c r="CZ2243" s="49"/>
      <c r="DA2243" s="49"/>
      <c r="DB2243" s="49"/>
      <c r="DC2243" s="49"/>
      <c r="DD2243" s="49"/>
      <c r="DE2243" s="49"/>
      <c r="DF2243" s="49"/>
      <c r="DG2243" s="49"/>
      <c r="DH2243" s="49"/>
      <c r="DI2243" s="49"/>
      <c r="DJ2243" s="49"/>
      <c r="DK2243" s="49"/>
      <c r="DL2243" s="49"/>
      <c r="DM2243" s="49"/>
      <c r="DN2243" s="49"/>
      <c r="DO2243" s="49"/>
      <c r="DP2243" s="49"/>
      <c r="DQ2243" s="49"/>
      <c r="DR2243" s="49"/>
      <c r="DS2243" s="49"/>
      <c r="DT2243" s="49"/>
      <c r="DU2243" s="49"/>
      <c r="DV2243" s="49"/>
      <c r="DW2243" s="49"/>
      <c r="DX2243" s="49"/>
      <c r="DY2243" s="49"/>
      <c r="DZ2243" s="49"/>
      <c r="EA2243" s="49"/>
      <c r="EB2243" s="49"/>
      <c r="EC2243" s="49"/>
      <c r="ED2243" s="49"/>
      <c r="EE2243" s="49"/>
      <c r="EF2243" s="49"/>
      <c r="EG2243" s="49"/>
      <c r="EH2243" s="49"/>
      <c r="EI2243" s="49"/>
      <c r="EJ2243" s="49"/>
      <c r="EK2243" s="49"/>
      <c r="EL2243" s="49"/>
      <c r="EM2243" s="49"/>
      <c r="EN2243" s="49"/>
      <c r="EO2243" s="49"/>
      <c r="EP2243" s="49"/>
      <c r="EQ2243" s="49"/>
      <c r="ER2243" s="49"/>
      <c r="ES2243" s="49"/>
      <c r="ET2243" s="49"/>
      <c r="EU2243" s="49"/>
      <c r="EV2243" s="49"/>
      <c r="EW2243" s="49"/>
      <c r="EX2243" s="49"/>
      <c r="EY2243" s="49"/>
      <c r="EZ2243" s="49"/>
      <c r="FA2243" s="49"/>
      <c r="FB2243" s="49"/>
      <c r="FC2243" s="49"/>
      <c r="FD2243" s="49"/>
      <c r="FE2243" s="49"/>
      <c r="FF2243" s="49"/>
      <c r="FG2243" s="49"/>
      <c r="FH2243" s="49"/>
      <c r="FI2243" s="49"/>
      <c r="FJ2243" s="49"/>
      <c r="FK2243" s="49"/>
      <c r="FL2243" s="49"/>
      <c r="FM2243" s="49"/>
      <c r="FN2243" s="49"/>
      <c r="FO2243" s="49"/>
      <c r="FP2243" s="49"/>
      <c r="FQ2243" s="49"/>
      <c r="FR2243" s="49"/>
      <c r="FS2243" s="49"/>
      <c r="FT2243" s="49"/>
      <c r="FU2243" s="49"/>
      <c r="FV2243" s="49"/>
      <c r="FW2243" s="49"/>
      <c r="FX2243" s="49"/>
      <c r="FY2243" s="49"/>
      <c r="FZ2243" s="49"/>
      <c r="GA2243" s="49"/>
      <c r="GB2243" s="49"/>
      <c r="GC2243" s="49"/>
      <c r="GD2243" s="49"/>
      <c r="GE2243" s="49"/>
      <c r="GF2243" s="49"/>
      <c r="GG2243" s="49"/>
      <c r="GH2243" s="49"/>
      <c r="GI2243" s="49"/>
      <c r="GJ2243" s="49"/>
      <c r="GK2243" s="49"/>
      <c r="GL2243" s="49"/>
      <c r="GM2243" s="49"/>
      <c r="GN2243" s="49"/>
      <c r="GO2243" s="49"/>
      <c r="GP2243" s="49"/>
      <c r="GQ2243" s="49"/>
      <c r="GR2243" s="49"/>
    </row>
    <row r="2244" spans="2:201" s="48" customFormat="1" ht="24.9" customHeight="1" x14ac:dyDescent="0.3">
      <c r="B2244" s="107">
        <v>1914</v>
      </c>
      <c r="C2244" s="279" t="s">
        <v>653</v>
      </c>
      <c r="D2244" s="291" t="s">
        <v>760</v>
      </c>
      <c r="E2244" s="147" t="s">
        <v>1797</v>
      </c>
      <c r="F2244" s="34" t="s">
        <v>715</v>
      </c>
      <c r="G2244" s="215">
        <v>176</v>
      </c>
      <c r="H2244" s="35"/>
      <c r="I2244" s="35">
        <f t="shared" si="47"/>
        <v>0</v>
      </c>
      <c r="J2244" s="227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49"/>
      <c r="AE2244" s="49"/>
      <c r="AF2244" s="49"/>
      <c r="AG2244" s="49"/>
      <c r="AH2244" s="49"/>
      <c r="AI2244" s="49"/>
      <c r="AJ2244" s="49"/>
      <c r="AK2244" s="49"/>
      <c r="AL2244" s="49"/>
      <c r="AM2244" s="49"/>
      <c r="AN2244" s="49"/>
      <c r="AO2244" s="49"/>
      <c r="AP2244" s="49"/>
      <c r="AQ2244" s="49"/>
      <c r="AR2244" s="49"/>
      <c r="AS2244" s="49"/>
      <c r="AT2244" s="49"/>
      <c r="AU2244" s="49"/>
      <c r="AV2244" s="49"/>
      <c r="AW2244" s="49"/>
      <c r="AX2244" s="49"/>
      <c r="AY2244" s="49"/>
      <c r="AZ2244" s="49"/>
      <c r="BA2244" s="49"/>
      <c r="BB2244" s="49"/>
      <c r="BC2244" s="49"/>
      <c r="BD2244" s="49"/>
      <c r="BE2244" s="49"/>
      <c r="BF2244" s="49"/>
      <c r="BG2244" s="49"/>
      <c r="BH2244" s="49"/>
      <c r="BI2244" s="49"/>
      <c r="BJ2244" s="49"/>
      <c r="BK2244" s="49"/>
      <c r="BL2244" s="49"/>
      <c r="BM2244" s="49"/>
      <c r="BN2244" s="49"/>
      <c r="BO2244" s="49"/>
      <c r="BP2244" s="49"/>
      <c r="BQ2244" s="49"/>
      <c r="BR2244" s="49"/>
      <c r="BS2244" s="49"/>
      <c r="BT2244" s="49"/>
      <c r="BU2244" s="49"/>
      <c r="BV2244" s="49"/>
      <c r="BW2244" s="49"/>
      <c r="BX2244" s="49"/>
      <c r="BY2244" s="49"/>
      <c r="BZ2244" s="49"/>
      <c r="CA2244" s="49"/>
      <c r="CB2244" s="49"/>
      <c r="CC2244" s="49"/>
      <c r="CD2244" s="49"/>
      <c r="CE2244" s="49"/>
      <c r="CF2244" s="49"/>
      <c r="CG2244" s="49"/>
      <c r="CH2244" s="49"/>
      <c r="CI2244" s="49"/>
      <c r="CJ2244" s="49"/>
      <c r="CK2244" s="49"/>
      <c r="CL2244" s="49"/>
      <c r="CM2244" s="49"/>
      <c r="CN2244" s="49"/>
      <c r="CO2244" s="49"/>
      <c r="CP2244" s="49"/>
      <c r="CQ2244" s="49"/>
      <c r="CR2244" s="49"/>
      <c r="CS2244" s="49"/>
      <c r="CT2244" s="49"/>
      <c r="CU2244" s="49"/>
      <c r="CV2244" s="49"/>
      <c r="CW2244" s="49"/>
      <c r="CX2244" s="49"/>
      <c r="CY2244" s="49"/>
      <c r="CZ2244" s="49"/>
      <c r="DA2244" s="49"/>
      <c r="DB2244" s="49"/>
      <c r="DC2244" s="49"/>
      <c r="DD2244" s="49"/>
      <c r="DE2244" s="49"/>
      <c r="DF2244" s="49"/>
      <c r="DG2244" s="49"/>
      <c r="DH2244" s="49"/>
      <c r="DI2244" s="49"/>
      <c r="DJ2244" s="49"/>
      <c r="DK2244" s="49"/>
      <c r="DL2244" s="49"/>
      <c r="DM2244" s="49"/>
      <c r="DN2244" s="49"/>
      <c r="DO2244" s="49"/>
      <c r="DP2244" s="49"/>
      <c r="DQ2244" s="49"/>
      <c r="DR2244" s="49"/>
      <c r="DS2244" s="49"/>
      <c r="DT2244" s="49"/>
      <c r="DU2244" s="49"/>
      <c r="DV2244" s="49"/>
      <c r="DW2244" s="49"/>
      <c r="DX2244" s="49"/>
      <c r="DY2244" s="49"/>
      <c r="DZ2244" s="49"/>
      <c r="EA2244" s="49"/>
      <c r="EB2244" s="49"/>
      <c r="EC2244" s="49"/>
      <c r="ED2244" s="49"/>
      <c r="EE2244" s="49"/>
      <c r="EF2244" s="49"/>
      <c r="EG2244" s="49"/>
      <c r="EH2244" s="49"/>
      <c r="EI2244" s="49"/>
      <c r="EJ2244" s="49"/>
      <c r="EK2244" s="49"/>
      <c r="EL2244" s="49"/>
      <c r="EM2244" s="49"/>
      <c r="EN2244" s="49"/>
      <c r="EO2244" s="49"/>
      <c r="EP2244" s="49"/>
      <c r="EQ2244" s="49"/>
      <c r="ER2244" s="49"/>
      <c r="ES2244" s="49"/>
      <c r="ET2244" s="49"/>
      <c r="EU2244" s="49"/>
      <c r="EV2244" s="49"/>
      <c r="EW2244" s="49"/>
      <c r="EX2244" s="49"/>
      <c r="EY2244" s="49"/>
      <c r="EZ2244" s="49"/>
      <c r="FA2244" s="49"/>
      <c r="FB2244" s="49"/>
      <c r="FC2244" s="49"/>
      <c r="FD2244" s="49"/>
      <c r="FE2244" s="49"/>
      <c r="FF2244" s="49"/>
      <c r="FG2244" s="49"/>
      <c r="FH2244" s="49"/>
      <c r="FI2244" s="49"/>
      <c r="FJ2244" s="49"/>
      <c r="FK2244" s="49"/>
      <c r="FL2244" s="49"/>
      <c r="FM2244" s="49"/>
      <c r="FN2244" s="49"/>
      <c r="FO2244" s="49"/>
      <c r="FP2244" s="49"/>
      <c r="FQ2244" s="49"/>
      <c r="FR2244" s="49"/>
      <c r="FS2244" s="49"/>
      <c r="FT2244" s="49"/>
      <c r="FU2244" s="49"/>
      <c r="FV2244" s="49"/>
      <c r="FW2244" s="49"/>
      <c r="FX2244" s="49"/>
      <c r="FY2244" s="49"/>
      <c r="FZ2244" s="49"/>
      <c r="GA2244" s="49"/>
      <c r="GB2244" s="49"/>
      <c r="GC2244" s="49"/>
      <c r="GD2244" s="49"/>
      <c r="GE2244" s="49"/>
      <c r="GF2244" s="49"/>
      <c r="GG2244" s="49"/>
      <c r="GH2244" s="49"/>
      <c r="GI2244" s="49"/>
      <c r="GJ2244" s="49"/>
      <c r="GK2244" s="49"/>
      <c r="GL2244" s="49"/>
      <c r="GM2244" s="49"/>
      <c r="GN2244" s="49"/>
      <c r="GO2244" s="49"/>
      <c r="GP2244" s="49"/>
      <c r="GQ2244" s="49"/>
      <c r="GR2244" s="49"/>
    </row>
    <row r="2245" spans="2:201" s="48" customFormat="1" ht="24.9" customHeight="1" x14ac:dyDescent="0.3">
      <c r="B2245" s="107">
        <v>1915</v>
      </c>
      <c r="C2245" s="280"/>
      <c r="D2245" s="302"/>
      <c r="E2245" s="147" t="s">
        <v>3247</v>
      </c>
      <c r="F2245" s="34" t="s">
        <v>3236</v>
      </c>
      <c r="G2245" s="215">
        <v>894</v>
      </c>
      <c r="H2245" s="35"/>
      <c r="I2245" s="35">
        <f t="shared" si="47"/>
        <v>0</v>
      </c>
      <c r="J2245" s="227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49"/>
      <c r="AE2245" s="49"/>
      <c r="AF2245" s="49"/>
      <c r="AG2245" s="49"/>
      <c r="AH2245" s="49"/>
      <c r="AI2245" s="49"/>
      <c r="AJ2245" s="49"/>
      <c r="AK2245" s="49"/>
      <c r="AL2245" s="49"/>
      <c r="AM2245" s="49"/>
      <c r="AN2245" s="49"/>
      <c r="AO2245" s="49"/>
      <c r="AP2245" s="49"/>
      <c r="AQ2245" s="49"/>
      <c r="AR2245" s="49"/>
      <c r="AS2245" s="49"/>
      <c r="AT2245" s="49"/>
      <c r="AU2245" s="49"/>
      <c r="AV2245" s="49"/>
      <c r="AW2245" s="49"/>
      <c r="AX2245" s="49"/>
      <c r="AY2245" s="49"/>
      <c r="AZ2245" s="49"/>
      <c r="BA2245" s="49"/>
      <c r="BB2245" s="49"/>
      <c r="BC2245" s="49"/>
      <c r="BD2245" s="49"/>
      <c r="BE2245" s="49"/>
      <c r="BF2245" s="49"/>
      <c r="BG2245" s="49"/>
      <c r="BH2245" s="49"/>
      <c r="BI2245" s="49"/>
      <c r="BJ2245" s="49"/>
      <c r="BK2245" s="49"/>
      <c r="BL2245" s="49"/>
      <c r="BM2245" s="49"/>
      <c r="BN2245" s="49"/>
      <c r="BO2245" s="49"/>
      <c r="BP2245" s="49"/>
      <c r="BQ2245" s="49"/>
      <c r="BR2245" s="49"/>
      <c r="BS2245" s="49"/>
      <c r="BT2245" s="49"/>
      <c r="BU2245" s="49"/>
      <c r="BV2245" s="49"/>
      <c r="BW2245" s="49"/>
      <c r="BX2245" s="49"/>
      <c r="BY2245" s="49"/>
      <c r="BZ2245" s="49"/>
      <c r="CA2245" s="49"/>
      <c r="CB2245" s="49"/>
      <c r="CC2245" s="49"/>
      <c r="CD2245" s="49"/>
      <c r="CE2245" s="49"/>
      <c r="CF2245" s="49"/>
      <c r="CG2245" s="49"/>
      <c r="CH2245" s="49"/>
      <c r="CI2245" s="49"/>
      <c r="CJ2245" s="49"/>
      <c r="CK2245" s="49"/>
      <c r="CL2245" s="49"/>
      <c r="CM2245" s="49"/>
      <c r="CN2245" s="49"/>
      <c r="CO2245" s="49"/>
      <c r="CP2245" s="49"/>
      <c r="CQ2245" s="49"/>
      <c r="CR2245" s="49"/>
      <c r="CS2245" s="49"/>
      <c r="CT2245" s="49"/>
      <c r="CU2245" s="49"/>
      <c r="CV2245" s="49"/>
      <c r="CW2245" s="49"/>
      <c r="CX2245" s="49"/>
      <c r="CY2245" s="49"/>
      <c r="CZ2245" s="49"/>
      <c r="DA2245" s="49"/>
      <c r="DB2245" s="49"/>
      <c r="DC2245" s="49"/>
      <c r="DD2245" s="49"/>
      <c r="DE2245" s="49"/>
      <c r="DF2245" s="49"/>
      <c r="DG2245" s="49"/>
      <c r="DH2245" s="49"/>
      <c r="DI2245" s="49"/>
      <c r="DJ2245" s="49"/>
      <c r="DK2245" s="49"/>
      <c r="DL2245" s="49"/>
      <c r="DM2245" s="49"/>
      <c r="DN2245" s="49"/>
      <c r="DO2245" s="49"/>
      <c r="DP2245" s="49"/>
      <c r="DQ2245" s="49"/>
      <c r="DR2245" s="49"/>
      <c r="DS2245" s="49"/>
      <c r="DT2245" s="49"/>
      <c r="DU2245" s="49"/>
      <c r="DV2245" s="49"/>
      <c r="DW2245" s="49"/>
      <c r="DX2245" s="49"/>
      <c r="DY2245" s="49"/>
      <c r="DZ2245" s="49"/>
      <c r="EA2245" s="49"/>
      <c r="EB2245" s="49"/>
      <c r="EC2245" s="49"/>
      <c r="ED2245" s="49"/>
      <c r="EE2245" s="49"/>
      <c r="EF2245" s="49"/>
      <c r="EG2245" s="49"/>
      <c r="EH2245" s="49"/>
      <c r="EI2245" s="49"/>
      <c r="EJ2245" s="49"/>
      <c r="EK2245" s="49"/>
      <c r="EL2245" s="49"/>
      <c r="EM2245" s="49"/>
      <c r="EN2245" s="49"/>
      <c r="EO2245" s="49"/>
      <c r="EP2245" s="49"/>
      <c r="EQ2245" s="49"/>
      <c r="ER2245" s="49"/>
      <c r="ES2245" s="49"/>
      <c r="ET2245" s="49"/>
      <c r="EU2245" s="49"/>
      <c r="EV2245" s="49"/>
      <c r="EW2245" s="49"/>
      <c r="EX2245" s="49"/>
      <c r="EY2245" s="49"/>
      <c r="EZ2245" s="49"/>
      <c r="FA2245" s="49"/>
      <c r="FB2245" s="49"/>
      <c r="FC2245" s="49"/>
      <c r="FD2245" s="49"/>
      <c r="FE2245" s="49"/>
      <c r="FF2245" s="49"/>
      <c r="FG2245" s="49"/>
      <c r="FH2245" s="49"/>
      <c r="FI2245" s="49"/>
      <c r="FJ2245" s="49"/>
      <c r="FK2245" s="49"/>
      <c r="FL2245" s="49"/>
      <c r="FM2245" s="49"/>
      <c r="FN2245" s="49"/>
      <c r="FO2245" s="49"/>
      <c r="FP2245" s="49"/>
      <c r="FQ2245" s="49"/>
      <c r="FR2245" s="49"/>
      <c r="FS2245" s="49"/>
      <c r="FT2245" s="49"/>
      <c r="FU2245" s="49"/>
      <c r="FV2245" s="49"/>
      <c r="FW2245" s="49"/>
      <c r="FX2245" s="49"/>
      <c r="FY2245" s="49"/>
      <c r="FZ2245" s="49"/>
      <c r="GA2245" s="49"/>
      <c r="GB2245" s="49"/>
      <c r="GC2245" s="49"/>
      <c r="GD2245" s="49"/>
      <c r="GE2245" s="49"/>
      <c r="GF2245" s="49"/>
      <c r="GG2245" s="49"/>
      <c r="GH2245" s="49"/>
      <c r="GI2245" s="49"/>
      <c r="GJ2245" s="49"/>
      <c r="GK2245" s="49"/>
      <c r="GL2245" s="49"/>
      <c r="GM2245" s="49"/>
      <c r="GN2245" s="49"/>
      <c r="GO2245" s="49"/>
      <c r="GP2245" s="49"/>
      <c r="GQ2245" s="49"/>
      <c r="GR2245" s="49"/>
    </row>
    <row r="2246" spans="2:201" s="48" customFormat="1" ht="24.9" customHeight="1" x14ac:dyDescent="0.3">
      <c r="B2246" s="107">
        <v>1916</v>
      </c>
      <c r="C2246" s="279" t="s">
        <v>654</v>
      </c>
      <c r="D2246" s="291" t="s">
        <v>761</v>
      </c>
      <c r="E2246" s="147" t="s">
        <v>1798</v>
      </c>
      <c r="F2246" s="34" t="s">
        <v>715</v>
      </c>
      <c r="G2246" s="215">
        <v>176</v>
      </c>
      <c r="H2246" s="35"/>
      <c r="I2246" s="35">
        <f t="shared" si="47"/>
        <v>0</v>
      </c>
      <c r="J2246" s="227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49"/>
      <c r="AE2246" s="49"/>
      <c r="AF2246" s="49"/>
      <c r="AG2246" s="49"/>
      <c r="AH2246" s="49"/>
      <c r="AI2246" s="49"/>
      <c r="AJ2246" s="49"/>
      <c r="AK2246" s="49"/>
      <c r="AL2246" s="49"/>
      <c r="AM2246" s="49"/>
      <c r="AN2246" s="49"/>
      <c r="AO2246" s="49"/>
      <c r="AP2246" s="49"/>
      <c r="AQ2246" s="49"/>
      <c r="AR2246" s="49"/>
      <c r="AS2246" s="49"/>
      <c r="AT2246" s="49"/>
      <c r="AU2246" s="49"/>
      <c r="AV2246" s="49"/>
      <c r="AW2246" s="49"/>
      <c r="AX2246" s="49"/>
      <c r="AY2246" s="49"/>
      <c r="AZ2246" s="49"/>
      <c r="BA2246" s="49"/>
      <c r="BB2246" s="49"/>
      <c r="BC2246" s="49"/>
      <c r="BD2246" s="49"/>
      <c r="BE2246" s="49"/>
      <c r="BF2246" s="49"/>
      <c r="BG2246" s="49"/>
      <c r="BH2246" s="49"/>
      <c r="BI2246" s="49"/>
      <c r="BJ2246" s="49"/>
      <c r="BK2246" s="49"/>
      <c r="BL2246" s="49"/>
      <c r="BM2246" s="49"/>
      <c r="BN2246" s="49"/>
      <c r="BO2246" s="49"/>
      <c r="BP2246" s="49"/>
      <c r="BQ2246" s="49"/>
      <c r="BR2246" s="49"/>
      <c r="BS2246" s="49"/>
      <c r="BT2246" s="49"/>
      <c r="BU2246" s="49"/>
      <c r="BV2246" s="49"/>
      <c r="BW2246" s="49"/>
      <c r="BX2246" s="49"/>
      <c r="BY2246" s="49"/>
      <c r="BZ2246" s="49"/>
      <c r="CA2246" s="49"/>
      <c r="CB2246" s="49"/>
      <c r="CC2246" s="49"/>
      <c r="CD2246" s="49"/>
      <c r="CE2246" s="49"/>
      <c r="CF2246" s="49"/>
      <c r="CG2246" s="49"/>
      <c r="CH2246" s="49"/>
      <c r="CI2246" s="49"/>
      <c r="CJ2246" s="49"/>
      <c r="CK2246" s="49"/>
      <c r="CL2246" s="49"/>
      <c r="CM2246" s="49"/>
      <c r="CN2246" s="49"/>
      <c r="CO2246" s="49"/>
      <c r="CP2246" s="49"/>
      <c r="CQ2246" s="49"/>
      <c r="CR2246" s="49"/>
      <c r="CS2246" s="49"/>
      <c r="CT2246" s="49"/>
      <c r="CU2246" s="49"/>
      <c r="CV2246" s="49"/>
      <c r="CW2246" s="49"/>
      <c r="CX2246" s="49"/>
      <c r="CY2246" s="49"/>
      <c r="CZ2246" s="49"/>
      <c r="DA2246" s="49"/>
      <c r="DB2246" s="49"/>
      <c r="DC2246" s="49"/>
      <c r="DD2246" s="49"/>
      <c r="DE2246" s="49"/>
      <c r="DF2246" s="49"/>
      <c r="DG2246" s="49"/>
      <c r="DH2246" s="49"/>
      <c r="DI2246" s="49"/>
      <c r="DJ2246" s="49"/>
      <c r="DK2246" s="49"/>
      <c r="DL2246" s="49"/>
      <c r="DM2246" s="49"/>
      <c r="DN2246" s="49"/>
      <c r="DO2246" s="49"/>
      <c r="DP2246" s="49"/>
      <c r="DQ2246" s="49"/>
      <c r="DR2246" s="49"/>
      <c r="DS2246" s="49"/>
      <c r="DT2246" s="49"/>
      <c r="DU2246" s="49"/>
      <c r="DV2246" s="49"/>
      <c r="DW2246" s="49"/>
      <c r="DX2246" s="49"/>
      <c r="DY2246" s="49"/>
      <c r="DZ2246" s="49"/>
      <c r="EA2246" s="49"/>
      <c r="EB2246" s="49"/>
      <c r="EC2246" s="49"/>
      <c r="ED2246" s="49"/>
      <c r="EE2246" s="49"/>
      <c r="EF2246" s="49"/>
      <c r="EG2246" s="49"/>
      <c r="EH2246" s="49"/>
      <c r="EI2246" s="49"/>
      <c r="EJ2246" s="49"/>
      <c r="EK2246" s="49"/>
      <c r="EL2246" s="49"/>
      <c r="EM2246" s="49"/>
      <c r="EN2246" s="49"/>
      <c r="EO2246" s="49"/>
      <c r="EP2246" s="49"/>
      <c r="EQ2246" s="49"/>
      <c r="ER2246" s="49"/>
      <c r="ES2246" s="49"/>
      <c r="ET2246" s="49"/>
      <c r="EU2246" s="49"/>
      <c r="EV2246" s="49"/>
      <c r="EW2246" s="49"/>
      <c r="EX2246" s="49"/>
      <c r="EY2246" s="49"/>
      <c r="EZ2246" s="49"/>
      <c r="FA2246" s="49"/>
      <c r="FB2246" s="49"/>
      <c r="FC2246" s="49"/>
      <c r="FD2246" s="49"/>
      <c r="FE2246" s="49"/>
      <c r="FF2246" s="49"/>
      <c r="FG2246" s="49"/>
      <c r="FH2246" s="49"/>
      <c r="FI2246" s="49"/>
      <c r="FJ2246" s="49"/>
      <c r="FK2246" s="49"/>
      <c r="FL2246" s="49"/>
      <c r="FM2246" s="49"/>
      <c r="FN2246" s="49"/>
      <c r="FO2246" s="49"/>
      <c r="FP2246" s="49"/>
      <c r="FQ2246" s="49"/>
      <c r="FR2246" s="49"/>
      <c r="FS2246" s="49"/>
      <c r="FT2246" s="49"/>
      <c r="FU2246" s="49"/>
      <c r="FV2246" s="49"/>
      <c r="FW2246" s="49"/>
      <c r="FX2246" s="49"/>
      <c r="FY2246" s="49"/>
      <c r="FZ2246" s="49"/>
      <c r="GA2246" s="49"/>
      <c r="GB2246" s="49"/>
      <c r="GC2246" s="49"/>
      <c r="GD2246" s="49"/>
      <c r="GE2246" s="49"/>
      <c r="GF2246" s="49"/>
      <c r="GG2246" s="49"/>
      <c r="GH2246" s="49"/>
      <c r="GI2246" s="49"/>
      <c r="GJ2246" s="49"/>
      <c r="GK2246" s="49"/>
      <c r="GL2246" s="49"/>
      <c r="GM2246" s="49"/>
      <c r="GN2246" s="49"/>
      <c r="GO2246" s="49"/>
      <c r="GP2246" s="49"/>
      <c r="GQ2246" s="49"/>
      <c r="GR2246" s="49"/>
    </row>
    <row r="2247" spans="2:201" s="48" customFormat="1" ht="24.9" customHeight="1" x14ac:dyDescent="0.3">
      <c r="B2247" s="107">
        <v>1917</v>
      </c>
      <c r="C2247" s="308"/>
      <c r="D2247" s="292"/>
      <c r="E2247" s="147" t="s">
        <v>3248</v>
      </c>
      <c r="F2247" s="34" t="s">
        <v>3236</v>
      </c>
      <c r="G2247" s="215">
        <v>894</v>
      </c>
      <c r="H2247" s="117"/>
      <c r="I2247" s="35">
        <f t="shared" si="47"/>
        <v>0</v>
      </c>
      <c r="J2247" s="227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49"/>
      <c r="AE2247" s="49"/>
      <c r="AF2247" s="49"/>
      <c r="AG2247" s="49"/>
      <c r="AH2247" s="49"/>
      <c r="AI2247" s="49"/>
      <c r="AJ2247" s="49"/>
      <c r="AK2247" s="49"/>
      <c r="AL2247" s="49"/>
      <c r="AM2247" s="49"/>
      <c r="AN2247" s="49"/>
      <c r="AO2247" s="49"/>
      <c r="AP2247" s="49"/>
      <c r="AQ2247" s="49"/>
      <c r="AR2247" s="49"/>
      <c r="AS2247" s="49"/>
      <c r="AT2247" s="49"/>
      <c r="AU2247" s="49"/>
      <c r="AV2247" s="49"/>
      <c r="AW2247" s="49"/>
      <c r="AX2247" s="49"/>
      <c r="AY2247" s="49"/>
      <c r="AZ2247" s="49"/>
      <c r="BA2247" s="49"/>
      <c r="BB2247" s="49"/>
      <c r="BC2247" s="49"/>
      <c r="BD2247" s="49"/>
      <c r="BE2247" s="49"/>
      <c r="BF2247" s="49"/>
      <c r="BG2247" s="49"/>
      <c r="BH2247" s="49"/>
      <c r="BI2247" s="49"/>
      <c r="BJ2247" s="49"/>
      <c r="BK2247" s="49"/>
      <c r="BL2247" s="49"/>
      <c r="BM2247" s="49"/>
      <c r="BN2247" s="49"/>
      <c r="BO2247" s="49"/>
      <c r="BP2247" s="49"/>
      <c r="BQ2247" s="49"/>
      <c r="BR2247" s="49"/>
      <c r="BS2247" s="49"/>
      <c r="BT2247" s="49"/>
      <c r="BU2247" s="49"/>
      <c r="BV2247" s="49"/>
      <c r="BW2247" s="49"/>
      <c r="BX2247" s="49"/>
      <c r="BY2247" s="49"/>
      <c r="BZ2247" s="49"/>
      <c r="CA2247" s="49"/>
      <c r="CB2247" s="49"/>
      <c r="CC2247" s="49"/>
      <c r="CD2247" s="49"/>
      <c r="CE2247" s="49"/>
      <c r="CF2247" s="49"/>
      <c r="CG2247" s="49"/>
      <c r="CH2247" s="49"/>
      <c r="CI2247" s="49"/>
      <c r="CJ2247" s="49"/>
      <c r="CK2247" s="49"/>
      <c r="CL2247" s="49"/>
      <c r="CM2247" s="49"/>
      <c r="CN2247" s="49"/>
      <c r="CO2247" s="49"/>
      <c r="CP2247" s="49"/>
      <c r="CQ2247" s="49"/>
      <c r="CR2247" s="49"/>
      <c r="CS2247" s="49"/>
      <c r="CT2247" s="49"/>
      <c r="CU2247" s="49"/>
      <c r="CV2247" s="49"/>
      <c r="CW2247" s="49"/>
      <c r="CX2247" s="49"/>
      <c r="CY2247" s="49"/>
      <c r="CZ2247" s="49"/>
      <c r="DA2247" s="49"/>
      <c r="DB2247" s="49"/>
      <c r="DC2247" s="49"/>
      <c r="DD2247" s="49"/>
      <c r="DE2247" s="49"/>
      <c r="DF2247" s="49"/>
      <c r="DG2247" s="49"/>
      <c r="DH2247" s="49"/>
      <c r="DI2247" s="49"/>
      <c r="DJ2247" s="49"/>
      <c r="DK2247" s="49"/>
      <c r="DL2247" s="49"/>
      <c r="DM2247" s="49"/>
      <c r="DN2247" s="49"/>
      <c r="DO2247" s="49"/>
      <c r="DP2247" s="49"/>
      <c r="DQ2247" s="49"/>
      <c r="DR2247" s="49"/>
      <c r="DS2247" s="49"/>
      <c r="DT2247" s="49"/>
      <c r="DU2247" s="49"/>
      <c r="DV2247" s="49"/>
      <c r="DW2247" s="49"/>
      <c r="DX2247" s="49"/>
      <c r="DY2247" s="49"/>
      <c r="DZ2247" s="49"/>
      <c r="EA2247" s="49"/>
      <c r="EB2247" s="49"/>
      <c r="EC2247" s="49"/>
      <c r="ED2247" s="49"/>
      <c r="EE2247" s="49"/>
      <c r="EF2247" s="49"/>
      <c r="EG2247" s="49"/>
      <c r="EH2247" s="49"/>
      <c r="EI2247" s="49"/>
      <c r="EJ2247" s="49"/>
      <c r="EK2247" s="49"/>
      <c r="EL2247" s="49"/>
      <c r="EM2247" s="49"/>
      <c r="EN2247" s="49"/>
      <c r="EO2247" s="49"/>
      <c r="EP2247" s="49"/>
      <c r="EQ2247" s="49"/>
      <c r="ER2247" s="49"/>
      <c r="ES2247" s="49"/>
      <c r="ET2247" s="49"/>
      <c r="EU2247" s="49"/>
      <c r="EV2247" s="49"/>
      <c r="EW2247" s="49"/>
      <c r="EX2247" s="49"/>
      <c r="EY2247" s="49"/>
      <c r="EZ2247" s="49"/>
      <c r="FA2247" s="49"/>
      <c r="FB2247" s="49"/>
      <c r="FC2247" s="49"/>
      <c r="FD2247" s="49"/>
      <c r="FE2247" s="49"/>
      <c r="FF2247" s="49"/>
      <c r="FG2247" s="49"/>
      <c r="FH2247" s="49"/>
      <c r="FI2247" s="49"/>
      <c r="FJ2247" s="49"/>
      <c r="FK2247" s="49"/>
      <c r="FL2247" s="49"/>
      <c r="FM2247" s="49"/>
      <c r="FN2247" s="49"/>
      <c r="FO2247" s="49"/>
      <c r="FP2247" s="49"/>
      <c r="FQ2247" s="49"/>
      <c r="FR2247" s="49"/>
      <c r="FS2247" s="49"/>
      <c r="FT2247" s="49"/>
      <c r="FU2247" s="49"/>
      <c r="FV2247" s="49"/>
      <c r="FW2247" s="49"/>
      <c r="FX2247" s="49"/>
      <c r="FY2247" s="49"/>
      <c r="FZ2247" s="49"/>
      <c r="GA2247" s="49"/>
      <c r="GB2247" s="49"/>
      <c r="GC2247" s="49"/>
      <c r="GD2247" s="49"/>
      <c r="GE2247" s="49"/>
      <c r="GF2247" s="49"/>
      <c r="GG2247" s="49"/>
      <c r="GH2247" s="49"/>
      <c r="GI2247" s="49"/>
      <c r="GJ2247" s="49"/>
      <c r="GK2247" s="49"/>
      <c r="GL2247" s="49"/>
      <c r="GM2247" s="49"/>
      <c r="GN2247" s="49"/>
      <c r="GO2247" s="49"/>
      <c r="GP2247" s="49"/>
      <c r="GQ2247" s="49"/>
      <c r="GR2247" s="49"/>
    </row>
    <row r="2248" spans="2:201" s="48" customFormat="1" ht="24.9" customHeight="1" x14ac:dyDescent="0.3">
      <c r="B2248" s="107">
        <v>1918</v>
      </c>
      <c r="C2248" s="309" t="s">
        <v>323</v>
      </c>
      <c r="D2248" s="311" t="s">
        <v>762</v>
      </c>
      <c r="E2248" s="147" t="s">
        <v>1799</v>
      </c>
      <c r="F2248" s="34" t="s">
        <v>715</v>
      </c>
      <c r="G2248" s="215">
        <v>176</v>
      </c>
      <c r="H2248" s="35"/>
      <c r="I2248" s="35">
        <f t="shared" si="47"/>
        <v>0</v>
      </c>
      <c r="J2248" s="227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49"/>
      <c r="AE2248" s="49"/>
      <c r="AF2248" s="49"/>
      <c r="AG2248" s="49"/>
      <c r="AH2248" s="49"/>
      <c r="AI2248" s="49"/>
      <c r="AJ2248" s="49"/>
      <c r="AK2248" s="49"/>
      <c r="AL2248" s="49"/>
      <c r="AM2248" s="49"/>
      <c r="AN2248" s="49"/>
      <c r="AO2248" s="49"/>
      <c r="AP2248" s="49"/>
      <c r="AQ2248" s="49"/>
      <c r="AR2248" s="49"/>
      <c r="AS2248" s="49"/>
      <c r="AT2248" s="49"/>
      <c r="AU2248" s="49"/>
      <c r="AV2248" s="49"/>
      <c r="AW2248" s="49"/>
      <c r="AX2248" s="49"/>
      <c r="AY2248" s="49"/>
      <c r="AZ2248" s="49"/>
      <c r="BA2248" s="49"/>
      <c r="BB2248" s="49"/>
      <c r="BC2248" s="49"/>
      <c r="BD2248" s="49"/>
      <c r="BE2248" s="49"/>
      <c r="BF2248" s="49"/>
      <c r="BG2248" s="49"/>
      <c r="BH2248" s="49"/>
      <c r="BI2248" s="49"/>
      <c r="BJ2248" s="49"/>
      <c r="BK2248" s="49"/>
      <c r="BL2248" s="49"/>
      <c r="BM2248" s="49"/>
      <c r="BN2248" s="49"/>
      <c r="BO2248" s="49"/>
      <c r="BP2248" s="49"/>
      <c r="BQ2248" s="49"/>
      <c r="BR2248" s="49"/>
      <c r="BS2248" s="49"/>
      <c r="BT2248" s="49"/>
      <c r="BU2248" s="49"/>
      <c r="BV2248" s="49"/>
      <c r="BW2248" s="49"/>
      <c r="BX2248" s="49"/>
      <c r="BY2248" s="49"/>
      <c r="BZ2248" s="49"/>
      <c r="CA2248" s="49"/>
      <c r="CB2248" s="49"/>
      <c r="CC2248" s="49"/>
      <c r="CD2248" s="49"/>
      <c r="CE2248" s="49"/>
      <c r="CF2248" s="49"/>
      <c r="CG2248" s="49"/>
      <c r="CH2248" s="49"/>
      <c r="CI2248" s="49"/>
      <c r="CJ2248" s="49"/>
      <c r="CK2248" s="49"/>
      <c r="CL2248" s="49"/>
      <c r="CM2248" s="49"/>
      <c r="CN2248" s="49"/>
      <c r="CO2248" s="49"/>
      <c r="CP2248" s="49"/>
      <c r="CQ2248" s="49"/>
      <c r="CR2248" s="49"/>
      <c r="CS2248" s="49"/>
      <c r="CT2248" s="49"/>
      <c r="CU2248" s="49"/>
      <c r="CV2248" s="49"/>
      <c r="CW2248" s="49"/>
      <c r="CX2248" s="49"/>
      <c r="CY2248" s="49"/>
      <c r="CZ2248" s="49"/>
      <c r="DA2248" s="49"/>
      <c r="DB2248" s="49"/>
      <c r="DC2248" s="49"/>
      <c r="DD2248" s="49"/>
      <c r="DE2248" s="49"/>
      <c r="DF2248" s="49"/>
      <c r="DG2248" s="49"/>
      <c r="DH2248" s="49"/>
      <c r="DI2248" s="49"/>
      <c r="DJ2248" s="49"/>
      <c r="DK2248" s="49"/>
      <c r="DL2248" s="49"/>
      <c r="DM2248" s="49"/>
      <c r="DN2248" s="49"/>
      <c r="DO2248" s="49"/>
      <c r="DP2248" s="49"/>
      <c r="DQ2248" s="49"/>
      <c r="DR2248" s="49"/>
      <c r="DS2248" s="49"/>
      <c r="DT2248" s="49"/>
      <c r="DU2248" s="49"/>
      <c r="DV2248" s="49"/>
      <c r="DW2248" s="49"/>
      <c r="DX2248" s="49"/>
      <c r="DY2248" s="49"/>
      <c r="DZ2248" s="49"/>
      <c r="EA2248" s="49"/>
      <c r="EB2248" s="49"/>
      <c r="EC2248" s="49"/>
      <c r="ED2248" s="49"/>
      <c r="EE2248" s="49"/>
      <c r="EF2248" s="49"/>
      <c r="EG2248" s="49"/>
      <c r="EH2248" s="49"/>
      <c r="EI2248" s="49"/>
      <c r="EJ2248" s="49"/>
      <c r="EK2248" s="49"/>
      <c r="EL2248" s="49"/>
      <c r="EM2248" s="49"/>
      <c r="EN2248" s="49"/>
      <c r="EO2248" s="49"/>
      <c r="EP2248" s="49"/>
      <c r="EQ2248" s="49"/>
      <c r="ER2248" s="49"/>
      <c r="ES2248" s="49"/>
      <c r="ET2248" s="49"/>
      <c r="EU2248" s="49"/>
      <c r="EV2248" s="49"/>
      <c r="EW2248" s="49"/>
      <c r="EX2248" s="49"/>
      <c r="EY2248" s="49"/>
      <c r="EZ2248" s="49"/>
      <c r="FA2248" s="49"/>
      <c r="FB2248" s="49"/>
      <c r="FC2248" s="49"/>
      <c r="FD2248" s="49"/>
      <c r="FE2248" s="49"/>
      <c r="FF2248" s="49"/>
      <c r="FG2248" s="49"/>
      <c r="FH2248" s="49"/>
      <c r="FI2248" s="49"/>
      <c r="FJ2248" s="49"/>
      <c r="FK2248" s="49"/>
      <c r="FL2248" s="49"/>
      <c r="FM2248" s="49"/>
      <c r="FN2248" s="49"/>
      <c r="FO2248" s="49"/>
      <c r="FP2248" s="49"/>
      <c r="FQ2248" s="49"/>
      <c r="FR2248" s="49"/>
      <c r="FS2248" s="49"/>
      <c r="FT2248" s="49"/>
      <c r="FU2248" s="49"/>
      <c r="FV2248" s="49"/>
      <c r="FW2248" s="49"/>
      <c r="FX2248" s="49"/>
      <c r="FY2248" s="49"/>
      <c r="FZ2248" s="49"/>
      <c r="GA2248" s="49"/>
      <c r="GB2248" s="49"/>
      <c r="GC2248" s="49"/>
      <c r="GD2248" s="49"/>
      <c r="GE2248" s="49"/>
      <c r="GF2248" s="49"/>
      <c r="GG2248" s="49"/>
      <c r="GH2248" s="49"/>
      <c r="GI2248" s="49"/>
      <c r="GJ2248" s="49"/>
      <c r="GK2248" s="49"/>
      <c r="GL2248" s="49"/>
      <c r="GM2248" s="49"/>
      <c r="GN2248" s="49"/>
      <c r="GO2248" s="49"/>
      <c r="GP2248" s="49"/>
      <c r="GQ2248" s="49"/>
      <c r="GR2248" s="49"/>
    </row>
    <row r="2249" spans="2:201" s="48" customFormat="1" ht="24.9" customHeight="1" x14ac:dyDescent="0.3">
      <c r="B2249" s="107">
        <v>1919</v>
      </c>
      <c r="C2249" s="310"/>
      <c r="D2249" s="312"/>
      <c r="E2249" s="147" t="s">
        <v>3249</v>
      </c>
      <c r="F2249" s="34" t="s">
        <v>3236</v>
      </c>
      <c r="G2249" s="215">
        <v>894</v>
      </c>
      <c r="H2249" s="35"/>
      <c r="I2249" s="35">
        <f t="shared" si="47"/>
        <v>0</v>
      </c>
      <c r="J2249" s="227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49"/>
      <c r="AE2249" s="49"/>
      <c r="AF2249" s="49"/>
      <c r="AG2249" s="49"/>
      <c r="AH2249" s="49"/>
      <c r="AI2249" s="49"/>
      <c r="AJ2249" s="49"/>
      <c r="AK2249" s="49"/>
      <c r="AL2249" s="49"/>
      <c r="AM2249" s="49"/>
      <c r="AN2249" s="49"/>
      <c r="AO2249" s="49"/>
      <c r="AP2249" s="49"/>
      <c r="AQ2249" s="49"/>
      <c r="AR2249" s="49"/>
      <c r="AS2249" s="49"/>
      <c r="AT2249" s="49"/>
      <c r="AU2249" s="49"/>
      <c r="AV2249" s="49"/>
      <c r="AW2249" s="49"/>
      <c r="AX2249" s="49"/>
      <c r="AY2249" s="49"/>
      <c r="AZ2249" s="49"/>
      <c r="BA2249" s="49"/>
      <c r="BB2249" s="49"/>
      <c r="BC2249" s="49"/>
      <c r="BD2249" s="49"/>
      <c r="BE2249" s="49"/>
      <c r="BF2249" s="49"/>
      <c r="BG2249" s="49"/>
      <c r="BH2249" s="49"/>
      <c r="BI2249" s="49"/>
      <c r="BJ2249" s="49"/>
      <c r="BK2249" s="49"/>
      <c r="BL2249" s="49"/>
      <c r="BM2249" s="49"/>
      <c r="BN2249" s="49"/>
      <c r="BO2249" s="49"/>
      <c r="BP2249" s="49"/>
      <c r="BQ2249" s="49"/>
      <c r="BR2249" s="49"/>
      <c r="BS2249" s="49"/>
      <c r="BT2249" s="49"/>
      <c r="BU2249" s="49"/>
      <c r="BV2249" s="49"/>
      <c r="BW2249" s="49"/>
      <c r="BX2249" s="49"/>
      <c r="BY2249" s="49"/>
      <c r="BZ2249" s="49"/>
      <c r="CA2249" s="49"/>
      <c r="CB2249" s="49"/>
      <c r="CC2249" s="49"/>
      <c r="CD2249" s="49"/>
      <c r="CE2249" s="49"/>
      <c r="CF2249" s="49"/>
      <c r="CG2249" s="49"/>
      <c r="CH2249" s="49"/>
      <c r="CI2249" s="49"/>
      <c r="CJ2249" s="49"/>
      <c r="CK2249" s="49"/>
      <c r="CL2249" s="49"/>
      <c r="CM2249" s="49"/>
      <c r="CN2249" s="49"/>
      <c r="CO2249" s="49"/>
      <c r="CP2249" s="49"/>
      <c r="CQ2249" s="49"/>
      <c r="CR2249" s="49"/>
      <c r="CS2249" s="49"/>
      <c r="CT2249" s="49"/>
      <c r="CU2249" s="49"/>
      <c r="CV2249" s="49"/>
      <c r="CW2249" s="49"/>
      <c r="CX2249" s="49"/>
      <c r="CY2249" s="49"/>
      <c r="CZ2249" s="49"/>
      <c r="DA2249" s="49"/>
      <c r="DB2249" s="49"/>
      <c r="DC2249" s="49"/>
      <c r="DD2249" s="49"/>
      <c r="DE2249" s="49"/>
      <c r="DF2249" s="49"/>
      <c r="DG2249" s="49"/>
      <c r="DH2249" s="49"/>
      <c r="DI2249" s="49"/>
      <c r="DJ2249" s="49"/>
      <c r="DK2249" s="49"/>
      <c r="DL2249" s="49"/>
      <c r="DM2249" s="49"/>
      <c r="DN2249" s="49"/>
      <c r="DO2249" s="49"/>
      <c r="DP2249" s="49"/>
      <c r="DQ2249" s="49"/>
      <c r="DR2249" s="49"/>
      <c r="DS2249" s="49"/>
      <c r="DT2249" s="49"/>
      <c r="DU2249" s="49"/>
      <c r="DV2249" s="49"/>
      <c r="DW2249" s="49"/>
      <c r="DX2249" s="49"/>
      <c r="DY2249" s="49"/>
      <c r="DZ2249" s="49"/>
      <c r="EA2249" s="49"/>
      <c r="EB2249" s="49"/>
      <c r="EC2249" s="49"/>
      <c r="ED2249" s="49"/>
      <c r="EE2249" s="49"/>
      <c r="EF2249" s="49"/>
      <c r="EG2249" s="49"/>
      <c r="EH2249" s="49"/>
      <c r="EI2249" s="49"/>
      <c r="EJ2249" s="49"/>
      <c r="EK2249" s="49"/>
      <c r="EL2249" s="49"/>
      <c r="EM2249" s="49"/>
      <c r="EN2249" s="49"/>
      <c r="EO2249" s="49"/>
      <c r="EP2249" s="49"/>
      <c r="EQ2249" s="49"/>
      <c r="ER2249" s="49"/>
      <c r="ES2249" s="49"/>
      <c r="ET2249" s="49"/>
      <c r="EU2249" s="49"/>
      <c r="EV2249" s="49"/>
      <c r="EW2249" s="49"/>
      <c r="EX2249" s="49"/>
      <c r="EY2249" s="49"/>
      <c r="EZ2249" s="49"/>
      <c r="FA2249" s="49"/>
      <c r="FB2249" s="49"/>
      <c r="FC2249" s="49"/>
      <c r="FD2249" s="49"/>
      <c r="FE2249" s="49"/>
      <c r="FF2249" s="49"/>
      <c r="FG2249" s="49"/>
      <c r="FH2249" s="49"/>
      <c r="FI2249" s="49"/>
      <c r="FJ2249" s="49"/>
      <c r="FK2249" s="49"/>
      <c r="FL2249" s="49"/>
      <c r="FM2249" s="49"/>
      <c r="FN2249" s="49"/>
      <c r="FO2249" s="49"/>
      <c r="FP2249" s="49"/>
      <c r="FQ2249" s="49"/>
      <c r="FR2249" s="49"/>
      <c r="FS2249" s="49"/>
      <c r="FT2249" s="49"/>
      <c r="FU2249" s="49"/>
      <c r="FV2249" s="49"/>
      <c r="FW2249" s="49"/>
      <c r="FX2249" s="49"/>
      <c r="FY2249" s="49"/>
      <c r="FZ2249" s="49"/>
      <c r="GA2249" s="49"/>
      <c r="GB2249" s="49"/>
      <c r="GC2249" s="49"/>
      <c r="GD2249" s="49"/>
      <c r="GE2249" s="49"/>
      <c r="GF2249" s="49"/>
      <c r="GG2249" s="49"/>
      <c r="GH2249" s="49"/>
      <c r="GI2249" s="49"/>
      <c r="GJ2249" s="49"/>
      <c r="GK2249" s="49"/>
      <c r="GL2249" s="49"/>
      <c r="GM2249" s="49"/>
      <c r="GN2249" s="49"/>
      <c r="GO2249" s="49"/>
      <c r="GP2249" s="49"/>
      <c r="GQ2249" s="49"/>
      <c r="GR2249" s="49"/>
    </row>
    <row r="2250" spans="2:201" s="48" customFormat="1" ht="12" customHeight="1" x14ac:dyDescent="0.3">
      <c r="B2250" s="56"/>
      <c r="C2250" s="57"/>
      <c r="D2250" s="57"/>
      <c r="E2250" s="58"/>
      <c r="F2250" s="59"/>
      <c r="G2250" s="188"/>
      <c r="H2250" s="8"/>
      <c r="I2250" s="8"/>
      <c r="J2250" s="206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49"/>
      <c r="AE2250" s="49"/>
      <c r="AF2250" s="49"/>
      <c r="AG2250" s="49"/>
      <c r="AH2250" s="49"/>
      <c r="AI2250" s="49"/>
      <c r="AJ2250" s="49"/>
      <c r="AK2250" s="49"/>
      <c r="AL2250" s="49"/>
      <c r="AM2250" s="49"/>
      <c r="AN2250" s="49"/>
      <c r="AO2250" s="49"/>
      <c r="AP2250" s="49"/>
      <c r="AQ2250" s="49"/>
      <c r="AR2250" s="49"/>
      <c r="AS2250" s="49"/>
      <c r="AT2250" s="49"/>
      <c r="AU2250" s="49"/>
      <c r="AV2250" s="49"/>
      <c r="AW2250" s="49"/>
      <c r="AX2250" s="49"/>
      <c r="AY2250" s="49"/>
      <c r="AZ2250" s="49"/>
      <c r="BA2250" s="49"/>
      <c r="BB2250" s="49"/>
      <c r="BC2250" s="49"/>
      <c r="BD2250" s="49"/>
      <c r="BE2250" s="49"/>
      <c r="BF2250" s="49"/>
      <c r="BG2250" s="49"/>
      <c r="BH2250" s="49"/>
      <c r="BI2250" s="49"/>
      <c r="BJ2250" s="49"/>
      <c r="BK2250" s="49"/>
      <c r="BL2250" s="49"/>
      <c r="BM2250" s="49"/>
      <c r="BN2250" s="49"/>
      <c r="BO2250" s="49"/>
      <c r="BP2250" s="49"/>
      <c r="BQ2250" s="49"/>
      <c r="BR2250" s="49"/>
      <c r="BS2250" s="49"/>
      <c r="BT2250" s="49"/>
      <c r="BU2250" s="49"/>
      <c r="BV2250" s="49"/>
      <c r="BW2250" s="49"/>
      <c r="BX2250" s="49"/>
      <c r="BY2250" s="49"/>
      <c r="BZ2250" s="49"/>
      <c r="CA2250" s="49"/>
      <c r="CB2250" s="49"/>
      <c r="CC2250" s="49"/>
      <c r="CD2250" s="49"/>
      <c r="CE2250" s="49"/>
      <c r="CF2250" s="49"/>
      <c r="CG2250" s="49"/>
      <c r="CH2250" s="49"/>
      <c r="CI2250" s="49"/>
      <c r="CJ2250" s="49"/>
      <c r="CK2250" s="49"/>
      <c r="CL2250" s="49"/>
      <c r="CM2250" s="49"/>
      <c r="CN2250" s="49"/>
      <c r="CO2250" s="49"/>
      <c r="CP2250" s="49"/>
      <c r="CQ2250" s="49"/>
      <c r="CR2250" s="49"/>
      <c r="CS2250" s="49"/>
      <c r="CT2250" s="49"/>
      <c r="CU2250" s="49"/>
      <c r="CV2250" s="49"/>
      <c r="CW2250" s="49"/>
      <c r="CX2250" s="49"/>
      <c r="CY2250" s="49"/>
      <c r="CZ2250" s="49"/>
      <c r="DA2250" s="49"/>
      <c r="DB2250" s="49"/>
      <c r="DC2250" s="49"/>
      <c r="DD2250" s="49"/>
      <c r="DE2250" s="49"/>
      <c r="DF2250" s="49"/>
      <c r="DG2250" s="49"/>
      <c r="DH2250" s="49"/>
      <c r="DI2250" s="49"/>
      <c r="DJ2250" s="49"/>
      <c r="DK2250" s="49"/>
      <c r="DL2250" s="49"/>
      <c r="DM2250" s="49"/>
      <c r="DN2250" s="49"/>
      <c r="DO2250" s="49"/>
      <c r="DP2250" s="49"/>
      <c r="DQ2250" s="49"/>
      <c r="DR2250" s="49"/>
      <c r="DS2250" s="49"/>
      <c r="DT2250" s="49"/>
      <c r="DU2250" s="49"/>
      <c r="DV2250" s="49"/>
      <c r="DW2250" s="49"/>
      <c r="DX2250" s="49"/>
      <c r="DY2250" s="49"/>
      <c r="DZ2250" s="49"/>
      <c r="EA2250" s="49"/>
      <c r="EB2250" s="49"/>
      <c r="EC2250" s="49"/>
      <c r="ED2250" s="49"/>
      <c r="EE2250" s="49"/>
      <c r="EF2250" s="49"/>
      <c r="EG2250" s="49"/>
      <c r="EH2250" s="49"/>
      <c r="EI2250" s="49"/>
      <c r="EJ2250" s="49"/>
      <c r="EK2250" s="49"/>
      <c r="EL2250" s="49"/>
      <c r="EM2250" s="49"/>
      <c r="EN2250" s="49"/>
      <c r="EO2250" s="49"/>
      <c r="EP2250" s="49"/>
      <c r="EQ2250" s="49"/>
      <c r="ER2250" s="49"/>
      <c r="ES2250" s="49"/>
      <c r="ET2250" s="49"/>
      <c r="EU2250" s="49"/>
      <c r="EV2250" s="49"/>
      <c r="EW2250" s="49"/>
      <c r="EX2250" s="49"/>
      <c r="EY2250" s="49"/>
      <c r="EZ2250" s="49"/>
      <c r="FA2250" s="49"/>
      <c r="FB2250" s="49"/>
      <c r="FC2250" s="49"/>
      <c r="FD2250" s="49"/>
      <c r="FE2250" s="49"/>
      <c r="FF2250" s="49"/>
      <c r="FG2250" s="49"/>
      <c r="FH2250" s="49"/>
      <c r="FI2250" s="49"/>
      <c r="FJ2250" s="49"/>
      <c r="FK2250" s="49"/>
      <c r="FL2250" s="49"/>
      <c r="FM2250" s="49"/>
      <c r="FN2250" s="49"/>
      <c r="FO2250" s="49"/>
      <c r="FP2250" s="49"/>
      <c r="FQ2250" s="49"/>
      <c r="FR2250" s="49"/>
      <c r="FS2250" s="49"/>
      <c r="FT2250" s="49"/>
      <c r="FU2250" s="49"/>
      <c r="FV2250" s="49"/>
      <c r="FW2250" s="49"/>
      <c r="FX2250" s="49"/>
      <c r="FY2250" s="49"/>
      <c r="FZ2250" s="49"/>
      <c r="GA2250" s="49"/>
      <c r="GB2250" s="49"/>
      <c r="GC2250" s="49"/>
      <c r="GD2250" s="49"/>
      <c r="GE2250" s="49"/>
      <c r="GF2250" s="49"/>
      <c r="GG2250" s="49"/>
      <c r="GH2250" s="49"/>
      <c r="GI2250" s="49"/>
      <c r="GJ2250" s="49"/>
      <c r="GK2250" s="49"/>
      <c r="GL2250" s="49"/>
      <c r="GM2250" s="49"/>
      <c r="GN2250" s="49"/>
      <c r="GO2250" s="49"/>
      <c r="GP2250" s="49"/>
      <c r="GQ2250" s="49"/>
      <c r="GR2250" s="49"/>
      <c r="GS2250" s="49"/>
    </row>
    <row r="2251" spans="2:201" s="3" customFormat="1" ht="12" customHeight="1" x14ac:dyDescent="0.3">
      <c r="B2251" s="55"/>
      <c r="C2251" s="51"/>
      <c r="D2251" s="52"/>
      <c r="E2251" s="64"/>
      <c r="F2251" s="64"/>
      <c r="G2251" s="194"/>
      <c r="H2251" s="80"/>
      <c r="I2251" s="81"/>
      <c r="J2251" s="206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  <c r="DM2251" s="2"/>
      <c r="DN2251" s="2"/>
      <c r="DO2251" s="2"/>
      <c r="DP2251" s="2"/>
      <c r="DQ2251" s="2"/>
      <c r="DR2251" s="2"/>
      <c r="DS2251" s="2"/>
      <c r="DT2251" s="2"/>
      <c r="DU2251" s="2"/>
      <c r="DV2251" s="2"/>
      <c r="DW2251" s="2"/>
      <c r="DX2251" s="2"/>
      <c r="DY2251" s="2"/>
      <c r="DZ2251" s="2"/>
      <c r="EA2251" s="2"/>
      <c r="EB2251" s="2"/>
      <c r="EC2251" s="2"/>
      <c r="ED2251" s="2"/>
      <c r="EE2251" s="2"/>
      <c r="EF2251" s="2"/>
      <c r="EG2251" s="2"/>
      <c r="EH2251" s="2"/>
      <c r="EI2251" s="2"/>
      <c r="EJ2251" s="2"/>
      <c r="EK2251" s="2"/>
      <c r="EL2251" s="2"/>
      <c r="EM2251" s="2"/>
      <c r="EN2251" s="2"/>
      <c r="EO2251" s="2"/>
      <c r="EP2251" s="2"/>
      <c r="EQ2251" s="2"/>
      <c r="ER2251" s="2"/>
      <c r="ES2251" s="2"/>
      <c r="ET2251" s="2"/>
      <c r="EU2251" s="2"/>
      <c r="EV2251" s="2"/>
      <c r="EW2251" s="2"/>
      <c r="EX2251" s="2"/>
      <c r="EY2251" s="2"/>
      <c r="EZ2251" s="2"/>
      <c r="FA2251" s="2"/>
      <c r="FB2251" s="2"/>
      <c r="FC2251" s="2"/>
      <c r="FD2251" s="2"/>
      <c r="FE2251" s="2"/>
      <c r="FF2251" s="2"/>
      <c r="FG2251" s="2"/>
      <c r="FH2251" s="2"/>
      <c r="FI2251" s="2"/>
      <c r="FJ2251" s="2"/>
      <c r="FK2251" s="2"/>
      <c r="FL2251" s="2"/>
      <c r="FM2251" s="2"/>
      <c r="FN2251" s="2"/>
      <c r="FO2251" s="2"/>
      <c r="FP2251" s="2"/>
      <c r="FQ2251" s="2"/>
      <c r="FR2251" s="2"/>
      <c r="FS2251" s="2"/>
      <c r="FT2251" s="2"/>
      <c r="FU2251" s="2"/>
      <c r="FV2251" s="2"/>
      <c r="FW2251" s="2"/>
      <c r="FX2251" s="2"/>
      <c r="FY2251" s="2"/>
      <c r="FZ2251" s="2"/>
      <c r="GA2251" s="2"/>
      <c r="GB2251" s="2"/>
      <c r="GC2251" s="2"/>
      <c r="GD2251" s="2"/>
      <c r="GE2251" s="2"/>
      <c r="GF2251" s="2"/>
      <c r="GG2251" s="2"/>
      <c r="GH2251" s="2"/>
      <c r="GI2251" s="2"/>
      <c r="GJ2251" s="2"/>
      <c r="GK2251" s="2"/>
      <c r="GL2251" s="2"/>
      <c r="GM2251" s="2"/>
      <c r="GN2251" s="2"/>
      <c r="GO2251" s="2"/>
      <c r="GP2251" s="2"/>
      <c r="GQ2251" s="2"/>
      <c r="GR2251" s="2"/>
      <c r="GS2251" s="2"/>
    </row>
    <row r="2252" spans="2:201" s="3" customFormat="1" ht="12" customHeight="1" x14ac:dyDescent="0.3">
      <c r="B2252" s="239">
        <v>36</v>
      </c>
      <c r="C2252" s="263" t="s">
        <v>375</v>
      </c>
      <c r="D2252" s="264"/>
      <c r="E2252" s="66"/>
      <c r="F2252" s="66"/>
      <c r="G2252" s="195"/>
      <c r="H2252" s="82"/>
      <c r="I2252" s="83"/>
      <c r="J2252" s="206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  <c r="DM2252" s="2"/>
      <c r="DN2252" s="2"/>
      <c r="DO2252" s="2"/>
      <c r="DP2252" s="2"/>
      <c r="DQ2252" s="2"/>
      <c r="DR2252" s="2"/>
      <c r="DS2252" s="2"/>
      <c r="DT2252" s="2"/>
      <c r="DU2252" s="2"/>
      <c r="DV2252" s="2"/>
      <c r="DW2252" s="2"/>
      <c r="DX2252" s="2"/>
      <c r="DY2252" s="2"/>
      <c r="DZ2252" s="2"/>
      <c r="EA2252" s="2"/>
      <c r="EB2252" s="2"/>
      <c r="EC2252" s="2"/>
      <c r="ED2252" s="2"/>
      <c r="EE2252" s="2"/>
      <c r="EF2252" s="2"/>
      <c r="EG2252" s="2"/>
      <c r="EH2252" s="2"/>
      <c r="EI2252" s="2"/>
      <c r="EJ2252" s="2"/>
      <c r="EK2252" s="2"/>
      <c r="EL2252" s="2"/>
      <c r="EM2252" s="2"/>
      <c r="EN2252" s="2"/>
      <c r="EO2252" s="2"/>
      <c r="EP2252" s="2"/>
      <c r="EQ2252" s="2"/>
      <c r="ER2252" s="2"/>
      <c r="ES2252" s="2"/>
      <c r="ET2252" s="2"/>
      <c r="EU2252" s="2"/>
      <c r="EV2252" s="2"/>
      <c r="EW2252" s="2"/>
      <c r="EX2252" s="2"/>
      <c r="EY2252" s="2"/>
      <c r="EZ2252" s="2"/>
      <c r="FA2252" s="2"/>
      <c r="FB2252" s="2"/>
      <c r="FC2252" s="2"/>
      <c r="FD2252" s="2"/>
      <c r="FE2252" s="2"/>
      <c r="FF2252" s="2"/>
      <c r="FG2252" s="2"/>
      <c r="FH2252" s="2"/>
      <c r="FI2252" s="2"/>
      <c r="FJ2252" s="2"/>
      <c r="FK2252" s="2"/>
      <c r="FL2252" s="2"/>
      <c r="FM2252" s="2"/>
      <c r="FN2252" s="2"/>
      <c r="FO2252" s="2"/>
      <c r="FP2252" s="2"/>
      <c r="FQ2252" s="2"/>
      <c r="FR2252" s="2"/>
      <c r="FS2252" s="2"/>
      <c r="FT2252" s="2"/>
      <c r="FU2252" s="2"/>
      <c r="FV2252" s="2"/>
      <c r="FW2252" s="2"/>
      <c r="FX2252" s="2"/>
      <c r="FY2252" s="2"/>
      <c r="FZ2252" s="2"/>
      <c r="GA2252" s="2"/>
      <c r="GB2252" s="2"/>
      <c r="GC2252" s="2"/>
      <c r="GD2252" s="2"/>
      <c r="GE2252" s="2"/>
      <c r="GF2252" s="2"/>
      <c r="GG2252" s="2"/>
      <c r="GH2252" s="2"/>
      <c r="GI2252" s="2"/>
      <c r="GJ2252" s="2"/>
      <c r="GK2252" s="2"/>
      <c r="GL2252" s="2"/>
      <c r="GM2252" s="2"/>
      <c r="GN2252" s="2"/>
      <c r="GO2252" s="2"/>
      <c r="GP2252" s="2"/>
      <c r="GQ2252" s="2"/>
      <c r="GR2252" s="2"/>
      <c r="GS2252" s="2"/>
    </row>
    <row r="2253" spans="2:201" s="3" customFormat="1" ht="12" customHeight="1" x14ac:dyDescent="0.3">
      <c r="B2253" s="239"/>
      <c r="C2253" s="265"/>
      <c r="D2253" s="266"/>
      <c r="E2253" s="66"/>
      <c r="F2253" s="66"/>
      <c r="G2253" s="195"/>
      <c r="H2253" s="82"/>
      <c r="I2253" s="83"/>
      <c r="J2253" s="206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  <c r="DK2253" s="2"/>
      <c r="DL2253" s="2"/>
      <c r="DM2253" s="2"/>
      <c r="DN2253" s="2"/>
      <c r="DO2253" s="2"/>
      <c r="DP2253" s="2"/>
      <c r="DQ2253" s="2"/>
      <c r="DR2253" s="2"/>
      <c r="DS2253" s="2"/>
      <c r="DT2253" s="2"/>
      <c r="DU2253" s="2"/>
      <c r="DV2253" s="2"/>
      <c r="DW2253" s="2"/>
      <c r="DX2253" s="2"/>
      <c r="DY2253" s="2"/>
      <c r="DZ2253" s="2"/>
      <c r="EA2253" s="2"/>
      <c r="EB2253" s="2"/>
      <c r="EC2253" s="2"/>
      <c r="ED2253" s="2"/>
      <c r="EE2253" s="2"/>
      <c r="EF2253" s="2"/>
      <c r="EG2253" s="2"/>
      <c r="EH2253" s="2"/>
      <c r="EI2253" s="2"/>
      <c r="EJ2253" s="2"/>
      <c r="EK2253" s="2"/>
      <c r="EL2253" s="2"/>
      <c r="EM2253" s="2"/>
      <c r="EN2253" s="2"/>
      <c r="EO2253" s="2"/>
      <c r="EP2253" s="2"/>
      <c r="EQ2253" s="2"/>
      <c r="ER2253" s="2"/>
      <c r="ES2253" s="2"/>
      <c r="ET2253" s="2"/>
      <c r="EU2253" s="2"/>
      <c r="EV2253" s="2"/>
      <c r="EW2253" s="2"/>
      <c r="EX2253" s="2"/>
      <c r="EY2253" s="2"/>
      <c r="EZ2253" s="2"/>
      <c r="FA2253" s="2"/>
      <c r="FB2253" s="2"/>
      <c r="FC2253" s="2"/>
      <c r="FD2253" s="2"/>
      <c r="FE2253" s="2"/>
      <c r="FF2253" s="2"/>
      <c r="FG2253" s="2"/>
      <c r="FH2253" s="2"/>
      <c r="FI2253" s="2"/>
      <c r="FJ2253" s="2"/>
      <c r="FK2253" s="2"/>
      <c r="FL2253" s="2"/>
      <c r="FM2253" s="2"/>
      <c r="FN2253" s="2"/>
      <c r="FO2253" s="2"/>
      <c r="FP2253" s="2"/>
      <c r="FQ2253" s="2"/>
      <c r="FR2253" s="2"/>
      <c r="FS2253" s="2"/>
      <c r="FT2253" s="2"/>
      <c r="FU2253" s="2"/>
      <c r="FV2253" s="2"/>
      <c r="FW2253" s="2"/>
      <c r="FX2253" s="2"/>
      <c r="FY2253" s="2"/>
      <c r="FZ2253" s="2"/>
      <c r="GA2253" s="2"/>
      <c r="GB2253" s="2"/>
      <c r="GC2253" s="2"/>
      <c r="GD2253" s="2"/>
      <c r="GE2253" s="2"/>
      <c r="GF2253" s="2"/>
      <c r="GG2253" s="2"/>
      <c r="GH2253" s="2"/>
      <c r="GI2253" s="2"/>
      <c r="GJ2253" s="2"/>
      <c r="GK2253" s="2"/>
      <c r="GL2253" s="2"/>
      <c r="GM2253" s="2"/>
      <c r="GN2253" s="2"/>
      <c r="GO2253" s="2"/>
      <c r="GP2253" s="2"/>
      <c r="GQ2253" s="2"/>
      <c r="GR2253" s="2"/>
      <c r="GS2253" s="2"/>
    </row>
    <row r="2254" spans="2:201" s="3" customFormat="1" ht="12" customHeight="1" x14ac:dyDescent="0.3">
      <c r="B2254" s="239"/>
      <c r="C2254" s="244" t="s">
        <v>425</v>
      </c>
      <c r="D2254" s="245"/>
      <c r="E2254" s="66"/>
      <c r="F2254" s="66"/>
      <c r="G2254" s="195"/>
      <c r="H2254" s="82"/>
      <c r="I2254" s="83"/>
      <c r="J2254" s="206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  <c r="DK2254" s="2"/>
      <c r="DL2254" s="2"/>
      <c r="DM2254" s="2"/>
      <c r="DN2254" s="2"/>
      <c r="DO2254" s="2"/>
      <c r="DP2254" s="2"/>
      <c r="DQ2254" s="2"/>
      <c r="DR2254" s="2"/>
      <c r="DS2254" s="2"/>
      <c r="DT2254" s="2"/>
      <c r="DU2254" s="2"/>
      <c r="DV2254" s="2"/>
      <c r="DW2254" s="2"/>
      <c r="DX2254" s="2"/>
      <c r="DY2254" s="2"/>
      <c r="DZ2254" s="2"/>
      <c r="EA2254" s="2"/>
      <c r="EB2254" s="2"/>
      <c r="EC2254" s="2"/>
      <c r="ED2254" s="2"/>
      <c r="EE2254" s="2"/>
      <c r="EF2254" s="2"/>
      <c r="EG2254" s="2"/>
      <c r="EH2254" s="2"/>
      <c r="EI2254" s="2"/>
      <c r="EJ2254" s="2"/>
      <c r="EK2254" s="2"/>
      <c r="EL2254" s="2"/>
      <c r="EM2254" s="2"/>
      <c r="EN2254" s="2"/>
      <c r="EO2254" s="2"/>
      <c r="EP2254" s="2"/>
      <c r="EQ2254" s="2"/>
      <c r="ER2254" s="2"/>
      <c r="ES2254" s="2"/>
      <c r="ET2254" s="2"/>
      <c r="EU2254" s="2"/>
      <c r="EV2254" s="2"/>
      <c r="EW2254" s="2"/>
      <c r="EX2254" s="2"/>
      <c r="EY2254" s="2"/>
      <c r="EZ2254" s="2"/>
      <c r="FA2254" s="2"/>
      <c r="FB2254" s="2"/>
      <c r="FC2254" s="2"/>
      <c r="FD2254" s="2"/>
      <c r="FE2254" s="2"/>
      <c r="FF2254" s="2"/>
      <c r="FG2254" s="2"/>
      <c r="FH2254" s="2"/>
      <c r="FI2254" s="2"/>
      <c r="FJ2254" s="2"/>
      <c r="FK2254" s="2"/>
      <c r="FL2254" s="2"/>
      <c r="FM2254" s="2"/>
      <c r="FN2254" s="2"/>
      <c r="FO2254" s="2"/>
      <c r="FP2254" s="2"/>
      <c r="FQ2254" s="2"/>
      <c r="FR2254" s="2"/>
      <c r="FS2254" s="2"/>
      <c r="FT2254" s="2"/>
      <c r="FU2254" s="2"/>
      <c r="FV2254" s="2"/>
      <c r="FW2254" s="2"/>
      <c r="FX2254" s="2"/>
      <c r="FY2254" s="2"/>
      <c r="FZ2254" s="2"/>
      <c r="GA2254" s="2"/>
      <c r="GB2254" s="2"/>
      <c r="GC2254" s="2"/>
      <c r="GD2254" s="2"/>
      <c r="GE2254" s="2"/>
      <c r="GF2254" s="2"/>
      <c r="GG2254" s="2"/>
      <c r="GH2254" s="2"/>
      <c r="GI2254" s="2"/>
      <c r="GJ2254" s="2"/>
      <c r="GK2254" s="2"/>
      <c r="GL2254" s="2"/>
      <c r="GM2254" s="2"/>
      <c r="GN2254" s="2"/>
      <c r="GO2254" s="2"/>
      <c r="GP2254" s="2"/>
      <c r="GQ2254" s="2"/>
      <c r="GR2254" s="2"/>
      <c r="GS2254" s="2"/>
    </row>
    <row r="2255" spans="2:201" s="3" customFormat="1" ht="12" customHeight="1" x14ac:dyDescent="0.3">
      <c r="B2255" s="239"/>
      <c r="C2255" s="244"/>
      <c r="D2255" s="245"/>
      <c r="E2255" s="66"/>
      <c r="F2255" s="66"/>
      <c r="G2255" s="195"/>
      <c r="H2255" s="82"/>
      <c r="I2255" s="83"/>
      <c r="J2255" s="206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  <c r="DK2255" s="2"/>
      <c r="DL2255" s="2"/>
      <c r="DM2255" s="2"/>
      <c r="DN2255" s="2"/>
      <c r="DO2255" s="2"/>
      <c r="DP2255" s="2"/>
      <c r="DQ2255" s="2"/>
      <c r="DR2255" s="2"/>
      <c r="DS2255" s="2"/>
      <c r="DT2255" s="2"/>
      <c r="DU2255" s="2"/>
      <c r="DV2255" s="2"/>
      <c r="DW2255" s="2"/>
      <c r="DX2255" s="2"/>
      <c r="DY2255" s="2"/>
      <c r="DZ2255" s="2"/>
      <c r="EA2255" s="2"/>
      <c r="EB2255" s="2"/>
      <c r="EC2255" s="2"/>
      <c r="ED2255" s="2"/>
      <c r="EE2255" s="2"/>
      <c r="EF2255" s="2"/>
      <c r="EG2255" s="2"/>
      <c r="EH2255" s="2"/>
      <c r="EI2255" s="2"/>
      <c r="EJ2255" s="2"/>
      <c r="EK2255" s="2"/>
      <c r="EL2255" s="2"/>
      <c r="EM2255" s="2"/>
      <c r="EN2255" s="2"/>
      <c r="EO2255" s="2"/>
      <c r="EP2255" s="2"/>
      <c r="EQ2255" s="2"/>
      <c r="ER2255" s="2"/>
      <c r="ES2255" s="2"/>
      <c r="ET2255" s="2"/>
      <c r="EU2255" s="2"/>
      <c r="EV2255" s="2"/>
      <c r="EW2255" s="2"/>
      <c r="EX2255" s="2"/>
      <c r="EY2255" s="2"/>
      <c r="EZ2255" s="2"/>
      <c r="FA2255" s="2"/>
      <c r="FB2255" s="2"/>
      <c r="FC2255" s="2"/>
      <c r="FD2255" s="2"/>
      <c r="FE2255" s="2"/>
      <c r="FF2255" s="2"/>
      <c r="FG2255" s="2"/>
      <c r="FH2255" s="2"/>
      <c r="FI2255" s="2"/>
      <c r="FJ2255" s="2"/>
      <c r="FK2255" s="2"/>
      <c r="FL2255" s="2"/>
      <c r="FM2255" s="2"/>
      <c r="FN2255" s="2"/>
      <c r="FO2255" s="2"/>
      <c r="FP2255" s="2"/>
      <c r="FQ2255" s="2"/>
      <c r="FR2255" s="2"/>
      <c r="FS2255" s="2"/>
      <c r="FT2255" s="2"/>
      <c r="FU2255" s="2"/>
      <c r="FV2255" s="2"/>
      <c r="FW2255" s="2"/>
      <c r="FX2255" s="2"/>
      <c r="FY2255" s="2"/>
      <c r="FZ2255" s="2"/>
      <c r="GA2255" s="2"/>
      <c r="GB2255" s="2"/>
      <c r="GC2255" s="2"/>
      <c r="GD2255" s="2"/>
      <c r="GE2255" s="2"/>
      <c r="GF2255" s="2"/>
      <c r="GG2255" s="2"/>
      <c r="GH2255" s="2"/>
      <c r="GI2255" s="2"/>
      <c r="GJ2255" s="2"/>
      <c r="GK2255" s="2"/>
      <c r="GL2255" s="2"/>
      <c r="GM2255" s="2"/>
      <c r="GN2255" s="2"/>
      <c r="GO2255" s="2"/>
      <c r="GP2255" s="2"/>
      <c r="GQ2255" s="2"/>
      <c r="GR2255" s="2"/>
      <c r="GS2255" s="2"/>
    </row>
    <row r="2256" spans="2:201" s="3" customFormat="1" ht="12" customHeight="1" x14ac:dyDescent="0.3">
      <c r="B2256" s="239"/>
      <c r="C2256" s="246"/>
      <c r="D2256" s="247"/>
      <c r="E2256" s="66"/>
      <c r="F2256" s="66"/>
      <c r="G2256" s="195"/>
      <c r="H2256" s="82"/>
      <c r="I2256" s="83"/>
      <c r="J2256" s="206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  <c r="DK2256" s="2"/>
      <c r="DL2256" s="2"/>
      <c r="DM2256" s="2"/>
      <c r="DN2256" s="2"/>
      <c r="DO2256" s="2"/>
      <c r="DP2256" s="2"/>
      <c r="DQ2256" s="2"/>
      <c r="DR2256" s="2"/>
      <c r="DS2256" s="2"/>
      <c r="DT2256" s="2"/>
      <c r="DU2256" s="2"/>
      <c r="DV2256" s="2"/>
      <c r="DW2256" s="2"/>
      <c r="DX2256" s="2"/>
      <c r="DY2256" s="2"/>
      <c r="DZ2256" s="2"/>
      <c r="EA2256" s="2"/>
      <c r="EB2256" s="2"/>
      <c r="EC2256" s="2"/>
      <c r="ED2256" s="2"/>
      <c r="EE2256" s="2"/>
      <c r="EF2256" s="2"/>
      <c r="EG2256" s="2"/>
      <c r="EH2256" s="2"/>
      <c r="EI2256" s="2"/>
      <c r="EJ2256" s="2"/>
      <c r="EK2256" s="2"/>
      <c r="EL2256" s="2"/>
      <c r="EM2256" s="2"/>
      <c r="EN2256" s="2"/>
      <c r="EO2256" s="2"/>
      <c r="EP2256" s="2"/>
      <c r="EQ2256" s="2"/>
      <c r="ER2256" s="2"/>
      <c r="ES2256" s="2"/>
      <c r="ET2256" s="2"/>
      <c r="EU2256" s="2"/>
      <c r="EV2256" s="2"/>
      <c r="EW2256" s="2"/>
      <c r="EX2256" s="2"/>
      <c r="EY2256" s="2"/>
      <c r="EZ2256" s="2"/>
      <c r="FA2256" s="2"/>
      <c r="FB2256" s="2"/>
      <c r="FC2256" s="2"/>
      <c r="FD2256" s="2"/>
      <c r="FE2256" s="2"/>
      <c r="FF2256" s="2"/>
      <c r="FG2256" s="2"/>
      <c r="FH2256" s="2"/>
      <c r="FI2256" s="2"/>
      <c r="FJ2256" s="2"/>
      <c r="FK2256" s="2"/>
      <c r="FL2256" s="2"/>
      <c r="FM2256" s="2"/>
      <c r="FN2256" s="2"/>
      <c r="FO2256" s="2"/>
      <c r="FP2256" s="2"/>
      <c r="FQ2256" s="2"/>
      <c r="FR2256" s="2"/>
      <c r="FS2256" s="2"/>
      <c r="FT2256" s="2"/>
      <c r="FU2256" s="2"/>
      <c r="FV2256" s="2"/>
      <c r="FW2256" s="2"/>
      <c r="FX2256" s="2"/>
      <c r="FY2256" s="2"/>
      <c r="FZ2256" s="2"/>
      <c r="GA2256" s="2"/>
      <c r="GB2256" s="2"/>
      <c r="GC2256" s="2"/>
      <c r="GD2256" s="2"/>
      <c r="GE2256" s="2"/>
      <c r="GF2256" s="2"/>
      <c r="GG2256" s="2"/>
      <c r="GH2256" s="2"/>
      <c r="GI2256" s="2"/>
      <c r="GJ2256" s="2"/>
      <c r="GK2256" s="2"/>
      <c r="GL2256" s="2"/>
      <c r="GM2256" s="2"/>
      <c r="GN2256" s="2"/>
      <c r="GO2256" s="2"/>
      <c r="GP2256" s="2"/>
      <c r="GQ2256" s="2"/>
      <c r="GR2256" s="2"/>
      <c r="GS2256" s="2"/>
    </row>
    <row r="2257" spans="2:220" s="3" customFormat="1" ht="12" customHeight="1" x14ac:dyDescent="0.3">
      <c r="B2257" s="54"/>
      <c r="C2257" s="53"/>
      <c r="D2257" s="53"/>
      <c r="E2257" s="68"/>
      <c r="F2257" s="68"/>
      <c r="G2257" s="196"/>
      <c r="H2257" s="84"/>
      <c r="I2257" s="85"/>
      <c r="J2257" s="206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  <c r="DK2257" s="2"/>
      <c r="DL2257" s="2"/>
      <c r="DM2257" s="2"/>
      <c r="DN2257" s="2"/>
      <c r="DO2257" s="2"/>
      <c r="DP2257" s="2"/>
      <c r="DQ2257" s="2"/>
      <c r="DR2257" s="2"/>
      <c r="DS2257" s="2"/>
      <c r="DT2257" s="2"/>
      <c r="DU2257" s="2"/>
      <c r="DV2257" s="2"/>
      <c r="DW2257" s="2"/>
      <c r="DX2257" s="2"/>
      <c r="DY2257" s="2"/>
      <c r="DZ2257" s="2"/>
      <c r="EA2257" s="2"/>
      <c r="EB2257" s="2"/>
      <c r="EC2257" s="2"/>
      <c r="ED2257" s="2"/>
      <c r="EE2257" s="2"/>
      <c r="EF2257" s="2"/>
      <c r="EG2257" s="2"/>
      <c r="EH2257" s="2"/>
      <c r="EI2257" s="2"/>
      <c r="EJ2257" s="2"/>
      <c r="EK2257" s="2"/>
      <c r="EL2257" s="2"/>
      <c r="EM2257" s="2"/>
      <c r="EN2257" s="2"/>
      <c r="EO2257" s="2"/>
      <c r="EP2257" s="2"/>
      <c r="EQ2257" s="2"/>
      <c r="ER2257" s="2"/>
      <c r="ES2257" s="2"/>
      <c r="ET2257" s="2"/>
      <c r="EU2257" s="2"/>
      <c r="EV2257" s="2"/>
      <c r="EW2257" s="2"/>
      <c r="EX2257" s="2"/>
      <c r="EY2257" s="2"/>
      <c r="EZ2257" s="2"/>
      <c r="FA2257" s="2"/>
      <c r="FB2257" s="2"/>
      <c r="FC2257" s="2"/>
      <c r="FD2257" s="2"/>
      <c r="FE2257" s="2"/>
      <c r="FF2257" s="2"/>
      <c r="FG2257" s="2"/>
      <c r="FH2257" s="2"/>
      <c r="FI2257" s="2"/>
      <c r="FJ2257" s="2"/>
      <c r="FK2257" s="2"/>
      <c r="FL2257" s="2"/>
      <c r="FM2257" s="2"/>
      <c r="FN2257" s="2"/>
      <c r="FO2257" s="2"/>
      <c r="FP2257" s="2"/>
      <c r="FQ2257" s="2"/>
      <c r="FR2257" s="2"/>
      <c r="FS2257" s="2"/>
      <c r="FT2257" s="2"/>
      <c r="FU2257" s="2"/>
      <c r="FV2257" s="2"/>
      <c r="FW2257" s="2"/>
      <c r="FX2257" s="2"/>
      <c r="FY2257" s="2"/>
      <c r="FZ2257" s="2"/>
      <c r="GA2257" s="2"/>
      <c r="GB2257" s="2"/>
      <c r="GC2257" s="2"/>
      <c r="GD2257" s="2"/>
      <c r="GE2257" s="2"/>
      <c r="GF2257" s="2"/>
      <c r="GG2257" s="2"/>
      <c r="GH2257" s="2"/>
      <c r="GI2257" s="2"/>
      <c r="GJ2257" s="2"/>
      <c r="GK2257" s="2"/>
      <c r="GL2257" s="2"/>
      <c r="GM2257" s="2"/>
      <c r="GN2257" s="2"/>
      <c r="GO2257" s="2"/>
      <c r="GP2257" s="2"/>
      <c r="GQ2257" s="2"/>
      <c r="GR2257" s="2"/>
      <c r="GS2257" s="2"/>
    </row>
    <row r="2258" spans="2:220" s="3" customFormat="1" ht="12" customHeight="1" x14ac:dyDescent="0.3">
      <c r="B2258" s="56"/>
      <c r="C2258" s="57"/>
      <c r="D2258" s="57"/>
      <c r="E2258" s="58"/>
      <c r="F2258" s="59"/>
      <c r="G2258" s="188"/>
      <c r="H2258" s="37"/>
      <c r="I2258" s="9"/>
      <c r="J2258" s="206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  <c r="DK2258" s="2"/>
      <c r="DL2258" s="2"/>
      <c r="DM2258" s="2"/>
      <c r="DN2258" s="2"/>
      <c r="DO2258" s="2"/>
      <c r="DP2258" s="2"/>
      <c r="DQ2258" s="2"/>
      <c r="DR2258" s="2"/>
      <c r="DS2258" s="2"/>
      <c r="DT2258" s="2"/>
      <c r="DU2258" s="2"/>
      <c r="DV2258" s="2"/>
      <c r="DW2258" s="2"/>
      <c r="DX2258" s="2"/>
      <c r="DY2258" s="2"/>
      <c r="DZ2258" s="2"/>
      <c r="EA2258" s="2"/>
      <c r="EB2258" s="2"/>
      <c r="EC2258" s="2"/>
      <c r="ED2258" s="2"/>
      <c r="EE2258" s="2"/>
      <c r="EF2258" s="2"/>
      <c r="EG2258" s="2"/>
      <c r="EH2258" s="2"/>
      <c r="EI2258" s="2"/>
      <c r="EJ2258" s="2"/>
      <c r="EK2258" s="2"/>
      <c r="EL2258" s="2"/>
      <c r="EM2258" s="2"/>
      <c r="EN2258" s="2"/>
      <c r="EO2258" s="2"/>
      <c r="EP2258" s="2"/>
      <c r="EQ2258" s="2"/>
      <c r="ER2258" s="2"/>
      <c r="ES2258" s="2"/>
      <c r="ET2258" s="2"/>
      <c r="EU2258" s="2"/>
      <c r="EV2258" s="2"/>
      <c r="EW2258" s="2"/>
      <c r="EX2258" s="2"/>
      <c r="EY2258" s="2"/>
      <c r="EZ2258" s="2"/>
      <c r="FA2258" s="2"/>
      <c r="FB2258" s="2"/>
      <c r="FC2258" s="2"/>
      <c r="FD2258" s="2"/>
      <c r="FE2258" s="2"/>
      <c r="FF2258" s="2"/>
      <c r="FG2258" s="2"/>
      <c r="FH2258" s="2"/>
      <c r="FI2258" s="2"/>
      <c r="FJ2258" s="2"/>
      <c r="FK2258" s="2"/>
      <c r="FL2258" s="2"/>
      <c r="FM2258" s="2"/>
      <c r="FN2258" s="2"/>
      <c r="FO2258" s="2"/>
      <c r="FP2258" s="2"/>
      <c r="FQ2258" s="2"/>
      <c r="FR2258" s="2"/>
      <c r="FS2258" s="2"/>
      <c r="FT2258" s="2"/>
      <c r="FU2258" s="2"/>
      <c r="FV2258" s="2"/>
      <c r="FW2258" s="2"/>
      <c r="FX2258" s="2"/>
      <c r="FY2258" s="2"/>
      <c r="FZ2258" s="2"/>
      <c r="GA2258" s="2"/>
      <c r="GB2258" s="2"/>
      <c r="GC2258" s="2"/>
      <c r="GD2258" s="2"/>
      <c r="GE2258" s="2"/>
      <c r="GF2258" s="2"/>
      <c r="GG2258" s="2"/>
      <c r="GH2258" s="2"/>
      <c r="GI2258" s="2"/>
      <c r="GJ2258" s="2"/>
      <c r="GK2258" s="2"/>
      <c r="GL2258" s="2"/>
      <c r="GM2258" s="2"/>
      <c r="GN2258" s="2"/>
      <c r="GO2258" s="2"/>
      <c r="GP2258" s="2"/>
      <c r="GQ2258" s="2"/>
      <c r="GR2258" s="2"/>
      <c r="GS2258" s="2"/>
    </row>
    <row r="2259" spans="2:220" s="3" customFormat="1" ht="24.75" customHeight="1" x14ac:dyDescent="0.3">
      <c r="B2259" s="107">
        <v>1920</v>
      </c>
      <c r="C2259" s="305" t="s">
        <v>730</v>
      </c>
      <c r="D2259" s="303" t="s">
        <v>507</v>
      </c>
      <c r="E2259" s="147" t="s">
        <v>1721</v>
      </c>
      <c r="F2259" s="34" t="s">
        <v>423</v>
      </c>
      <c r="G2259" s="211">
        <v>210</v>
      </c>
      <c r="H2259" s="35"/>
      <c r="I2259" s="61">
        <f t="shared" ref="I2259:I2292" si="48">G2259*H2259</f>
        <v>0</v>
      </c>
      <c r="J2259" s="206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  <c r="DK2259" s="2"/>
      <c r="DL2259" s="2"/>
      <c r="DM2259" s="2"/>
      <c r="DN2259" s="2"/>
      <c r="DO2259" s="2"/>
      <c r="DP2259" s="2"/>
      <c r="DQ2259" s="2"/>
      <c r="DR2259" s="2"/>
      <c r="DS2259" s="2"/>
      <c r="DT2259" s="2"/>
      <c r="DU2259" s="2"/>
      <c r="DV2259" s="2"/>
      <c r="DW2259" s="2"/>
      <c r="DX2259" s="2"/>
      <c r="DY2259" s="2"/>
      <c r="DZ2259" s="2"/>
      <c r="EA2259" s="2"/>
      <c r="EB2259" s="2"/>
      <c r="EC2259" s="2"/>
      <c r="ED2259" s="2"/>
      <c r="EE2259" s="2"/>
      <c r="EF2259" s="2"/>
      <c r="EG2259" s="2"/>
      <c r="EH2259" s="2"/>
      <c r="EI2259" s="2"/>
      <c r="EJ2259" s="2"/>
      <c r="EK2259" s="2"/>
      <c r="EL2259" s="2"/>
      <c r="EM2259" s="2"/>
      <c r="EN2259" s="2"/>
      <c r="EO2259" s="2"/>
      <c r="EP2259" s="2"/>
      <c r="EQ2259" s="2"/>
      <c r="ER2259" s="2"/>
      <c r="ES2259" s="2"/>
      <c r="ET2259" s="2"/>
      <c r="EU2259" s="2"/>
      <c r="EV2259" s="2"/>
      <c r="EW2259" s="2"/>
      <c r="EX2259" s="2"/>
      <c r="EY2259" s="2"/>
      <c r="EZ2259" s="2"/>
      <c r="FA2259" s="2"/>
      <c r="FB2259" s="2"/>
      <c r="FC2259" s="2"/>
      <c r="FD2259" s="2"/>
      <c r="FE2259" s="2"/>
      <c r="FF2259" s="2"/>
      <c r="FG2259" s="2"/>
      <c r="FH2259" s="2"/>
      <c r="FI2259" s="2"/>
      <c r="FJ2259" s="2"/>
      <c r="FK2259" s="2"/>
      <c r="FL2259" s="2"/>
      <c r="FM2259" s="2"/>
      <c r="FN2259" s="2"/>
      <c r="FO2259" s="2"/>
      <c r="FP2259" s="2"/>
      <c r="FQ2259" s="2"/>
      <c r="FR2259" s="2"/>
      <c r="FS2259" s="2"/>
      <c r="FT2259" s="2"/>
      <c r="FU2259" s="2"/>
      <c r="FV2259" s="2"/>
      <c r="FW2259" s="2"/>
      <c r="FX2259" s="2"/>
      <c r="FY2259" s="2"/>
      <c r="FZ2259" s="2"/>
      <c r="GA2259" s="2"/>
      <c r="GB2259" s="2"/>
      <c r="GC2259" s="2"/>
      <c r="GD2259" s="2"/>
      <c r="GE2259" s="2"/>
      <c r="GF2259" s="2"/>
      <c r="GG2259" s="2"/>
      <c r="GH2259" s="2"/>
      <c r="GI2259" s="2"/>
      <c r="GJ2259" s="2"/>
      <c r="GK2259" s="2"/>
      <c r="GL2259" s="2"/>
      <c r="GM2259" s="2"/>
      <c r="GN2259" s="2"/>
      <c r="GO2259" s="2"/>
      <c r="GP2259" s="2"/>
      <c r="GQ2259" s="2"/>
      <c r="GR2259" s="2"/>
      <c r="GS2259" s="2"/>
    </row>
    <row r="2260" spans="2:220" s="48" customFormat="1" ht="24.75" customHeight="1" x14ac:dyDescent="0.3">
      <c r="B2260" s="107">
        <v>1921</v>
      </c>
      <c r="C2260" s="306"/>
      <c r="D2260" s="304"/>
      <c r="E2260" s="147" t="s">
        <v>3252</v>
      </c>
      <c r="F2260" s="34" t="s">
        <v>3251</v>
      </c>
      <c r="G2260" s="211">
        <v>3024</v>
      </c>
      <c r="H2260" s="35"/>
      <c r="I2260" s="61">
        <f t="shared" si="48"/>
        <v>0</v>
      </c>
      <c r="J2260" s="206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49"/>
      <c r="AK2260" s="49"/>
      <c r="AL2260" s="49"/>
      <c r="AM2260" s="49"/>
      <c r="AN2260" s="49"/>
      <c r="AO2260" s="49"/>
      <c r="AP2260" s="49"/>
      <c r="AQ2260" s="49"/>
      <c r="AR2260" s="49"/>
      <c r="AS2260" s="49"/>
      <c r="AT2260" s="49"/>
      <c r="AU2260" s="49"/>
      <c r="AV2260" s="49"/>
      <c r="AW2260" s="49"/>
      <c r="AX2260" s="49"/>
      <c r="AY2260" s="49"/>
      <c r="AZ2260" s="49"/>
      <c r="BA2260" s="49"/>
      <c r="BB2260" s="49"/>
      <c r="BC2260" s="49"/>
      <c r="BD2260" s="49"/>
      <c r="BE2260" s="49"/>
      <c r="BF2260" s="49"/>
      <c r="BG2260" s="49"/>
      <c r="BH2260" s="49"/>
      <c r="BI2260" s="49"/>
      <c r="BJ2260" s="49"/>
      <c r="BK2260" s="49"/>
      <c r="BL2260" s="49"/>
      <c r="BM2260" s="49"/>
      <c r="BN2260" s="49"/>
      <c r="BO2260" s="49"/>
      <c r="BP2260" s="49"/>
      <c r="BQ2260" s="49"/>
      <c r="BR2260" s="49"/>
      <c r="BS2260" s="49"/>
      <c r="BT2260" s="49"/>
      <c r="BU2260" s="49"/>
      <c r="BV2260" s="49"/>
      <c r="BW2260" s="49"/>
      <c r="BX2260" s="49"/>
      <c r="BY2260" s="49"/>
      <c r="BZ2260" s="49"/>
      <c r="CA2260" s="49"/>
      <c r="CB2260" s="49"/>
      <c r="CC2260" s="49"/>
      <c r="CD2260" s="49"/>
      <c r="CE2260" s="49"/>
      <c r="CF2260" s="49"/>
      <c r="CG2260" s="49"/>
      <c r="CH2260" s="49"/>
      <c r="CI2260" s="49"/>
      <c r="CJ2260" s="49"/>
      <c r="CK2260" s="49"/>
      <c r="CL2260" s="49"/>
      <c r="CM2260" s="49"/>
      <c r="CN2260" s="49"/>
      <c r="CO2260" s="49"/>
      <c r="CP2260" s="49"/>
      <c r="CQ2260" s="49"/>
      <c r="CR2260" s="49"/>
      <c r="CS2260" s="49"/>
      <c r="CT2260" s="49"/>
      <c r="CU2260" s="49"/>
      <c r="CV2260" s="49"/>
      <c r="CW2260" s="49"/>
      <c r="CX2260" s="49"/>
      <c r="CY2260" s="49"/>
      <c r="CZ2260" s="49"/>
      <c r="DA2260" s="49"/>
      <c r="DB2260" s="49"/>
      <c r="DC2260" s="49"/>
      <c r="DD2260" s="49"/>
      <c r="DE2260" s="49"/>
      <c r="DF2260" s="49"/>
      <c r="DG2260" s="49"/>
      <c r="DH2260" s="49"/>
      <c r="DI2260" s="49"/>
      <c r="DJ2260" s="49"/>
      <c r="DK2260" s="49"/>
      <c r="DL2260" s="49"/>
      <c r="DM2260" s="49"/>
      <c r="DN2260" s="49"/>
      <c r="DO2260" s="49"/>
      <c r="DP2260" s="49"/>
      <c r="DQ2260" s="49"/>
      <c r="DR2260" s="49"/>
      <c r="DS2260" s="49"/>
      <c r="DT2260" s="49"/>
      <c r="DU2260" s="49"/>
      <c r="DV2260" s="49"/>
      <c r="DW2260" s="49"/>
      <c r="DX2260" s="49"/>
      <c r="DY2260" s="49"/>
      <c r="DZ2260" s="49"/>
      <c r="EA2260" s="49"/>
      <c r="EB2260" s="49"/>
      <c r="EC2260" s="49"/>
      <c r="ED2260" s="49"/>
      <c r="EE2260" s="49"/>
      <c r="EF2260" s="49"/>
      <c r="EG2260" s="49"/>
      <c r="EH2260" s="49"/>
      <c r="EI2260" s="49"/>
      <c r="EJ2260" s="49"/>
      <c r="EK2260" s="49"/>
      <c r="EL2260" s="49"/>
      <c r="EM2260" s="49"/>
      <c r="EN2260" s="49"/>
      <c r="EO2260" s="49"/>
      <c r="EP2260" s="49"/>
      <c r="EQ2260" s="49"/>
      <c r="ER2260" s="49"/>
      <c r="ES2260" s="49"/>
      <c r="ET2260" s="49"/>
      <c r="EU2260" s="49"/>
      <c r="EV2260" s="49"/>
      <c r="EW2260" s="49"/>
      <c r="EX2260" s="49"/>
      <c r="EY2260" s="49"/>
      <c r="EZ2260" s="49"/>
      <c r="FA2260" s="49"/>
      <c r="FB2260" s="49"/>
      <c r="FC2260" s="49"/>
      <c r="FD2260" s="49"/>
      <c r="FE2260" s="49"/>
      <c r="FF2260" s="49"/>
      <c r="FG2260" s="49"/>
      <c r="FH2260" s="49"/>
      <c r="FI2260" s="49"/>
      <c r="FJ2260" s="49"/>
      <c r="FK2260" s="49"/>
      <c r="FL2260" s="49"/>
      <c r="FM2260" s="49"/>
      <c r="FN2260" s="49"/>
      <c r="FO2260" s="49"/>
      <c r="FP2260" s="49"/>
      <c r="FQ2260" s="49"/>
      <c r="FR2260" s="49"/>
      <c r="FS2260" s="49"/>
      <c r="FT2260" s="49"/>
      <c r="FU2260" s="49"/>
      <c r="FV2260" s="49"/>
      <c r="FW2260" s="49"/>
      <c r="FX2260" s="49"/>
      <c r="FY2260" s="49"/>
      <c r="FZ2260" s="49"/>
      <c r="GA2260" s="49"/>
      <c r="GB2260" s="49"/>
      <c r="GC2260" s="49"/>
      <c r="GD2260" s="49"/>
      <c r="GE2260" s="49"/>
      <c r="GF2260" s="49"/>
      <c r="GG2260" s="49"/>
      <c r="GH2260" s="49"/>
      <c r="GI2260" s="49"/>
      <c r="GJ2260" s="49"/>
      <c r="GK2260" s="49"/>
      <c r="GL2260" s="49"/>
      <c r="GM2260" s="49"/>
      <c r="GN2260" s="49"/>
      <c r="GO2260" s="49"/>
      <c r="GP2260" s="49"/>
      <c r="GQ2260" s="49"/>
      <c r="GR2260" s="49"/>
      <c r="GS2260" s="49"/>
      <c r="GT2260" s="49"/>
      <c r="GU2260" s="49"/>
      <c r="GV2260" s="49"/>
      <c r="GW2260" s="49"/>
      <c r="GX2260" s="49"/>
      <c r="GY2260" s="49"/>
      <c r="GZ2260" s="49"/>
      <c r="HA2260" s="49"/>
      <c r="HB2260" s="49"/>
      <c r="HC2260" s="49"/>
      <c r="HD2260" s="49"/>
      <c r="HE2260" s="49"/>
      <c r="HF2260" s="49"/>
      <c r="HG2260" s="49"/>
      <c r="HH2260" s="49"/>
      <c r="HI2260" s="49"/>
      <c r="HJ2260" s="49"/>
      <c r="HK2260" s="49"/>
      <c r="HL2260" s="49"/>
    </row>
    <row r="2261" spans="2:220" s="48" customFormat="1" ht="24.75" customHeight="1" x14ac:dyDescent="0.3">
      <c r="B2261" s="107">
        <v>1922</v>
      </c>
      <c r="C2261" s="305" t="s">
        <v>731</v>
      </c>
      <c r="D2261" s="303" t="s">
        <v>491</v>
      </c>
      <c r="E2261" s="147" t="s">
        <v>1722</v>
      </c>
      <c r="F2261" s="34" t="s">
        <v>423</v>
      </c>
      <c r="G2261" s="211">
        <v>210</v>
      </c>
      <c r="H2261" s="35"/>
      <c r="I2261" s="61">
        <f t="shared" si="48"/>
        <v>0</v>
      </c>
      <c r="J2261" s="206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49"/>
      <c r="AK2261" s="49"/>
      <c r="AL2261" s="49"/>
      <c r="AM2261" s="49"/>
      <c r="AN2261" s="49"/>
      <c r="AO2261" s="49"/>
      <c r="AP2261" s="49"/>
      <c r="AQ2261" s="49"/>
      <c r="AR2261" s="49"/>
      <c r="AS2261" s="49"/>
      <c r="AT2261" s="49"/>
      <c r="AU2261" s="49"/>
      <c r="AV2261" s="49"/>
      <c r="AW2261" s="49"/>
      <c r="AX2261" s="49"/>
      <c r="AY2261" s="49"/>
      <c r="AZ2261" s="49"/>
      <c r="BA2261" s="49"/>
      <c r="BB2261" s="49"/>
      <c r="BC2261" s="49"/>
      <c r="BD2261" s="49"/>
      <c r="BE2261" s="49"/>
      <c r="BF2261" s="49"/>
      <c r="BG2261" s="49"/>
      <c r="BH2261" s="49"/>
      <c r="BI2261" s="49"/>
      <c r="BJ2261" s="49"/>
      <c r="BK2261" s="49"/>
      <c r="BL2261" s="49"/>
      <c r="BM2261" s="49"/>
      <c r="BN2261" s="49"/>
      <c r="BO2261" s="49"/>
      <c r="BP2261" s="49"/>
      <c r="BQ2261" s="49"/>
      <c r="BR2261" s="49"/>
      <c r="BS2261" s="49"/>
      <c r="BT2261" s="49"/>
      <c r="BU2261" s="49"/>
      <c r="BV2261" s="49"/>
      <c r="BW2261" s="49"/>
      <c r="BX2261" s="49"/>
      <c r="BY2261" s="49"/>
      <c r="BZ2261" s="49"/>
      <c r="CA2261" s="49"/>
      <c r="CB2261" s="49"/>
      <c r="CC2261" s="49"/>
      <c r="CD2261" s="49"/>
      <c r="CE2261" s="49"/>
      <c r="CF2261" s="49"/>
      <c r="CG2261" s="49"/>
      <c r="CH2261" s="49"/>
      <c r="CI2261" s="49"/>
      <c r="CJ2261" s="49"/>
      <c r="CK2261" s="49"/>
      <c r="CL2261" s="49"/>
      <c r="CM2261" s="49"/>
      <c r="CN2261" s="49"/>
      <c r="CO2261" s="49"/>
      <c r="CP2261" s="49"/>
      <c r="CQ2261" s="49"/>
      <c r="CR2261" s="49"/>
      <c r="CS2261" s="49"/>
      <c r="CT2261" s="49"/>
      <c r="CU2261" s="49"/>
      <c r="CV2261" s="49"/>
      <c r="CW2261" s="49"/>
      <c r="CX2261" s="49"/>
      <c r="CY2261" s="49"/>
      <c r="CZ2261" s="49"/>
      <c r="DA2261" s="49"/>
      <c r="DB2261" s="49"/>
      <c r="DC2261" s="49"/>
      <c r="DD2261" s="49"/>
      <c r="DE2261" s="49"/>
      <c r="DF2261" s="49"/>
      <c r="DG2261" s="49"/>
      <c r="DH2261" s="49"/>
      <c r="DI2261" s="49"/>
      <c r="DJ2261" s="49"/>
      <c r="DK2261" s="49"/>
      <c r="DL2261" s="49"/>
      <c r="DM2261" s="49"/>
      <c r="DN2261" s="49"/>
      <c r="DO2261" s="49"/>
      <c r="DP2261" s="49"/>
      <c r="DQ2261" s="49"/>
      <c r="DR2261" s="49"/>
      <c r="DS2261" s="49"/>
      <c r="DT2261" s="49"/>
      <c r="DU2261" s="49"/>
      <c r="DV2261" s="49"/>
      <c r="DW2261" s="49"/>
      <c r="DX2261" s="49"/>
      <c r="DY2261" s="49"/>
      <c r="DZ2261" s="49"/>
      <c r="EA2261" s="49"/>
      <c r="EB2261" s="49"/>
      <c r="EC2261" s="49"/>
      <c r="ED2261" s="49"/>
      <c r="EE2261" s="49"/>
      <c r="EF2261" s="49"/>
      <c r="EG2261" s="49"/>
      <c r="EH2261" s="49"/>
      <c r="EI2261" s="49"/>
      <c r="EJ2261" s="49"/>
      <c r="EK2261" s="49"/>
      <c r="EL2261" s="49"/>
      <c r="EM2261" s="49"/>
      <c r="EN2261" s="49"/>
      <c r="EO2261" s="49"/>
      <c r="EP2261" s="49"/>
      <c r="EQ2261" s="49"/>
      <c r="ER2261" s="49"/>
      <c r="ES2261" s="49"/>
      <c r="ET2261" s="49"/>
      <c r="EU2261" s="49"/>
      <c r="EV2261" s="49"/>
      <c r="EW2261" s="49"/>
      <c r="EX2261" s="49"/>
      <c r="EY2261" s="49"/>
      <c r="EZ2261" s="49"/>
      <c r="FA2261" s="49"/>
      <c r="FB2261" s="49"/>
      <c r="FC2261" s="49"/>
      <c r="FD2261" s="49"/>
      <c r="FE2261" s="49"/>
      <c r="FF2261" s="49"/>
      <c r="FG2261" s="49"/>
      <c r="FH2261" s="49"/>
      <c r="FI2261" s="49"/>
      <c r="FJ2261" s="49"/>
      <c r="FK2261" s="49"/>
      <c r="FL2261" s="49"/>
      <c r="FM2261" s="49"/>
      <c r="FN2261" s="49"/>
      <c r="FO2261" s="49"/>
      <c r="FP2261" s="49"/>
      <c r="FQ2261" s="49"/>
      <c r="FR2261" s="49"/>
      <c r="FS2261" s="49"/>
      <c r="FT2261" s="49"/>
      <c r="FU2261" s="49"/>
      <c r="FV2261" s="49"/>
      <c r="FW2261" s="49"/>
      <c r="FX2261" s="49"/>
      <c r="FY2261" s="49"/>
      <c r="FZ2261" s="49"/>
      <c r="GA2261" s="49"/>
      <c r="GB2261" s="49"/>
      <c r="GC2261" s="49"/>
      <c r="GD2261" s="49"/>
      <c r="GE2261" s="49"/>
      <c r="GF2261" s="49"/>
      <c r="GG2261" s="49"/>
      <c r="GH2261" s="49"/>
      <c r="GI2261" s="49"/>
      <c r="GJ2261" s="49"/>
      <c r="GK2261" s="49"/>
      <c r="GL2261" s="49"/>
      <c r="GM2261" s="49"/>
      <c r="GN2261" s="49"/>
      <c r="GO2261" s="49"/>
      <c r="GP2261" s="49"/>
      <c r="GQ2261" s="49"/>
      <c r="GR2261" s="49"/>
      <c r="GS2261" s="49"/>
      <c r="GT2261" s="49"/>
      <c r="GU2261" s="49"/>
      <c r="GV2261" s="49"/>
      <c r="GW2261" s="49"/>
      <c r="GX2261" s="49"/>
      <c r="GY2261" s="49"/>
      <c r="GZ2261" s="49"/>
      <c r="HA2261" s="49"/>
      <c r="HB2261" s="49"/>
      <c r="HC2261" s="49"/>
      <c r="HD2261" s="49"/>
      <c r="HE2261" s="49"/>
      <c r="HF2261" s="49"/>
      <c r="HG2261" s="49"/>
      <c r="HH2261" s="49"/>
      <c r="HI2261" s="49"/>
      <c r="HJ2261" s="49"/>
      <c r="HK2261" s="49"/>
      <c r="HL2261" s="49"/>
    </row>
    <row r="2262" spans="2:220" s="48" customFormat="1" ht="24.75" customHeight="1" x14ac:dyDescent="0.3">
      <c r="B2262" s="107">
        <v>1923</v>
      </c>
      <c r="C2262" s="306"/>
      <c r="D2262" s="304"/>
      <c r="E2262" s="147" t="s">
        <v>3250</v>
      </c>
      <c r="F2262" s="34" t="s">
        <v>3251</v>
      </c>
      <c r="G2262" s="211">
        <v>3024</v>
      </c>
      <c r="H2262" s="35"/>
      <c r="I2262" s="61">
        <f t="shared" si="48"/>
        <v>0</v>
      </c>
      <c r="J2262" s="206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49"/>
      <c r="AK2262" s="49"/>
      <c r="AL2262" s="49"/>
      <c r="AM2262" s="49"/>
      <c r="AN2262" s="49"/>
      <c r="AO2262" s="49"/>
      <c r="AP2262" s="49"/>
      <c r="AQ2262" s="49"/>
      <c r="AR2262" s="49"/>
      <c r="AS2262" s="49"/>
      <c r="AT2262" s="49"/>
      <c r="AU2262" s="49"/>
      <c r="AV2262" s="49"/>
      <c r="AW2262" s="49"/>
      <c r="AX2262" s="49"/>
      <c r="AY2262" s="49"/>
      <c r="AZ2262" s="49"/>
      <c r="BA2262" s="49"/>
      <c r="BB2262" s="49"/>
      <c r="BC2262" s="49"/>
      <c r="BD2262" s="49"/>
      <c r="BE2262" s="49"/>
      <c r="BF2262" s="49"/>
      <c r="BG2262" s="49"/>
      <c r="BH2262" s="49"/>
      <c r="BI2262" s="49"/>
      <c r="BJ2262" s="49"/>
      <c r="BK2262" s="49"/>
      <c r="BL2262" s="49"/>
      <c r="BM2262" s="49"/>
      <c r="BN2262" s="49"/>
      <c r="BO2262" s="49"/>
      <c r="BP2262" s="49"/>
      <c r="BQ2262" s="49"/>
      <c r="BR2262" s="49"/>
      <c r="BS2262" s="49"/>
      <c r="BT2262" s="49"/>
      <c r="BU2262" s="49"/>
      <c r="BV2262" s="49"/>
      <c r="BW2262" s="49"/>
      <c r="BX2262" s="49"/>
      <c r="BY2262" s="49"/>
      <c r="BZ2262" s="49"/>
      <c r="CA2262" s="49"/>
      <c r="CB2262" s="49"/>
      <c r="CC2262" s="49"/>
      <c r="CD2262" s="49"/>
      <c r="CE2262" s="49"/>
      <c r="CF2262" s="49"/>
      <c r="CG2262" s="49"/>
      <c r="CH2262" s="49"/>
      <c r="CI2262" s="49"/>
      <c r="CJ2262" s="49"/>
      <c r="CK2262" s="49"/>
      <c r="CL2262" s="49"/>
      <c r="CM2262" s="49"/>
      <c r="CN2262" s="49"/>
      <c r="CO2262" s="49"/>
      <c r="CP2262" s="49"/>
      <c r="CQ2262" s="49"/>
      <c r="CR2262" s="49"/>
      <c r="CS2262" s="49"/>
      <c r="CT2262" s="49"/>
      <c r="CU2262" s="49"/>
      <c r="CV2262" s="49"/>
      <c r="CW2262" s="49"/>
      <c r="CX2262" s="49"/>
      <c r="CY2262" s="49"/>
      <c r="CZ2262" s="49"/>
      <c r="DA2262" s="49"/>
      <c r="DB2262" s="49"/>
      <c r="DC2262" s="49"/>
      <c r="DD2262" s="49"/>
      <c r="DE2262" s="49"/>
      <c r="DF2262" s="49"/>
      <c r="DG2262" s="49"/>
      <c r="DH2262" s="49"/>
      <c r="DI2262" s="49"/>
      <c r="DJ2262" s="49"/>
      <c r="DK2262" s="49"/>
      <c r="DL2262" s="49"/>
      <c r="DM2262" s="49"/>
      <c r="DN2262" s="49"/>
      <c r="DO2262" s="49"/>
      <c r="DP2262" s="49"/>
      <c r="DQ2262" s="49"/>
      <c r="DR2262" s="49"/>
      <c r="DS2262" s="49"/>
      <c r="DT2262" s="49"/>
      <c r="DU2262" s="49"/>
      <c r="DV2262" s="49"/>
      <c r="DW2262" s="49"/>
      <c r="DX2262" s="49"/>
      <c r="DY2262" s="49"/>
      <c r="DZ2262" s="49"/>
      <c r="EA2262" s="49"/>
      <c r="EB2262" s="49"/>
      <c r="EC2262" s="49"/>
      <c r="ED2262" s="49"/>
      <c r="EE2262" s="49"/>
      <c r="EF2262" s="49"/>
      <c r="EG2262" s="49"/>
      <c r="EH2262" s="49"/>
      <c r="EI2262" s="49"/>
      <c r="EJ2262" s="49"/>
      <c r="EK2262" s="49"/>
      <c r="EL2262" s="49"/>
      <c r="EM2262" s="49"/>
      <c r="EN2262" s="49"/>
      <c r="EO2262" s="49"/>
      <c r="EP2262" s="49"/>
      <c r="EQ2262" s="49"/>
      <c r="ER2262" s="49"/>
      <c r="ES2262" s="49"/>
      <c r="ET2262" s="49"/>
      <c r="EU2262" s="49"/>
      <c r="EV2262" s="49"/>
      <c r="EW2262" s="49"/>
      <c r="EX2262" s="49"/>
      <c r="EY2262" s="49"/>
      <c r="EZ2262" s="49"/>
      <c r="FA2262" s="49"/>
      <c r="FB2262" s="49"/>
      <c r="FC2262" s="49"/>
      <c r="FD2262" s="49"/>
      <c r="FE2262" s="49"/>
      <c r="FF2262" s="49"/>
      <c r="FG2262" s="49"/>
      <c r="FH2262" s="49"/>
      <c r="FI2262" s="49"/>
      <c r="FJ2262" s="49"/>
      <c r="FK2262" s="49"/>
      <c r="FL2262" s="49"/>
      <c r="FM2262" s="49"/>
      <c r="FN2262" s="49"/>
      <c r="FO2262" s="49"/>
      <c r="FP2262" s="49"/>
      <c r="FQ2262" s="49"/>
      <c r="FR2262" s="49"/>
      <c r="FS2262" s="49"/>
      <c r="FT2262" s="49"/>
      <c r="FU2262" s="49"/>
      <c r="FV2262" s="49"/>
      <c r="FW2262" s="49"/>
      <c r="FX2262" s="49"/>
      <c r="FY2262" s="49"/>
      <c r="FZ2262" s="49"/>
      <c r="GA2262" s="49"/>
      <c r="GB2262" s="49"/>
      <c r="GC2262" s="49"/>
      <c r="GD2262" s="49"/>
      <c r="GE2262" s="49"/>
      <c r="GF2262" s="49"/>
      <c r="GG2262" s="49"/>
      <c r="GH2262" s="49"/>
      <c r="GI2262" s="49"/>
      <c r="GJ2262" s="49"/>
      <c r="GK2262" s="49"/>
      <c r="GL2262" s="49"/>
      <c r="GM2262" s="49"/>
      <c r="GN2262" s="49"/>
      <c r="GO2262" s="49"/>
      <c r="GP2262" s="49"/>
      <c r="GQ2262" s="49"/>
      <c r="GR2262" s="49"/>
      <c r="GS2262" s="49"/>
      <c r="GT2262" s="49"/>
      <c r="GU2262" s="49"/>
      <c r="GV2262" s="49"/>
      <c r="GW2262" s="49"/>
      <c r="GX2262" s="49"/>
      <c r="GY2262" s="49"/>
      <c r="GZ2262" s="49"/>
      <c r="HA2262" s="49"/>
      <c r="HB2262" s="49"/>
      <c r="HC2262" s="49"/>
      <c r="HD2262" s="49"/>
      <c r="HE2262" s="49"/>
      <c r="HF2262" s="49"/>
      <c r="HG2262" s="49"/>
      <c r="HH2262" s="49"/>
      <c r="HI2262" s="49"/>
      <c r="HJ2262" s="49"/>
      <c r="HK2262" s="49"/>
      <c r="HL2262" s="49"/>
    </row>
    <row r="2263" spans="2:220" s="48" customFormat="1" ht="24.75" customHeight="1" x14ac:dyDescent="0.3">
      <c r="B2263" s="107">
        <v>1924</v>
      </c>
      <c r="C2263" s="305" t="s">
        <v>732</v>
      </c>
      <c r="D2263" s="303" t="s">
        <v>492</v>
      </c>
      <c r="E2263" s="147" t="s">
        <v>1723</v>
      </c>
      <c r="F2263" s="34" t="s">
        <v>423</v>
      </c>
      <c r="G2263" s="211">
        <v>210</v>
      </c>
      <c r="H2263" s="35"/>
      <c r="I2263" s="61">
        <f t="shared" si="48"/>
        <v>0</v>
      </c>
      <c r="J2263" s="206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49"/>
      <c r="AE2263" s="49"/>
      <c r="AF2263" s="49"/>
      <c r="AG2263" s="49"/>
      <c r="AH2263" s="49"/>
      <c r="AI2263" s="49"/>
      <c r="AJ2263" s="49"/>
      <c r="AK2263" s="49"/>
      <c r="AL2263" s="49"/>
      <c r="AM2263" s="49"/>
      <c r="AN2263" s="49"/>
      <c r="AO2263" s="49"/>
      <c r="AP2263" s="49"/>
      <c r="AQ2263" s="49"/>
      <c r="AR2263" s="49"/>
      <c r="AS2263" s="49"/>
      <c r="AT2263" s="49"/>
      <c r="AU2263" s="49"/>
      <c r="AV2263" s="49"/>
      <c r="AW2263" s="49"/>
      <c r="AX2263" s="49"/>
      <c r="AY2263" s="49"/>
      <c r="AZ2263" s="49"/>
      <c r="BA2263" s="49"/>
      <c r="BB2263" s="49"/>
      <c r="BC2263" s="49"/>
      <c r="BD2263" s="49"/>
      <c r="BE2263" s="49"/>
      <c r="BF2263" s="49"/>
      <c r="BG2263" s="49"/>
      <c r="BH2263" s="49"/>
      <c r="BI2263" s="49"/>
      <c r="BJ2263" s="49"/>
      <c r="BK2263" s="49"/>
      <c r="BL2263" s="49"/>
      <c r="BM2263" s="49"/>
      <c r="BN2263" s="49"/>
      <c r="BO2263" s="49"/>
      <c r="BP2263" s="49"/>
      <c r="BQ2263" s="49"/>
      <c r="BR2263" s="49"/>
      <c r="BS2263" s="49"/>
      <c r="BT2263" s="49"/>
      <c r="BU2263" s="49"/>
      <c r="BV2263" s="49"/>
      <c r="BW2263" s="49"/>
      <c r="BX2263" s="49"/>
      <c r="BY2263" s="49"/>
      <c r="BZ2263" s="49"/>
      <c r="CA2263" s="49"/>
      <c r="CB2263" s="49"/>
      <c r="CC2263" s="49"/>
      <c r="CD2263" s="49"/>
      <c r="CE2263" s="49"/>
      <c r="CF2263" s="49"/>
      <c r="CG2263" s="49"/>
      <c r="CH2263" s="49"/>
      <c r="CI2263" s="49"/>
      <c r="CJ2263" s="49"/>
      <c r="CK2263" s="49"/>
      <c r="CL2263" s="49"/>
      <c r="CM2263" s="49"/>
      <c r="CN2263" s="49"/>
      <c r="CO2263" s="49"/>
      <c r="CP2263" s="49"/>
      <c r="CQ2263" s="49"/>
      <c r="CR2263" s="49"/>
      <c r="CS2263" s="49"/>
      <c r="CT2263" s="49"/>
      <c r="CU2263" s="49"/>
      <c r="CV2263" s="49"/>
      <c r="CW2263" s="49"/>
      <c r="CX2263" s="49"/>
      <c r="CY2263" s="49"/>
      <c r="CZ2263" s="49"/>
      <c r="DA2263" s="49"/>
      <c r="DB2263" s="49"/>
      <c r="DC2263" s="49"/>
      <c r="DD2263" s="49"/>
      <c r="DE2263" s="49"/>
      <c r="DF2263" s="49"/>
      <c r="DG2263" s="49"/>
      <c r="DH2263" s="49"/>
      <c r="DI2263" s="49"/>
      <c r="DJ2263" s="49"/>
      <c r="DK2263" s="49"/>
      <c r="DL2263" s="49"/>
      <c r="DM2263" s="49"/>
      <c r="DN2263" s="49"/>
      <c r="DO2263" s="49"/>
      <c r="DP2263" s="49"/>
      <c r="DQ2263" s="49"/>
      <c r="DR2263" s="49"/>
      <c r="DS2263" s="49"/>
      <c r="DT2263" s="49"/>
      <c r="DU2263" s="49"/>
      <c r="DV2263" s="49"/>
      <c r="DW2263" s="49"/>
      <c r="DX2263" s="49"/>
      <c r="DY2263" s="49"/>
      <c r="DZ2263" s="49"/>
      <c r="EA2263" s="49"/>
      <c r="EB2263" s="49"/>
      <c r="EC2263" s="49"/>
      <c r="ED2263" s="49"/>
      <c r="EE2263" s="49"/>
      <c r="EF2263" s="49"/>
      <c r="EG2263" s="49"/>
      <c r="EH2263" s="49"/>
      <c r="EI2263" s="49"/>
      <c r="EJ2263" s="49"/>
      <c r="EK2263" s="49"/>
      <c r="EL2263" s="49"/>
      <c r="EM2263" s="49"/>
      <c r="EN2263" s="49"/>
      <c r="EO2263" s="49"/>
      <c r="EP2263" s="49"/>
      <c r="EQ2263" s="49"/>
      <c r="ER2263" s="49"/>
      <c r="ES2263" s="49"/>
      <c r="ET2263" s="49"/>
      <c r="EU2263" s="49"/>
      <c r="EV2263" s="49"/>
      <c r="EW2263" s="49"/>
      <c r="EX2263" s="49"/>
      <c r="EY2263" s="49"/>
      <c r="EZ2263" s="49"/>
      <c r="FA2263" s="49"/>
      <c r="FB2263" s="49"/>
      <c r="FC2263" s="49"/>
      <c r="FD2263" s="49"/>
      <c r="FE2263" s="49"/>
      <c r="FF2263" s="49"/>
      <c r="FG2263" s="49"/>
      <c r="FH2263" s="49"/>
      <c r="FI2263" s="49"/>
      <c r="FJ2263" s="49"/>
      <c r="FK2263" s="49"/>
      <c r="FL2263" s="49"/>
      <c r="FM2263" s="49"/>
      <c r="FN2263" s="49"/>
      <c r="FO2263" s="49"/>
      <c r="FP2263" s="49"/>
      <c r="FQ2263" s="49"/>
      <c r="FR2263" s="49"/>
      <c r="FS2263" s="49"/>
      <c r="FT2263" s="49"/>
      <c r="FU2263" s="49"/>
      <c r="FV2263" s="49"/>
      <c r="FW2263" s="49"/>
      <c r="FX2263" s="49"/>
      <c r="FY2263" s="49"/>
      <c r="FZ2263" s="49"/>
      <c r="GA2263" s="49"/>
      <c r="GB2263" s="49"/>
      <c r="GC2263" s="49"/>
      <c r="GD2263" s="49"/>
      <c r="GE2263" s="49"/>
      <c r="GF2263" s="49"/>
      <c r="GG2263" s="49"/>
      <c r="GH2263" s="49"/>
      <c r="GI2263" s="49"/>
      <c r="GJ2263" s="49"/>
      <c r="GK2263" s="49"/>
      <c r="GL2263" s="49"/>
      <c r="GM2263" s="49"/>
      <c r="GN2263" s="49"/>
      <c r="GO2263" s="49"/>
      <c r="GP2263" s="49"/>
      <c r="GQ2263" s="49"/>
      <c r="GR2263" s="49"/>
      <c r="GS2263" s="49"/>
      <c r="GT2263" s="49"/>
      <c r="GU2263" s="49"/>
      <c r="GV2263" s="49"/>
      <c r="GW2263" s="49"/>
      <c r="GX2263" s="49"/>
      <c r="GY2263" s="49"/>
      <c r="GZ2263" s="49"/>
      <c r="HA2263" s="49"/>
      <c r="HB2263" s="49"/>
      <c r="HC2263" s="49"/>
      <c r="HD2263" s="49"/>
      <c r="HE2263" s="49"/>
      <c r="HF2263" s="49"/>
      <c r="HG2263" s="49"/>
      <c r="HH2263" s="49"/>
      <c r="HI2263" s="49"/>
      <c r="HJ2263" s="49"/>
      <c r="HK2263" s="49"/>
      <c r="HL2263" s="49"/>
    </row>
    <row r="2264" spans="2:220" s="48" customFormat="1" ht="24.75" customHeight="1" x14ac:dyDescent="0.3">
      <c r="B2264" s="107">
        <v>1925</v>
      </c>
      <c r="C2264" s="306"/>
      <c r="D2264" s="304"/>
      <c r="E2264" s="147" t="s">
        <v>3253</v>
      </c>
      <c r="F2264" s="34" t="s">
        <v>3254</v>
      </c>
      <c r="G2264" s="211">
        <v>2840</v>
      </c>
      <c r="H2264" s="35"/>
      <c r="I2264" s="61">
        <f t="shared" si="48"/>
        <v>0</v>
      </c>
      <c r="J2264" s="206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49"/>
      <c r="AE2264" s="49"/>
      <c r="AF2264" s="49"/>
      <c r="AG2264" s="49"/>
      <c r="AH2264" s="49"/>
      <c r="AI2264" s="49"/>
      <c r="AJ2264" s="49"/>
      <c r="AK2264" s="49"/>
      <c r="AL2264" s="49"/>
      <c r="AM2264" s="49"/>
      <c r="AN2264" s="49"/>
      <c r="AO2264" s="49"/>
      <c r="AP2264" s="49"/>
      <c r="AQ2264" s="49"/>
      <c r="AR2264" s="49"/>
      <c r="AS2264" s="49"/>
      <c r="AT2264" s="49"/>
      <c r="AU2264" s="49"/>
      <c r="AV2264" s="49"/>
      <c r="AW2264" s="49"/>
      <c r="AX2264" s="49"/>
      <c r="AY2264" s="49"/>
      <c r="AZ2264" s="49"/>
      <c r="BA2264" s="49"/>
      <c r="BB2264" s="49"/>
      <c r="BC2264" s="49"/>
      <c r="BD2264" s="49"/>
      <c r="BE2264" s="49"/>
      <c r="BF2264" s="49"/>
      <c r="BG2264" s="49"/>
      <c r="BH2264" s="49"/>
      <c r="BI2264" s="49"/>
      <c r="BJ2264" s="49"/>
      <c r="BK2264" s="49"/>
      <c r="BL2264" s="49"/>
      <c r="BM2264" s="49"/>
      <c r="BN2264" s="49"/>
      <c r="BO2264" s="49"/>
      <c r="BP2264" s="49"/>
      <c r="BQ2264" s="49"/>
      <c r="BR2264" s="49"/>
      <c r="BS2264" s="49"/>
      <c r="BT2264" s="49"/>
      <c r="BU2264" s="49"/>
      <c r="BV2264" s="49"/>
      <c r="BW2264" s="49"/>
      <c r="BX2264" s="49"/>
      <c r="BY2264" s="49"/>
      <c r="BZ2264" s="49"/>
      <c r="CA2264" s="49"/>
      <c r="CB2264" s="49"/>
      <c r="CC2264" s="49"/>
      <c r="CD2264" s="49"/>
      <c r="CE2264" s="49"/>
      <c r="CF2264" s="49"/>
      <c r="CG2264" s="49"/>
      <c r="CH2264" s="49"/>
      <c r="CI2264" s="49"/>
      <c r="CJ2264" s="49"/>
      <c r="CK2264" s="49"/>
      <c r="CL2264" s="49"/>
      <c r="CM2264" s="49"/>
      <c r="CN2264" s="49"/>
      <c r="CO2264" s="49"/>
      <c r="CP2264" s="49"/>
      <c r="CQ2264" s="49"/>
      <c r="CR2264" s="49"/>
      <c r="CS2264" s="49"/>
      <c r="CT2264" s="49"/>
      <c r="CU2264" s="49"/>
      <c r="CV2264" s="49"/>
      <c r="CW2264" s="49"/>
      <c r="CX2264" s="49"/>
      <c r="CY2264" s="49"/>
      <c r="CZ2264" s="49"/>
      <c r="DA2264" s="49"/>
      <c r="DB2264" s="49"/>
      <c r="DC2264" s="49"/>
      <c r="DD2264" s="49"/>
      <c r="DE2264" s="49"/>
      <c r="DF2264" s="49"/>
      <c r="DG2264" s="49"/>
      <c r="DH2264" s="49"/>
      <c r="DI2264" s="49"/>
      <c r="DJ2264" s="49"/>
      <c r="DK2264" s="49"/>
      <c r="DL2264" s="49"/>
      <c r="DM2264" s="49"/>
      <c r="DN2264" s="49"/>
      <c r="DO2264" s="49"/>
      <c r="DP2264" s="49"/>
      <c r="DQ2264" s="49"/>
      <c r="DR2264" s="49"/>
      <c r="DS2264" s="49"/>
      <c r="DT2264" s="49"/>
      <c r="DU2264" s="49"/>
      <c r="DV2264" s="49"/>
      <c r="DW2264" s="49"/>
      <c r="DX2264" s="49"/>
      <c r="DY2264" s="49"/>
      <c r="DZ2264" s="49"/>
      <c r="EA2264" s="49"/>
      <c r="EB2264" s="49"/>
      <c r="EC2264" s="49"/>
      <c r="ED2264" s="49"/>
      <c r="EE2264" s="49"/>
      <c r="EF2264" s="49"/>
      <c r="EG2264" s="49"/>
      <c r="EH2264" s="49"/>
      <c r="EI2264" s="49"/>
      <c r="EJ2264" s="49"/>
      <c r="EK2264" s="49"/>
      <c r="EL2264" s="49"/>
      <c r="EM2264" s="49"/>
      <c r="EN2264" s="49"/>
      <c r="EO2264" s="49"/>
      <c r="EP2264" s="49"/>
      <c r="EQ2264" s="49"/>
      <c r="ER2264" s="49"/>
      <c r="ES2264" s="49"/>
      <c r="ET2264" s="49"/>
      <c r="EU2264" s="49"/>
      <c r="EV2264" s="49"/>
      <c r="EW2264" s="49"/>
      <c r="EX2264" s="49"/>
      <c r="EY2264" s="49"/>
      <c r="EZ2264" s="49"/>
      <c r="FA2264" s="49"/>
      <c r="FB2264" s="49"/>
      <c r="FC2264" s="49"/>
      <c r="FD2264" s="49"/>
      <c r="FE2264" s="49"/>
      <c r="FF2264" s="49"/>
      <c r="FG2264" s="49"/>
      <c r="FH2264" s="49"/>
      <c r="FI2264" s="49"/>
      <c r="FJ2264" s="49"/>
      <c r="FK2264" s="49"/>
      <c r="FL2264" s="49"/>
      <c r="FM2264" s="49"/>
      <c r="FN2264" s="49"/>
      <c r="FO2264" s="49"/>
      <c r="FP2264" s="49"/>
      <c r="FQ2264" s="49"/>
      <c r="FR2264" s="49"/>
      <c r="FS2264" s="49"/>
      <c r="FT2264" s="49"/>
      <c r="FU2264" s="49"/>
      <c r="FV2264" s="49"/>
      <c r="FW2264" s="49"/>
      <c r="FX2264" s="49"/>
      <c r="FY2264" s="49"/>
      <c r="FZ2264" s="49"/>
      <c r="GA2264" s="49"/>
      <c r="GB2264" s="49"/>
      <c r="GC2264" s="49"/>
      <c r="GD2264" s="49"/>
      <c r="GE2264" s="49"/>
      <c r="GF2264" s="49"/>
      <c r="GG2264" s="49"/>
      <c r="GH2264" s="49"/>
      <c r="GI2264" s="49"/>
      <c r="GJ2264" s="49"/>
      <c r="GK2264" s="49"/>
      <c r="GL2264" s="49"/>
      <c r="GM2264" s="49"/>
      <c r="GN2264" s="49"/>
      <c r="GO2264" s="49"/>
      <c r="GP2264" s="49"/>
      <c r="GQ2264" s="49"/>
      <c r="GR2264" s="49"/>
      <c r="GS2264" s="49"/>
      <c r="GT2264" s="49"/>
      <c r="GU2264" s="49"/>
      <c r="GV2264" s="49"/>
      <c r="GW2264" s="49"/>
      <c r="GX2264" s="49"/>
      <c r="GY2264" s="49"/>
      <c r="GZ2264" s="49"/>
      <c r="HA2264" s="49"/>
      <c r="HB2264" s="49"/>
      <c r="HC2264" s="49"/>
      <c r="HD2264" s="49"/>
      <c r="HE2264" s="49"/>
      <c r="HF2264" s="49"/>
      <c r="HG2264" s="49"/>
      <c r="HH2264" s="49"/>
      <c r="HI2264" s="49"/>
      <c r="HJ2264" s="49"/>
      <c r="HK2264" s="49"/>
      <c r="HL2264" s="49"/>
    </row>
    <row r="2265" spans="2:220" s="48" customFormat="1" ht="24.75" customHeight="1" x14ac:dyDescent="0.3">
      <c r="B2265" s="107">
        <v>1926</v>
      </c>
      <c r="C2265" s="305" t="s">
        <v>733</v>
      </c>
      <c r="D2265" s="303" t="s">
        <v>493</v>
      </c>
      <c r="E2265" s="147" t="s">
        <v>3255</v>
      </c>
      <c r="F2265" s="34" t="s">
        <v>3256</v>
      </c>
      <c r="G2265" s="211">
        <v>210</v>
      </c>
      <c r="H2265" s="35"/>
      <c r="I2265" s="61">
        <f t="shared" si="48"/>
        <v>0</v>
      </c>
      <c r="J2265" s="206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49"/>
      <c r="AE2265" s="49"/>
      <c r="AF2265" s="49"/>
      <c r="AG2265" s="49"/>
      <c r="AH2265" s="49"/>
      <c r="AI2265" s="49"/>
      <c r="AJ2265" s="49"/>
      <c r="AK2265" s="49"/>
      <c r="AL2265" s="49"/>
      <c r="AM2265" s="49"/>
      <c r="AN2265" s="49"/>
      <c r="AO2265" s="49"/>
      <c r="AP2265" s="49"/>
      <c r="AQ2265" s="49"/>
      <c r="AR2265" s="49"/>
      <c r="AS2265" s="49"/>
      <c r="AT2265" s="49"/>
      <c r="AU2265" s="49"/>
      <c r="AV2265" s="49"/>
      <c r="AW2265" s="49"/>
      <c r="AX2265" s="49"/>
      <c r="AY2265" s="49"/>
      <c r="AZ2265" s="49"/>
      <c r="BA2265" s="49"/>
      <c r="BB2265" s="49"/>
      <c r="BC2265" s="49"/>
      <c r="BD2265" s="49"/>
      <c r="BE2265" s="49"/>
      <c r="BF2265" s="49"/>
      <c r="BG2265" s="49"/>
      <c r="BH2265" s="49"/>
      <c r="BI2265" s="49"/>
      <c r="BJ2265" s="49"/>
      <c r="BK2265" s="49"/>
      <c r="BL2265" s="49"/>
      <c r="BM2265" s="49"/>
      <c r="BN2265" s="49"/>
      <c r="BO2265" s="49"/>
      <c r="BP2265" s="49"/>
      <c r="BQ2265" s="49"/>
      <c r="BR2265" s="49"/>
      <c r="BS2265" s="49"/>
      <c r="BT2265" s="49"/>
      <c r="BU2265" s="49"/>
      <c r="BV2265" s="49"/>
      <c r="BW2265" s="49"/>
      <c r="BX2265" s="49"/>
      <c r="BY2265" s="49"/>
      <c r="BZ2265" s="49"/>
      <c r="CA2265" s="49"/>
      <c r="CB2265" s="49"/>
      <c r="CC2265" s="49"/>
      <c r="CD2265" s="49"/>
      <c r="CE2265" s="49"/>
      <c r="CF2265" s="49"/>
      <c r="CG2265" s="49"/>
      <c r="CH2265" s="49"/>
      <c r="CI2265" s="49"/>
      <c r="CJ2265" s="49"/>
      <c r="CK2265" s="49"/>
      <c r="CL2265" s="49"/>
      <c r="CM2265" s="49"/>
      <c r="CN2265" s="49"/>
      <c r="CO2265" s="49"/>
      <c r="CP2265" s="49"/>
      <c r="CQ2265" s="49"/>
      <c r="CR2265" s="49"/>
      <c r="CS2265" s="49"/>
      <c r="CT2265" s="49"/>
      <c r="CU2265" s="49"/>
      <c r="CV2265" s="49"/>
      <c r="CW2265" s="49"/>
      <c r="CX2265" s="49"/>
      <c r="CY2265" s="49"/>
      <c r="CZ2265" s="49"/>
      <c r="DA2265" s="49"/>
      <c r="DB2265" s="49"/>
      <c r="DC2265" s="49"/>
      <c r="DD2265" s="49"/>
      <c r="DE2265" s="49"/>
      <c r="DF2265" s="49"/>
      <c r="DG2265" s="49"/>
      <c r="DH2265" s="49"/>
      <c r="DI2265" s="49"/>
      <c r="DJ2265" s="49"/>
      <c r="DK2265" s="49"/>
      <c r="DL2265" s="49"/>
      <c r="DM2265" s="49"/>
      <c r="DN2265" s="49"/>
      <c r="DO2265" s="49"/>
      <c r="DP2265" s="49"/>
      <c r="DQ2265" s="49"/>
      <c r="DR2265" s="49"/>
      <c r="DS2265" s="49"/>
      <c r="DT2265" s="49"/>
      <c r="DU2265" s="49"/>
      <c r="DV2265" s="49"/>
      <c r="DW2265" s="49"/>
      <c r="DX2265" s="49"/>
      <c r="DY2265" s="49"/>
      <c r="DZ2265" s="49"/>
      <c r="EA2265" s="49"/>
      <c r="EB2265" s="49"/>
      <c r="EC2265" s="49"/>
      <c r="ED2265" s="49"/>
      <c r="EE2265" s="49"/>
      <c r="EF2265" s="49"/>
      <c r="EG2265" s="49"/>
      <c r="EH2265" s="49"/>
      <c r="EI2265" s="49"/>
      <c r="EJ2265" s="49"/>
      <c r="EK2265" s="49"/>
      <c r="EL2265" s="49"/>
      <c r="EM2265" s="49"/>
      <c r="EN2265" s="49"/>
      <c r="EO2265" s="49"/>
      <c r="EP2265" s="49"/>
      <c r="EQ2265" s="49"/>
      <c r="ER2265" s="49"/>
      <c r="ES2265" s="49"/>
      <c r="ET2265" s="49"/>
      <c r="EU2265" s="49"/>
      <c r="EV2265" s="49"/>
      <c r="EW2265" s="49"/>
      <c r="EX2265" s="49"/>
      <c r="EY2265" s="49"/>
      <c r="EZ2265" s="49"/>
      <c r="FA2265" s="49"/>
      <c r="FB2265" s="49"/>
      <c r="FC2265" s="49"/>
      <c r="FD2265" s="49"/>
      <c r="FE2265" s="49"/>
      <c r="FF2265" s="49"/>
      <c r="FG2265" s="49"/>
      <c r="FH2265" s="49"/>
      <c r="FI2265" s="49"/>
      <c r="FJ2265" s="49"/>
      <c r="FK2265" s="49"/>
      <c r="FL2265" s="49"/>
      <c r="FM2265" s="49"/>
      <c r="FN2265" s="49"/>
      <c r="FO2265" s="49"/>
      <c r="FP2265" s="49"/>
      <c r="FQ2265" s="49"/>
      <c r="FR2265" s="49"/>
      <c r="FS2265" s="49"/>
      <c r="FT2265" s="49"/>
      <c r="FU2265" s="49"/>
      <c r="FV2265" s="49"/>
      <c r="FW2265" s="49"/>
      <c r="FX2265" s="49"/>
      <c r="FY2265" s="49"/>
      <c r="FZ2265" s="49"/>
      <c r="GA2265" s="49"/>
      <c r="GB2265" s="49"/>
      <c r="GC2265" s="49"/>
      <c r="GD2265" s="49"/>
      <c r="GE2265" s="49"/>
      <c r="GF2265" s="49"/>
      <c r="GG2265" s="49"/>
      <c r="GH2265" s="49"/>
      <c r="GI2265" s="49"/>
      <c r="GJ2265" s="49"/>
      <c r="GK2265" s="49"/>
      <c r="GL2265" s="49"/>
      <c r="GM2265" s="49"/>
      <c r="GN2265" s="49"/>
      <c r="GO2265" s="49"/>
      <c r="GP2265" s="49"/>
      <c r="GQ2265" s="49"/>
      <c r="GR2265" s="49"/>
      <c r="GS2265" s="49"/>
      <c r="GT2265" s="49"/>
      <c r="GU2265" s="49"/>
      <c r="GV2265" s="49"/>
      <c r="GW2265" s="49"/>
      <c r="GX2265" s="49"/>
      <c r="GY2265" s="49"/>
      <c r="GZ2265" s="49"/>
      <c r="HA2265" s="49"/>
      <c r="HB2265" s="49"/>
      <c r="HC2265" s="49"/>
      <c r="HD2265" s="49"/>
      <c r="HE2265" s="49"/>
      <c r="HF2265" s="49"/>
      <c r="HG2265" s="49"/>
      <c r="HH2265" s="49"/>
      <c r="HI2265" s="49"/>
      <c r="HJ2265" s="49"/>
      <c r="HK2265" s="49"/>
      <c r="HL2265" s="49"/>
    </row>
    <row r="2266" spans="2:220" s="48" customFormat="1" ht="24.75" customHeight="1" x14ac:dyDescent="0.3">
      <c r="B2266" s="107">
        <v>1927</v>
      </c>
      <c r="C2266" s="306"/>
      <c r="D2266" s="304"/>
      <c r="E2266" s="147" t="s">
        <v>3368</v>
      </c>
      <c r="F2266" s="34" t="s">
        <v>3257</v>
      </c>
      <c r="G2266" s="211">
        <v>3024</v>
      </c>
      <c r="H2266" s="35"/>
      <c r="I2266" s="61">
        <f t="shared" si="48"/>
        <v>0</v>
      </c>
      <c r="J2266" s="206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49"/>
      <c r="AE2266" s="49"/>
      <c r="AF2266" s="49"/>
      <c r="AG2266" s="49"/>
      <c r="AH2266" s="49"/>
      <c r="AI2266" s="49"/>
      <c r="AJ2266" s="49"/>
      <c r="AK2266" s="49"/>
      <c r="AL2266" s="49"/>
      <c r="AM2266" s="49"/>
      <c r="AN2266" s="49"/>
      <c r="AO2266" s="49"/>
      <c r="AP2266" s="49"/>
      <c r="AQ2266" s="49"/>
      <c r="AR2266" s="49"/>
      <c r="AS2266" s="49"/>
      <c r="AT2266" s="49"/>
      <c r="AU2266" s="49"/>
      <c r="AV2266" s="49"/>
      <c r="AW2266" s="49"/>
      <c r="AX2266" s="49"/>
      <c r="AY2266" s="49"/>
      <c r="AZ2266" s="49"/>
      <c r="BA2266" s="49"/>
      <c r="BB2266" s="49"/>
      <c r="BC2266" s="49"/>
      <c r="BD2266" s="49"/>
      <c r="BE2266" s="49"/>
      <c r="BF2266" s="49"/>
      <c r="BG2266" s="49"/>
      <c r="BH2266" s="49"/>
      <c r="BI2266" s="49"/>
      <c r="BJ2266" s="49"/>
      <c r="BK2266" s="49"/>
      <c r="BL2266" s="49"/>
      <c r="BM2266" s="49"/>
      <c r="BN2266" s="49"/>
      <c r="BO2266" s="49"/>
      <c r="BP2266" s="49"/>
      <c r="BQ2266" s="49"/>
      <c r="BR2266" s="49"/>
      <c r="BS2266" s="49"/>
      <c r="BT2266" s="49"/>
      <c r="BU2266" s="49"/>
      <c r="BV2266" s="49"/>
      <c r="BW2266" s="49"/>
      <c r="BX2266" s="49"/>
      <c r="BY2266" s="49"/>
      <c r="BZ2266" s="49"/>
      <c r="CA2266" s="49"/>
      <c r="CB2266" s="49"/>
      <c r="CC2266" s="49"/>
      <c r="CD2266" s="49"/>
      <c r="CE2266" s="49"/>
      <c r="CF2266" s="49"/>
      <c r="CG2266" s="49"/>
      <c r="CH2266" s="49"/>
      <c r="CI2266" s="49"/>
      <c r="CJ2266" s="49"/>
      <c r="CK2266" s="49"/>
      <c r="CL2266" s="49"/>
      <c r="CM2266" s="49"/>
      <c r="CN2266" s="49"/>
      <c r="CO2266" s="49"/>
      <c r="CP2266" s="49"/>
      <c r="CQ2266" s="49"/>
      <c r="CR2266" s="49"/>
      <c r="CS2266" s="49"/>
      <c r="CT2266" s="49"/>
      <c r="CU2266" s="49"/>
      <c r="CV2266" s="49"/>
      <c r="CW2266" s="49"/>
      <c r="CX2266" s="49"/>
      <c r="CY2266" s="49"/>
      <c r="CZ2266" s="49"/>
      <c r="DA2266" s="49"/>
      <c r="DB2266" s="49"/>
      <c r="DC2266" s="49"/>
      <c r="DD2266" s="49"/>
      <c r="DE2266" s="49"/>
      <c r="DF2266" s="49"/>
      <c r="DG2266" s="49"/>
      <c r="DH2266" s="49"/>
      <c r="DI2266" s="49"/>
      <c r="DJ2266" s="49"/>
      <c r="DK2266" s="49"/>
      <c r="DL2266" s="49"/>
      <c r="DM2266" s="49"/>
      <c r="DN2266" s="49"/>
      <c r="DO2266" s="49"/>
      <c r="DP2266" s="49"/>
      <c r="DQ2266" s="49"/>
      <c r="DR2266" s="49"/>
      <c r="DS2266" s="49"/>
      <c r="DT2266" s="49"/>
      <c r="DU2266" s="49"/>
      <c r="DV2266" s="49"/>
      <c r="DW2266" s="49"/>
      <c r="DX2266" s="49"/>
      <c r="DY2266" s="49"/>
      <c r="DZ2266" s="49"/>
      <c r="EA2266" s="49"/>
      <c r="EB2266" s="49"/>
      <c r="EC2266" s="49"/>
      <c r="ED2266" s="49"/>
      <c r="EE2266" s="49"/>
      <c r="EF2266" s="49"/>
      <c r="EG2266" s="49"/>
      <c r="EH2266" s="49"/>
      <c r="EI2266" s="49"/>
      <c r="EJ2266" s="49"/>
      <c r="EK2266" s="49"/>
      <c r="EL2266" s="49"/>
      <c r="EM2266" s="49"/>
      <c r="EN2266" s="49"/>
      <c r="EO2266" s="49"/>
      <c r="EP2266" s="49"/>
      <c r="EQ2266" s="49"/>
      <c r="ER2266" s="49"/>
      <c r="ES2266" s="49"/>
      <c r="ET2266" s="49"/>
      <c r="EU2266" s="49"/>
      <c r="EV2266" s="49"/>
      <c r="EW2266" s="49"/>
      <c r="EX2266" s="49"/>
      <c r="EY2266" s="49"/>
      <c r="EZ2266" s="49"/>
      <c r="FA2266" s="49"/>
      <c r="FB2266" s="49"/>
      <c r="FC2266" s="49"/>
      <c r="FD2266" s="49"/>
      <c r="FE2266" s="49"/>
      <c r="FF2266" s="49"/>
      <c r="FG2266" s="49"/>
      <c r="FH2266" s="49"/>
      <c r="FI2266" s="49"/>
      <c r="FJ2266" s="49"/>
      <c r="FK2266" s="49"/>
      <c r="FL2266" s="49"/>
      <c r="FM2266" s="49"/>
      <c r="FN2266" s="49"/>
      <c r="FO2266" s="49"/>
      <c r="FP2266" s="49"/>
      <c r="FQ2266" s="49"/>
      <c r="FR2266" s="49"/>
      <c r="FS2266" s="49"/>
      <c r="FT2266" s="49"/>
      <c r="FU2266" s="49"/>
      <c r="FV2266" s="49"/>
      <c r="FW2266" s="49"/>
      <c r="FX2266" s="49"/>
      <c r="FY2266" s="49"/>
      <c r="FZ2266" s="49"/>
      <c r="GA2266" s="49"/>
      <c r="GB2266" s="49"/>
      <c r="GC2266" s="49"/>
      <c r="GD2266" s="49"/>
      <c r="GE2266" s="49"/>
      <c r="GF2266" s="49"/>
      <c r="GG2266" s="49"/>
      <c r="GH2266" s="49"/>
      <c r="GI2266" s="49"/>
      <c r="GJ2266" s="49"/>
      <c r="GK2266" s="49"/>
      <c r="GL2266" s="49"/>
      <c r="GM2266" s="49"/>
      <c r="GN2266" s="49"/>
      <c r="GO2266" s="49"/>
      <c r="GP2266" s="49"/>
      <c r="GQ2266" s="49"/>
      <c r="GR2266" s="49"/>
      <c r="GS2266" s="49"/>
      <c r="GT2266" s="49"/>
      <c r="GU2266" s="49"/>
      <c r="GV2266" s="49"/>
      <c r="GW2266" s="49"/>
      <c r="GX2266" s="49"/>
      <c r="GY2266" s="49"/>
      <c r="GZ2266" s="49"/>
      <c r="HA2266" s="49"/>
      <c r="HB2266" s="49"/>
      <c r="HC2266" s="49"/>
      <c r="HD2266" s="49"/>
      <c r="HE2266" s="49"/>
      <c r="HF2266" s="49"/>
      <c r="HG2266" s="49"/>
      <c r="HH2266" s="49"/>
      <c r="HI2266" s="49"/>
      <c r="HJ2266" s="49"/>
      <c r="HK2266" s="49"/>
      <c r="HL2266" s="49"/>
    </row>
    <row r="2267" spans="2:220" s="48" customFormat="1" ht="24.75" customHeight="1" x14ac:dyDescent="0.3">
      <c r="B2267" s="107">
        <v>1928</v>
      </c>
      <c r="C2267" s="305" t="s">
        <v>734</v>
      </c>
      <c r="D2267" s="303" t="s">
        <v>494</v>
      </c>
      <c r="E2267" s="147" t="s">
        <v>1724</v>
      </c>
      <c r="F2267" s="34" t="s">
        <v>423</v>
      </c>
      <c r="G2267" s="211">
        <v>210</v>
      </c>
      <c r="H2267" s="35"/>
      <c r="I2267" s="61">
        <f t="shared" si="48"/>
        <v>0</v>
      </c>
      <c r="J2267" s="206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49"/>
      <c r="AE2267" s="49"/>
      <c r="AF2267" s="49"/>
      <c r="AG2267" s="49"/>
      <c r="AH2267" s="49"/>
      <c r="AI2267" s="49"/>
      <c r="AJ2267" s="49"/>
      <c r="AK2267" s="49"/>
      <c r="AL2267" s="49"/>
      <c r="AM2267" s="49"/>
      <c r="AN2267" s="49"/>
      <c r="AO2267" s="49"/>
      <c r="AP2267" s="49"/>
      <c r="AQ2267" s="49"/>
      <c r="AR2267" s="49"/>
      <c r="AS2267" s="49"/>
      <c r="AT2267" s="49"/>
      <c r="AU2267" s="49"/>
      <c r="AV2267" s="49"/>
      <c r="AW2267" s="49"/>
      <c r="AX2267" s="49"/>
      <c r="AY2267" s="49"/>
      <c r="AZ2267" s="49"/>
      <c r="BA2267" s="49"/>
      <c r="BB2267" s="49"/>
      <c r="BC2267" s="49"/>
      <c r="BD2267" s="49"/>
      <c r="BE2267" s="49"/>
      <c r="BF2267" s="49"/>
      <c r="BG2267" s="49"/>
      <c r="BH2267" s="49"/>
      <c r="BI2267" s="49"/>
      <c r="BJ2267" s="49"/>
      <c r="BK2267" s="49"/>
      <c r="BL2267" s="49"/>
      <c r="BM2267" s="49"/>
      <c r="BN2267" s="49"/>
      <c r="BO2267" s="49"/>
      <c r="BP2267" s="49"/>
      <c r="BQ2267" s="49"/>
      <c r="BR2267" s="49"/>
      <c r="BS2267" s="49"/>
      <c r="BT2267" s="49"/>
      <c r="BU2267" s="49"/>
      <c r="BV2267" s="49"/>
      <c r="BW2267" s="49"/>
      <c r="BX2267" s="49"/>
      <c r="BY2267" s="49"/>
      <c r="BZ2267" s="49"/>
      <c r="CA2267" s="49"/>
      <c r="CB2267" s="49"/>
      <c r="CC2267" s="49"/>
      <c r="CD2267" s="49"/>
      <c r="CE2267" s="49"/>
      <c r="CF2267" s="49"/>
      <c r="CG2267" s="49"/>
      <c r="CH2267" s="49"/>
      <c r="CI2267" s="49"/>
      <c r="CJ2267" s="49"/>
      <c r="CK2267" s="49"/>
      <c r="CL2267" s="49"/>
      <c r="CM2267" s="49"/>
      <c r="CN2267" s="49"/>
      <c r="CO2267" s="49"/>
      <c r="CP2267" s="49"/>
      <c r="CQ2267" s="49"/>
      <c r="CR2267" s="49"/>
      <c r="CS2267" s="49"/>
      <c r="CT2267" s="49"/>
      <c r="CU2267" s="49"/>
      <c r="CV2267" s="49"/>
      <c r="CW2267" s="49"/>
      <c r="CX2267" s="49"/>
      <c r="CY2267" s="49"/>
      <c r="CZ2267" s="49"/>
      <c r="DA2267" s="49"/>
      <c r="DB2267" s="49"/>
      <c r="DC2267" s="49"/>
      <c r="DD2267" s="49"/>
      <c r="DE2267" s="49"/>
      <c r="DF2267" s="49"/>
      <c r="DG2267" s="49"/>
      <c r="DH2267" s="49"/>
      <c r="DI2267" s="49"/>
      <c r="DJ2267" s="49"/>
      <c r="DK2267" s="49"/>
      <c r="DL2267" s="49"/>
      <c r="DM2267" s="49"/>
      <c r="DN2267" s="49"/>
      <c r="DO2267" s="49"/>
      <c r="DP2267" s="49"/>
      <c r="DQ2267" s="49"/>
      <c r="DR2267" s="49"/>
      <c r="DS2267" s="49"/>
      <c r="DT2267" s="49"/>
      <c r="DU2267" s="49"/>
      <c r="DV2267" s="49"/>
      <c r="DW2267" s="49"/>
      <c r="DX2267" s="49"/>
      <c r="DY2267" s="49"/>
      <c r="DZ2267" s="49"/>
      <c r="EA2267" s="49"/>
      <c r="EB2267" s="49"/>
      <c r="EC2267" s="49"/>
      <c r="ED2267" s="49"/>
      <c r="EE2267" s="49"/>
      <c r="EF2267" s="49"/>
      <c r="EG2267" s="49"/>
      <c r="EH2267" s="49"/>
      <c r="EI2267" s="49"/>
      <c r="EJ2267" s="49"/>
      <c r="EK2267" s="49"/>
      <c r="EL2267" s="49"/>
      <c r="EM2267" s="49"/>
      <c r="EN2267" s="49"/>
      <c r="EO2267" s="49"/>
      <c r="EP2267" s="49"/>
      <c r="EQ2267" s="49"/>
      <c r="ER2267" s="49"/>
      <c r="ES2267" s="49"/>
      <c r="ET2267" s="49"/>
      <c r="EU2267" s="49"/>
      <c r="EV2267" s="49"/>
      <c r="EW2267" s="49"/>
      <c r="EX2267" s="49"/>
      <c r="EY2267" s="49"/>
      <c r="EZ2267" s="49"/>
      <c r="FA2267" s="49"/>
      <c r="FB2267" s="49"/>
      <c r="FC2267" s="49"/>
      <c r="FD2267" s="49"/>
      <c r="FE2267" s="49"/>
      <c r="FF2267" s="49"/>
      <c r="FG2267" s="49"/>
      <c r="FH2267" s="49"/>
      <c r="FI2267" s="49"/>
      <c r="FJ2267" s="49"/>
      <c r="FK2267" s="49"/>
      <c r="FL2267" s="49"/>
      <c r="FM2267" s="49"/>
      <c r="FN2267" s="49"/>
      <c r="FO2267" s="49"/>
      <c r="FP2267" s="49"/>
      <c r="FQ2267" s="49"/>
      <c r="FR2267" s="49"/>
      <c r="FS2267" s="49"/>
      <c r="FT2267" s="49"/>
      <c r="FU2267" s="49"/>
      <c r="FV2267" s="49"/>
      <c r="FW2267" s="49"/>
      <c r="FX2267" s="49"/>
      <c r="FY2267" s="49"/>
      <c r="FZ2267" s="49"/>
      <c r="GA2267" s="49"/>
      <c r="GB2267" s="49"/>
      <c r="GC2267" s="49"/>
      <c r="GD2267" s="49"/>
      <c r="GE2267" s="49"/>
      <c r="GF2267" s="49"/>
      <c r="GG2267" s="49"/>
      <c r="GH2267" s="49"/>
      <c r="GI2267" s="49"/>
      <c r="GJ2267" s="49"/>
      <c r="GK2267" s="49"/>
      <c r="GL2267" s="49"/>
      <c r="GM2267" s="49"/>
      <c r="GN2267" s="49"/>
      <c r="GO2267" s="49"/>
      <c r="GP2267" s="49"/>
      <c r="GQ2267" s="49"/>
      <c r="GR2267" s="49"/>
      <c r="GS2267" s="49"/>
    </row>
    <row r="2268" spans="2:220" s="48" customFormat="1" ht="24.75" customHeight="1" x14ac:dyDescent="0.3">
      <c r="B2268" s="107">
        <v>1929</v>
      </c>
      <c r="C2268" s="306"/>
      <c r="D2268" s="304"/>
      <c r="E2268" s="147" t="s">
        <v>3258</v>
      </c>
      <c r="F2268" s="34" t="s">
        <v>3251</v>
      </c>
      <c r="G2268" s="211">
        <v>3024</v>
      </c>
      <c r="H2268" s="35"/>
      <c r="I2268" s="61">
        <f t="shared" si="48"/>
        <v>0</v>
      </c>
      <c r="J2268" s="206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49"/>
      <c r="AE2268" s="49"/>
      <c r="AF2268" s="49"/>
      <c r="AG2268" s="49"/>
      <c r="AH2268" s="49"/>
      <c r="AI2268" s="49"/>
      <c r="AJ2268" s="49"/>
      <c r="AK2268" s="49"/>
      <c r="AL2268" s="49"/>
      <c r="AM2268" s="49"/>
      <c r="AN2268" s="49"/>
      <c r="AO2268" s="49"/>
      <c r="AP2268" s="49"/>
      <c r="AQ2268" s="49"/>
      <c r="AR2268" s="49"/>
      <c r="AS2268" s="49"/>
      <c r="AT2268" s="49"/>
      <c r="AU2268" s="49"/>
      <c r="AV2268" s="49"/>
      <c r="AW2268" s="49"/>
      <c r="AX2268" s="49"/>
      <c r="AY2268" s="49"/>
      <c r="AZ2268" s="49"/>
      <c r="BA2268" s="49"/>
      <c r="BB2268" s="49"/>
      <c r="BC2268" s="49"/>
      <c r="BD2268" s="49"/>
      <c r="BE2268" s="49"/>
      <c r="BF2268" s="49"/>
      <c r="BG2268" s="49"/>
      <c r="BH2268" s="49"/>
      <c r="BI2268" s="49"/>
      <c r="BJ2268" s="49"/>
      <c r="BK2268" s="49"/>
      <c r="BL2268" s="49"/>
      <c r="BM2268" s="49"/>
      <c r="BN2268" s="49"/>
      <c r="BO2268" s="49"/>
      <c r="BP2268" s="49"/>
      <c r="BQ2268" s="49"/>
      <c r="BR2268" s="49"/>
      <c r="BS2268" s="49"/>
      <c r="BT2268" s="49"/>
      <c r="BU2268" s="49"/>
      <c r="BV2268" s="49"/>
      <c r="BW2268" s="49"/>
      <c r="BX2268" s="49"/>
      <c r="BY2268" s="49"/>
      <c r="BZ2268" s="49"/>
      <c r="CA2268" s="49"/>
      <c r="CB2268" s="49"/>
      <c r="CC2268" s="49"/>
      <c r="CD2268" s="49"/>
      <c r="CE2268" s="49"/>
      <c r="CF2268" s="49"/>
      <c r="CG2268" s="49"/>
      <c r="CH2268" s="49"/>
      <c r="CI2268" s="49"/>
      <c r="CJ2268" s="49"/>
      <c r="CK2268" s="49"/>
      <c r="CL2268" s="49"/>
      <c r="CM2268" s="49"/>
      <c r="CN2268" s="49"/>
      <c r="CO2268" s="49"/>
      <c r="CP2268" s="49"/>
      <c r="CQ2268" s="49"/>
      <c r="CR2268" s="49"/>
      <c r="CS2268" s="49"/>
      <c r="CT2268" s="49"/>
      <c r="CU2268" s="49"/>
      <c r="CV2268" s="49"/>
      <c r="CW2268" s="49"/>
      <c r="CX2268" s="49"/>
      <c r="CY2268" s="49"/>
      <c r="CZ2268" s="49"/>
      <c r="DA2268" s="49"/>
      <c r="DB2268" s="49"/>
      <c r="DC2268" s="49"/>
      <c r="DD2268" s="49"/>
      <c r="DE2268" s="49"/>
      <c r="DF2268" s="49"/>
      <c r="DG2268" s="49"/>
      <c r="DH2268" s="49"/>
      <c r="DI2268" s="49"/>
      <c r="DJ2268" s="49"/>
      <c r="DK2268" s="49"/>
      <c r="DL2268" s="49"/>
      <c r="DM2268" s="49"/>
      <c r="DN2268" s="49"/>
      <c r="DO2268" s="49"/>
      <c r="DP2268" s="49"/>
      <c r="DQ2268" s="49"/>
      <c r="DR2268" s="49"/>
      <c r="DS2268" s="49"/>
      <c r="DT2268" s="49"/>
      <c r="DU2268" s="49"/>
      <c r="DV2268" s="49"/>
      <c r="DW2268" s="49"/>
      <c r="DX2268" s="49"/>
      <c r="DY2268" s="49"/>
      <c r="DZ2268" s="49"/>
      <c r="EA2268" s="49"/>
      <c r="EB2268" s="49"/>
      <c r="EC2268" s="49"/>
      <c r="ED2268" s="49"/>
      <c r="EE2268" s="49"/>
      <c r="EF2268" s="49"/>
      <c r="EG2268" s="49"/>
      <c r="EH2268" s="49"/>
      <c r="EI2268" s="49"/>
      <c r="EJ2268" s="49"/>
      <c r="EK2268" s="49"/>
      <c r="EL2268" s="49"/>
      <c r="EM2268" s="49"/>
      <c r="EN2268" s="49"/>
      <c r="EO2268" s="49"/>
      <c r="EP2268" s="49"/>
      <c r="EQ2268" s="49"/>
      <c r="ER2268" s="49"/>
      <c r="ES2268" s="49"/>
      <c r="ET2268" s="49"/>
      <c r="EU2268" s="49"/>
      <c r="EV2268" s="49"/>
      <c r="EW2268" s="49"/>
      <c r="EX2268" s="49"/>
      <c r="EY2268" s="49"/>
      <c r="EZ2268" s="49"/>
      <c r="FA2268" s="49"/>
      <c r="FB2268" s="49"/>
      <c r="FC2268" s="49"/>
      <c r="FD2268" s="49"/>
      <c r="FE2268" s="49"/>
      <c r="FF2268" s="49"/>
      <c r="FG2268" s="49"/>
      <c r="FH2268" s="49"/>
      <c r="FI2268" s="49"/>
      <c r="FJ2268" s="49"/>
      <c r="FK2268" s="49"/>
      <c r="FL2268" s="49"/>
      <c r="FM2268" s="49"/>
      <c r="FN2268" s="49"/>
      <c r="FO2268" s="49"/>
      <c r="FP2268" s="49"/>
      <c r="FQ2268" s="49"/>
      <c r="FR2268" s="49"/>
      <c r="FS2268" s="49"/>
      <c r="FT2268" s="49"/>
      <c r="FU2268" s="49"/>
      <c r="FV2268" s="49"/>
      <c r="FW2268" s="49"/>
      <c r="FX2268" s="49"/>
      <c r="FY2268" s="49"/>
      <c r="FZ2268" s="49"/>
      <c r="GA2268" s="49"/>
      <c r="GB2268" s="49"/>
      <c r="GC2268" s="49"/>
      <c r="GD2268" s="49"/>
      <c r="GE2268" s="49"/>
      <c r="GF2268" s="49"/>
      <c r="GG2268" s="49"/>
      <c r="GH2268" s="49"/>
      <c r="GI2268" s="49"/>
      <c r="GJ2268" s="49"/>
      <c r="GK2268" s="49"/>
      <c r="GL2268" s="49"/>
      <c r="GM2268" s="49"/>
      <c r="GN2268" s="49"/>
      <c r="GO2268" s="49"/>
      <c r="GP2268" s="49"/>
      <c r="GQ2268" s="49"/>
      <c r="GR2268" s="49"/>
      <c r="GS2268" s="49"/>
    </row>
    <row r="2269" spans="2:220" s="48" customFormat="1" ht="24.75" customHeight="1" x14ac:dyDescent="0.3">
      <c r="B2269" s="107">
        <v>1930</v>
      </c>
      <c r="C2269" s="305" t="s">
        <v>735</v>
      </c>
      <c r="D2269" s="303" t="s">
        <v>495</v>
      </c>
      <c r="E2269" s="147" t="s">
        <v>1725</v>
      </c>
      <c r="F2269" s="34" t="s">
        <v>423</v>
      </c>
      <c r="G2269" s="211">
        <v>210</v>
      </c>
      <c r="H2269" s="35"/>
      <c r="I2269" s="61">
        <f t="shared" si="48"/>
        <v>0</v>
      </c>
      <c r="J2269" s="206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  <c r="AE2269" s="49"/>
      <c r="AF2269" s="49"/>
      <c r="AG2269" s="49"/>
      <c r="AH2269" s="49"/>
      <c r="AI2269" s="49"/>
      <c r="AJ2269" s="49"/>
      <c r="AK2269" s="49"/>
      <c r="AL2269" s="49"/>
      <c r="AM2269" s="49"/>
      <c r="AN2269" s="49"/>
      <c r="AO2269" s="49"/>
      <c r="AP2269" s="49"/>
      <c r="AQ2269" s="49"/>
      <c r="AR2269" s="49"/>
      <c r="AS2269" s="49"/>
      <c r="AT2269" s="49"/>
      <c r="AU2269" s="49"/>
      <c r="AV2269" s="49"/>
      <c r="AW2269" s="49"/>
      <c r="AX2269" s="49"/>
      <c r="AY2269" s="49"/>
      <c r="AZ2269" s="49"/>
      <c r="BA2269" s="49"/>
      <c r="BB2269" s="49"/>
      <c r="BC2269" s="49"/>
      <c r="BD2269" s="49"/>
      <c r="BE2269" s="49"/>
      <c r="BF2269" s="49"/>
      <c r="BG2269" s="49"/>
      <c r="BH2269" s="49"/>
      <c r="BI2269" s="49"/>
      <c r="BJ2269" s="49"/>
      <c r="BK2269" s="49"/>
      <c r="BL2269" s="49"/>
      <c r="BM2269" s="49"/>
      <c r="BN2269" s="49"/>
      <c r="BO2269" s="49"/>
      <c r="BP2269" s="49"/>
      <c r="BQ2269" s="49"/>
      <c r="BR2269" s="49"/>
      <c r="BS2269" s="49"/>
      <c r="BT2269" s="49"/>
      <c r="BU2269" s="49"/>
      <c r="BV2269" s="49"/>
      <c r="BW2269" s="49"/>
      <c r="BX2269" s="49"/>
      <c r="BY2269" s="49"/>
      <c r="BZ2269" s="49"/>
      <c r="CA2269" s="49"/>
      <c r="CB2269" s="49"/>
      <c r="CC2269" s="49"/>
      <c r="CD2269" s="49"/>
      <c r="CE2269" s="49"/>
      <c r="CF2269" s="49"/>
      <c r="CG2269" s="49"/>
      <c r="CH2269" s="49"/>
      <c r="CI2269" s="49"/>
      <c r="CJ2269" s="49"/>
      <c r="CK2269" s="49"/>
      <c r="CL2269" s="49"/>
      <c r="CM2269" s="49"/>
      <c r="CN2269" s="49"/>
      <c r="CO2269" s="49"/>
      <c r="CP2269" s="49"/>
      <c r="CQ2269" s="49"/>
      <c r="CR2269" s="49"/>
      <c r="CS2269" s="49"/>
      <c r="CT2269" s="49"/>
      <c r="CU2269" s="49"/>
      <c r="CV2269" s="49"/>
      <c r="CW2269" s="49"/>
      <c r="CX2269" s="49"/>
      <c r="CY2269" s="49"/>
      <c r="CZ2269" s="49"/>
      <c r="DA2269" s="49"/>
      <c r="DB2269" s="49"/>
      <c r="DC2269" s="49"/>
      <c r="DD2269" s="49"/>
      <c r="DE2269" s="49"/>
      <c r="DF2269" s="49"/>
      <c r="DG2269" s="49"/>
      <c r="DH2269" s="49"/>
      <c r="DI2269" s="49"/>
      <c r="DJ2269" s="49"/>
      <c r="DK2269" s="49"/>
      <c r="DL2269" s="49"/>
      <c r="DM2269" s="49"/>
      <c r="DN2269" s="49"/>
      <c r="DO2269" s="49"/>
      <c r="DP2269" s="49"/>
      <c r="DQ2269" s="49"/>
      <c r="DR2269" s="49"/>
      <c r="DS2269" s="49"/>
      <c r="DT2269" s="49"/>
      <c r="DU2269" s="49"/>
      <c r="DV2269" s="49"/>
      <c r="DW2269" s="49"/>
      <c r="DX2269" s="49"/>
      <c r="DY2269" s="49"/>
      <c r="DZ2269" s="49"/>
      <c r="EA2269" s="49"/>
      <c r="EB2269" s="49"/>
      <c r="EC2269" s="49"/>
      <c r="ED2269" s="49"/>
      <c r="EE2269" s="49"/>
      <c r="EF2269" s="49"/>
      <c r="EG2269" s="49"/>
      <c r="EH2269" s="49"/>
      <c r="EI2269" s="49"/>
      <c r="EJ2269" s="49"/>
      <c r="EK2269" s="49"/>
      <c r="EL2269" s="49"/>
      <c r="EM2269" s="49"/>
      <c r="EN2269" s="49"/>
      <c r="EO2269" s="49"/>
      <c r="EP2269" s="49"/>
      <c r="EQ2269" s="49"/>
      <c r="ER2269" s="49"/>
      <c r="ES2269" s="49"/>
      <c r="ET2269" s="49"/>
      <c r="EU2269" s="49"/>
      <c r="EV2269" s="49"/>
      <c r="EW2269" s="49"/>
      <c r="EX2269" s="49"/>
      <c r="EY2269" s="49"/>
      <c r="EZ2269" s="49"/>
      <c r="FA2269" s="49"/>
      <c r="FB2269" s="49"/>
      <c r="FC2269" s="49"/>
      <c r="FD2269" s="49"/>
      <c r="FE2269" s="49"/>
      <c r="FF2269" s="49"/>
      <c r="FG2269" s="49"/>
      <c r="FH2269" s="49"/>
      <c r="FI2269" s="49"/>
      <c r="FJ2269" s="49"/>
      <c r="FK2269" s="49"/>
      <c r="FL2269" s="49"/>
      <c r="FM2269" s="49"/>
      <c r="FN2269" s="49"/>
      <c r="FO2269" s="49"/>
      <c r="FP2269" s="49"/>
      <c r="FQ2269" s="49"/>
      <c r="FR2269" s="49"/>
      <c r="FS2269" s="49"/>
      <c r="FT2269" s="49"/>
      <c r="FU2269" s="49"/>
      <c r="FV2269" s="49"/>
      <c r="FW2269" s="49"/>
      <c r="FX2269" s="49"/>
      <c r="FY2269" s="49"/>
      <c r="FZ2269" s="49"/>
      <c r="GA2269" s="49"/>
      <c r="GB2269" s="49"/>
      <c r="GC2269" s="49"/>
      <c r="GD2269" s="49"/>
      <c r="GE2269" s="49"/>
      <c r="GF2269" s="49"/>
      <c r="GG2269" s="49"/>
      <c r="GH2269" s="49"/>
      <c r="GI2269" s="49"/>
      <c r="GJ2269" s="49"/>
      <c r="GK2269" s="49"/>
      <c r="GL2269" s="49"/>
      <c r="GM2269" s="49"/>
      <c r="GN2269" s="49"/>
      <c r="GO2269" s="49"/>
      <c r="GP2269" s="49"/>
      <c r="GQ2269" s="49"/>
      <c r="GR2269" s="49"/>
      <c r="GS2269" s="49"/>
    </row>
    <row r="2270" spans="2:220" s="48" customFormat="1" ht="24.75" customHeight="1" x14ac:dyDescent="0.3">
      <c r="B2270" s="107">
        <v>1931</v>
      </c>
      <c r="C2270" s="306"/>
      <c r="D2270" s="304"/>
      <c r="E2270" s="147" t="s">
        <v>3259</v>
      </c>
      <c r="F2270" s="34" t="s">
        <v>3251</v>
      </c>
      <c r="G2270" s="211">
        <v>3024</v>
      </c>
      <c r="H2270" s="35"/>
      <c r="I2270" s="61">
        <f t="shared" si="48"/>
        <v>0</v>
      </c>
      <c r="J2270" s="206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  <c r="AE2270" s="49"/>
      <c r="AF2270" s="49"/>
      <c r="AG2270" s="49"/>
      <c r="AH2270" s="49"/>
      <c r="AI2270" s="49"/>
      <c r="AJ2270" s="49"/>
      <c r="AK2270" s="49"/>
      <c r="AL2270" s="49"/>
      <c r="AM2270" s="49"/>
      <c r="AN2270" s="49"/>
      <c r="AO2270" s="49"/>
      <c r="AP2270" s="49"/>
      <c r="AQ2270" s="49"/>
      <c r="AR2270" s="49"/>
      <c r="AS2270" s="49"/>
      <c r="AT2270" s="49"/>
      <c r="AU2270" s="49"/>
      <c r="AV2270" s="49"/>
      <c r="AW2270" s="49"/>
      <c r="AX2270" s="49"/>
      <c r="AY2270" s="49"/>
      <c r="AZ2270" s="49"/>
      <c r="BA2270" s="49"/>
      <c r="BB2270" s="49"/>
      <c r="BC2270" s="49"/>
      <c r="BD2270" s="49"/>
      <c r="BE2270" s="49"/>
      <c r="BF2270" s="49"/>
      <c r="BG2270" s="49"/>
      <c r="BH2270" s="49"/>
      <c r="BI2270" s="49"/>
      <c r="BJ2270" s="49"/>
      <c r="BK2270" s="49"/>
      <c r="BL2270" s="49"/>
      <c r="BM2270" s="49"/>
      <c r="BN2270" s="49"/>
      <c r="BO2270" s="49"/>
      <c r="BP2270" s="49"/>
      <c r="BQ2270" s="49"/>
      <c r="BR2270" s="49"/>
      <c r="BS2270" s="49"/>
      <c r="BT2270" s="49"/>
      <c r="BU2270" s="49"/>
      <c r="BV2270" s="49"/>
      <c r="BW2270" s="49"/>
      <c r="BX2270" s="49"/>
      <c r="BY2270" s="49"/>
      <c r="BZ2270" s="49"/>
      <c r="CA2270" s="49"/>
      <c r="CB2270" s="49"/>
      <c r="CC2270" s="49"/>
      <c r="CD2270" s="49"/>
      <c r="CE2270" s="49"/>
      <c r="CF2270" s="49"/>
      <c r="CG2270" s="49"/>
      <c r="CH2270" s="49"/>
      <c r="CI2270" s="49"/>
      <c r="CJ2270" s="49"/>
      <c r="CK2270" s="49"/>
      <c r="CL2270" s="49"/>
      <c r="CM2270" s="49"/>
      <c r="CN2270" s="49"/>
      <c r="CO2270" s="49"/>
      <c r="CP2270" s="49"/>
      <c r="CQ2270" s="49"/>
      <c r="CR2270" s="49"/>
      <c r="CS2270" s="49"/>
      <c r="CT2270" s="49"/>
      <c r="CU2270" s="49"/>
      <c r="CV2270" s="49"/>
      <c r="CW2270" s="49"/>
      <c r="CX2270" s="49"/>
      <c r="CY2270" s="49"/>
      <c r="CZ2270" s="49"/>
      <c r="DA2270" s="49"/>
      <c r="DB2270" s="49"/>
      <c r="DC2270" s="49"/>
      <c r="DD2270" s="49"/>
      <c r="DE2270" s="49"/>
      <c r="DF2270" s="49"/>
      <c r="DG2270" s="49"/>
      <c r="DH2270" s="49"/>
      <c r="DI2270" s="49"/>
      <c r="DJ2270" s="49"/>
      <c r="DK2270" s="49"/>
      <c r="DL2270" s="49"/>
      <c r="DM2270" s="49"/>
      <c r="DN2270" s="49"/>
      <c r="DO2270" s="49"/>
      <c r="DP2270" s="49"/>
      <c r="DQ2270" s="49"/>
      <c r="DR2270" s="49"/>
      <c r="DS2270" s="49"/>
      <c r="DT2270" s="49"/>
      <c r="DU2270" s="49"/>
      <c r="DV2270" s="49"/>
      <c r="DW2270" s="49"/>
      <c r="DX2270" s="49"/>
      <c r="DY2270" s="49"/>
      <c r="DZ2270" s="49"/>
      <c r="EA2270" s="49"/>
      <c r="EB2270" s="49"/>
      <c r="EC2270" s="49"/>
      <c r="ED2270" s="49"/>
      <c r="EE2270" s="49"/>
      <c r="EF2270" s="49"/>
      <c r="EG2270" s="49"/>
      <c r="EH2270" s="49"/>
      <c r="EI2270" s="49"/>
      <c r="EJ2270" s="49"/>
      <c r="EK2270" s="49"/>
      <c r="EL2270" s="49"/>
      <c r="EM2270" s="49"/>
      <c r="EN2270" s="49"/>
      <c r="EO2270" s="49"/>
      <c r="EP2270" s="49"/>
      <c r="EQ2270" s="49"/>
      <c r="ER2270" s="49"/>
      <c r="ES2270" s="49"/>
      <c r="ET2270" s="49"/>
      <c r="EU2270" s="49"/>
      <c r="EV2270" s="49"/>
      <c r="EW2270" s="49"/>
      <c r="EX2270" s="49"/>
      <c r="EY2270" s="49"/>
      <c r="EZ2270" s="49"/>
      <c r="FA2270" s="49"/>
      <c r="FB2270" s="49"/>
      <c r="FC2270" s="49"/>
      <c r="FD2270" s="49"/>
      <c r="FE2270" s="49"/>
      <c r="FF2270" s="49"/>
      <c r="FG2270" s="49"/>
      <c r="FH2270" s="49"/>
      <c r="FI2270" s="49"/>
      <c r="FJ2270" s="49"/>
      <c r="FK2270" s="49"/>
      <c r="FL2270" s="49"/>
      <c r="FM2270" s="49"/>
      <c r="FN2270" s="49"/>
      <c r="FO2270" s="49"/>
      <c r="FP2270" s="49"/>
      <c r="FQ2270" s="49"/>
      <c r="FR2270" s="49"/>
      <c r="FS2270" s="49"/>
      <c r="FT2270" s="49"/>
      <c r="FU2270" s="49"/>
      <c r="FV2270" s="49"/>
      <c r="FW2270" s="49"/>
      <c r="FX2270" s="49"/>
      <c r="FY2270" s="49"/>
      <c r="FZ2270" s="49"/>
      <c r="GA2270" s="49"/>
      <c r="GB2270" s="49"/>
      <c r="GC2270" s="49"/>
      <c r="GD2270" s="49"/>
      <c r="GE2270" s="49"/>
      <c r="GF2270" s="49"/>
      <c r="GG2270" s="49"/>
      <c r="GH2270" s="49"/>
      <c r="GI2270" s="49"/>
      <c r="GJ2270" s="49"/>
      <c r="GK2270" s="49"/>
      <c r="GL2270" s="49"/>
      <c r="GM2270" s="49"/>
      <c r="GN2270" s="49"/>
      <c r="GO2270" s="49"/>
      <c r="GP2270" s="49"/>
      <c r="GQ2270" s="49"/>
      <c r="GR2270" s="49"/>
      <c r="GS2270" s="49"/>
    </row>
    <row r="2271" spans="2:220" s="48" customFormat="1" ht="24.75" customHeight="1" x14ac:dyDescent="0.3">
      <c r="B2271" s="107">
        <v>1932</v>
      </c>
      <c r="C2271" s="305" t="s">
        <v>736</v>
      </c>
      <c r="D2271" s="303" t="s">
        <v>496</v>
      </c>
      <c r="E2271" s="147" t="s">
        <v>1726</v>
      </c>
      <c r="F2271" s="34" t="s">
        <v>423</v>
      </c>
      <c r="G2271" s="211">
        <v>210</v>
      </c>
      <c r="H2271" s="35"/>
      <c r="I2271" s="61">
        <f t="shared" si="48"/>
        <v>0</v>
      </c>
      <c r="J2271" s="206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  <c r="AE2271" s="49"/>
      <c r="AF2271" s="49"/>
      <c r="AG2271" s="49"/>
      <c r="AH2271" s="49"/>
      <c r="AI2271" s="49"/>
      <c r="AJ2271" s="49"/>
      <c r="AK2271" s="49"/>
      <c r="AL2271" s="49"/>
      <c r="AM2271" s="49"/>
      <c r="AN2271" s="49"/>
      <c r="AO2271" s="49"/>
      <c r="AP2271" s="49"/>
      <c r="AQ2271" s="49"/>
      <c r="AR2271" s="49"/>
      <c r="AS2271" s="49"/>
      <c r="AT2271" s="49"/>
      <c r="AU2271" s="49"/>
      <c r="AV2271" s="49"/>
      <c r="AW2271" s="49"/>
      <c r="AX2271" s="49"/>
      <c r="AY2271" s="49"/>
      <c r="AZ2271" s="49"/>
      <c r="BA2271" s="49"/>
      <c r="BB2271" s="49"/>
      <c r="BC2271" s="49"/>
      <c r="BD2271" s="49"/>
      <c r="BE2271" s="49"/>
      <c r="BF2271" s="49"/>
      <c r="BG2271" s="49"/>
      <c r="BH2271" s="49"/>
      <c r="BI2271" s="49"/>
      <c r="BJ2271" s="49"/>
      <c r="BK2271" s="49"/>
      <c r="BL2271" s="49"/>
      <c r="BM2271" s="49"/>
      <c r="BN2271" s="49"/>
      <c r="BO2271" s="49"/>
      <c r="BP2271" s="49"/>
      <c r="BQ2271" s="49"/>
      <c r="BR2271" s="49"/>
      <c r="BS2271" s="49"/>
      <c r="BT2271" s="49"/>
      <c r="BU2271" s="49"/>
      <c r="BV2271" s="49"/>
      <c r="BW2271" s="49"/>
      <c r="BX2271" s="49"/>
      <c r="BY2271" s="49"/>
      <c r="BZ2271" s="49"/>
      <c r="CA2271" s="49"/>
      <c r="CB2271" s="49"/>
      <c r="CC2271" s="49"/>
      <c r="CD2271" s="49"/>
      <c r="CE2271" s="49"/>
      <c r="CF2271" s="49"/>
      <c r="CG2271" s="49"/>
      <c r="CH2271" s="49"/>
      <c r="CI2271" s="49"/>
      <c r="CJ2271" s="49"/>
      <c r="CK2271" s="49"/>
      <c r="CL2271" s="49"/>
      <c r="CM2271" s="49"/>
      <c r="CN2271" s="49"/>
      <c r="CO2271" s="49"/>
      <c r="CP2271" s="49"/>
      <c r="CQ2271" s="49"/>
      <c r="CR2271" s="49"/>
      <c r="CS2271" s="49"/>
      <c r="CT2271" s="49"/>
      <c r="CU2271" s="49"/>
      <c r="CV2271" s="49"/>
      <c r="CW2271" s="49"/>
      <c r="CX2271" s="49"/>
      <c r="CY2271" s="49"/>
      <c r="CZ2271" s="49"/>
      <c r="DA2271" s="49"/>
      <c r="DB2271" s="49"/>
      <c r="DC2271" s="49"/>
      <c r="DD2271" s="49"/>
      <c r="DE2271" s="49"/>
      <c r="DF2271" s="49"/>
      <c r="DG2271" s="49"/>
      <c r="DH2271" s="49"/>
      <c r="DI2271" s="49"/>
      <c r="DJ2271" s="49"/>
      <c r="DK2271" s="49"/>
      <c r="DL2271" s="49"/>
      <c r="DM2271" s="49"/>
      <c r="DN2271" s="49"/>
      <c r="DO2271" s="49"/>
      <c r="DP2271" s="49"/>
      <c r="DQ2271" s="49"/>
      <c r="DR2271" s="49"/>
      <c r="DS2271" s="49"/>
      <c r="DT2271" s="49"/>
      <c r="DU2271" s="49"/>
      <c r="DV2271" s="49"/>
      <c r="DW2271" s="49"/>
      <c r="DX2271" s="49"/>
      <c r="DY2271" s="49"/>
      <c r="DZ2271" s="49"/>
      <c r="EA2271" s="49"/>
      <c r="EB2271" s="49"/>
      <c r="EC2271" s="49"/>
      <c r="ED2271" s="49"/>
      <c r="EE2271" s="49"/>
      <c r="EF2271" s="49"/>
      <c r="EG2271" s="49"/>
      <c r="EH2271" s="49"/>
      <c r="EI2271" s="49"/>
      <c r="EJ2271" s="49"/>
      <c r="EK2271" s="49"/>
      <c r="EL2271" s="49"/>
      <c r="EM2271" s="49"/>
      <c r="EN2271" s="49"/>
      <c r="EO2271" s="49"/>
      <c r="EP2271" s="49"/>
      <c r="EQ2271" s="49"/>
      <c r="ER2271" s="49"/>
      <c r="ES2271" s="49"/>
      <c r="ET2271" s="49"/>
      <c r="EU2271" s="49"/>
      <c r="EV2271" s="49"/>
      <c r="EW2271" s="49"/>
      <c r="EX2271" s="49"/>
      <c r="EY2271" s="49"/>
      <c r="EZ2271" s="49"/>
      <c r="FA2271" s="49"/>
      <c r="FB2271" s="49"/>
      <c r="FC2271" s="49"/>
      <c r="FD2271" s="49"/>
      <c r="FE2271" s="49"/>
      <c r="FF2271" s="49"/>
      <c r="FG2271" s="49"/>
      <c r="FH2271" s="49"/>
      <c r="FI2271" s="49"/>
      <c r="FJ2271" s="49"/>
      <c r="FK2271" s="49"/>
      <c r="FL2271" s="49"/>
      <c r="FM2271" s="49"/>
      <c r="FN2271" s="49"/>
      <c r="FO2271" s="49"/>
      <c r="FP2271" s="49"/>
      <c r="FQ2271" s="49"/>
      <c r="FR2271" s="49"/>
      <c r="FS2271" s="49"/>
      <c r="FT2271" s="49"/>
      <c r="FU2271" s="49"/>
      <c r="FV2271" s="49"/>
      <c r="FW2271" s="49"/>
      <c r="FX2271" s="49"/>
      <c r="FY2271" s="49"/>
      <c r="FZ2271" s="49"/>
      <c r="GA2271" s="49"/>
      <c r="GB2271" s="49"/>
      <c r="GC2271" s="49"/>
      <c r="GD2271" s="49"/>
      <c r="GE2271" s="49"/>
      <c r="GF2271" s="49"/>
      <c r="GG2271" s="49"/>
      <c r="GH2271" s="49"/>
      <c r="GI2271" s="49"/>
      <c r="GJ2271" s="49"/>
      <c r="GK2271" s="49"/>
      <c r="GL2271" s="49"/>
      <c r="GM2271" s="49"/>
      <c r="GN2271" s="49"/>
      <c r="GO2271" s="49"/>
      <c r="GP2271" s="49"/>
      <c r="GQ2271" s="49"/>
      <c r="GR2271" s="49"/>
      <c r="GS2271" s="49"/>
    </row>
    <row r="2272" spans="2:220" s="48" customFormat="1" ht="24.75" customHeight="1" x14ac:dyDescent="0.3">
      <c r="B2272" s="107">
        <v>1933</v>
      </c>
      <c r="C2272" s="306"/>
      <c r="D2272" s="304"/>
      <c r="E2272" s="147" t="s">
        <v>3260</v>
      </c>
      <c r="F2272" s="34" t="s">
        <v>3251</v>
      </c>
      <c r="G2272" s="211">
        <v>3024</v>
      </c>
      <c r="H2272" s="35"/>
      <c r="I2272" s="61">
        <f t="shared" si="48"/>
        <v>0</v>
      </c>
      <c r="J2272" s="206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  <c r="AE2272" s="49"/>
      <c r="AF2272" s="49"/>
      <c r="AG2272" s="49"/>
      <c r="AH2272" s="49"/>
      <c r="AI2272" s="49"/>
      <c r="AJ2272" s="49"/>
      <c r="AK2272" s="49"/>
      <c r="AL2272" s="49"/>
      <c r="AM2272" s="49"/>
      <c r="AN2272" s="49"/>
      <c r="AO2272" s="49"/>
      <c r="AP2272" s="49"/>
      <c r="AQ2272" s="49"/>
      <c r="AR2272" s="49"/>
      <c r="AS2272" s="49"/>
      <c r="AT2272" s="49"/>
      <c r="AU2272" s="49"/>
      <c r="AV2272" s="49"/>
      <c r="AW2272" s="49"/>
      <c r="AX2272" s="49"/>
      <c r="AY2272" s="49"/>
      <c r="AZ2272" s="49"/>
      <c r="BA2272" s="49"/>
      <c r="BB2272" s="49"/>
      <c r="BC2272" s="49"/>
      <c r="BD2272" s="49"/>
      <c r="BE2272" s="49"/>
      <c r="BF2272" s="49"/>
      <c r="BG2272" s="49"/>
      <c r="BH2272" s="49"/>
      <c r="BI2272" s="49"/>
      <c r="BJ2272" s="49"/>
      <c r="BK2272" s="49"/>
      <c r="BL2272" s="49"/>
      <c r="BM2272" s="49"/>
      <c r="BN2272" s="49"/>
      <c r="BO2272" s="49"/>
      <c r="BP2272" s="49"/>
      <c r="BQ2272" s="49"/>
      <c r="BR2272" s="49"/>
      <c r="BS2272" s="49"/>
      <c r="BT2272" s="49"/>
      <c r="BU2272" s="49"/>
      <c r="BV2272" s="49"/>
      <c r="BW2272" s="49"/>
      <c r="BX2272" s="49"/>
      <c r="BY2272" s="49"/>
      <c r="BZ2272" s="49"/>
      <c r="CA2272" s="49"/>
      <c r="CB2272" s="49"/>
      <c r="CC2272" s="49"/>
      <c r="CD2272" s="49"/>
      <c r="CE2272" s="49"/>
      <c r="CF2272" s="49"/>
      <c r="CG2272" s="49"/>
      <c r="CH2272" s="49"/>
      <c r="CI2272" s="49"/>
      <c r="CJ2272" s="49"/>
      <c r="CK2272" s="49"/>
      <c r="CL2272" s="49"/>
      <c r="CM2272" s="49"/>
      <c r="CN2272" s="49"/>
      <c r="CO2272" s="49"/>
      <c r="CP2272" s="49"/>
      <c r="CQ2272" s="49"/>
      <c r="CR2272" s="49"/>
      <c r="CS2272" s="49"/>
      <c r="CT2272" s="49"/>
      <c r="CU2272" s="49"/>
      <c r="CV2272" s="49"/>
      <c r="CW2272" s="49"/>
      <c r="CX2272" s="49"/>
      <c r="CY2272" s="49"/>
      <c r="CZ2272" s="49"/>
      <c r="DA2272" s="49"/>
      <c r="DB2272" s="49"/>
      <c r="DC2272" s="49"/>
      <c r="DD2272" s="49"/>
      <c r="DE2272" s="49"/>
      <c r="DF2272" s="49"/>
      <c r="DG2272" s="49"/>
      <c r="DH2272" s="49"/>
      <c r="DI2272" s="49"/>
      <c r="DJ2272" s="49"/>
      <c r="DK2272" s="49"/>
      <c r="DL2272" s="49"/>
      <c r="DM2272" s="49"/>
      <c r="DN2272" s="49"/>
      <c r="DO2272" s="49"/>
      <c r="DP2272" s="49"/>
      <c r="DQ2272" s="49"/>
      <c r="DR2272" s="49"/>
      <c r="DS2272" s="49"/>
      <c r="DT2272" s="49"/>
      <c r="DU2272" s="49"/>
      <c r="DV2272" s="49"/>
      <c r="DW2272" s="49"/>
      <c r="DX2272" s="49"/>
      <c r="DY2272" s="49"/>
      <c r="DZ2272" s="49"/>
      <c r="EA2272" s="49"/>
      <c r="EB2272" s="49"/>
      <c r="EC2272" s="49"/>
      <c r="ED2272" s="49"/>
      <c r="EE2272" s="49"/>
      <c r="EF2272" s="49"/>
      <c r="EG2272" s="49"/>
      <c r="EH2272" s="49"/>
      <c r="EI2272" s="49"/>
      <c r="EJ2272" s="49"/>
      <c r="EK2272" s="49"/>
      <c r="EL2272" s="49"/>
      <c r="EM2272" s="49"/>
      <c r="EN2272" s="49"/>
      <c r="EO2272" s="49"/>
      <c r="EP2272" s="49"/>
      <c r="EQ2272" s="49"/>
      <c r="ER2272" s="49"/>
      <c r="ES2272" s="49"/>
      <c r="ET2272" s="49"/>
      <c r="EU2272" s="49"/>
      <c r="EV2272" s="49"/>
      <c r="EW2272" s="49"/>
      <c r="EX2272" s="49"/>
      <c r="EY2272" s="49"/>
      <c r="EZ2272" s="49"/>
      <c r="FA2272" s="49"/>
      <c r="FB2272" s="49"/>
      <c r="FC2272" s="49"/>
      <c r="FD2272" s="49"/>
      <c r="FE2272" s="49"/>
      <c r="FF2272" s="49"/>
      <c r="FG2272" s="49"/>
      <c r="FH2272" s="49"/>
      <c r="FI2272" s="49"/>
      <c r="FJ2272" s="49"/>
      <c r="FK2272" s="49"/>
      <c r="FL2272" s="49"/>
      <c r="FM2272" s="49"/>
      <c r="FN2272" s="49"/>
      <c r="FO2272" s="49"/>
      <c r="FP2272" s="49"/>
      <c r="FQ2272" s="49"/>
      <c r="FR2272" s="49"/>
      <c r="FS2272" s="49"/>
      <c r="FT2272" s="49"/>
      <c r="FU2272" s="49"/>
      <c r="FV2272" s="49"/>
      <c r="FW2272" s="49"/>
      <c r="FX2272" s="49"/>
      <c r="FY2272" s="49"/>
      <c r="FZ2272" s="49"/>
      <c r="GA2272" s="49"/>
      <c r="GB2272" s="49"/>
      <c r="GC2272" s="49"/>
      <c r="GD2272" s="49"/>
      <c r="GE2272" s="49"/>
      <c r="GF2272" s="49"/>
      <c r="GG2272" s="49"/>
      <c r="GH2272" s="49"/>
      <c r="GI2272" s="49"/>
      <c r="GJ2272" s="49"/>
      <c r="GK2272" s="49"/>
      <c r="GL2272" s="49"/>
      <c r="GM2272" s="49"/>
      <c r="GN2272" s="49"/>
      <c r="GO2272" s="49"/>
      <c r="GP2272" s="49"/>
      <c r="GQ2272" s="49"/>
      <c r="GR2272" s="49"/>
      <c r="GS2272" s="49"/>
    </row>
    <row r="2273" spans="2:220" s="48" customFormat="1" ht="24.75" customHeight="1" x14ac:dyDescent="0.3">
      <c r="B2273" s="107">
        <v>1934</v>
      </c>
      <c r="C2273" s="305" t="s">
        <v>737</v>
      </c>
      <c r="D2273" s="303" t="s">
        <v>497</v>
      </c>
      <c r="E2273" s="147" t="s">
        <v>1727</v>
      </c>
      <c r="F2273" s="34" t="s">
        <v>423</v>
      </c>
      <c r="G2273" s="211">
        <v>210</v>
      </c>
      <c r="H2273" s="35"/>
      <c r="I2273" s="61">
        <f t="shared" si="48"/>
        <v>0</v>
      </c>
      <c r="J2273" s="206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  <c r="AE2273" s="49"/>
      <c r="AF2273" s="49"/>
      <c r="AG2273" s="49"/>
      <c r="AH2273" s="49"/>
      <c r="AI2273" s="49"/>
      <c r="AJ2273" s="49"/>
      <c r="AK2273" s="49"/>
      <c r="AL2273" s="49"/>
      <c r="AM2273" s="49"/>
      <c r="AN2273" s="49"/>
      <c r="AO2273" s="49"/>
      <c r="AP2273" s="49"/>
      <c r="AQ2273" s="49"/>
      <c r="AR2273" s="49"/>
      <c r="AS2273" s="49"/>
      <c r="AT2273" s="49"/>
      <c r="AU2273" s="49"/>
      <c r="AV2273" s="49"/>
      <c r="AW2273" s="49"/>
      <c r="AX2273" s="49"/>
      <c r="AY2273" s="49"/>
      <c r="AZ2273" s="49"/>
      <c r="BA2273" s="49"/>
      <c r="BB2273" s="49"/>
      <c r="BC2273" s="49"/>
      <c r="BD2273" s="49"/>
      <c r="BE2273" s="49"/>
      <c r="BF2273" s="49"/>
      <c r="BG2273" s="49"/>
      <c r="BH2273" s="49"/>
      <c r="BI2273" s="49"/>
      <c r="BJ2273" s="49"/>
      <c r="BK2273" s="49"/>
      <c r="BL2273" s="49"/>
      <c r="BM2273" s="49"/>
      <c r="BN2273" s="49"/>
      <c r="BO2273" s="49"/>
      <c r="BP2273" s="49"/>
      <c r="BQ2273" s="49"/>
      <c r="BR2273" s="49"/>
      <c r="BS2273" s="49"/>
      <c r="BT2273" s="49"/>
      <c r="BU2273" s="49"/>
      <c r="BV2273" s="49"/>
      <c r="BW2273" s="49"/>
      <c r="BX2273" s="49"/>
      <c r="BY2273" s="49"/>
      <c r="BZ2273" s="49"/>
      <c r="CA2273" s="49"/>
      <c r="CB2273" s="49"/>
      <c r="CC2273" s="49"/>
      <c r="CD2273" s="49"/>
      <c r="CE2273" s="49"/>
      <c r="CF2273" s="49"/>
      <c r="CG2273" s="49"/>
      <c r="CH2273" s="49"/>
      <c r="CI2273" s="49"/>
      <c r="CJ2273" s="49"/>
      <c r="CK2273" s="49"/>
      <c r="CL2273" s="49"/>
      <c r="CM2273" s="49"/>
      <c r="CN2273" s="49"/>
      <c r="CO2273" s="49"/>
      <c r="CP2273" s="49"/>
      <c r="CQ2273" s="49"/>
      <c r="CR2273" s="49"/>
      <c r="CS2273" s="49"/>
      <c r="CT2273" s="49"/>
      <c r="CU2273" s="49"/>
      <c r="CV2273" s="49"/>
      <c r="CW2273" s="49"/>
      <c r="CX2273" s="49"/>
      <c r="CY2273" s="49"/>
      <c r="CZ2273" s="49"/>
      <c r="DA2273" s="49"/>
      <c r="DB2273" s="49"/>
      <c r="DC2273" s="49"/>
      <c r="DD2273" s="49"/>
      <c r="DE2273" s="49"/>
      <c r="DF2273" s="49"/>
      <c r="DG2273" s="49"/>
      <c r="DH2273" s="49"/>
      <c r="DI2273" s="49"/>
      <c r="DJ2273" s="49"/>
      <c r="DK2273" s="49"/>
      <c r="DL2273" s="49"/>
      <c r="DM2273" s="49"/>
      <c r="DN2273" s="49"/>
      <c r="DO2273" s="49"/>
      <c r="DP2273" s="49"/>
      <c r="DQ2273" s="49"/>
      <c r="DR2273" s="49"/>
      <c r="DS2273" s="49"/>
      <c r="DT2273" s="49"/>
      <c r="DU2273" s="49"/>
      <c r="DV2273" s="49"/>
      <c r="DW2273" s="49"/>
      <c r="DX2273" s="49"/>
      <c r="DY2273" s="49"/>
      <c r="DZ2273" s="49"/>
      <c r="EA2273" s="49"/>
      <c r="EB2273" s="49"/>
      <c r="EC2273" s="49"/>
      <c r="ED2273" s="49"/>
      <c r="EE2273" s="49"/>
      <c r="EF2273" s="49"/>
      <c r="EG2273" s="49"/>
      <c r="EH2273" s="49"/>
      <c r="EI2273" s="49"/>
      <c r="EJ2273" s="49"/>
      <c r="EK2273" s="49"/>
      <c r="EL2273" s="49"/>
      <c r="EM2273" s="49"/>
      <c r="EN2273" s="49"/>
      <c r="EO2273" s="49"/>
      <c r="EP2273" s="49"/>
      <c r="EQ2273" s="49"/>
      <c r="ER2273" s="49"/>
      <c r="ES2273" s="49"/>
      <c r="ET2273" s="49"/>
      <c r="EU2273" s="49"/>
      <c r="EV2273" s="49"/>
      <c r="EW2273" s="49"/>
      <c r="EX2273" s="49"/>
      <c r="EY2273" s="49"/>
      <c r="EZ2273" s="49"/>
      <c r="FA2273" s="49"/>
      <c r="FB2273" s="49"/>
      <c r="FC2273" s="49"/>
      <c r="FD2273" s="49"/>
      <c r="FE2273" s="49"/>
      <c r="FF2273" s="49"/>
      <c r="FG2273" s="49"/>
      <c r="FH2273" s="49"/>
      <c r="FI2273" s="49"/>
      <c r="FJ2273" s="49"/>
      <c r="FK2273" s="49"/>
      <c r="FL2273" s="49"/>
      <c r="FM2273" s="49"/>
      <c r="FN2273" s="49"/>
      <c r="FO2273" s="49"/>
      <c r="FP2273" s="49"/>
      <c r="FQ2273" s="49"/>
      <c r="FR2273" s="49"/>
      <c r="FS2273" s="49"/>
      <c r="FT2273" s="49"/>
      <c r="FU2273" s="49"/>
      <c r="FV2273" s="49"/>
      <c r="FW2273" s="49"/>
      <c r="FX2273" s="49"/>
      <c r="FY2273" s="49"/>
      <c r="FZ2273" s="49"/>
      <c r="GA2273" s="49"/>
      <c r="GB2273" s="49"/>
      <c r="GC2273" s="49"/>
      <c r="GD2273" s="49"/>
      <c r="GE2273" s="49"/>
      <c r="GF2273" s="49"/>
      <c r="GG2273" s="49"/>
      <c r="GH2273" s="49"/>
      <c r="GI2273" s="49"/>
      <c r="GJ2273" s="49"/>
      <c r="GK2273" s="49"/>
      <c r="GL2273" s="49"/>
      <c r="GM2273" s="49"/>
      <c r="GN2273" s="49"/>
      <c r="GO2273" s="49"/>
      <c r="GP2273" s="49"/>
      <c r="GQ2273" s="49"/>
      <c r="GR2273" s="49"/>
      <c r="GS2273" s="49"/>
    </row>
    <row r="2274" spans="2:220" s="48" customFormat="1" ht="24.75" customHeight="1" x14ac:dyDescent="0.3">
      <c r="B2274" s="107">
        <v>1935</v>
      </c>
      <c r="C2274" s="306"/>
      <c r="D2274" s="304"/>
      <c r="E2274" s="147" t="s">
        <v>3261</v>
      </c>
      <c r="F2274" s="34" t="s">
        <v>3254</v>
      </c>
      <c r="G2274" s="211">
        <v>2840</v>
      </c>
      <c r="H2274" s="35"/>
      <c r="I2274" s="61">
        <f t="shared" si="48"/>
        <v>0</v>
      </c>
      <c r="J2274" s="206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  <c r="AE2274" s="49"/>
      <c r="AF2274" s="49"/>
      <c r="AG2274" s="49"/>
      <c r="AH2274" s="49"/>
      <c r="AI2274" s="49"/>
      <c r="AJ2274" s="49"/>
      <c r="AK2274" s="49"/>
      <c r="AL2274" s="49"/>
      <c r="AM2274" s="49"/>
      <c r="AN2274" s="49"/>
      <c r="AO2274" s="49"/>
      <c r="AP2274" s="49"/>
      <c r="AQ2274" s="49"/>
      <c r="AR2274" s="49"/>
      <c r="AS2274" s="49"/>
      <c r="AT2274" s="49"/>
      <c r="AU2274" s="49"/>
      <c r="AV2274" s="49"/>
      <c r="AW2274" s="49"/>
      <c r="AX2274" s="49"/>
      <c r="AY2274" s="49"/>
      <c r="AZ2274" s="49"/>
      <c r="BA2274" s="49"/>
      <c r="BB2274" s="49"/>
      <c r="BC2274" s="49"/>
      <c r="BD2274" s="49"/>
      <c r="BE2274" s="49"/>
      <c r="BF2274" s="49"/>
      <c r="BG2274" s="49"/>
      <c r="BH2274" s="49"/>
      <c r="BI2274" s="49"/>
      <c r="BJ2274" s="49"/>
      <c r="BK2274" s="49"/>
      <c r="BL2274" s="49"/>
      <c r="BM2274" s="49"/>
      <c r="BN2274" s="49"/>
      <c r="BO2274" s="49"/>
      <c r="BP2274" s="49"/>
      <c r="BQ2274" s="49"/>
      <c r="BR2274" s="49"/>
      <c r="BS2274" s="49"/>
      <c r="BT2274" s="49"/>
      <c r="BU2274" s="49"/>
      <c r="BV2274" s="49"/>
      <c r="BW2274" s="49"/>
      <c r="BX2274" s="49"/>
      <c r="BY2274" s="49"/>
      <c r="BZ2274" s="49"/>
      <c r="CA2274" s="49"/>
      <c r="CB2274" s="49"/>
      <c r="CC2274" s="49"/>
      <c r="CD2274" s="49"/>
      <c r="CE2274" s="49"/>
      <c r="CF2274" s="49"/>
      <c r="CG2274" s="49"/>
      <c r="CH2274" s="49"/>
      <c r="CI2274" s="49"/>
      <c r="CJ2274" s="49"/>
      <c r="CK2274" s="49"/>
      <c r="CL2274" s="49"/>
      <c r="CM2274" s="49"/>
      <c r="CN2274" s="49"/>
      <c r="CO2274" s="49"/>
      <c r="CP2274" s="49"/>
      <c r="CQ2274" s="49"/>
      <c r="CR2274" s="49"/>
      <c r="CS2274" s="49"/>
      <c r="CT2274" s="49"/>
      <c r="CU2274" s="49"/>
      <c r="CV2274" s="49"/>
      <c r="CW2274" s="49"/>
      <c r="CX2274" s="49"/>
      <c r="CY2274" s="49"/>
      <c r="CZ2274" s="49"/>
      <c r="DA2274" s="49"/>
      <c r="DB2274" s="49"/>
      <c r="DC2274" s="49"/>
      <c r="DD2274" s="49"/>
      <c r="DE2274" s="49"/>
      <c r="DF2274" s="49"/>
      <c r="DG2274" s="49"/>
      <c r="DH2274" s="49"/>
      <c r="DI2274" s="49"/>
      <c r="DJ2274" s="49"/>
      <c r="DK2274" s="49"/>
      <c r="DL2274" s="49"/>
      <c r="DM2274" s="49"/>
      <c r="DN2274" s="49"/>
      <c r="DO2274" s="49"/>
      <c r="DP2274" s="49"/>
      <c r="DQ2274" s="49"/>
      <c r="DR2274" s="49"/>
      <c r="DS2274" s="49"/>
      <c r="DT2274" s="49"/>
      <c r="DU2274" s="49"/>
      <c r="DV2274" s="49"/>
      <c r="DW2274" s="49"/>
      <c r="DX2274" s="49"/>
      <c r="DY2274" s="49"/>
      <c r="DZ2274" s="49"/>
      <c r="EA2274" s="49"/>
      <c r="EB2274" s="49"/>
      <c r="EC2274" s="49"/>
      <c r="ED2274" s="49"/>
      <c r="EE2274" s="49"/>
      <c r="EF2274" s="49"/>
      <c r="EG2274" s="49"/>
      <c r="EH2274" s="49"/>
      <c r="EI2274" s="49"/>
      <c r="EJ2274" s="49"/>
      <c r="EK2274" s="49"/>
      <c r="EL2274" s="49"/>
      <c r="EM2274" s="49"/>
      <c r="EN2274" s="49"/>
      <c r="EO2274" s="49"/>
      <c r="EP2274" s="49"/>
      <c r="EQ2274" s="49"/>
      <c r="ER2274" s="49"/>
      <c r="ES2274" s="49"/>
      <c r="ET2274" s="49"/>
      <c r="EU2274" s="49"/>
      <c r="EV2274" s="49"/>
      <c r="EW2274" s="49"/>
      <c r="EX2274" s="49"/>
      <c r="EY2274" s="49"/>
      <c r="EZ2274" s="49"/>
      <c r="FA2274" s="49"/>
      <c r="FB2274" s="49"/>
      <c r="FC2274" s="49"/>
      <c r="FD2274" s="49"/>
      <c r="FE2274" s="49"/>
      <c r="FF2274" s="49"/>
      <c r="FG2274" s="49"/>
      <c r="FH2274" s="49"/>
      <c r="FI2274" s="49"/>
      <c r="FJ2274" s="49"/>
      <c r="FK2274" s="49"/>
      <c r="FL2274" s="49"/>
      <c r="FM2274" s="49"/>
      <c r="FN2274" s="49"/>
      <c r="FO2274" s="49"/>
      <c r="FP2274" s="49"/>
      <c r="FQ2274" s="49"/>
      <c r="FR2274" s="49"/>
      <c r="FS2274" s="49"/>
      <c r="FT2274" s="49"/>
      <c r="FU2274" s="49"/>
      <c r="FV2274" s="49"/>
      <c r="FW2274" s="49"/>
      <c r="FX2274" s="49"/>
      <c r="FY2274" s="49"/>
      <c r="FZ2274" s="49"/>
      <c r="GA2274" s="49"/>
      <c r="GB2274" s="49"/>
      <c r="GC2274" s="49"/>
      <c r="GD2274" s="49"/>
      <c r="GE2274" s="49"/>
      <c r="GF2274" s="49"/>
      <c r="GG2274" s="49"/>
      <c r="GH2274" s="49"/>
      <c r="GI2274" s="49"/>
      <c r="GJ2274" s="49"/>
      <c r="GK2274" s="49"/>
      <c r="GL2274" s="49"/>
      <c r="GM2274" s="49"/>
      <c r="GN2274" s="49"/>
      <c r="GO2274" s="49"/>
      <c r="GP2274" s="49"/>
      <c r="GQ2274" s="49"/>
      <c r="GR2274" s="49"/>
      <c r="GS2274" s="49"/>
    </row>
    <row r="2275" spans="2:220" s="48" customFormat="1" ht="24.75" customHeight="1" x14ac:dyDescent="0.3">
      <c r="B2275" s="107">
        <v>1936</v>
      </c>
      <c r="C2275" s="305" t="s">
        <v>738</v>
      </c>
      <c r="D2275" s="303" t="s">
        <v>498</v>
      </c>
      <c r="E2275" s="147" t="s">
        <v>1728</v>
      </c>
      <c r="F2275" s="34" t="s">
        <v>423</v>
      </c>
      <c r="G2275" s="211">
        <v>210</v>
      </c>
      <c r="H2275" s="35"/>
      <c r="I2275" s="61">
        <f t="shared" si="48"/>
        <v>0</v>
      </c>
      <c r="J2275" s="206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  <c r="AE2275" s="49"/>
      <c r="AF2275" s="49"/>
      <c r="AG2275" s="49"/>
      <c r="AH2275" s="49"/>
      <c r="AI2275" s="49"/>
      <c r="AJ2275" s="49"/>
      <c r="AK2275" s="49"/>
      <c r="AL2275" s="49"/>
      <c r="AM2275" s="49"/>
      <c r="AN2275" s="49"/>
      <c r="AO2275" s="49"/>
      <c r="AP2275" s="49"/>
      <c r="AQ2275" s="49"/>
      <c r="AR2275" s="49"/>
      <c r="AS2275" s="49"/>
      <c r="AT2275" s="49"/>
      <c r="AU2275" s="49"/>
      <c r="AV2275" s="49"/>
      <c r="AW2275" s="49"/>
      <c r="AX2275" s="49"/>
      <c r="AY2275" s="49"/>
      <c r="AZ2275" s="49"/>
      <c r="BA2275" s="49"/>
      <c r="BB2275" s="49"/>
      <c r="BC2275" s="49"/>
      <c r="BD2275" s="49"/>
      <c r="BE2275" s="49"/>
      <c r="BF2275" s="49"/>
      <c r="BG2275" s="49"/>
      <c r="BH2275" s="49"/>
      <c r="BI2275" s="49"/>
      <c r="BJ2275" s="49"/>
      <c r="BK2275" s="49"/>
      <c r="BL2275" s="49"/>
      <c r="BM2275" s="49"/>
      <c r="BN2275" s="49"/>
      <c r="BO2275" s="49"/>
      <c r="BP2275" s="49"/>
      <c r="BQ2275" s="49"/>
      <c r="BR2275" s="49"/>
      <c r="BS2275" s="49"/>
      <c r="BT2275" s="49"/>
      <c r="BU2275" s="49"/>
      <c r="BV2275" s="49"/>
      <c r="BW2275" s="49"/>
      <c r="BX2275" s="49"/>
      <c r="BY2275" s="49"/>
      <c r="BZ2275" s="49"/>
      <c r="CA2275" s="49"/>
      <c r="CB2275" s="49"/>
      <c r="CC2275" s="49"/>
      <c r="CD2275" s="49"/>
      <c r="CE2275" s="49"/>
      <c r="CF2275" s="49"/>
      <c r="CG2275" s="49"/>
      <c r="CH2275" s="49"/>
      <c r="CI2275" s="49"/>
      <c r="CJ2275" s="49"/>
      <c r="CK2275" s="49"/>
      <c r="CL2275" s="49"/>
      <c r="CM2275" s="49"/>
      <c r="CN2275" s="49"/>
      <c r="CO2275" s="49"/>
      <c r="CP2275" s="49"/>
      <c r="CQ2275" s="49"/>
      <c r="CR2275" s="49"/>
      <c r="CS2275" s="49"/>
      <c r="CT2275" s="49"/>
      <c r="CU2275" s="49"/>
      <c r="CV2275" s="49"/>
      <c r="CW2275" s="49"/>
      <c r="CX2275" s="49"/>
      <c r="CY2275" s="49"/>
      <c r="CZ2275" s="49"/>
      <c r="DA2275" s="49"/>
      <c r="DB2275" s="49"/>
      <c r="DC2275" s="49"/>
      <c r="DD2275" s="49"/>
      <c r="DE2275" s="49"/>
      <c r="DF2275" s="49"/>
      <c r="DG2275" s="49"/>
      <c r="DH2275" s="49"/>
      <c r="DI2275" s="49"/>
      <c r="DJ2275" s="49"/>
      <c r="DK2275" s="49"/>
      <c r="DL2275" s="49"/>
      <c r="DM2275" s="49"/>
      <c r="DN2275" s="49"/>
      <c r="DO2275" s="49"/>
      <c r="DP2275" s="49"/>
      <c r="DQ2275" s="49"/>
      <c r="DR2275" s="49"/>
      <c r="DS2275" s="49"/>
      <c r="DT2275" s="49"/>
      <c r="DU2275" s="49"/>
      <c r="DV2275" s="49"/>
      <c r="DW2275" s="49"/>
      <c r="DX2275" s="49"/>
      <c r="DY2275" s="49"/>
      <c r="DZ2275" s="49"/>
      <c r="EA2275" s="49"/>
      <c r="EB2275" s="49"/>
      <c r="EC2275" s="49"/>
      <c r="ED2275" s="49"/>
      <c r="EE2275" s="49"/>
      <c r="EF2275" s="49"/>
      <c r="EG2275" s="49"/>
      <c r="EH2275" s="49"/>
      <c r="EI2275" s="49"/>
      <c r="EJ2275" s="49"/>
      <c r="EK2275" s="49"/>
      <c r="EL2275" s="49"/>
      <c r="EM2275" s="49"/>
      <c r="EN2275" s="49"/>
      <c r="EO2275" s="49"/>
      <c r="EP2275" s="49"/>
      <c r="EQ2275" s="49"/>
      <c r="ER2275" s="49"/>
      <c r="ES2275" s="49"/>
      <c r="ET2275" s="49"/>
      <c r="EU2275" s="49"/>
      <c r="EV2275" s="49"/>
      <c r="EW2275" s="49"/>
      <c r="EX2275" s="49"/>
      <c r="EY2275" s="49"/>
      <c r="EZ2275" s="49"/>
      <c r="FA2275" s="49"/>
      <c r="FB2275" s="49"/>
      <c r="FC2275" s="49"/>
      <c r="FD2275" s="49"/>
      <c r="FE2275" s="49"/>
      <c r="FF2275" s="49"/>
      <c r="FG2275" s="49"/>
      <c r="FH2275" s="49"/>
      <c r="FI2275" s="49"/>
      <c r="FJ2275" s="49"/>
      <c r="FK2275" s="49"/>
      <c r="FL2275" s="49"/>
      <c r="FM2275" s="49"/>
      <c r="FN2275" s="49"/>
      <c r="FO2275" s="49"/>
      <c r="FP2275" s="49"/>
      <c r="FQ2275" s="49"/>
      <c r="FR2275" s="49"/>
      <c r="FS2275" s="49"/>
      <c r="FT2275" s="49"/>
      <c r="FU2275" s="49"/>
      <c r="FV2275" s="49"/>
      <c r="FW2275" s="49"/>
      <c r="FX2275" s="49"/>
      <c r="FY2275" s="49"/>
      <c r="FZ2275" s="49"/>
      <c r="GA2275" s="49"/>
      <c r="GB2275" s="49"/>
      <c r="GC2275" s="49"/>
      <c r="GD2275" s="49"/>
      <c r="GE2275" s="49"/>
      <c r="GF2275" s="49"/>
      <c r="GG2275" s="49"/>
      <c r="GH2275" s="49"/>
      <c r="GI2275" s="49"/>
      <c r="GJ2275" s="49"/>
      <c r="GK2275" s="49"/>
      <c r="GL2275" s="49"/>
      <c r="GM2275" s="49"/>
      <c r="GN2275" s="49"/>
      <c r="GO2275" s="49"/>
      <c r="GP2275" s="49"/>
      <c r="GQ2275" s="49"/>
      <c r="GR2275" s="49"/>
      <c r="GS2275" s="49"/>
    </row>
    <row r="2276" spans="2:220" s="48" customFormat="1" ht="24.75" customHeight="1" x14ac:dyDescent="0.3">
      <c r="B2276" s="107">
        <v>1937</v>
      </c>
      <c r="C2276" s="306"/>
      <c r="D2276" s="304"/>
      <c r="E2276" s="147" t="s">
        <v>3262</v>
      </c>
      <c r="F2276" s="34" t="s">
        <v>3254</v>
      </c>
      <c r="G2276" s="211">
        <v>2840</v>
      </c>
      <c r="H2276" s="35"/>
      <c r="I2276" s="61">
        <f t="shared" si="48"/>
        <v>0</v>
      </c>
      <c r="J2276" s="206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  <c r="AE2276" s="49"/>
      <c r="AF2276" s="49"/>
      <c r="AG2276" s="49"/>
      <c r="AH2276" s="49"/>
      <c r="AI2276" s="49"/>
      <c r="AJ2276" s="49"/>
      <c r="AK2276" s="49"/>
      <c r="AL2276" s="49"/>
      <c r="AM2276" s="49"/>
      <c r="AN2276" s="49"/>
      <c r="AO2276" s="49"/>
      <c r="AP2276" s="49"/>
      <c r="AQ2276" s="49"/>
      <c r="AR2276" s="49"/>
      <c r="AS2276" s="49"/>
      <c r="AT2276" s="49"/>
      <c r="AU2276" s="49"/>
      <c r="AV2276" s="49"/>
      <c r="AW2276" s="49"/>
      <c r="AX2276" s="49"/>
      <c r="AY2276" s="49"/>
      <c r="AZ2276" s="49"/>
      <c r="BA2276" s="49"/>
      <c r="BB2276" s="49"/>
      <c r="BC2276" s="49"/>
      <c r="BD2276" s="49"/>
      <c r="BE2276" s="49"/>
      <c r="BF2276" s="49"/>
      <c r="BG2276" s="49"/>
      <c r="BH2276" s="49"/>
      <c r="BI2276" s="49"/>
      <c r="BJ2276" s="49"/>
      <c r="BK2276" s="49"/>
      <c r="BL2276" s="49"/>
      <c r="BM2276" s="49"/>
      <c r="BN2276" s="49"/>
      <c r="BO2276" s="49"/>
      <c r="BP2276" s="49"/>
      <c r="BQ2276" s="49"/>
      <c r="BR2276" s="49"/>
      <c r="BS2276" s="49"/>
      <c r="BT2276" s="49"/>
      <c r="BU2276" s="49"/>
      <c r="BV2276" s="49"/>
      <c r="BW2276" s="49"/>
      <c r="BX2276" s="49"/>
      <c r="BY2276" s="49"/>
      <c r="BZ2276" s="49"/>
      <c r="CA2276" s="49"/>
      <c r="CB2276" s="49"/>
      <c r="CC2276" s="49"/>
      <c r="CD2276" s="49"/>
      <c r="CE2276" s="49"/>
      <c r="CF2276" s="49"/>
      <c r="CG2276" s="49"/>
      <c r="CH2276" s="49"/>
      <c r="CI2276" s="49"/>
      <c r="CJ2276" s="49"/>
      <c r="CK2276" s="49"/>
      <c r="CL2276" s="49"/>
      <c r="CM2276" s="49"/>
      <c r="CN2276" s="49"/>
      <c r="CO2276" s="49"/>
      <c r="CP2276" s="49"/>
      <c r="CQ2276" s="49"/>
      <c r="CR2276" s="49"/>
      <c r="CS2276" s="49"/>
      <c r="CT2276" s="49"/>
      <c r="CU2276" s="49"/>
      <c r="CV2276" s="49"/>
      <c r="CW2276" s="49"/>
      <c r="CX2276" s="49"/>
      <c r="CY2276" s="49"/>
      <c r="CZ2276" s="49"/>
      <c r="DA2276" s="49"/>
      <c r="DB2276" s="49"/>
      <c r="DC2276" s="49"/>
      <c r="DD2276" s="49"/>
      <c r="DE2276" s="49"/>
      <c r="DF2276" s="49"/>
      <c r="DG2276" s="49"/>
      <c r="DH2276" s="49"/>
      <c r="DI2276" s="49"/>
      <c r="DJ2276" s="49"/>
      <c r="DK2276" s="49"/>
      <c r="DL2276" s="49"/>
      <c r="DM2276" s="49"/>
      <c r="DN2276" s="49"/>
      <c r="DO2276" s="49"/>
      <c r="DP2276" s="49"/>
      <c r="DQ2276" s="49"/>
      <c r="DR2276" s="49"/>
      <c r="DS2276" s="49"/>
      <c r="DT2276" s="49"/>
      <c r="DU2276" s="49"/>
      <c r="DV2276" s="49"/>
      <c r="DW2276" s="49"/>
      <c r="DX2276" s="49"/>
      <c r="DY2276" s="49"/>
      <c r="DZ2276" s="49"/>
      <c r="EA2276" s="49"/>
      <c r="EB2276" s="49"/>
      <c r="EC2276" s="49"/>
      <c r="ED2276" s="49"/>
      <c r="EE2276" s="49"/>
      <c r="EF2276" s="49"/>
      <c r="EG2276" s="49"/>
      <c r="EH2276" s="49"/>
      <c r="EI2276" s="49"/>
      <c r="EJ2276" s="49"/>
      <c r="EK2276" s="49"/>
      <c r="EL2276" s="49"/>
      <c r="EM2276" s="49"/>
      <c r="EN2276" s="49"/>
      <c r="EO2276" s="49"/>
      <c r="EP2276" s="49"/>
      <c r="EQ2276" s="49"/>
      <c r="ER2276" s="49"/>
      <c r="ES2276" s="49"/>
      <c r="ET2276" s="49"/>
      <c r="EU2276" s="49"/>
      <c r="EV2276" s="49"/>
      <c r="EW2276" s="49"/>
      <c r="EX2276" s="49"/>
      <c r="EY2276" s="49"/>
      <c r="EZ2276" s="49"/>
      <c r="FA2276" s="49"/>
      <c r="FB2276" s="49"/>
      <c r="FC2276" s="49"/>
      <c r="FD2276" s="49"/>
      <c r="FE2276" s="49"/>
      <c r="FF2276" s="49"/>
      <c r="FG2276" s="49"/>
      <c r="FH2276" s="49"/>
      <c r="FI2276" s="49"/>
      <c r="FJ2276" s="49"/>
      <c r="FK2276" s="49"/>
      <c r="FL2276" s="49"/>
      <c r="FM2276" s="49"/>
      <c r="FN2276" s="49"/>
      <c r="FO2276" s="49"/>
      <c r="FP2276" s="49"/>
      <c r="FQ2276" s="49"/>
      <c r="FR2276" s="49"/>
      <c r="FS2276" s="49"/>
      <c r="FT2276" s="49"/>
      <c r="FU2276" s="49"/>
      <c r="FV2276" s="49"/>
      <c r="FW2276" s="49"/>
      <c r="FX2276" s="49"/>
      <c r="FY2276" s="49"/>
      <c r="FZ2276" s="49"/>
      <c r="GA2276" s="49"/>
      <c r="GB2276" s="49"/>
      <c r="GC2276" s="49"/>
      <c r="GD2276" s="49"/>
      <c r="GE2276" s="49"/>
      <c r="GF2276" s="49"/>
      <c r="GG2276" s="49"/>
      <c r="GH2276" s="49"/>
      <c r="GI2276" s="49"/>
      <c r="GJ2276" s="49"/>
      <c r="GK2276" s="49"/>
      <c r="GL2276" s="49"/>
      <c r="GM2276" s="49"/>
      <c r="GN2276" s="49"/>
      <c r="GO2276" s="49"/>
      <c r="GP2276" s="49"/>
      <c r="GQ2276" s="49"/>
      <c r="GR2276" s="49"/>
      <c r="GS2276" s="49"/>
    </row>
    <row r="2277" spans="2:220" s="48" customFormat="1" ht="24.75" customHeight="1" x14ac:dyDescent="0.3">
      <c r="B2277" s="107">
        <v>1938</v>
      </c>
      <c r="C2277" s="305" t="s">
        <v>739</v>
      </c>
      <c r="D2277" s="303" t="s">
        <v>499</v>
      </c>
      <c r="E2277" s="147" t="s">
        <v>1729</v>
      </c>
      <c r="F2277" s="34" t="s">
        <v>423</v>
      </c>
      <c r="G2277" s="211">
        <v>210</v>
      </c>
      <c r="H2277" s="35"/>
      <c r="I2277" s="61">
        <f t="shared" si="48"/>
        <v>0</v>
      </c>
      <c r="J2277" s="206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  <c r="AE2277" s="49"/>
      <c r="AF2277" s="49"/>
      <c r="AG2277" s="49"/>
      <c r="AH2277" s="49"/>
      <c r="AI2277" s="49"/>
      <c r="AJ2277" s="49"/>
      <c r="AK2277" s="49"/>
      <c r="AL2277" s="49"/>
      <c r="AM2277" s="49"/>
      <c r="AN2277" s="49"/>
      <c r="AO2277" s="49"/>
      <c r="AP2277" s="49"/>
      <c r="AQ2277" s="49"/>
      <c r="AR2277" s="49"/>
      <c r="AS2277" s="49"/>
      <c r="AT2277" s="49"/>
      <c r="AU2277" s="49"/>
      <c r="AV2277" s="49"/>
      <c r="AW2277" s="49"/>
      <c r="AX2277" s="49"/>
      <c r="AY2277" s="49"/>
      <c r="AZ2277" s="49"/>
      <c r="BA2277" s="49"/>
      <c r="BB2277" s="49"/>
      <c r="BC2277" s="49"/>
      <c r="BD2277" s="49"/>
      <c r="BE2277" s="49"/>
      <c r="BF2277" s="49"/>
      <c r="BG2277" s="49"/>
      <c r="BH2277" s="49"/>
      <c r="BI2277" s="49"/>
      <c r="BJ2277" s="49"/>
      <c r="BK2277" s="49"/>
      <c r="BL2277" s="49"/>
      <c r="BM2277" s="49"/>
      <c r="BN2277" s="49"/>
      <c r="BO2277" s="49"/>
      <c r="BP2277" s="49"/>
      <c r="BQ2277" s="49"/>
      <c r="BR2277" s="49"/>
      <c r="BS2277" s="49"/>
      <c r="BT2277" s="49"/>
      <c r="BU2277" s="49"/>
      <c r="BV2277" s="49"/>
      <c r="BW2277" s="49"/>
      <c r="BX2277" s="49"/>
      <c r="BY2277" s="49"/>
      <c r="BZ2277" s="49"/>
      <c r="CA2277" s="49"/>
      <c r="CB2277" s="49"/>
      <c r="CC2277" s="49"/>
      <c r="CD2277" s="49"/>
      <c r="CE2277" s="49"/>
      <c r="CF2277" s="49"/>
      <c r="CG2277" s="49"/>
      <c r="CH2277" s="49"/>
      <c r="CI2277" s="49"/>
      <c r="CJ2277" s="49"/>
      <c r="CK2277" s="49"/>
      <c r="CL2277" s="49"/>
      <c r="CM2277" s="49"/>
      <c r="CN2277" s="49"/>
      <c r="CO2277" s="49"/>
      <c r="CP2277" s="49"/>
      <c r="CQ2277" s="49"/>
      <c r="CR2277" s="49"/>
      <c r="CS2277" s="49"/>
      <c r="CT2277" s="49"/>
      <c r="CU2277" s="49"/>
      <c r="CV2277" s="49"/>
      <c r="CW2277" s="49"/>
      <c r="CX2277" s="49"/>
      <c r="CY2277" s="49"/>
      <c r="CZ2277" s="49"/>
      <c r="DA2277" s="49"/>
      <c r="DB2277" s="49"/>
      <c r="DC2277" s="49"/>
      <c r="DD2277" s="49"/>
      <c r="DE2277" s="49"/>
      <c r="DF2277" s="49"/>
      <c r="DG2277" s="49"/>
      <c r="DH2277" s="49"/>
      <c r="DI2277" s="49"/>
      <c r="DJ2277" s="49"/>
      <c r="DK2277" s="49"/>
      <c r="DL2277" s="49"/>
      <c r="DM2277" s="49"/>
      <c r="DN2277" s="49"/>
      <c r="DO2277" s="49"/>
      <c r="DP2277" s="49"/>
      <c r="DQ2277" s="49"/>
      <c r="DR2277" s="49"/>
      <c r="DS2277" s="49"/>
      <c r="DT2277" s="49"/>
      <c r="DU2277" s="49"/>
      <c r="DV2277" s="49"/>
      <c r="DW2277" s="49"/>
      <c r="DX2277" s="49"/>
      <c r="DY2277" s="49"/>
      <c r="DZ2277" s="49"/>
      <c r="EA2277" s="49"/>
      <c r="EB2277" s="49"/>
      <c r="EC2277" s="49"/>
      <c r="ED2277" s="49"/>
      <c r="EE2277" s="49"/>
      <c r="EF2277" s="49"/>
      <c r="EG2277" s="49"/>
      <c r="EH2277" s="49"/>
      <c r="EI2277" s="49"/>
      <c r="EJ2277" s="49"/>
      <c r="EK2277" s="49"/>
      <c r="EL2277" s="49"/>
      <c r="EM2277" s="49"/>
      <c r="EN2277" s="49"/>
      <c r="EO2277" s="49"/>
      <c r="EP2277" s="49"/>
      <c r="EQ2277" s="49"/>
      <c r="ER2277" s="49"/>
      <c r="ES2277" s="49"/>
      <c r="ET2277" s="49"/>
      <c r="EU2277" s="49"/>
      <c r="EV2277" s="49"/>
      <c r="EW2277" s="49"/>
      <c r="EX2277" s="49"/>
      <c r="EY2277" s="49"/>
      <c r="EZ2277" s="49"/>
      <c r="FA2277" s="49"/>
      <c r="FB2277" s="49"/>
      <c r="FC2277" s="49"/>
      <c r="FD2277" s="49"/>
      <c r="FE2277" s="49"/>
      <c r="FF2277" s="49"/>
      <c r="FG2277" s="49"/>
      <c r="FH2277" s="49"/>
      <c r="FI2277" s="49"/>
      <c r="FJ2277" s="49"/>
      <c r="FK2277" s="49"/>
      <c r="FL2277" s="49"/>
      <c r="FM2277" s="49"/>
      <c r="FN2277" s="49"/>
      <c r="FO2277" s="49"/>
      <c r="FP2277" s="49"/>
      <c r="FQ2277" s="49"/>
      <c r="FR2277" s="49"/>
      <c r="FS2277" s="49"/>
      <c r="FT2277" s="49"/>
      <c r="FU2277" s="49"/>
      <c r="FV2277" s="49"/>
      <c r="FW2277" s="49"/>
      <c r="FX2277" s="49"/>
      <c r="FY2277" s="49"/>
      <c r="FZ2277" s="49"/>
      <c r="GA2277" s="49"/>
      <c r="GB2277" s="49"/>
      <c r="GC2277" s="49"/>
      <c r="GD2277" s="49"/>
      <c r="GE2277" s="49"/>
      <c r="GF2277" s="49"/>
      <c r="GG2277" s="49"/>
      <c r="GH2277" s="49"/>
      <c r="GI2277" s="49"/>
      <c r="GJ2277" s="49"/>
      <c r="GK2277" s="49"/>
      <c r="GL2277" s="49"/>
      <c r="GM2277" s="49"/>
      <c r="GN2277" s="49"/>
      <c r="GO2277" s="49"/>
      <c r="GP2277" s="49"/>
      <c r="GQ2277" s="49"/>
      <c r="GR2277" s="49"/>
      <c r="GS2277" s="49"/>
    </row>
    <row r="2278" spans="2:220" s="48" customFormat="1" ht="24.75" customHeight="1" x14ac:dyDescent="0.3">
      <c r="B2278" s="107">
        <v>1939</v>
      </c>
      <c r="C2278" s="306"/>
      <c r="D2278" s="304"/>
      <c r="E2278" s="147" t="s">
        <v>3263</v>
      </c>
      <c r="F2278" s="34" t="s">
        <v>3254</v>
      </c>
      <c r="G2278" s="211">
        <v>2840</v>
      </c>
      <c r="H2278" s="35"/>
      <c r="I2278" s="61">
        <f t="shared" si="48"/>
        <v>0</v>
      </c>
      <c r="J2278" s="206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  <c r="AE2278" s="49"/>
      <c r="AF2278" s="49"/>
      <c r="AG2278" s="49"/>
      <c r="AH2278" s="49"/>
      <c r="AI2278" s="49"/>
      <c r="AJ2278" s="49"/>
      <c r="AK2278" s="49"/>
      <c r="AL2278" s="49"/>
      <c r="AM2278" s="49"/>
      <c r="AN2278" s="49"/>
      <c r="AO2278" s="49"/>
      <c r="AP2278" s="49"/>
      <c r="AQ2278" s="49"/>
      <c r="AR2278" s="49"/>
      <c r="AS2278" s="49"/>
      <c r="AT2278" s="49"/>
      <c r="AU2278" s="49"/>
      <c r="AV2278" s="49"/>
      <c r="AW2278" s="49"/>
      <c r="AX2278" s="49"/>
      <c r="AY2278" s="49"/>
      <c r="AZ2278" s="49"/>
      <c r="BA2278" s="49"/>
      <c r="BB2278" s="49"/>
      <c r="BC2278" s="49"/>
      <c r="BD2278" s="49"/>
      <c r="BE2278" s="49"/>
      <c r="BF2278" s="49"/>
      <c r="BG2278" s="49"/>
      <c r="BH2278" s="49"/>
      <c r="BI2278" s="49"/>
      <c r="BJ2278" s="49"/>
      <c r="BK2278" s="49"/>
      <c r="BL2278" s="49"/>
      <c r="BM2278" s="49"/>
      <c r="BN2278" s="49"/>
      <c r="BO2278" s="49"/>
      <c r="BP2278" s="49"/>
      <c r="BQ2278" s="49"/>
      <c r="BR2278" s="49"/>
      <c r="BS2278" s="49"/>
      <c r="BT2278" s="49"/>
      <c r="BU2278" s="49"/>
      <c r="BV2278" s="49"/>
      <c r="BW2278" s="49"/>
      <c r="BX2278" s="49"/>
      <c r="BY2278" s="49"/>
      <c r="BZ2278" s="49"/>
      <c r="CA2278" s="49"/>
      <c r="CB2278" s="49"/>
      <c r="CC2278" s="49"/>
      <c r="CD2278" s="49"/>
      <c r="CE2278" s="49"/>
      <c r="CF2278" s="49"/>
      <c r="CG2278" s="49"/>
      <c r="CH2278" s="49"/>
      <c r="CI2278" s="49"/>
      <c r="CJ2278" s="49"/>
      <c r="CK2278" s="49"/>
      <c r="CL2278" s="49"/>
      <c r="CM2278" s="49"/>
      <c r="CN2278" s="49"/>
      <c r="CO2278" s="49"/>
      <c r="CP2278" s="49"/>
      <c r="CQ2278" s="49"/>
      <c r="CR2278" s="49"/>
      <c r="CS2278" s="49"/>
      <c r="CT2278" s="49"/>
      <c r="CU2278" s="49"/>
      <c r="CV2278" s="49"/>
      <c r="CW2278" s="49"/>
      <c r="CX2278" s="49"/>
      <c r="CY2278" s="49"/>
      <c r="CZ2278" s="49"/>
      <c r="DA2278" s="49"/>
      <c r="DB2278" s="49"/>
      <c r="DC2278" s="49"/>
      <c r="DD2278" s="49"/>
      <c r="DE2278" s="49"/>
      <c r="DF2278" s="49"/>
      <c r="DG2278" s="49"/>
      <c r="DH2278" s="49"/>
      <c r="DI2278" s="49"/>
      <c r="DJ2278" s="49"/>
      <c r="DK2278" s="49"/>
      <c r="DL2278" s="49"/>
      <c r="DM2278" s="49"/>
      <c r="DN2278" s="49"/>
      <c r="DO2278" s="49"/>
      <c r="DP2278" s="49"/>
      <c r="DQ2278" s="49"/>
      <c r="DR2278" s="49"/>
      <c r="DS2278" s="49"/>
      <c r="DT2278" s="49"/>
      <c r="DU2278" s="49"/>
      <c r="DV2278" s="49"/>
      <c r="DW2278" s="49"/>
      <c r="DX2278" s="49"/>
      <c r="DY2278" s="49"/>
      <c r="DZ2278" s="49"/>
      <c r="EA2278" s="49"/>
      <c r="EB2278" s="49"/>
      <c r="EC2278" s="49"/>
      <c r="ED2278" s="49"/>
      <c r="EE2278" s="49"/>
      <c r="EF2278" s="49"/>
      <c r="EG2278" s="49"/>
      <c r="EH2278" s="49"/>
      <c r="EI2278" s="49"/>
      <c r="EJ2278" s="49"/>
      <c r="EK2278" s="49"/>
      <c r="EL2278" s="49"/>
      <c r="EM2278" s="49"/>
      <c r="EN2278" s="49"/>
      <c r="EO2278" s="49"/>
      <c r="EP2278" s="49"/>
      <c r="EQ2278" s="49"/>
      <c r="ER2278" s="49"/>
      <c r="ES2278" s="49"/>
      <c r="ET2278" s="49"/>
      <c r="EU2278" s="49"/>
      <c r="EV2278" s="49"/>
      <c r="EW2278" s="49"/>
      <c r="EX2278" s="49"/>
      <c r="EY2278" s="49"/>
      <c r="EZ2278" s="49"/>
      <c r="FA2278" s="49"/>
      <c r="FB2278" s="49"/>
      <c r="FC2278" s="49"/>
      <c r="FD2278" s="49"/>
      <c r="FE2278" s="49"/>
      <c r="FF2278" s="49"/>
      <c r="FG2278" s="49"/>
      <c r="FH2278" s="49"/>
      <c r="FI2278" s="49"/>
      <c r="FJ2278" s="49"/>
      <c r="FK2278" s="49"/>
      <c r="FL2278" s="49"/>
      <c r="FM2278" s="49"/>
      <c r="FN2278" s="49"/>
      <c r="FO2278" s="49"/>
      <c r="FP2278" s="49"/>
      <c r="FQ2278" s="49"/>
      <c r="FR2278" s="49"/>
      <c r="FS2278" s="49"/>
      <c r="FT2278" s="49"/>
      <c r="FU2278" s="49"/>
      <c r="FV2278" s="49"/>
      <c r="FW2278" s="49"/>
      <c r="FX2278" s="49"/>
      <c r="FY2278" s="49"/>
      <c r="FZ2278" s="49"/>
      <c r="GA2278" s="49"/>
      <c r="GB2278" s="49"/>
      <c r="GC2278" s="49"/>
      <c r="GD2278" s="49"/>
      <c r="GE2278" s="49"/>
      <c r="GF2278" s="49"/>
      <c r="GG2278" s="49"/>
      <c r="GH2278" s="49"/>
      <c r="GI2278" s="49"/>
      <c r="GJ2278" s="49"/>
      <c r="GK2278" s="49"/>
      <c r="GL2278" s="49"/>
      <c r="GM2278" s="49"/>
      <c r="GN2278" s="49"/>
      <c r="GO2278" s="49"/>
      <c r="GP2278" s="49"/>
      <c r="GQ2278" s="49"/>
      <c r="GR2278" s="49"/>
      <c r="GS2278" s="49"/>
    </row>
    <row r="2279" spans="2:220" s="48" customFormat="1" ht="24.75" customHeight="1" x14ac:dyDescent="0.3">
      <c r="B2279" s="107">
        <v>1940</v>
      </c>
      <c r="C2279" s="305" t="s">
        <v>740</v>
      </c>
      <c r="D2279" s="303" t="s">
        <v>500</v>
      </c>
      <c r="E2279" s="147" t="s">
        <v>1730</v>
      </c>
      <c r="F2279" s="34" t="s">
        <v>423</v>
      </c>
      <c r="G2279" s="211">
        <v>210</v>
      </c>
      <c r="H2279" s="35"/>
      <c r="I2279" s="61">
        <f t="shared" si="48"/>
        <v>0</v>
      </c>
      <c r="J2279" s="206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  <c r="AE2279" s="49"/>
      <c r="AF2279" s="49"/>
      <c r="AG2279" s="49"/>
      <c r="AH2279" s="49"/>
      <c r="AI2279" s="49"/>
      <c r="AJ2279" s="49"/>
      <c r="AK2279" s="49"/>
      <c r="AL2279" s="49"/>
      <c r="AM2279" s="49"/>
      <c r="AN2279" s="49"/>
      <c r="AO2279" s="49"/>
      <c r="AP2279" s="49"/>
      <c r="AQ2279" s="49"/>
      <c r="AR2279" s="49"/>
      <c r="AS2279" s="49"/>
      <c r="AT2279" s="49"/>
      <c r="AU2279" s="49"/>
      <c r="AV2279" s="49"/>
      <c r="AW2279" s="49"/>
      <c r="AX2279" s="49"/>
      <c r="AY2279" s="49"/>
      <c r="AZ2279" s="49"/>
      <c r="BA2279" s="49"/>
      <c r="BB2279" s="49"/>
      <c r="BC2279" s="49"/>
      <c r="BD2279" s="49"/>
      <c r="BE2279" s="49"/>
      <c r="BF2279" s="49"/>
      <c r="BG2279" s="49"/>
      <c r="BH2279" s="49"/>
      <c r="BI2279" s="49"/>
      <c r="BJ2279" s="49"/>
      <c r="BK2279" s="49"/>
      <c r="BL2279" s="49"/>
      <c r="BM2279" s="49"/>
      <c r="BN2279" s="49"/>
      <c r="BO2279" s="49"/>
      <c r="BP2279" s="49"/>
      <c r="BQ2279" s="49"/>
      <c r="BR2279" s="49"/>
      <c r="BS2279" s="49"/>
      <c r="BT2279" s="49"/>
      <c r="BU2279" s="49"/>
      <c r="BV2279" s="49"/>
      <c r="BW2279" s="49"/>
      <c r="BX2279" s="49"/>
      <c r="BY2279" s="49"/>
      <c r="BZ2279" s="49"/>
      <c r="CA2279" s="49"/>
      <c r="CB2279" s="49"/>
      <c r="CC2279" s="49"/>
      <c r="CD2279" s="49"/>
      <c r="CE2279" s="49"/>
      <c r="CF2279" s="49"/>
      <c r="CG2279" s="49"/>
      <c r="CH2279" s="49"/>
      <c r="CI2279" s="49"/>
      <c r="CJ2279" s="49"/>
      <c r="CK2279" s="49"/>
      <c r="CL2279" s="49"/>
      <c r="CM2279" s="49"/>
      <c r="CN2279" s="49"/>
      <c r="CO2279" s="49"/>
      <c r="CP2279" s="49"/>
      <c r="CQ2279" s="49"/>
      <c r="CR2279" s="49"/>
      <c r="CS2279" s="49"/>
      <c r="CT2279" s="49"/>
      <c r="CU2279" s="49"/>
      <c r="CV2279" s="49"/>
      <c r="CW2279" s="49"/>
      <c r="CX2279" s="49"/>
      <c r="CY2279" s="49"/>
      <c r="CZ2279" s="49"/>
      <c r="DA2279" s="49"/>
      <c r="DB2279" s="49"/>
      <c r="DC2279" s="49"/>
      <c r="DD2279" s="49"/>
      <c r="DE2279" s="49"/>
      <c r="DF2279" s="49"/>
      <c r="DG2279" s="49"/>
      <c r="DH2279" s="49"/>
      <c r="DI2279" s="49"/>
      <c r="DJ2279" s="49"/>
      <c r="DK2279" s="49"/>
      <c r="DL2279" s="49"/>
      <c r="DM2279" s="49"/>
      <c r="DN2279" s="49"/>
      <c r="DO2279" s="49"/>
      <c r="DP2279" s="49"/>
      <c r="DQ2279" s="49"/>
      <c r="DR2279" s="49"/>
      <c r="DS2279" s="49"/>
      <c r="DT2279" s="49"/>
      <c r="DU2279" s="49"/>
      <c r="DV2279" s="49"/>
      <c r="DW2279" s="49"/>
      <c r="DX2279" s="49"/>
      <c r="DY2279" s="49"/>
      <c r="DZ2279" s="49"/>
      <c r="EA2279" s="49"/>
      <c r="EB2279" s="49"/>
      <c r="EC2279" s="49"/>
      <c r="ED2279" s="49"/>
      <c r="EE2279" s="49"/>
      <c r="EF2279" s="49"/>
      <c r="EG2279" s="49"/>
      <c r="EH2279" s="49"/>
      <c r="EI2279" s="49"/>
      <c r="EJ2279" s="49"/>
      <c r="EK2279" s="49"/>
      <c r="EL2279" s="49"/>
      <c r="EM2279" s="49"/>
      <c r="EN2279" s="49"/>
      <c r="EO2279" s="49"/>
      <c r="EP2279" s="49"/>
      <c r="EQ2279" s="49"/>
      <c r="ER2279" s="49"/>
      <c r="ES2279" s="49"/>
      <c r="ET2279" s="49"/>
      <c r="EU2279" s="49"/>
      <c r="EV2279" s="49"/>
      <c r="EW2279" s="49"/>
      <c r="EX2279" s="49"/>
      <c r="EY2279" s="49"/>
      <c r="EZ2279" s="49"/>
      <c r="FA2279" s="49"/>
      <c r="FB2279" s="49"/>
      <c r="FC2279" s="49"/>
      <c r="FD2279" s="49"/>
      <c r="FE2279" s="49"/>
      <c r="FF2279" s="49"/>
      <c r="FG2279" s="49"/>
      <c r="FH2279" s="49"/>
      <c r="FI2279" s="49"/>
      <c r="FJ2279" s="49"/>
      <c r="FK2279" s="49"/>
      <c r="FL2279" s="49"/>
      <c r="FM2279" s="49"/>
      <c r="FN2279" s="49"/>
      <c r="FO2279" s="49"/>
      <c r="FP2279" s="49"/>
      <c r="FQ2279" s="49"/>
      <c r="FR2279" s="49"/>
      <c r="FS2279" s="49"/>
      <c r="FT2279" s="49"/>
      <c r="FU2279" s="49"/>
      <c r="FV2279" s="49"/>
      <c r="FW2279" s="49"/>
      <c r="FX2279" s="49"/>
      <c r="FY2279" s="49"/>
      <c r="FZ2279" s="49"/>
      <c r="GA2279" s="49"/>
      <c r="GB2279" s="49"/>
      <c r="GC2279" s="49"/>
      <c r="GD2279" s="49"/>
      <c r="GE2279" s="49"/>
      <c r="GF2279" s="49"/>
      <c r="GG2279" s="49"/>
      <c r="GH2279" s="49"/>
      <c r="GI2279" s="49"/>
      <c r="GJ2279" s="49"/>
      <c r="GK2279" s="49"/>
      <c r="GL2279" s="49"/>
      <c r="GM2279" s="49"/>
      <c r="GN2279" s="49"/>
      <c r="GO2279" s="49"/>
      <c r="GP2279" s="49"/>
      <c r="GQ2279" s="49"/>
      <c r="GR2279" s="49"/>
      <c r="GS2279" s="49"/>
    </row>
    <row r="2280" spans="2:220" s="48" customFormat="1" ht="24.75" customHeight="1" x14ac:dyDescent="0.3">
      <c r="B2280" s="107">
        <v>1941</v>
      </c>
      <c r="C2280" s="306"/>
      <c r="D2280" s="304"/>
      <c r="E2280" s="147" t="s">
        <v>3264</v>
      </c>
      <c r="F2280" s="34" t="s">
        <v>3251</v>
      </c>
      <c r="G2280" s="211">
        <v>3024</v>
      </c>
      <c r="H2280" s="35"/>
      <c r="I2280" s="61">
        <f t="shared" si="48"/>
        <v>0</v>
      </c>
      <c r="J2280" s="206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  <c r="AE2280" s="49"/>
      <c r="AF2280" s="49"/>
      <c r="AG2280" s="49"/>
      <c r="AH2280" s="49"/>
      <c r="AI2280" s="49"/>
      <c r="AJ2280" s="49"/>
      <c r="AK2280" s="49"/>
      <c r="AL2280" s="49"/>
      <c r="AM2280" s="49"/>
      <c r="AN2280" s="49"/>
      <c r="AO2280" s="49"/>
      <c r="AP2280" s="49"/>
      <c r="AQ2280" s="49"/>
      <c r="AR2280" s="49"/>
      <c r="AS2280" s="49"/>
      <c r="AT2280" s="49"/>
      <c r="AU2280" s="49"/>
      <c r="AV2280" s="49"/>
      <c r="AW2280" s="49"/>
      <c r="AX2280" s="49"/>
      <c r="AY2280" s="49"/>
      <c r="AZ2280" s="49"/>
      <c r="BA2280" s="49"/>
      <c r="BB2280" s="49"/>
      <c r="BC2280" s="49"/>
      <c r="BD2280" s="49"/>
      <c r="BE2280" s="49"/>
      <c r="BF2280" s="49"/>
      <c r="BG2280" s="49"/>
      <c r="BH2280" s="49"/>
      <c r="BI2280" s="49"/>
      <c r="BJ2280" s="49"/>
      <c r="BK2280" s="49"/>
      <c r="BL2280" s="49"/>
      <c r="BM2280" s="49"/>
      <c r="BN2280" s="49"/>
      <c r="BO2280" s="49"/>
      <c r="BP2280" s="49"/>
      <c r="BQ2280" s="49"/>
      <c r="BR2280" s="49"/>
      <c r="BS2280" s="49"/>
      <c r="BT2280" s="49"/>
      <c r="BU2280" s="49"/>
      <c r="BV2280" s="49"/>
      <c r="BW2280" s="49"/>
      <c r="BX2280" s="49"/>
      <c r="BY2280" s="49"/>
      <c r="BZ2280" s="49"/>
      <c r="CA2280" s="49"/>
      <c r="CB2280" s="49"/>
      <c r="CC2280" s="49"/>
      <c r="CD2280" s="49"/>
      <c r="CE2280" s="49"/>
      <c r="CF2280" s="49"/>
      <c r="CG2280" s="49"/>
      <c r="CH2280" s="49"/>
      <c r="CI2280" s="49"/>
      <c r="CJ2280" s="49"/>
      <c r="CK2280" s="49"/>
      <c r="CL2280" s="49"/>
      <c r="CM2280" s="49"/>
      <c r="CN2280" s="49"/>
      <c r="CO2280" s="49"/>
      <c r="CP2280" s="49"/>
      <c r="CQ2280" s="49"/>
      <c r="CR2280" s="49"/>
      <c r="CS2280" s="49"/>
      <c r="CT2280" s="49"/>
      <c r="CU2280" s="49"/>
      <c r="CV2280" s="49"/>
      <c r="CW2280" s="49"/>
      <c r="CX2280" s="49"/>
      <c r="CY2280" s="49"/>
      <c r="CZ2280" s="49"/>
      <c r="DA2280" s="49"/>
      <c r="DB2280" s="49"/>
      <c r="DC2280" s="49"/>
      <c r="DD2280" s="49"/>
      <c r="DE2280" s="49"/>
      <c r="DF2280" s="49"/>
      <c r="DG2280" s="49"/>
      <c r="DH2280" s="49"/>
      <c r="DI2280" s="49"/>
      <c r="DJ2280" s="49"/>
      <c r="DK2280" s="49"/>
      <c r="DL2280" s="49"/>
      <c r="DM2280" s="49"/>
      <c r="DN2280" s="49"/>
      <c r="DO2280" s="49"/>
      <c r="DP2280" s="49"/>
      <c r="DQ2280" s="49"/>
      <c r="DR2280" s="49"/>
      <c r="DS2280" s="49"/>
      <c r="DT2280" s="49"/>
      <c r="DU2280" s="49"/>
      <c r="DV2280" s="49"/>
      <c r="DW2280" s="49"/>
      <c r="DX2280" s="49"/>
      <c r="DY2280" s="49"/>
      <c r="DZ2280" s="49"/>
      <c r="EA2280" s="49"/>
      <c r="EB2280" s="49"/>
      <c r="EC2280" s="49"/>
      <c r="ED2280" s="49"/>
      <c r="EE2280" s="49"/>
      <c r="EF2280" s="49"/>
      <c r="EG2280" s="49"/>
      <c r="EH2280" s="49"/>
      <c r="EI2280" s="49"/>
      <c r="EJ2280" s="49"/>
      <c r="EK2280" s="49"/>
      <c r="EL2280" s="49"/>
      <c r="EM2280" s="49"/>
      <c r="EN2280" s="49"/>
      <c r="EO2280" s="49"/>
      <c r="EP2280" s="49"/>
      <c r="EQ2280" s="49"/>
      <c r="ER2280" s="49"/>
      <c r="ES2280" s="49"/>
      <c r="ET2280" s="49"/>
      <c r="EU2280" s="49"/>
      <c r="EV2280" s="49"/>
      <c r="EW2280" s="49"/>
      <c r="EX2280" s="49"/>
      <c r="EY2280" s="49"/>
      <c r="EZ2280" s="49"/>
      <c r="FA2280" s="49"/>
      <c r="FB2280" s="49"/>
      <c r="FC2280" s="49"/>
      <c r="FD2280" s="49"/>
      <c r="FE2280" s="49"/>
      <c r="FF2280" s="49"/>
      <c r="FG2280" s="49"/>
      <c r="FH2280" s="49"/>
      <c r="FI2280" s="49"/>
      <c r="FJ2280" s="49"/>
      <c r="FK2280" s="49"/>
      <c r="FL2280" s="49"/>
      <c r="FM2280" s="49"/>
      <c r="FN2280" s="49"/>
      <c r="FO2280" s="49"/>
      <c r="FP2280" s="49"/>
      <c r="FQ2280" s="49"/>
      <c r="FR2280" s="49"/>
      <c r="FS2280" s="49"/>
      <c r="FT2280" s="49"/>
      <c r="FU2280" s="49"/>
      <c r="FV2280" s="49"/>
      <c r="FW2280" s="49"/>
      <c r="FX2280" s="49"/>
      <c r="FY2280" s="49"/>
      <c r="FZ2280" s="49"/>
      <c r="GA2280" s="49"/>
      <c r="GB2280" s="49"/>
      <c r="GC2280" s="49"/>
      <c r="GD2280" s="49"/>
      <c r="GE2280" s="49"/>
      <c r="GF2280" s="49"/>
      <c r="GG2280" s="49"/>
      <c r="GH2280" s="49"/>
      <c r="GI2280" s="49"/>
      <c r="GJ2280" s="49"/>
      <c r="GK2280" s="49"/>
      <c r="GL2280" s="49"/>
      <c r="GM2280" s="49"/>
      <c r="GN2280" s="49"/>
      <c r="GO2280" s="49"/>
      <c r="GP2280" s="49"/>
      <c r="GQ2280" s="49"/>
      <c r="GR2280" s="49"/>
      <c r="GS2280" s="49"/>
    </row>
    <row r="2281" spans="2:220" s="48" customFormat="1" ht="24.75" customHeight="1" x14ac:dyDescent="0.3">
      <c r="B2281" s="107">
        <v>1942</v>
      </c>
      <c r="C2281" s="305" t="s">
        <v>741</v>
      </c>
      <c r="D2281" s="303" t="s">
        <v>501</v>
      </c>
      <c r="E2281" s="147" t="s">
        <v>1731</v>
      </c>
      <c r="F2281" s="34" t="s">
        <v>423</v>
      </c>
      <c r="G2281" s="211">
        <v>210</v>
      </c>
      <c r="H2281" s="35"/>
      <c r="I2281" s="61">
        <f t="shared" si="48"/>
        <v>0</v>
      </c>
      <c r="J2281" s="206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  <c r="AE2281" s="49"/>
      <c r="AF2281" s="49"/>
      <c r="AG2281" s="49"/>
      <c r="AH2281" s="49"/>
      <c r="AI2281" s="49"/>
      <c r="AJ2281" s="49"/>
      <c r="AK2281" s="49"/>
      <c r="AL2281" s="49"/>
      <c r="AM2281" s="49"/>
      <c r="AN2281" s="49"/>
      <c r="AO2281" s="49"/>
      <c r="AP2281" s="49"/>
      <c r="AQ2281" s="49"/>
      <c r="AR2281" s="49"/>
      <c r="AS2281" s="49"/>
      <c r="AT2281" s="49"/>
      <c r="AU2281" s="49"/>
      <c r="AV2281" s="49"/>
      <c r="AW2281" s="49"/>
      <c r="AX2281" s="49"/>
      <c r="AY2281" s="49"/>
      <c r="AZ2281" s="49"/>
      <c r="BA2281" s="49"/>
      <c r="BB2281" s="49"/>
      <c r="BC2281" s="49"/>
      <c r="BD2281" s="49"/>
      <c r="BE2281" s="49"/>
      <c r="BF2281" s="49"/>
      <c r="BG2281" s="49"/>
      <c r="BH2281" s="49"/>
      <c r="BI2281" s="49"/>
      <c r="BJ2281" s="49"/>
      <c r="BK2281" s="49"/>
      <c r="BL2281" s="49"/>
      <c r="BM2281" s="49"/>
      <c r="BN2281" s="49"/>
      <c r="BO2281" s="49"/>
      <c r="BP2281" s="49"/>
      <c r="BQ2281" s="49"/>
      <c r="BR2281" s="49"/>
      <c r="BS2281" s="49"/>
      <c r="BT2281" s="49"/>
      <c r="BU2281" s="49"/>
      <c r="BV2281" s="49"/>
      <c r="BW2281" s="49"/>
      <c r="BX2281" s="49"/>
      <c r="BY2281" s="49"/>
      <c r="BZ2281" s="49"/>
      <c r="CA2281" s="49"/>
      <c r="CB2281" s="49"/>
      <c r="CC2281" s="49"/>
      <c r="CD2281" s="49"/>
      <c r="CE2281" s="49"/>
      <c r="CF2281" s="49"/>
      <c r="CG2281" s="49"/>
      <c r="CH2281" s="49"/>
      <c r="CI2281" s="49"/>
      <c r="CJ2281" s="49"/>
      <c r="CK2281" s="49"/>
      <c r="CL2281" s="49"/>
      <c r="CM2281" s="49"/>
      <c r="CN2281" s="49"/>
      <c r="CO2281" s="49"/>
      <c r="CP2281" s="49"/>
      <c r="CQ2281" s="49"/>
      <c r="CR2281" s="49"/>
      <c r="CS2281" s="49"/>
      <c r="CT2281" s="49"/>
      <c r="CU2281" s="49"/>
      <c r="CV2281" s="49"/>
      <c r="CW2281" s="49"/>
      <c r="CX2281" s="49"/>
      <c r="CY2281" s="49"/>
      <c r="CZ2281" s="49"/>
      <c r="DA2281" s="49"/>
      <c r="DB2281" s="49"/>
      <c r="DC2281" s="49"/>
      <c r="DD2281" s="49"/>
      <c r="DE2281" s="49"/>
      <c r="DF2281" s="49"/>
      <c r="DG2281" s="49"/>
      <c r="DH2281" s="49"/>
      <c r="DI2281" s="49"/>
      <c r="DJ2281" s="49"/>
      <c r="DK2281" s="49"/>
      <c r="DL2281" s="49"/>
      <c r="DM2281" s="49"/>
      <c r="DN2281" s="49"/>
      <c r="DO2281" s="49"/>
      <c r="DP2281" s="49"/>
      <c r="DQ2281" s="49"/>
      <c r="DR2281" s="49"/>
      <c r="DS2281" s="49"/>
      <c r="DT2281" s="49"/>
      <c r="DU2281" s="49"/>
      <c r="DV2281" s="49"/>
      <c r="DW2281" s="49"/>
      <c r="DX2281" s="49"/>
      <c r="DY2281" s="49"/>
      <c r="DZ2281" s="49"/>
      <c r="EA2281" s="49"/>
      <c r="EB2281" s="49"/>
      <c r="EC2281" s="49"/>
      <c r="ED2281" s="49"/>
      <c r="EE2281" s="49"/>
      <c r="EF2281" s="49"/>
      <c r="EG2281" s="49"/>
      <c r="EH2281" s="49"/>
      <c r="EI2281" s="49"/>
      <c r="EJ2281" s="49"/>
      <c r="EK2281" s="49"/>
      <c r="EL2281" s="49"/>
      <c r="EM2281" s="49"/>
      <c r="EN2281" s="49"/>
      <c r="EO2281" s="49"/>
      <c r="EP2281" s="49"/>
      <c r="EQ2281" s="49"/>
      <c r="ER2281" s="49"/>
      <c r="ES2281" s="49"/>
      <c r="ET2281" s="49"/>
      <c r="EU2281" s="49"/>
      <c r="EV2281" s="49"/>
      <c r="EW2281" s="49"/>
      <c r="EX2281" s="49"/>
      <c r="EY2281" s="49"/>
      <c r="EZ2281" s="49"/>
      <c r="FA2281" s="49"/>
      <c r="FB2281" s="49"/>
      <c r="FC2281" s="49"/>
      <c r="FD2281" s="49"/>
      <c r="FE2281" s="49"/>
      <c r="FF2281" s="49"/>
      <c r="FG2281" s="49"/>
      <c r="FH2281" s="49"/>
      <c r="FI2281" s="49"/>
      <c r="FJ2281" s="49"/>
      <c r="FK2281" s="49"/>
      <c r="FL2281" s="49"/>
      <c r="FM2281" s="49"/>
      <c r="FN2281" s="49"/>
      <c r="FO2281" s="49"/>
      <c r="FP2281" s="49"/>
      <c r="FQ2281" s="49"/>
      <c r="FR2281" s="49"/>
      <c r="FS2281" s="49"/>
      <c r="FT2281" s="49"/>
      <c r="FU2281" s="49"/>
      <c r="FV2281" s="49"/>
      <c r="FW2281" s="49"/>
      <c r="FX2281" s="49"/>
      <c r="FY2281" s="49"/>
      <c r="FZ2281" s="49"/>
      <c r="GA2281" s="49"/>
      <c r="GB2281" s="49"/>
      <c r="GC2281" s="49"/>
      <c r="GD2281" s="49"/>
      <c r="GE2281" s="49"/>
      <c r="GF2281" s="49"/>
      <c r="GG2281" s="49"/>
      <c r="GH2281" s="49"/>
      <c r="GI2281" s="49"/>
      <c r="GJ2281" s="49"/>
      <c r="GK2281" s="49"/>
      <c r="GL2281" s="49"/>
      <c r="GM2281" s="49"/>
      <c r="GN2281" s="49"/>
      <c r="GO2281" s="49"/>
      <c r="GP2281" s="49"/>
      <c r="GQ2281" s="49"/>
      <c r="GR2281" s="49"/>
      <c r="GS2281" s="49"/>
    </row>
    <row r="2282" spans="2:220" s="48" customFormat="1" ht="24.75" customHeight="1" x14ac:dyDescent="0.3">
      <c r="B2282" s="107">
        <v>1943</v>
      </c>
      <c r="C2282" s="306"/>
      <c r="D2282" s="304"/>
      <c r="E2282" s="147" t="s">
        <v>3265</v>
      </c>
      <c r="F2282" s="34" t="s">
        <v>3251</v>
      </c>
      <c r="G2282" s="211">
        <v>3024</v>
      </c>
      <c r="H2282" s="35"/>
      <c r="I2282" s="61">
        <f t="shared" si="48"/>
        <v>0</v>
      </c>
      <c r="J2282" s="206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  <c r="AE2282" s="49"/>
      <c r="AF2282" s="49"/>
      <c r="AG2282" s="49"/>
      <c r="AH2282" s="49"/>
      <c r="AI2282" s="49"/>
      <c r="AJ2282" s="49"/>
      <c r="AK2282" s="49"/>
      <c r="AL2282" s="49"/>
      <c r="AM2282" s="49"/>
      <c r="AN2282" s="49"/>
      <c r="AO2282" s="49"/>
      <c r="AP2282" s="49"/>
      <c r="AQ2282" s="49"/>
      <c r="AR2282" s="49"/>
      <c r="AS2282" s="49"/>
      <c r="AT2282" s="49"/>
      <c r="AU2282" s="49"/>
      <c r="AV2282" s="49"/>
      <c r="AW2282" s="49"/>
      <c r="AX2282" s="49"/>
      <c r="AY2282" s="49"/>
      <c r="AZ2282" s="49"/>
      <c r="BA2282" s="49"/>
      <c r="BB2282" s="49"/>
      <c r="BC2282" s="49"/>
      <c r="BD2282" s="49"/>
      <c r="BE2282" s="49"/>
      <c r="BF2282" s="49"/>
      <c r="BG2282" s="49"/>
      <c r="BH2282" s="49"/>
      <c r="BI2282" s="49"/>
      <c r="BJ2282" s="49"/>
      <c r="BK2282" s="49"/>
      <c r="BL2282" s="49"/>
      <c r="BM2282" s="49"/>
      <c r="BN2282" s="49"/>
      <c r="BO2282" s="49"/>
      <c r="BP2282" s="49"/>
      <c r="BQ2282" s="49"/>
      <c r="BR2282" s="49"/>
      <c r="BS2282" s="49"/>
      <c r="BT2282" s="49"/>
      <c r="BU2282" s="49"/>
      <c r="BV2282" s="49"/>
      <c r="BW2282" s="49"/>
      <c r="BX2282" s="49"/>
      <c r="BY2282" s="49"/>
      <c r="BZ2282" s="49"/>
      <c r="CA2282" s="49"/>
      <c r="CB2282" s="49"/>
      <c r="CC2282" s="49"/>
      <c r="CD2282" s="49"/>
      <c r="CE2282" s="49"/>
      <c r="CF2282" s="49"/>
      <c r="CG2282" s="49"/>
      <c r="CH2282" s="49"/>
      <c r="CI2282" s="49"/>
      <c r="CJ2282" s="49"/>
      <c r="CK2282" s="49"/>
      <c r="CL2282" s="49"/>
      <c r="CM2282" s="49"/>
      <c r="CN2282" s="49"/>
      <c r="CO2282" s="49"/>
      <c r="CP2282" s="49"/>
      <c r="CQ2282" s="49"/>
      <c r="CR2282" s="49"/>
      <c r="CS2282" s="49"/>
      <c r="CT2282" s="49"/>
      <c r="CU2282" s="49"/>
      <c r="CV2282" s="49"/>
      <c r="CW2282" s="49"/>
      <c r="CX2282" s="49"/>
      <c r="CY2282" s="49"/>
      <c r="CZ2282" s="49"/>
      <c r="DA2282" s="49"/>
      <c r="DB2282" s="49"/>
      <c r="DC2282" s="49"/>
      <c r="DD2282" s="49"/>
      <c r="DE2282" s="49"/>
      <c r="DF2282" s="49"/>
      <c r="DG2282" s="49"/>
      <c r="DH2282" s="49"/>
      <c r="DI2282" s="49"/>
      <c r="DJ2282" s="49"/>
      <c r="DK2282" s="49"/>
      <c r="DL2282" s="49"/>
      <c r="DM2282" s="49"/>
      <c r="DN2282" s="49"/>
      <c r="DO2282" s="49"/>
      <c r="DP2282" s="49"/>
      <c r="DQ2282" s="49"/>
      <c r="DR2282" s="49"/>
      <c r="DS2282" s="49"/>
      <c r="DT2282" s="49"/>
      <c r="DU2282" s="49"/>
      <c r="DV2282" s="49"/>
      <c r="DW2282" s="49"/>
      <c r="DX2282" s="49"/>
      <c r="DY2282" s="49"/>
      <c r="DZ2282" s="49"/>
      <c r="EA2282" s="49"/>
      <c r="EB2282" s="49"/>
      <c r="EC2282" s="49"/>
      <c r="ED2282" s="49"/>
      <c r="EE2282" s="49"/>
      <c r="EF2282" s="49"/>
      <c r="EG2282" s="49"/>
      <c r="EH2282" s="49"/>
      <c r="EI2282" s="49"/>
      <c r="EJ2282" s="49"/>
      <c r="EK2282" s="49"/>
      <c r="EL2282" s="49"/>
      <c r="EM2282" s="49"/>
      <c r="EN2282" s="49"/>
      <c r="EO2282" s="49"/>
      <c r="EP2282" s="49"/>
      <c r="EQ2282" s="49"/>
      <c r="ER2282" s="49"/>
      <c r="ES2282" s="49"/>
      <c r="ET2282" s="49"/>
      <c r="EU2282" s="49"/>
      <c r="EV2282" s="49"/>
      <c r="EW2282" s="49"/>
      <c r="EX2282" s="49"/>
      <c r="EY2282" s="49"/>
      <c r="EZ2282" s="49"/>
      <c r="FA2282" s="49"/>
      <c r="FB2282" s="49"/>
      <c r="FC2282" s="49"/>
      <c r="FD2282" s="49"/>
      <c r="FE2282" s="49"/>
      <c r="FF2282" s="49"/>
      <c r="FG2282" s="49"/>
      <c r="FH2282" s="49"/>
      <c r="FI2282" s="49"/>
      <c r="FJ2282" s="49"/>
      <c r="FK2282" s="49"/>
      <c r="FL2282" s="49"/>
      <c r="FM2282" s="49"/>
      <c r="FN2282" s="49"/>
      <c r="FO2282" s="49"/>
      <c r="FP2282" s="49"/>
      <c r="FQ2282" s="49"/>
      <c r="FR2282" s="49"/>
      <c r="FS2282" s="49"/>
      <c r="FT2282" s="49"/>
      <c r="FU2282" s="49"/>
      <c r="FV2282" s="49"/>
      <c r="FW2282" s="49"/>
      <c r="FX2282" s="49"/>
      <c r="FY2282" s="49"/>
      <c r="FZ2282" s="49"/>
      <c r="GA2282" s="49"/>
      <c r="GB2282" s="49"/>
      <c r="GC2282" s="49"/>
      <c r="GD2282" s="49"/>
      <c r="GE2282" s="49"/>
      <c r="GF2282" s="49"/>
      <c r="GG2282" s="49"/>
      <c r="GH2282" s="49"/>
      <c r="GI2282" s="49"/>
      <c r="GJ2282" s="49"/>
      <c r="GK2282" s="49"/>
      <c r="GL2282" s="49"/>
      <c r="GM2282" s="49"/>
      <c r="GN2282" s="49"/>
      <c r="GO2282" s="49"/>
      <c r="GP2282" s="49"/>
      <c r="GQ2282" s="49"/>
      <c r="GR2282" s="49"/>
      <c r="GS2282" s="49"/>
    </row>
    <row r="2283" spans="2:220" s="48" customFormat="1" ht="24.75" customHeight="1" x14ac:dyDescent="0.3">
      <c r="B2283" s="107">
        <v>1944</v>
      </c>
      <c r="C2283" s="305" t="s">
        <v>742</v>
      </c>
      <c r="D2283" s="303" t="s">
        <v>502</v>
      </c>
      <c r="E2283" s="147" t="s">
        <v>1732</v>
      </c>
      <c r="F2283" s="34" t="s">
        <v>423</v>
      </c>
      <c r="G2283" s="211">
        <v>210</v>
      </c>
      <c r="H2283" s="35"/>
      <c r="I2283" s="61">
        <f t="shared" si="48"/>
        <v>0</v>
      </c>
      <c r="J2283" s="206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49"/>
      <c r="AE2283" s="49"/>
      <c r="AF2283" s="49"/>
      <c r="AG2283" s="49"/>
      <c r="AH2283" s="49"/>
      <c r="AI2283" s="49"/>
      <c r="AJ2283" s="49"/>
      <c r="AK2283" s="49"/>
      <c r="AL2283" s="49"/>
      <c r="AM2283" s="49"/>
      <c r="AN2283" s="49"/>
      <c r="AO2283" s="49"/>
      <c r="AP2283" s="49"/>
      <c r="AQ2283" s="49"/>
      <c r="AR2283" s="49"/>
      <c r="AS2283" s="49"/>
      <c r="AT2283" s="49"/>
      <c r="AU2283" s="49"/>
      <c r="AV2283" s="49"/>
      <c r="AW2283" s="49"/>
      <c r="AX2283" s="49"/>
      <c r="AY2283" s="49"/>
      <c r="AZ2283" s="49"/>
      <c r="BA2283" s="49"/>
      <c r="BB2283" s="49"/>
      <c r="BC2283" s="49"/>
      <c r="BD2283" s="49"/>
      <c r="BE2283" s="49"/>
      <c r="BF2283" s="49"/>
      <c r="BG2283" s="49"/>
      <c r="BH2283" s="49"/>
      <c r="BI2283" s="49"/>
      <c r="BJ2283" s="49"/>
      <c r="BK2283" s="49"/>
      <c r="BL2283" s="49"/>
      <c r="BM2283" s="49"/>
      <c r="BN2283" s="49"/>
      <c r="BO2283" s="49"/>
      <c r="BP2283" s="49"/>
      <c r="BQ2283" s="49"/>
      <c r="BR2283" s="49"/>
      <c r="BS2283" s="49"/>
      <c r="BT2283" s="49"/>
      <c r="BU2283" s="49"/>
      <c r="BV2283" s="49"/>
      <c r="BW2283" s="49"/>
      <c r="BX2283" s="49"/>
      <c r="BY2283" s="49"/>
      <c r="BZ2283" s="49"/>
      <c r="CA2283" s="49"/>
      <c r="CB2283" s="49"/>
      <c r="CC2283" s="49"/>
      <c r="CD2283" s="49"/>
      <c r="CE2283" s="49"/>
      <c r="CF2283" s="49"/>
      <c r="CG2283" s="49"/>
      <c r="CH2283" s="49"/>
      <c r="CI2283" s="49"/>
      <c r="CJ2283" s="49"/>
      <c r="CK2283" s="49"/>
      <c r="CL2283" s="49"/>
      <c r="CM2283" s="49"/>
      <c r="CN2283" s="49"/>
      <c r="CO2283" s="49"/>
      <c r="CP2283" s="49"/>
      <c r="CQ2283" s="49"/>
      <c r="CR2283" s="49"/>
      <c r="CS2283" s="49"/>
      <c r="CT2283" s="49"/>
      <c r="CU2283" s="49"/>
      <c r="CV2283" s="49"/>
      <c r="CW2283" s="49"/>
      <c r="CX2283" s="49"/>
      <c r="CY2283" s="49"/>
      <c r="CZ2283" s="49"/>
      <c r="DA2283" s="49"/>
      <c r="DB2283" s="49"/>
      <c r="DC2283" s="49"/>
      <c r="DD2283" s="49"/>
      <c r="DE2283" s="49"/>
      <c r="DF2283" s="49"/>
      <c r="DG2283" s="49"/>
      <c r="DH2283" s="49"/>
      <c r="DI2283" s="49"/>
      <c r="DJ2283" s="49"/>
      <c r="DK2283" s="49"/>
      <c r="DL2283" s="49"/>
      <c r="DM2283" s="49"/>
      <c r="DN2283" s="49"/>
      <c r="DO2283" s="49"/>
      <c r="DP2283" s="49"/>
      <c r="DQ2283" s="49"/>
      <c r="DR2283" s="49"/>
      <c r="DS2283" s="49"/>
      <c r="DT2283" s="49"/>
      <c r="DU2283" s="49"/>
      <c r="DV2283" s="49"/>
      <c r="DW2283" s="49"/>
      <c r="DX2283" s="49"/>
      <c r="DY2283" s="49"/>
      <c r="DZ2283" s="49"/>
      <c r="EA2283" s="49"/>
      <c r="EB2283" s="49"/>
      <c r="EC2283" s="49"/>
      <c r="ED2283" s="49"/>
      <c r="EE2283" s="49"/>
      <c r="EF2283" s="49"/>
      <c r="EG2283" s="49"/>
      <c r="EH2283" s="49"/>
      <c r="EI2283" s="49"/>
      <c r="EJ2283" s="49"/>
      <c r="EK2283" s="49"/>
      <c r="EL2283" s="49"/>
      <c r="EM2283" s="49"/>
      <c r="EN2283" s="49"/>
      <c r="EO2283" s="49"/>
      <c r="EP2283" s="49"/>
      <c r="EQ2283" s="49"/>
      <c r="ER2283" s="49"/>
      <c r="ES2283" s="49"/>
      <c r="ET2283" s="49"/>
      <c r="EU2283" s="49"/>
      <c r="EV2283" s="49"/>
      <c r="EW2283" s="49"/>
      <c r="EX2283" s="49"/>
      <c r="EY2283" s="49"/>
      <c r="EZ2283" s="49"/>
      <c r="FA2283" s="49"/>
      <c r="FB2283" s="49"/>
      <c r="FC2283" s="49"/>
      <c r="FD2283" s="49"/>
      <c r="FE2283" s="49"/>
      <c r="FF2283" s="49"/>
      <c r="FG2283" s="49"/>
      <c r="FH2283" s="49"/>
      <c r="FI2283" s="49"/>
      <c r="FJ2283" s="49"/>
      <c r="FK2283" s="49"/>
      <c r="FL2283" s="49"/>
      <c r="FM2283" s="49"/>
      <c r="FN2283" s="49"/>
      <c r="FO2283" s="49"/>
      <c r="FP2283" s="49"/>
      <c r="FQ2283" s="49"/>
      <c r="FR2283" s="49"/>
      <c r="FS2283" s="49"/>
      <c r="FT2283" s="49"/>
      <c r="FU2283" s="49"/>
      <c r="FV2283" s="49"/>
      <c r="FW2283" s="49"/>
      <c r="FX2283" s="49"/>
      <c r="FY2283" s="49"/>
      <c r="FZ2283" s="49"/>
      <c r="GA2283" s="49"/>
      <c r="GB2283" s="49"/>
      <c r="GC2283" s="49"/>
      <c r="GD2283" s="49"/>
      <c r="GE2283" s="49"/>
      <c r="GF2283" s="49"/>
      <c r="GG2283" s="49"/>
      <c r="GH2283" s="49"/>
      <c r="GI2283" s="49"/>
      <c r="GJ2283" s="49"/>
      <c r="GK2283" s="49"/>
      <c r="GL2283" s="49"/>
      <c r="GM2283" s="49"/>
      <c r="GN2283" s="49"/>
      <c r="GO2283" s="49"/>
      <c r="GP2283" s="49"/>
      <c r="GQ2283" s="49"/>
      <c r="GR2283" s="49"/>
      <c r="GS2283" s="49"/>
    </row>
    <row r="2284" spans="2:220" s="48" customFormat="1" ht="24.75" customHeight="1" x14ac:dyDescent="0.3">
      <c r="B2284" s="107">
        <v>1945</v>
      </c>
      <c r="C2284" s="306"/>
      <c r="D2284" s="304"/>
      <c r="E2284" s="147" t="s">
        <v>3266</v>
      </c>
      <c r="F2284" s="34" t="s">
        <v>3251</v>
      </c>
      <c r="G2284" s="211">
        <v>3024</v>
      </c>
      <c r="H2284" s="35"/>
      <c r="I2284" s="61">
        <f t="shared" si="48"/>
        <v>0</v>
      </c>
      <c r="J2284" s="206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49"/>
      <c r="AE2284" s="49"/>
      <c r="AF2284" s="49"/>
      <c r="AG2284" s="49"/>
      <c r="AH2284" s="49"/>
      <c r="AI2284" s="49"/>
      <c r="AJ2284" s="49"/>
      <c r="AK2284" s="49"/>
      <c r="AL2284" s="49"/>
      <c r="AM2284" s="49"/>
      <c r="AN2284" s="49"/>
      <c r="AO2284" s="49"/>
      <c r="AP2284" s="49"/>
      <c r="AQ2284" s="49"/>
      <c r="AR2284" s="49"/>
      <c r="AS2284" s="49"/>
      <c r="AT2284" s="49"/>
      <c r="AU2284" s="49"/>
      <c r="AV2284" s="49"/>
      <c r="AW2284" s="49"/>
      <c r="AX2284" s="49"/>
      <c r="AY2284" s="49"/>
      <c r="AZ2284" s="49"/>
      <c r="BA2284" s="49"/>
      <c r="BB2284" s="49"/>
      <c r="BC2284" s="49"/>
      <c r="BD2284" s="49"/>
      <c r="BE2284" s="49"/>
      <c r="BF2284" s="49"/>
      <c r="BG2284" s="49"/>
      <c r="BH2284" s="49"/>
      <c r="BI2284" s="49"/>
      <c r="BJ2284" s="49"/>
      <c r="BK2284" s="49"/>
      <c r="BL2284" s="49"/>
      <c r="BM2284" s="49"/>
      <c r="BN2284" s="49"/>
      <c r="BO2284" s="49"/>
      <c r="BP2284" s="49"/>
      <c r="BQ2284" s="49"/>
      <c r="BR2284" s="49"/>
      <c r="BS2284" s="49"/>
      <c r="BT2284" s="49"/>
      <c r="BU2284" s="49"/>
      <c r="BV2284" s="49"/>
      <c r="BW2284" s="49"/>
      <c r="BX2284" s="49"/>
      <c r="BY2284" s="49"/>
      <c r="BZ2284" s="49"/>
      <c r="CA2284" s="49"/>
      <c r="CB2284" s="49"/>
      <c r="CC2284" s="49"/>
      <c r="CD2284" s="49"/>
      <c r="CE2284" s="49"/>
      <c r="CF2284" s="49"/>
      <c r="CG2284" s="49"/>
      <c r="CH2284" s="49"/>
      <c r="CI2284" s="49"/>
      <c r="CJ2284" s="49"/>
      <c r="CK2284" s="49"/>
      <c r="CL2284" s="49"/>
      <c r="CM2284" s="49"/>
      <c r="CN2284" s="49"/>
      <c r="CO2284" s="49"/>
      <c r="CP2284" s="49"/>
      <c r="CQ2284" s="49"/>
      <c r="CR2284" s="49"/>
      <c r="CS2284" s="49"/>
      <c r="CT2284" s="49"/>
      <c r="CU2284" s="49"/>
      <c r="CV2284" s="49"/>
      <c r="CW2284" s="49"/>
      <c r="CX2284" s="49"/>
      <c r="CY2284" s="49"/>
      <c r="CZ2284" s="49"/>
      <c r="DA2284" s="49"/>
      <c r="DB2284" s="49"/>
      <c r="DC2284" s="49"/>
      <c r="DD2284" s="49"/>
      <c r="DE2284" s="49"/>
      <c r="DF2284" s="49"/>
      <c r="DG2284" s="49"/>
      <c r="DH2284" s="49"/>
      <c r="DI2284" s="49"/>
      <c r="DJ2284" s="49"/>
      <c r="DK2284" s="49"/>
      <c r="DL2284" s="49"/>
      <c r="DM2284" s="49"/>
      <c r="DN2284" s="49"/>
      <c r="DO2284" s="49"/>
      <c r="DP2284" s="49"/>
      <c r="DQ2284" s="49"/>
      <c r="DR2284" s="49"/>
      <c r="DS2284" s="49"/>
      <c r="DT2284" s="49"/>
      <c r="DU2284" s="49"/>
      <c r="DV2284" s="49"/>
      <c r="DW2284" s="49"/>
      <c r="DX2284" s="49"/>
      <c r="DY2284" s="49"/>
      <c r="DZ2284" s="49"/>
      <c r="EA2284" s="49"/>
      <c r="EB2284" s="49"/>
      <c r="EC2284" s="49"/>
      <c r="ED2284" s="49"/>
      <c r="EE2284" s="49"/>
      <c r="EF2284" s="49"/>
      <c r="EG2284" s="49"/>
      <c r="EH2284" s="49"/>
      <c r="EI2284" s="49"/>
      <c r="EJ2284" s="49"/>
      <c r="EK2284" s="49"/>
      <c r="EL2284" s="49"/>
      <c r="EM2284" s="49"/>
      <c r="EN2284" s="49"/>
      <c r="EO2284" s="49"/>
      <c r="EP2284" s="49"/>
      <c r="EQ2284" s="49"/>
      <c r="ER2284" s="49"/>
      <c r="ES2284" s="49"/>
      <c r="ET2284" s="49"/>
      <c r="EU2284" s="49"/>
      <c r="EV2284" s="49"/>
      <c r="EW2284" s="49"/>
      <c r="EX2284" s="49"/>
      <c r="EY2284" s="49"/>
      <c r="EZ2284" s="49"/>
      <c r="FA2284" s="49"/>
      <c r="FB2284" s="49"/>
      <c r="FC2284" s="49"/>
      <c r="FD2284" s="49"/>
      <c r="FE2284" s="49"/>
      <c r="FF2284" s="49"/>
      <c r="FG2284" s="49"/>
      <c r="FH2284" s="49"/>
      <c r="FI2284" s="49"/>
      <c r="FJ2284" s="49"/>
      <c r="FK2284" s="49"/>
      <c r="FL2284" s="49"/>
      <c r="FM2284" s="49"/>
      <c r="FN2284" s="49"/>
      <c r="FO2284" s="49"/>
      <c r="FP2284" s="49"/>
      <c r="FQ2284" s="49"/>
      <c r="FR2284" s="49"/>
      <c r="FS2284" s="49"/>
      <c r="FT2284" s="49"/>
      <c r="FU2284" s="49"/>
      <c r="FV2284" s="49"/>
      <c r="FW2284" s="49"/>
      <c r="FX2284" s="49"/>
      <c r="FY2284" s="49"/>
      <c r="FZ2284" s="49"/>
      <c r="GA2284" s="49"/>
      <c r="GB2284" s="49"/>
      <c r="GC2284" s="49"/>
      <c r="GD2284" s="49"/>
      <c r="GE2284" s="49"/>
      <c r="GF2284" s="49"/>
      <c r="GG2284" s="49"/>
      <c r="GH2284" s="49"/>
      <c r="GI2284" s="49"/>
      <c r="GJ2284" s="49"/>
      <c r="GK2284" s="49"/>
      <c r="GL2284" s="49"/>
      <c r="GM2284" s="49"/>
      <c r="GN2284" s="49"/>
      <c r="GO2284" s="49"/>
      <c r="GP2284" s="49"/>
      <c r="GQ2284" s="49"/>
      <c r="GR2284" s="49"/>
      <c r="GS2284" s="49"/>
    </row>
    <row r="2285" spans="2:220" s="48" customFormat="1" ht="24.75" customHeight="1" x14ac:dyDescent="0.3">
      <c r="B2285" s="107">
        <v>1946</v>
      </c>
      <c r="C2285" s="305" t="s">
        <v>743</v>
      </c>
      <c r="D2285" s="303" t="s">
        <v>503</v>
      </c>
      <c r="E2285" s="147" t="s">
        <v>1733</v>
      </c>
      <c r="F2285" s="34" t="s">
        <v>423</v>
      </c>
      <c r="G2285" s="211">
        <v>210</v>
      </c>
      <c r="H2285" s="35"/>
      <c r="I2285" s="61">
        <f t="shared" si="48"/>
        <v>0</v>
      </c>
      <c r="J2285" s="206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49"/>
      <c r="AE2285" s="49"/>
      <c r="AF2285" s="49"/>
      <c r="AG2285" s="49"/>
      <c r="AH2285" s="49"/>
      <c r="AI2285" s="49"/>
      <c r="AJ2285" s="49"/>
      <c r="AK2285" s="49"/>
      <c r="AL2285" s="49"/>
      <c r="AM2285" s="49"/>
      <c r="AN2285" s="49"/>
      <c r="AO2285" s="49"/>
      <c r="AP2285" s="49"/>
      <c r="AQ2285" s="49"/>
      <c r="AR2285" s="49"/>
      <c r="AS2285" s="49"/>
      <c r="AT2285" s="49"/>
      <c r="AU2285" s="49"/>
      <c r="AV2285" s="49"/>
      <c r="AW2285" s="49"/>
      <c r="AX2285" s="49"/>
      <c r="AY2285" s="49"/>
      <c r="AZ2285" s="49"/>
      <c r="BA2285" s="49"/>
      <c r="BB2285" s="49"/>
      <c r="BC2285" s="49"/>
      <c r="BD2285" s="49"/>
      <c r="BE2285" s="49"/>
      <c r="BF2285" s="49"/>
      <c r="BG2285" s="49"/>
      <c r="BH2285" s="49"/>
      <c r="BI2285" s="49"/>
      <c r="BJ2285" s="49"/>
      <c r="BK2285" s="49"/>
      <c r="BL2285" s="49"/>
      <c r="BM2285" s="49"/>
      <c r="BN2285" s="49"/>
      <c r="BO2285" s="49"/>
      <c r="BP2285" s="49"/>
      <c r="BQ2285" s="49"/>
      <c r="BR2285" s="49"/>
      <c r="BS2285" s="49"/>
      <c r="BT2285" s="49"/>
      <c r="BU2285" s="49"/>
      <c r="BV2285" s="49"/>
      <c r="BW2285" s="49"/>
      <c r="BX2285" s="49"/>
      <c r="BY2285" s="49"/>
      <c r="BZ2285" s="49"/>
      <c r="CA2285" s="49"/>
      <c r="CB2285" s="49"/>
      <c r="CC2285" s="49"/>
      <c r="CD2285" s="49"/>
      <c r="CE2285" s="49"/>
      <c r="CF2285" s="49"/>
      <c r="CG2285" s="49"/>
      <c r="CH2285" s="49"/>
      <c r="CI2285" s="49"/>
      <c r="CJ2285" s="49"/>
      <c r="CK2285" s="49"/>
      <c r="CL2285" s="49"/>
      <c r="CM2285" s="49"/>
      <c r="CN2285" s="49"/>
      <c r="CO2285" s="49"/>
      <c r="CP2285" s="49"/>
      <c r="CQ2285" s="49"/>
      <c r="CR2285" s="49"/>
      <c r="CS2285" s="49"/>
      <c r="CT2285" s="49"/>
      <c r="CU2285" s="49"/>
      <c r="CV2285" s="49"/>
      <c r="CW2285" s="49"/>
      <c r="CX2285" s="49"/>
      <c r="CY2285" s="49"/>
      <c r="CZ2285" s="49"/>
      <c r="DA2285" s="49"/>
      <c r="DB2285" s="49"/>
      <c r="DC2285" s="49"/>
      <c r="DD2285" s="49"/>
      <c r="DE2285" s="49"/>
      <c r="DF2285" s="49"/>
      <c r="DG2285" s="49"/>
      <c r="DH2285" s="49"/>
      <c r="DI2285" s="49"/>
      <c r="DJ2285" s="49"/>
      <c r="DK2285" s="49"/>
      <c r="DL2285" s="49"/>
      <c r="DM2285" s="49"/>
      <c r="DN2285" s="49"/>
      <c r="DO2285" s="49"/>
      <c r="DP2285" s="49"/>
      <c r="DQ2285" s="49"/>
      <c r="DR2285" s="49"/>
      <c r="DS2285" s="49"/>
      <c r="DT2285" s="49"/>
      <c r="DU2285" s="49"/>
      <c r="DV2285" s="49"/>
      <c r="DW2285" s="49"/>
      <c r="DX2285" s="49"/>
      <c r="DY2285" s="49"/>
      <c r="DZ2285" s="49"/>
      <c r="EA2285" s="49"/>
      <c r="EB2285" s="49"/>
      <c r="EC2285" s="49"/>
      <c r="ED2285" s="49"/>
      <c r="EE2285" s="49"/>
      <c r="EF2285" s="49"/>
      <c r="EG2285" s="49"/>
      <c r="EH2285" s="49"/>
      <c r="EI2285" s="49"/>
      <c r="EJ2285" s="49"/>
      <c r="EK2285" s="49"/>
      <c r="EL2285" s="49"/>
      <c r="EM2285" s="49"/>
      <c r="EN2285" s="49"/>
      <c r="EO2285" s="49"/>
      <c r="EP2285" s="49"/>
      <c r="EQ2285" s="49"/>
      <c r="ER2285" s="49"/>
      <c r="ES2285" s="49"/>
      <c r="ET2285" s="49"/>
      <c r="EU2285" s="49"/>
      <c r="EV2285" s="49"/>
      <c r="EW2285" s="49"/>
      <c r="EX2285" s="49"/>
      <c r="EY2285" s="49"/>
      <c r="EZ2285" s="49"/>
      <c r="FA2285" s="49"/>
      <c r="FB2285" s="49"/>
      <c r="FC2285" s="49"/>
      <c r="FD2285" s="49"/>
      <c r="FE2285" s="49"/>
      <c r="FF2285" s="49"/>
      <c r="FG2285" s="49"/>
      <c r="FH2285" s="49"/>
      <c r="FI2285" s="49"/>
      <c r="FJ2285" s="49"/>
      <c r="FK2285" s="49"/>
      <c r="FL2285" s="49"/>
      <c r="FM2285" s="49"/>
      <c r="FN2285" s="49"/>
      <c r="FO2285" s="49"/>
      <c r="FP2285" s="49"/>
      <c r="FQ2285" s="49"/>
      <c r="FR2285" s="49"/>
      <c r="FS2285" s="49"/>
      <c r="FT2285" s="49"/>
      <c r="FU2285" s="49"/>
      <c r="FV2285" s="49"/>
      <c r="FW2285" s="49"/>
      <c r="FX2285" s="49"/>
      <c r="FY2285" s="49"/>
      <c r="FZ2285" s="49"/>
      <c r="GA2285" s="49"/>
      <c r="GB2285" s="49"/>
      <c r="GC2285" s="49"/>
      <c r="GD2285" s="49"/>
      <c r="GE2285" s="49"/>
      <c r="GF2285" s="49"/>
      <c r="GG2285" s="49"/>
      <c r="GH2285" s="49"/>
      <c r="GI2285" s="49"/>
      <c r="GJ2285" s="49"/>
      <c r="GK2285" s="49"/>
      <c r="GL2285" s="49"/>
      <c r="GM2285" s="49"/>
      <c r="GN2285" s="49"/>
      <c r="GO2285" s="49"/>
      <c r="GP2285" s="49"/>
      <c r="GQ2285" s="49"/>
      <c r="GR2285" s="49"/>
      <c r="GS2285" s="49"/>
    </row>
    <row r="2286" spans="2:220" s="48" customFormat="1" ht="24.75" customHeight="1" x14ac:dyDescent="0.3">
      <c r="B2286" s="107">
        <v>1947</v>
      </c>
      <c r="C2286" s="306"/>
      <c r="D2286" s="304"/>
      <c r="E2286" s="147" t="s">
        <v>3267</v>
      </c>
      <c r="F2286" s="34" t="s">
        <v>3254</v>
      </c>
      <c r="G2286" s="211">
        <v>2840</v>
      </c>
      <c r="H2286" s="35"/>
      <c r="I2286" s="61">
        <f t="shared" si="48"/>
        <v>0</v>
      </c>
      <c r="J2286" s="206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49"/>
      <c r="AE2286" s="49"/>
      <c r="AF2286" s="49"/>
      <c r="AG2286" s="49"/>
      <c r="AH2286" s="49"/>
      <c r="AI2286" s="49"/>
      <c r="AJ2286" s="49"/>
      <c r="AK2286" s="49"/>
      <c r="AL2286" s="49"/>
      <c r="AM2286" s="49"/>
      <c r="AN2286" s="49"/>
      <c r="AO2286" s="49"/>
      <c r="AP2286" s="49"/>
      <c r="AQ2286" s="49"/>
      <c r="AR2286" s="49"/>
      <c r="AS2286" s="49"/>
      <c r="AT2286" s="49"/>
      <c r="AU2286" s="49"/>
      <c r="AV2286" s="49"/>
      <c r="AW2286" s="49"/>
      <c r="AX2286" s="49"/>
      <c r="AY2286" s="49"/>
      <c r="AZ2286" s="49"/>
      <c r="BA2286" s="49"/>
      <c r="BB2286" s="49"/>
      <c r="BC2286" s="49"/>
      <c r="BD2286" s="49"/>
      <c r="BE2286" s="49"/>
      <c r="BF2286" s="49"/>
      <c r="BG2286" s="49"/>
      <c r="BH2286" s="49"/>
      <c r="BI2286" s="49"/>
      <c r="BJ2286" s="49"/>
      <c r="BK2286" s="49"/>
      <c r="BL2286" s="49"/>
      <c r="BM2286" s="49"/>
      <c r="BN2286" s="49"/>
      <c r="BO2286" s="49"/>
      <c r="BP2286" s="49"/>
      <c r="BQ2286" s="49"/>
      <c r="BR2286" s="49"/>
      <c r="BS2286" s="49"/>
      <c r="BT2286" s="49"/>
      <c r="BU2286" s="49"/>
      <c r="BV2286" s="49"/>
      <c r="BW2286" s="49"/>
      <c r="BX2286" s="49"/>
      <c r="BY2286" s="49"/>
      <c r="BZ2286" s="49"/>
      <c r="CA2286" s="49"/>
      <c r="CB2286" s="49"/>
      <c r="CC2286" s="49"/>
      <c r="CD2286" s="49"/>
      <c r="CE2286" s="49"/>
      <c r="CF2286" s="49"/>
      <c r="CG2286" s="49"/>
      <c r="CH2286" s="49"/>
      <c r="CI2286" s="49"/>
      <c r="CJ2286" s="49"/>
      <c r="CK2286" s="49"/>
      <c r="CL2286" s="49"/>
      <c r="CM2286" s="49"/>
      <c r="CN2286" s="49"/>
      <c r="CO2286" s="49"/>
      <c r="CP2286" s="49"/>
      <c r="CQ2286" s="49"/>
      <c r="CR2286" s="49"/>
      <c r="CS2286" s="49"/>
      <c r="CT2286" s="49"/>
      <c r="CU2286" s="49"/>
      <c r="CV2286" s="49"/>
      <c r="CW2286" s="49"/>
      <c r="CX2286" s="49"/>
      <c r="CY2286" s="49"/>
      <c r="CZ2286" s="49"/>
      <c r="DA2286" s="49"/>
      <c r="DB2286" s="49"/>
      <c r="DC2286" s="49"/>
      <c r="DD2286" s="49"/>
      <c r="DE2286" s="49"/>
      <c r="DF2286" s="49"/>
      <c r="DG2286" s="49"/>
      <c r="DH2286" s="49"/>
      <c r="DI2286" s="49"/>
      <c r="DJ2286" s="49"/>
      <c r="DK2286" s="49"/>
      <c r="DL2286" s="49"/>
      <c r="DM2286" s="49"/>
      <c r="DN2286" s="49"/>
      <c r="DO2286" s="49"/>
      <c r="DP2286" s="49"/>
      <c r="DQ2286" s="49"/>
      <c r="DR2286" s="49"/>
      <c r="DS2286" s="49"/>
      <c r="DT2286" s="49"/>
      <c r="DU2286" s="49"/>
      <c r="DV2286" s="49"/>
      <c r="DW2286" s="49"/>
      <c r="DX2286" s="49"/>
      <c r="DY2286" s="49"/>
      <c r="DZ2286" s="49"/>
      <c r="EA2286" s="49"/>
      <c r="EB2286" s="49"/>
      <c r="EC2286" s="49"/>
      <c r="ED2286" s="49"/>
      <c r="EE2286" s="49"/>
      <c r="EF2286" s="49"/>
      <c r="EG2286" s="49"/>
      <c r="EH2286" s="49"/>
      <c r="EI2286" s="49"/>
      <c r="EJ2286" s="49"/>
      <c r="EK2286" s="49"/>
      <c r="EL2286" s="49"/>
      <c r="EM2286" s="49"/>
      <c r="EN2286" s="49"/>
      <c r="EO2286" s="49"/>
      <c r="EP2286" s="49"/>
      <c r="EQ2286" s="49"/>
      <c r="ER2286" s="49"/>
      <c r="ES2286" s="49"/>
      <c r="ET2286" s="49"/>
      <c r="EU2286" s="49"/>
      <c r="EV2286" s="49"/>
      <c r="EW2286" s="49"/>
      <c r="EX2286" s="49"/>
      <c r="EY2286" s="49"/>
      <c r="EZ2286" s="49"/>
      <c r="FA2286" s="49"/>
      <c r="FB2286" s="49"/>
      <c r="FC2286" s="49"/>
      <c r="FD2286" s="49"/>
      <c r="FE2286" s="49"/>
      <c r="FF2286" s="49"/>
      <c r="FG2286" s="49"/>
      <c r="FH2286" s="49"/>
      <c r="FI2286" s="49"/>
      <c r="FJ2286" s="49"/>
      <c r="FK2286" s="49"/>
      <c r="FL2286" s="49"/>
      <c r="FM2286" s="49"/>
      <c r="FN2286" s="49"/>
      <c r="FO2286" s="49"/>
      <c r="FP2286" s="49"/>
      <c r="FQ2286" s="49"/>
      <c r="FR2286" s="49"/>
      <c r="FS2286" s="49"/>
      <c r="FT2286" s="49"/>
      <c r="FU2286" s="49"/>
      <c r="FV2286" s="49"/>
      <c r="FW2286" s="49"/>
      <c r="FX2286" s="49"/>
      <c r="FY2286" s="49"/>
      <c r="FZ2286" s="49"/>
      <c r="GA2286" s="49"/>
      <c r="GB2286" s="49"/>
      <c r="GC2286" s="49"/>
      <c r="GD2286" s="49"/>
      <c r="GE2286" s="49"/>
      <c r="GF2286" s="49"/>
      <c r="GG2286" s="49"/>
      <c r="GH2286" s="49"/>
      <c r="GI2286" s="49"/>
      <c r="GJ2286" s="49"/>
      <c r="GK2286" s="49"/>
      <c r="GL2286" s="49"/>
      <c r="GM2286" s="49"/>
      <c r="GN2286" s="49"/>
      <c r="GO2286" s="49"/>
      <c r="GP2286" s="49"/>
      <c r="GQ2286" s="49"/>
      <c r="GR2286" s="49"/>
      <c r="GS2286" s="49"/>
    </row>
    <row r="2287" spans="2:220" s="48" customFormat="1" ht="24.75" customHeight="1" x14ac:dyDescent="0.3">
      <c r="B2287" s="107">
        <v>1948</v>
      </c>
      <c r="C2287" s="668" t="s">
        <v>744</v>
      </c>
      <c r="D2287" s="303" t="s">
        <v>504</v>
      </c>
      <c r="E2287" s="147" t="s">
        <v>1734</v>
      </c>
      <c r="F2287" s="34" t="s">
        <v>423</v>
      </c>
      <c r="G2287" s="211">
        <v>210</v>
      </c>
      <c r="H2287" s="35"/>
      <c r="I2287" s="61">
        <f t="shared" si="48"/>
        <v>0</v>
      </c>
      <c r="J2287" s="206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49"/>
      <c r="AE2287" s="49"/>
      <c r="AF2287" s="49"/>
      <c r="AG2287" s="49"/>
      <c r="AH2287" s="49"/>
      <c r="AI2287" s="49"/>
      <c r="AJ2287" s="49"/>
      <c r="AK2287" s="49"/>
      <c r="AL2287" s="49"/>
      <c r="AM2287" s="49"/>
      <c r="AN2287" s="49"/>
      <c r="AO2287" s="49"/>
      <c r="AP2287" s="49"/>
      <c r="AQ2287" s="49"/>
      <c r="AR2287" s="49"/>
      <c r="AS2287" s="49"/>
      <c r="AT2287" s="49"/>
      <c r="AU2287" s="49"/>
      <c r="AV2287" s="49"/>
      <c r="AW2287" s="49"/>
      <c r="AX2287" s="49"/>
      <c r="AY2287" s="49"/>
      <c r="AZ2287" s="49"/>
      <c r="BA2287" s="49"/>
      <c r="BB2287" s="49"/>
      <c r="BC2287" s="49"/>
      <c r="BD2287" s="49"/>
      <c r="BE2287" s="49"/>
      <c r="BF2287" s="49"/>
      <c r="BG2287" s="49"/>
      <c r="BH2287" s="49"/>
      <c r="BI2287" s="49"/>
      <c r="BJ2287" s="49"/>
      <c r="BK2287" s="49"/>
      <c r="BL2287" s="49"/>
      <c r="BM2287" s="49"/>
      <c r="BN2287" s="49"/>
      <c r="BO2287" s="49"/>
      <c r="BP2287" s="49"/>
      <c r="BQ2287" s="49"/>
      <c r="BR2287" s="49"/>
      <c r="BS2287" s="49"/>
      <c r="BT2287" s="49"/>
      <c r="BU2287" s="49"/>
      <c r="BV2287" s="49"/>
      <c r="BW2287" s="49"/>
      <c r="BX2287" s="49"/>
      <c r="BY2287" s="49"/>
      <c r="BZ2287" s="49"/>
      <c r="CA2287" s="49"/>
      <c r="CB2287" s="49"/>
      <c r="CC2287" s="49"/>
      <c r="CD2287" s="49"/>
      <c r="CE2287" s="49"/>
      <c r="CF2287" s="49"/>
      <c r="CG2287" s="49"/>
      <c r="CH2287" s="49"/>
      <c r="CI2287" s="49"/>
      <c r="CJ2287" s="49"/>
      <c r="CK2287" s="49"/>
      <c r="CL2287" s="49"/>
      <c r="CM2287" s="49"/>
      <c r="CN2287" s="49"/>
      <c r="CO2287" s="49"/>
      <c r="CP2287" s="49"/>
      <c r="CQ2287" s="49"/>
      <c r="CR2287" s="49"/>
      <c r="CS2287" s="49"/>
      <c r="CT2287" s="49"/>
      <c r="CU2287" s="49"/>
      <c r="CV2287" s="49"/>
      <c r="CW2287" s="49"/>
      <c r="CX2287" s="49"/>
      <c r="CY2287" s="49"/>
      <c r="CZ2287" s="49"/>
      <c r="DA2287" s="49"/>
      <c r="DB2287" s="49"/>
      <c r="DC2287" s="49"/>
      <c r="DD2287" s="49"/>
      <c r="DE2287" s="49"/>
      <c r="DF2287" s="49"/>
      <c r="DG2287" s="49"/>
      <c r="DH2287" s="49"/>
      <c r="DI2287" s="49"/>
      <c r="DJ2287" s="49"/>
      <c r="DK2287" s="49"/>
      <c r="DL2287" s="49"/>
      <c r="DM2287" s="49"/>
      <c r="DN2287" s="49"/>
      <c r="DO2287" s="49"/>
      <c r="DP2287" s="49"/>
      <c r="DQ2287" s="49"/>
      <c r="DR2287" s="49"/>
      <c r="DS2287" s="49"/>
      <c r="DT2287" s="49"/>
      <c r="DU2287" s="49"/>
      <c r="DV2287" s="49"/>
      <c r="DW2287" s="49"/>
      <c r="DX2287" s="49"/>
      <c r="DY2287" s="49"/>
      <c r="DZ2287" s="49"/>
      <c r="EA2287" s="49"/>
      <c r="EB2287" s="49"/>
      <c r="EC2287" s="49"/>
      <c r="ED2287" s="49"/>
      <c r="EE2287" s="49"/>
      <c r="EF2287" s="49"/>
      <c r="EG2287" s="49"/>
      <c r="EH2287" s="49"/>
      <c r="EI2287" s="49"/>
      <c r="EJ2287" s="49"/>
      <c r="EK2287" s="49"/>
      <c r="EL2287" s="49"/>
      <c r="EM2287" s="49"/>
      <c r="EN2287" s="49"/>
      <c r="EO2287" s="49"/>
      <c r="EP2287" s="49"/>
      <c r="EQ2287" s="49"/>
      <c r="ER2287" s="49"/>
      <c r="ES2287" s="49"/>
      <c r="ET2287" s="49"/>
      <c r="EU2287" s="49"/>
      <c r="EV2287" s="49"/>
      <c r="EW2287" s="49"/>
      <c r="EX2287" s="49"/>
      <c r="EY2287" s="49"/>
      <c r="EZ2287" s="49"/>
      <c r="FA2287" s="49"/>
      <c r="FB2287" s="49"/>
      <c r="FC2287" s="49"/>
      <c r="FD2287" s="49"/>
      <c r="FE2287" s="49"/>
      <c r="FF2287" s="49"/>
      <c r="FG2287" s="49"/>
      <c r="FH2287" s="49"/>
      <c r="FI2287" s="49"/>
      <c r="FJ2287" s="49"/>
      <c r="FK2287" s="49"/>
      <c r="FL2287" s="49"/>
      <c r="FM2287" s="49"/>
      <c r="FN2287" s="49"/>
      <c r="FO2287" s="49"/>
      <c r="FP2287" s="49"/>
      <c r="FQ2287" s="49"/>
      <c r="FR2287" s="49"/>
      <c r="FS2287" s="49"/>
      <c r="FT2287" s="49"/>
      <c r="FU2287" s="49"/>
      <c r="FV2287" s="49"/>
      <c r="FW2287" s="49"/>
      <c r="FX2287" s="49"/>
      <c r="FY2287" s="49"/>
      <c r="FZ2287" s="49"/>
      <c r="GA2287" s="49"/>
      <c r="GB2287" s="49"/>
      <c r="GC2287" s="49"/>
      <c r="GD2287" s="49"/>
      <c r="GE2287" s="49"/>
      <c r="GF2287" s="49"/>
      <c r="GG2287" s="49"/>
      <c r="GH2287" s="49"/>
      <c r="GI2287" s="49"/>
      <c r="GJ2287" s="49"/>
      <c r="GK2287" s="49"/>
      <c r="GL2287" s="49"/>
      <c r="GM2287" s="49"/>
      <c r="GN2287" s="49"/>
      <c r="GO2287" s="49"/>
      <c r="GP2287" s="49"/>
      <c r="GQ2287" s="49"/>
      <c r="GR2287" s="49"/>
      <c r="GS2287" s="49"/>
    </row>
    <row r="2288" spans="2:220" s="48" customFormat="1" ht="24.75" customHeight="1" x14ac:dyDescent="0.3">
      <c r="B2288" s="107">
        <v>1949</v>
      </c>
      <c r="C2288" s="669"/>
      <c r="D2288" s="304"/>
      <c r="E2288" s="147" t="s">
        <v>3268</v>
      </c>
      <c r="F2288" s="34" t="s">
        <v>3254</v>
      </c>
      <c r="G2288" s="211">
        <v>2840</v>
      </c>
      <c r="H2288" s="35"/>
      <c r="I2288" s="61">
        <f t="shared" si="48"/>
        <v>0</v>
      </c>
      <c r="J2288" s="206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49"/>
      <c r="AE2288" s="49"/>
      <c r="AF2288" s="49"/>
      <c r="AG2288" s="49"/>
      <c r="AH2288" s="49"/>
      <c r="AI2288" s="49"/>
      <c r="AJ2288" s="49"/>
      <c r="AK2288" s="49"/>
      <c r="AL2288" s="49"/>
      <c r="AM2288" s="49"/>
      <c r="AN2288" s="49"/>
      <c r="AO2288" s="49"/>
      <c r="AP2288" s="49"/>
      <c r="AQ2288" s="49"/>
      <c r="AR2288" s="49"/>
      <c r="AS2288" s="49"/>
      <c r="AT2288" s="49"/>
      <c r="AU2288" s="49"/>
      <c r="AV2288" s="49"/>
      <c r="AW2288" s="49"/>
      <c r="AX2288" s="49"/>
      <c r="AY2288" s="49"/>
      <c r="AZ2288" s="49"/>
      <c r="BA2288" s="49"/>
      <c r="BB2288" s="49"/>
      <c r="BC2288" s="49"/>
      <c r="BD2288" s="49"/>
      <c r="BE2288" s="49"/>
      <c r="BF2288" s="49"/>
      <c r="BG2288" s="49"/>
      <c r="BH2288" s="49"/>
      <c r="BI2288" s="49"/>
      <c r="BJ2288" s="49"/>
      <c r="BK2288" s="49"/>
      <c r="BL2288" s="49"/>
      <c r="BM2288" s="49"/>
      <c r="BN2288" s="49"/>
      <c r="BO2288" s="49"/>
      <c r="BP2288" s="49"/>
      <c r="BQ2288" s="49"/>
      <c r="BR2288" s="49"/>
      <c r="BS2288" s="49"/>
      <c r="BT2288" s="49"/>
      <c r="BU2288" s="49"/>
      <c r="BV2288" s="49"/>
      <c r="BW2288" s="49"/>
      <c r="BX2288" s="49"/>
      <c r="BY2288" s="49"/>
      <c r="BZ2288" s="49"/>
      <c r="CA2288" s="49"/>
      <c r="CB2288" s="49"/>
      <c r="CC2288" s="49"/>
      <c r="CD2288" s="49"/>
      <c r="CE2288" s="49"/>
      <c r="CF2288" s="49"/>
      <c r="CG2288" s="49"/>
      <c r="CH2288" s="49"/>
      <c r="CI2288" s="49"/>
      <c r="CJ2288" s="49"/>
      <c r="CK2288" s="49"/>
      <c r="CL2288" s="49"/>
      <c r="CM2288" s="49"/>
      <c r="CN2288" s="49"/>
      <c r="CO2288" s="49"/>
      <c r="CP2288" s="49"/>
      <c r="CQ2288" s="49"/>
      <c r="CR2288" s="49"/>
      <c r="CS2288" s="49"/>
      <c r="CT2288" s="49"/>
      <c r="CU2288" s="49"/>
      <c r="CV2288" s="49"/>
      <c r="CW2288" s="49"/>
      <c r="CX2288" s="49"/>
      <c r="CY2288" s="49"/>
      <c r="CZ2288" s="49"/>
      <c r="DA2288" s="49"/>
      <c r="DB2288" s="49"/>
      <c r="DC2288" s="49"/>
      <c r="DD2288" s="49"/>
      <c r="DE2288" s="49"/>
      <c r="DF2288" s="49"/>
      <c r="DG2288" s="49"/>
      <c r="DH2288" s="49"/>
      <c r="DI2288" s="49"/>
      <c r="DJ2288" s="49"/>
      <c r="DK2288" s="49"/>
      <c r="DL2288" s="49"/>
      <c r="DM2288" s="49"/>
      <c r="DN2288" s="49"/>
      <c r="DO2288" s="49"/>
      <c r="DP2288" s="49"/>
      <c r="DQ2288" s="49"/>
      <c r="DR2288" s="49"/>
      <c r="DS2288" s="49"/>
      <c r="DT2288" s="49"/>
      <c r="DU2288" s="49"/>
      <c r="DV2288" s="49"/>
      <c r="DW2288" s="49"/>
      <c r="DX2288" s="49"/>
      <c r="DY2288" s="49"/>
      <c r="DZ2288" s="49"/>
      <c r="EA2288" s="49"/>
      <c r="EB2288" s="49"/>
      <c r="EC2288" s="49"/>
      <c r="ED2288" s="49"/>
      <c r="EE2288" s="49"/>
      <c r="EF2288" s="49"/>
      <c r="EG2288" s="49"/>
      <c r="EH2288" s="49"/>
      <c r="EI2288" s="49"/>
      <c r="EJ2288" s="49"/>
      <c r="EK2288" s="49"/>
      <c r="EL2288" s="49"/>
      <c r="EM2288" s="49"/>
      <c r="EN2288" s="49"/>
      <c r="EO2288" s="49"/>
      <c r="EP2288" s="49"/>
      <c r="EQ2288" s="49"/>
      <c r="ER2288" s="49"/>
      <c r="ES2288" s="49"/>
      <c r="ET2288" s="49"/>
      <c r="EU2288" s="49"/>
      <c r="EV2288" s="49"/>
      <c r="EW2288" s="49"/>
      <c r="EX2288" s="49"/>
      <c r="EY2288" s="49"/>
      <c r="EZ2288" s="49"/>
      <c r="FA2288" s="49"/>
      <c r="FB2288" s="49"/>
      <c r="FC2288" s="49"/>
      <c r="FD2288" s="49"/>
      <c r="FE2288" s="49"/>
      <c r="FF2288" s="49"/>
      <c r="FG2288" s="49"/>
      <c r="FH2288" s="49"/>
      <c r="FI2288" s="49"/>
      <c r="FJ2288" s="49"/>
      <c r="FK2288" s="49"/>
      <c r="FL2288" s="49"/>
      <c r="FM2288" s="49"/>
      <c r="FN2288" s="49"/>
      <c r="FO2288" s="49"/>
      <c r="FP2288" s="49"/>
      <c r="FQ2288" s="49"/>
      <c r="FR2288" s="49"/>
      <c r="FS2288" s="49"/>
      <c r="FT2288" s="49"/>
      <c r="FU2288" s="49"/>
      <c r="FV2288" s="49"/>
      <c r="FW2288" s="49"/>
      <c r="FX2288" s="49"/>
      <c r="FY2288" s="49"/>
      <c r="FZ2288" s="49"/>
      <c r="GA2288" s="49"/>
      <c r="GB2288" s="49"/>
      <c r="GC2288" s="49"/>
      <c r="GD2288" s="49"/>
      <c r="GE2288" s="49"/>
      <c r="GF2288" s="49"/>
      <c r="GG2288" s="49"/>
      <c r="GH2288" s="49"/>
      <c r="GI2288" s="49"/>
      <c r="GJ2288" s="49"/>
      <c r="GK2288" s="49"/>
      <c r="GL2288" s="49"/>
      <c r="GM2288" s="49"/>
      <c r="GN2288" s="49"/>
      <c r="GO2288" s="49"/>
      <c r="GP2288" s="49"/>
      <c r="GQ2288" s="49"/>
      <c r="GR2288" s="49"/>
      <c r="GS2288" s="49"/>
      <c r="GT2288" s="49"/>
      <c r="GU2288" s="49"/>
      <c r="GV2288" s="49"/>
      <c r="GW2288" s="49"/>
      <c r="GX2288" s="49"/>
      <c r="GY2288" s="49"/>
      <c r="GZ2288" s="49"/>
      <c r="HA2288" s="49"/>
      <c r="HB2288" s="49"/>
      <c r="HC2288" s="49"/>
      <c r="HD2288" s="49"/>
      <c r="HE2288" s="49"/>
      <c r="HF2288" s="49"/>
      <c r="HG2288" s="49"/>
      <c r="HH2288" s="49"/>
      <c r="HI2288" s="49"/>
      <c r="HJ2288" s="49"/>
      <c r="HK2288" s="49"/>
      <c r="HL2288" s="49"/>
    </row>
    <row r="2289" spans="2:220" s="48" customFormat="1" ht="24.75" customHeight="1" x14ac:dyDescent="0.3">
      <c r="B2289" s="107">
        <v>1950</v>
      </c>
      <c r="C2289" s="668" t="s">
        <v>745</v>
      </c>
      <c r="D2289" s="303" t="s">
        <v>505</v>
      </c>
      <c r="E2289" s="147" t="s">
        <v>1735</v>
      </c>
      <c r="F2289" s="34" t="s">
        <v>423</v>
      </c>
      <c r="G2289" s="211">
        <v>210</v>
      </c>
      <c r="H2289" s="35"/>
      <c r="I2289" s="61">
        <f t="shared" si="48"/>
        <v>0</v>
      </c>
      <c r="J2289" s="206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49"/>
      <c r="AE2289" s="49"/>
      <c r="AF2289" s="49"/>
      <c r="AG2289" s="49"/>
      <c r="AH2289" s="49"/>
      <c r="AI2289" s="49"/>
      <c r="AJ2289" s="49"/>
      <c r="AK2289" s="49"/>
      <c r="AL2289" s="49"/>
      <c r="AM2289" s="49"/>
      <c r="AN2289" s="49"/>
      <c r="AO2289" s="49"/>
      <c r="AP2289" s="49"/>
      <c r="AQ2289" s="49"/>
      <c r="AR2289" s="49"/>
      <c r="AS2289" s="49"/>
      <c r="AT2289" s="49"/>
      <c r="AU2289" s="49"/>
      <c r="AV2289" s="49"/>
      <c r="AW2289" s="49"/>
      <c r="AX2289" s="49"/>
      <c r="AY2289" s="49"/>
      <c r="AZ2289" s="49"/>
      <c r="BA2289" s="49"/>
      <c r="BB2289" s="49"/>
      <c r="BC2289" s="49"/>
      <c r="BD2289" s="49"/>
      <c r="BE2289" s="49"/>
      <c r="BF2289" s="49"/>
      <c r="BG2289" s="49"/>
      <c r="BH2289" s="49"/>
      <c r="BI2289" s="49"/>
      <c r="BJ2289" s="49"/>
      <c r="BK2289" s="49"/>
      <c r="BL2289" s="49"/>
      <c r="BM2289" s="49"/>
      <c r="BN2289" s="49"/>
      <c r="BO2289" s="49"/>
      <c r="BP2289" s="49"/>
      <c r="BQ2289" s="49"/>
      <c r="BR2289" s="49"/>
      <c r="BS2289" s="49"/>
      <c r="BT2289" s="49"/>
      <c r="BU2289" s="49"/>
      <c r="BV2289" s="49"/>
      <c r="BW2289" s="49"/>
      <c r="BX2289" s="49"/>
      <c r="BY2289" s="49"/>
      <c r="BZ2289" s="49"/>
      <c r="CA2289" s="49"/>
      <c r="CB2289" s="49"/>
      <c r="CC2289" s="49"/>
      <c r="CD2289" s="49"/>
      <c r="CE2289" s="49"/>
      <c r="CF2289" s="49"/>
      <c r="CG2289" s="49"/>
      <c r="CH2289" s="49"/>
      <c r="CI2289" s="49"/>
      <c r="CJ2289" s="49"/>
      <c r="CK2289" s="49"/>
      <c r="CL2289" s="49"/>
      <c r="CM2289" s="49"/>
      <c r="CN2289" s="49"/>
      <c r="CO2289" s="49"/>
      <c r="CP2289" s="49"/>
      <c r="CQ2289" s="49"/>
      <c r="CR2289" s="49"/>
      <c r="CS2289" s="49"/>
      <c r="CT2289" s="49"/>
      <c r="CU2289" s="49"/>
      <c r="CV2289" s="49"/>
      <c r="CW2289" s="49"/>
      <c r="CX2289" s="49"/>
      <c r="CY2289" s="49"/>
      <c r="CZ2289" s="49"/>
      <c r="DA2289" s="49"/>
      <c r="DB2289" s="49"/>
      <c r="DC2289" s="49"/>
      <c r="DD2289" s="49"/>
      <c r="DE2289" s="49"/>
      <c r="DF2289" s="49"/>
      <c r="DG2289" s="49"/>
      <c r="DH2289" s="49"/>
      <c r="DI2289" s="49"/>
      <c r="DJ2289" s="49"/>
      <c r="DK2289" s="49"/>
      <c r="DL2289" s="49"/>
      <c r="DM2289" s="49"/>
      <c r="DN2289" s="49"/>
      <c r="DO2289" s="49"/>
      <c r="DP2289" s="49"/>
      <c r="DQ2289" s="49"/>
      <c r="DR2289" s="49"/>
      <c r="DS2289" s="49"/>
      <c r="DT2289" s="49"/>
      <c r="DU2289" s="49"/>
      <c r="DV2289" s="49"/>
      <c r="DW2289" s="49"/>
      <c r="DX2289" s="49"/>
      <c r="DY2289" s="49"/>
      <c r="DZ2289" s="49"/>
      <c r="EA2289" s="49"/>
      <c r="EB2289" s="49"/>
      <c r="EC2289" s="49"/>
      <c r="ED2289" s="49"/>
      <c r="EE2289" s="49"/>
      <c r="EF2289" s="49"/>
      <c r="EG2289" s="49"/>
      <c r="EH2289" s="49"/>
      <c r="EI2289" s="49"/>
      <c r="EJ2289" s="49"/>
      <c r="EK2289" s="49"/>
      <c r="EL2289" s="49"/>
      <c r="EM2289" s="49"/>
      <c r="EN2289" s="49"/>
      <c r="EO2289" s="49"/>
      <c r="EP2289" s="49"/>
      <c r="EQ2289" s="49"/>
      <c r="ER2289" s="49"/>
      <c r="ES2289" s="49"/>
      <c r="ET2289" s="49"/>
      <c r="EU2289" s="49"/>
      <c r="EV2289" s="49"/>
      <c r="EW2289" s="49"/>
      <c r="EX2289" s="49"/>
      <c r="EY2289" s="49"/>
      <c r="EZ2289" s="49"/>
      <c r="FA2289" s="49"/>
      <c r="FB2289" s="49"/>
      <c r="FC2289" s="49"/>
      <c r="FD2289" s="49"/>
      <c r="FE2289" s="49"/>
      <c r="FF2289" s="49"/>
      <c r="FG2289" s="49"/>
      <c r="FH2289" s="49"/>
      <c r="FI2289" s="49"/>
      <c r="FJ2289" s="49"/>
      <c r="FK2289" s="49"/>
      <c r="FL2289" s="49"/>
      <c r="FM2289" s="49"/>
      <c r="FN2289" s="49"/>
      <c r="FO2289" s="49"/>
      <c r="FP2289" s="49"/>
      <c r="FQ2289" s="49"/>
      <c r="FR2289" s="49"/>
      <c r="FS2289" s="49"/>
      <c r="FT2289" s="49"/>
      <c r="FU2289" s="49"/>
      <c r="FV2289" s="49"/>
      <c r="FW2289" s="49"/>
      <c r="FX2289" s="49"/>
      <c r="FY2289" s="49"/>
      <c r="FZ2289" s="49"/>
      <c r="GA2289" s="49"/>
      <c r="GB2289" s="49"/>
      <c r="GC2289" s="49"/>
      <c r="GD2289" s="49"/>
      <c r="GE2289" s="49"/>
      <c r="GF2289" s="49"/>
      <c r="GG2289" s="49"/>
      <c r="GH2289" s="49"/>
      <c r="GI2289" s="49"/>
      <c r="GJ2289" s="49"/>
      <c r="GK2289" s="49"/>
      <c r="GL2289" s="49"/>
      <c r="GM2289" s="49"/>
      <c r="GN2289" s="49"/>
      <c r="GO2289" s="49"/>
      <c r="GP2289" s="49"/>
      <c r="GQ2289" s="49"/>
      <c r="GR2289" s="49"/>
      <c r="GS2289" s="49"/>
      <c r="GT2289" s="49"/>
      <c r="GU2289" s="49"/>
      <c r="GV2289" s="49"/>
      <c r="GW2289" s="49"/>
      <c r="GX2289" s="49"/>
      <c r="GY2289" s="49"/>
      <c r="GZ2289" s="49"/>
      <c r="HA2289" s="49"/>
      <c r="HB2289" s="49"/>
      <c r="HC2289" s="49"/>
      <c r="HD2289" s="49"/>
      <c r="HE2289" s="49"/>
      <c r="HF2289" s="49"/>
      <c r="HG2289" s="49"/>
      <c r="HH2289" s="49"/>
      <c r="HI2289" s="49"/>
      <c r="HJ2289" s="49"/>
      <c r="HK2289" s="49"/>
      <c r="HL2289" s="49"/>
    </row>
    <row r="2290" spans="2:220" s="48" customFormat="1" ht="24.75" customHeight="1" x14ac:dyDescent="0.3">
      <c r="B2290" s="107">
        <v>1951</v>
      </c>
      <c r="C2290" s="669"/>
      <c r="D2290" s="304"/>
      <c r="E2290" s="147" t="s">
        <v>3269</v>
      </c>
      <c r="F2290" s="34" t="s">
        <v>3254</v>
      </c>
      <c r="G2290" s="211">
        <v>2840</v>
      </c>
      <c r="H2290" s="35"/>
      <c r="I2290" s="61">
        <f t="shared" si="48"/>
        <v>0</v>
      </c>
      <c r="J2290" s="206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49"/>
      <c r="AE2290" s="49"/>
      <c r="AF2290" s="49"/>
      <c r="AG2290" s="49"/>
      <c r="AH2290" s="49"/>
      <c r="AI2290" s="49"/>
      <c r="AJ2290" s="49"/>
      <c r="AK2290" s="49"/>
      <c r="AL2290" s="49"/>
      <c r="AM2290" s="49"/>
      <c r="AN2290" s="49"/>
      <c r="AO2290" s="49"/>
      <c r="AP2290" s="49"/>
      <c r="AQ2290" s="49"/>
      <c r="AR2290" s="49"/>
      <c r="AS2290" s="49"/>
      <c r="AT2290" s="49"/>
      <c r="AU2290" s="49"/>
      <c r="AV2290" s="49"/>
      <c r="AW2290" s="49"/>
      <c r="AX2290" s="49"/>
      <c r="AY2290" s="49"/>
      <c r="AZ2290" s="49"/>
      <c r="BA2290" s="49"/>
      <c r="BB2290" s="49"/>
      <c r="BC2290" s="49"/>
      <c r="BD2290" s="49"/>
      <c r="BE2290" s="49"/>
      <c r="BF2290" s="49"/>
      <c r="BG2290" s="49"/>
      <c r="BH2290" s="49"/>
      <c r="BI2290" s="49"/>
      <c r="BJ2290" s="49"/>
      <c r="BK2290" s="49"/>
      <c r="BL2290" s="49"/>
      <c r="BM2290" s="49"/>
      <c r="BN2290" s="49"/>
      <c r="BO2290" s="49"/>
      <c r="BP2290" s="49"/>
      <c r="BQ2290" s="49"/>
      <c r="BR2290" s="49"/>
      <c r="BS2290" s="49"/>
      <c r="BT2290" s="49"/>
      <c r="BU2290" s="49"/>
      <c r="BV2290" s="49"/>
      <c r="BW2290" s="49"/>
      <c r="BX2290" s="49"/>
      <c r="BY2290" s="49"/>
      <c r="BZ2290" s="49"/>
      <c r="CA2290" s="49"/>
      <c r="CB2290" s="49"/>
      <c r="CC2290" s="49"/>
      <c r="CD2290" s="49"/>
      <c r="CE2290" s="49"/>
      <c r="CF2290" s="49"/>
      <c r="CG2290" s="49"/>
      <c r="CH2290" s="49"/>
      <c r="CI2290" s="49"/>
      <c r="CJ2290" s="49"/>
      <c r="CK2290" s="49"/>
      <c r="CL2290" s="49"/>
      <c r="CM2290" s="49"/>
      <c r="CN2290" s="49"/>
      <c r="CO2290" s="49"/>
      <c r="CP2290" s="49"/>
      <c r="CQ2290" s="49"/>
      <c r="CR2290" s="49"/>
      <c r="CS2290" s="49"/>
      <c r="CT2290" s="49"/>
      <c r="CU2290" s="49"/>
      <c r="CV2290" s="49"/>
      <c r="CW2290" s="49"/>
      <c r="CX2290" s="49"/>
      <c r="CY2290" s="49"/>
      <c r="CZ2290" s="49"/>
      <c r="DA2290" s="49"/>
      <c r="DB2290" s="49"/>
      <c r="DC2290" s="49"/>
      <c r="DD2290" s="49"/>
      <c r="DE2290" s="49"/>
      <c r="DF2290" s="49"/>
      <c r="DG2290" s="49"/>
      <c r="DH2290" s="49"/>
      <c r="DI2290" s="49"/>
      <c r="DJ2290" s="49"/>
      <c r="DK2290" s="49"/>
      <c r="DL2290" s="49"/>
      <c r="DM2290" s="49"/>
      <c r="DN2290" s="49"/>
      <c r="DO2290" s="49"/>
      <c r="DP2290" s="49"/>
      <c r="DQ2290" s="49"/>
      <c r="DR2290" s="49"/>
      <c r="DS2290" s="49"/>
      <c r="DT2290" s="49"/>
      <c r="DU2290" s="49"/>
      <c r="DV2290" s="49"/>
      <c r="DW2290" s="49"/>
      <c r="DX2290" s="49"/>
      <c r="DY2290" s="49"/>
      <c r="DZ2290" s="49"/>
      <c r="EA2290" s="49"/>
      <c r="EB2290" s="49"/>
      <c r="EC2290" s="49"/>
      <c r="ED2290" s="49"/>
      <c r="EE2290" s="49"/>
      <c r="EF2290" s="49"/>
      <c r="EG2290" s="49"/>
      <c r="EH2290" s="49"/>
      <c r="EI2290" s="49"/>
      <c r="EJ2290" s="49"/>
      <c r="EK2290" s="49"/>
      <c r="EL2290" s="49"/>
      <c r="EM2290" s="49"/>
      <c r="EN2290" s="49"/>
      <c r="EO2290" s="49"/>
      <c r="EP2290" s="49"/>
      <c r="EQ2290" s="49"/>
      <c r="ER2290" s="49"/>
      <c r="ES2290" s="49"/>
      <c r="ET2290" s="49"/>
      <c r="EU2290" s="49"/>
      <c r="EV2290" s="49"/>
      <c r="EW2290" s="49"/>
      <c r="EX2290" s="49"/>
      <c r="EY2290" s="49"/>
      <c r="EZ2290" s="49"/>
      <c r="FA2290" s="49"/>
      <c r="FB2290" s="49"/>
      <c r="FC2290" s="49"/>
      <c r="FD2290" s="49"/>
      <c r="FE2290" s="49"/>
      <c r="FF2290" s="49"/>
      <c r="FG2290" s="49"/>
      <c r="FH2290" s="49"/>
      <c r="FI2290" s="49"/>
      <c r="FJ2290" s="49"/>
      <c r="FK2290" s="49"/>
      <c r="FL2290" s="49"/>
      <c r="FM2290" s="49"/>
      <c r="FN2290" s="49"/>
      <c r="FO2290" s="49"/>
      <c r="FP2290" s="49"/>
      <c r="FQ2290" s="49"/>
      <c r="FR2290" s="49"/>
      <c r="FS2290" s="49"/>
      <c r="FT2290" s="49"/>
      <c r="FU2290" s="49"/>
      <c r="FV2290" s="49"/>
      <c r="FW2290" s="49"/>
      <c r="FX2290" s="49"/>
      <c r="FY2290" s="49"/>
      <c r="FZ2290" s="49"/>
      <c r="GA2290" s="49"/>
      <c r="GB2290" s="49"/>
      <c r="GC2290" s="49"/>
      <c r="GD2290" s="49"/>
      <c r="GE2290" s="49"/>
      <c r="GF2290" s="49"/>
      <c r="GG2290" s="49"/>
      <c r="GH2290" s="49"/>
      <c r="GI2290" s="49"/>
      <c r="GJ2290" s="49"/>
      <c r="GK2290" s="49"/>
      <c r="GL2290" s="49"/>
      <c r="GM2290" s="49"/>
      <c r="GN2290" s="49"/>
      <c r="GO2290" s="49"/>
      <c r="GP2290" s="49"/>
      <c r="GQ2290" s="49"/>
      <c r="GR2290" s="49"/>
      <c r="GS2290" s="49"/>
      <c r="GT2290" s="49"/>
      <c r="GU2290" s="49"/>
      <c r="GV2290" s="49"/>
      <c r="GW2290" s="49"/>
      <c r="GX2290" s="49"/>
      <c r="GY2290" s="49"/>
      <c r="GZ2290" s="49"/>
      <c r="HA2290" s="49"/>
      <c r="HB2290" s="49"/>
      <c r="HC2290" s="49"/>
      <c r="HD2290" s="49"/>
      <c r="HE2290" s="49"/>
      <c r="HF2290" s="49"/>
      <c r="HG2290" s="49"/>
      <c r="HH2290" s="49"/>
      <c r="HI2290" s="49"/>
      <c r="HJ2290" s="49"/>
      <c r="HK2290" s="49"/>
      <c r="HL2290" s="49"/>
    </row>
    <row r="2291" spans="2:220" s="48" customFormat="1" ht="24.75" customHeight="1" x14ac:dyDescent="0.3">
      <c r="B2291" s="107">
        <v>1952</v>
      </c>
      <c r="C2291" s="668" t="s">
        <v>746</v>
      </c>
      <c r="D2291" s="303" t="s">
        <v>506</v>
      </c>
      <c r="E2291" s="147" t="s">
        <v>1736</v>
      </c>
      <c r="F2291" s="34" t="s">
        <v>423</v>
      </c>
      <c r="G2291" s="211">
        <v>210</v>
      </c>
      <c r="H2291" s="35"/>
      <c r="I2291" s="61">
        <f t="shared" si="48"/>
        <v>0</v>
      </c>
      <c r="J2291" s="206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49"/>
      <c r="AE2291" s="49"/>
      <c r="AF2291" s="49"/>
      <c r="AG2291" s="49"/>
      <c r="AH2291" s="49"/>
      <c r="AI2291" s="49"/>
      <c r="AJ2291" s="49"/>
      <c r="AK2291" s="49"/>
      <c r="AL2291" s="49"/>
      <c r="AM2291" s="49"/>
      <c r="AN2291" s="49"/>
      <c r="AO2291" s="49"/>
      <c r="AP2291" s="49"/>
      <c r="AQ2291" s="49"/>
      <c r="AR2291" s="49"/>
      <c r="AS2291" s="49"/>
      <c r="AT2291" s="49"/>
      <c r="AU2291" s="49"/>
      <c r="AV2291" s="49"/>
      <c r="AW2291" s="49"/>
      <c r="AX2291" s="49"/>
      <c r="AY2291" s="49"/>
      <c r="AZ2291" s="49"/>
      <c r="BA2291" s="49"/>
      <c r="BB2291" s="49"/>
      <c r="BC2291" s="49"/>
      <c r="BD2291" s="49"/>
      <c r="BE2291" s="49"/>
      <c r="BF2291" s="49"/>
      <c r="BG2291" s="49"/>
      <c r="BH2291" s="49"/>
      <c r="BI2291" s="49"/>
      <c r="BJ2291" s="49"/>
      <c r="BK2291" s="49"/>
      <c r="BL2291" s="49"/>
      <c r="BM2291" s="49"/>
      <c r="BN2291" s="49"/>
      <c r="BO2291" s="49"/>
      <c r="BP2291" s="49"/>
      <c r="BQ2291" s="49"/>
      <c r="BR2291" s="49"/>
      <c r="BS2291" s="49"/>
      <c r="BT2291" s="49"/>
      <c r="BU2291" s="49"/>
      <c r="BV2291" s="49"/>
      <c r="BW2291" s="49"/>
      <c r="BX2291" s="49"/>
      <c r="BY2291" s="49"/>
      <c r="BZ2291" s="49"/>
      <c r="CA2291" s="49"/>
      <c r="CB2291" s="49"/>
      <c r="CC2291" s="49"/>
      <c r="CD2291" s="49"/>
      <c r="CE2291" s="49"/>
      <c r="CF2291" s="49"/>
      <c r="CG2291" s="49"/>
      <c r="CH2291" s="49"/>
      <c r="CI2291" s="49"/>
      <c r="CJ2291" s="49"/>
      <c r="CK2291" s="49"/>
      <c r="CL2291" s="49"/>
      <c r="CM2291" s="49"/>
      <c r="CN2291" s="49"/>
      <c r="CO2291" s="49"/>
      <c r="CP2291" s="49"/>
      <c r="CQ2291" s="49"/>
      <c r="CR2291" s="49"/>
      <c r="CS2291" s="49"/>
      <c r="CT2291" s="49"/>
      <c r="CU2291" s="49"/>
      <c r="CV2291" s="49"/>
      <c r="CW2291" s="49"/>
      <c r="CX2291" s="49"/>
      <c r="CY2291" s="49"/>
      <c r="CZ2291" s="49"/>
      <c r="DA2291" s="49"/>
      <c r="DB2291" s="49"/>
      <c r="DC2291" s="49"/>
      <c r="DD2291" s="49"/>
      <c r="DE2291" s="49"/>
      <c r="DF2291" s="49"/>
      <c r="DG2291" s="49"/>
      <c r="DH2291" s="49"/>
      <c r="DI2291" s="49"/>
      <c r="DJ2291" s="49"/>
      <c r="DK2291" s="49"/>
      <c r="DL2291" s="49"/>
      <c r="DM2291" s="49"/>
      <c r="DN2291" s="49"/>
      <c r="DO2291" s="49"/>
      <c r="DP2291" s="49"/>
      <c r="DQ2291" s="49"/>
      <c r="DR2291" s="49"/>
      <c r="DS2291" s="49"/>
      <c r="DT2291" s="49"/>
      <c r="DU2291" s="49"/>
      <c r="DV2291" s="49"/>
      <c r="DW2291" s="49"/>
      <c r="DX2291" s="49"/>
      <c r="DY2291" s="49"/>
      <c r="DZ2291" s="49"/>
      <c r="EA2291" s="49"/>
      <c r="EB2291" s="49"/>
      <c r="EC2291" s="49"/>
      <c r="ED2291" s="49"/>
      <c r="EE2291" s="49"/>
      <c r="EF2291" s="49"/>
      <c r="EG2291" s="49"/>
      <c r="EH2291" s="49"/>
      <c r="EI2291" s="49"/>
      <c r="EJ2291" s="49"/>
      <c r="EK2291" s="49"/>
      <c r="EL2291" s="49"/>
      <c r="EM2291" s="49"/>
      <c r="EN2291" s="49"/>
      <c r="EO2291" s="49"/>
      <c r="EP2291" s="49"/>
      <c r="EQ2291" s="49"/>
      <c r="ER2291" s="49"/>
      <c r="ES2291" s="49"/>
      <c r="ET2291" s="49"/>
      <c r="EU2291" s="49"/>
      <c r="EV2291" s="49"/>
      <c r="EW2291" s="49"/>
      <c r="EX2291" s="49"/>
      <c r="EY2291" s="49"/>
      <c r="EZ2291" s="49"/>
      <c r="FA2291" s="49"/>
      <c r="FB2291" s="49"/>
      <c r="FC2291" s="49"/>
      <c r="FD2291" s="49"/>
      <c r="FE2291" s="49"/>
      <c r="FF2291" s="49"/>
      <c r="FG2291" s="49"/>
      <c r="FH2291" s="49"/>
      <c r="FI2291" s="49"/>
      <c r="FJ2291" s="49"/>
      <c r="FK2291" s="49"/>
      <c r="FL2291" s="49"/>
      <c r="FM2291" s="49"/>
      <c r="FN2291" s="49"/>
      <c r="FO2291" s="49"/>
      <c r="FP2291" s="49"/>
      <c r="FQ2291" s="49"/>
      <c r="FR2291" s="49"/>
      <c r="FS2291" s="49"/>
      <c r="FT2291" s="49"/>
      <c r="FU2291" s="49"/>
      <c r="FV2291" s="49"/>
      <c r="FW2291" s="49"/>
      <c r="FX2291" s="49"/>
      <c r="FY2291" s="49"/>
      <c r="FZ2291" s="49"/>
      <c r="GA2291" s="49"/>
      <c r="GB2291" s="49"/>
      <c r="GC2291" s="49"/>
      <c r="GD2291" s="49"/>
      <c r="GE2291" s="49"/>
      <c r="GF2291" s="49"/>
      <c r="GG2291" s="49"/>
      <c r="GH2291" s="49"/>
      <c r="GI2291" s="49"/>
      <c r="GJ2291" s="49"/>
      <c r="GK2291" s="49"/>
      <c r="GL2291" s="49"/>
      <c r="GM2291" s="49"/>
      <c r="GN2291" s="49"/>
      <c r="GO2291" s="49"/>
      <c r="GP2291" s="49"/>
      <c r="GQ2291" s="49"/>
      <c r="GR2291" s="49"/>
      <c r="GS2291" s="49"/>
    </row>
    <row r="2292" spans="2:220" s="48" customFormat="1" ht="24.75" customHeight="1" x14ac:dyDescent="0.3">
      <c r="B2292" s="107">
        <v>1953</v>
      </c>
      <c r="C2292" s="669"/>
      <c r="D2292" s="304"/>
      <c r="E2292" s="147" t="s">
        <v>3270</v>
      </c>
      <c r="F2292" s="34" t="s">
        <v>3254</v>
      </c>
      <c r="G2292" s="211">
        <v>2840</v>
      </c>
      <c r="H2292" s="62"/>
      <c r="I2292" s="61">
        <f t="shared" si="48"/>
        <v>0</v>
      </c>
      <c r="J2292" s="206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49"/>
      <c r="AE2292" s="49"/>
      <c r="AF2292" s="49"/>
      <c r="AG2292" s="49"/>
      <c r="AH2292" s="49"/>
      <c r="AI2292" s="49"/>
      <c r="AJ2292" s="49"/>
      <c r="AK2292" s="49"/>
      <c r="AL2292" s="49"/>
      <c r="AM2292" s="49"/>
      <c r="AN2292" s="49"/>
      <c r="AO2292" s="49"/>
      <c r="AP2292" s="49"/>
      <c r="AQ2292" s="49"/>
      <c r="AR2292" s="49"/>
      <c r="AS2292" s="49"/>
      <c r="AT2292" s="49"/>
      <c r="AU2292" s="49"/>
      <c r="AV2292" s="49"/>
      <c r="AW2292" s="49"/>
      <c r="AX2292" s="49"/>
      <c r="AY2292" s="49"/>
      <c r="AZ2292" s="49"/>
      <c r="BA2292" s="49"/>
      <c r="BB2292" s="49"/>
      <c r="BC2292" s="49"/>
      <c r="BD2292" s="49"/>
      <c r="BE2292" s="49"/>
      <c r="BF2292" s="49"/>
      <c r="BG2292" s="49"/>
      <c r="BH2292" s="49"/>
      <c r="BI2292" s="49"/>
      <c r="BJ2292" s="49"/>
      <c r="BK2292" s="49"/>
      <c r="BL2292" s="49"/>
      <c r="BM2292" s="49"/>
      <c r="BN2292" s="49"/>
      <c r="BO2292" s="49"/>
      <c r="BP2292" s="49"/>
      <c r="BQ2292" s="49"/>
      <c r="BR2292" s="49"/>
      <c r="BS2292" s="49"/>
      <c r="BT2292" s="49"/>
      <c r="BU2292" s="49"/>
      <c r="BV2292" s="49"/>
      <c r="BW2292" s="49"/>
      <c r="BX2292" s="49"/>
      <c r="BY2292" s="49"/>
      <c r="BZ2292" s="49"/>
      <c r="CA2292" s="49"/>
      <c r="CB2292" s="49"/>
      <c r="CC2292" s="49"/>
      <c r="CD2292" s="49"/>
      <c r="CE2292" s="49"/>
      <c r="CF2292" s="49"/>
      <c r="CG2292" s="49"/>
      <c r="CH2292" s="49"/>
      <c r="CI2292" s="49"/>
      <c r="CJ2292" s="49"/>
      <c r="CK2292" s="49"/>
      <c r="CL2292" s="49"/>
      <c r="CM2292" s="49"/>
      <c r="CN2292" s="49"/>
      <c r="CO2292" s="49"/>
      <c r="CP2292" s="49"/>
      <c r="CQ2292" s="49"/>
      <c r="CR2292" s="49"/>
      <c r="CS2292" s="49"/>
      <c r="CT2292" s="49"/>
      <c r="CU2292" s="49"/>
      <c r="CV2292" s="49"/>
      <c r="CW2292" s="49"/>
      <c r="CX2292" s="49"/>
      <c r="CY2292" s="49"/>
      <c r="CZ2292" s="49"/>
      <c r="DA2292" s="49"/>
      <c r="DB2292" s="49"/>
      <c r="DC2292" s="49"/>
      <c r="DD2292" s="49"/>
      <c r="DE2292" s="49"/>
      <c r="DF2292" s="49"/>
      <c r="DG2292" s="49"/>
      <c r="DH2292" s="49"/>
      <c r="DI2292" s="49"/>
      <c r="DJ2292" s="49"/>
      <c r="DK2292" s="49"/>
      <c r="DL2292" s="49"/>
      <c r="DM2292" s="49"/>
      <c r="DN2292" s="49"/>
      <c r="DO2292" s="49"/>
      <c r="DP2292" s="49"/>
      <c r="DQ2292" s="49"/>
      <c r="DR2292" s="49"/>
      <c r="DS2292" s="49"/>
      <c r="DT2292" s="49"/>
      <c r="DU2292" s="49"/>
      <c r="DV2292" s="49"/>
      <c r="DW2292" s="49"/>
      <c r="DX2292" s="49"/>
      <c r="DY2292" s="49"/>
      <c r="DZ2292" s="49"/>
      <c r="EA2292" s="49"/>
      <c r="EB2292" s="49"/>
      <c r="EC2292" s="49"/>
      <c r="ED2292" s="49"/>
      <c r="EE2292" s="49"/>
      <c r="EF2292" s="49"/>
      <c r="EG2292" s="49"/>
      <c r="EH2292" s="49"/>
      <c r="EI2292" s="49"/>
      <c r="EJ2292" s="49"/>
      <c r="EK2292" s="49"/>
      <c r="EL2292" s="49"/>
      <c r="EM2292" s="49"/>
      <c r="EN2292" s="49"/>
      <c r="EO2292" s="49"/>
      <c r="EP2292" s="49"/>
      <c r="EQ2292" s="49"/>
      <c r="ER2292" s="49"/>
      <c r="ES2292" s="49"/>
      <c r="ET2292" s="49"/>
      <c r="EU2292" s="49"/>
      <c r="EV2292" s="49"/>
      <c r="EW2292" s="49"/>
      <c r="EX2292" s="49"/>
      <c r="EY2292" s="49"/>
      <c r="EZ2292" s="49"/>
      <c r="FA2292" s="49"/>
      <c r="FB2292" s="49"/>
      <c r="FC2292" s="49"/>
      <c r="FD2292" s="49"/>
      <c r="FE2292" s="49"/>
      <c r="FF2292" s="49"/>
      <c r="FG2292" s="49"/>
      <c r="FH2292" s="49"/>
      <c r="FI2292" s="49"/>
      <c r="FJ2292" s="49"/>
      <c r="FK2292" s="49"/>
      <c r="FL2292" s="49"/>
      <c r="FM2292" s="49"/>
      <c r="FN2292" s="49"/>
      <c r="FO2292" s="49"/>
      <c r="FP2292" s="49"/>
      <c r="FQ2292" s="49"/>
      <c r="FR2292" s="49"/>
      <c r="FS2292" s="49"/>
      <c r="FT2292" s="49"/>
      <c r="FU2292" s="49"/>
      <c r="FV2292" s="49"/>
      <c r="FW2292" s="49"/>
      <c r="FX2292" s="49"/>
      <c r="FY2292" s="49"/>
      <c r="FZ2292" s="49"/>
      <c r="GA2292" s="49"/>
      <c r="GB2292" s="49"/>
      <c r="GC2292" s="49"/>
      <c r="GD2292" s="49"/>
      <c r="GE2292" s="49"/>
      <c r="GF2292" s="49"/>
      <c r="GG2292" s="49"/>
      <c r="GH2292" s="49"/>
      <c r="GI2292" s="49"/>
      <c r="GJ2292" s="49"/>
      <c r="GK2292" s="49"/>
      <c r="GL2292" s="49"/>
      <c r="GM2292" s="49"/>
      <c r="GN2292" s="49"/>
      <c r="GO2292" s="49"/>
      <c r="GP2292" s="49"/>
      <c r="GQ2292" s="49"/>
      <c r="GR2292" s="49"/>
      <c r="GS2292" s="49"/>
      <c r="GT2292" s="49"/>
      <c r="GU2292" s="49"/>
      <c r="GV2292" s="49"/>
      <c r="GW2292" s="49"/>
      <c r="GX2292" s="49"/>
      <c r="GY2292" s="49"/>
      <c r="GZ2292" s="49"/>
      <c r="HA2292" s="49"/>
      <c r="HB2292" s="49"/>
      <c r="HC2292" s="49"/>
      <c r="HD2292" s="49"/>
      <c r="HE2292" s="49"/>
      <c r="HF2292" s="49"/>
      <c r="HG2292" s="49"/>
      <c r="HH2292" s="49"/>
      <c r="HI2292" s="49"/>
      <c r="HJ2292" s="49"/>
      <c r="HK2292" s="49"/>
      <c r="HL2292" s="49"/>
    </row>
    <row r="2293" spans="2:220" s="133" customFormat="1" ht="12" customHeight="1" x14ac:dyDescent="0.3">
      <c r="B2293" s="134"/>
      <c r="C2293" s="135"/>
      <c r="D2293" s="135"/>
      <c r="E2293" s="136"/>
      <c r="F2293" s="137"/>
      <c r="G2293" s="189"/>
      <c r="H2293" s="8"/>
      <c r="I2293" s="8"/>
      <c r="J2293" s="22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  <c r="Z2293" s="138"/>
      <c r="AA2293" s="138"/>
      <c r="AB2293" s="138"/>
      <c r="AC2293" s="138"/>
      <c r="AD2293" s="138"/>
      <c r="AE2293" s="138"/>
      <c r="AF2293" s="138"/>
      <c r="AG2293" s="138"/>
      <c r="AH2293" s="138"/>
      <c r="AI2293" s="138"/>
      <c r="AJ2293" s="138"/>
      <c r="AK2293" s="138"/>
      <c r="AL2293" s="138"/>
      <c r="AM2293" s="138"/>
      <c r="AN2293" s="138"/>
      <c r="AO2293" s="138"/>
      <c r="AP2293" s="138"/>
      <c r="AQ2293" s="138"/>
      <c r="AR2293" s="138"/>
      <c r="AS2293" s="138"/>
      <c r="AT2293" s="138"/>
      <c r="AU2293" s="138"/>
      <c r="AV2293" s="138"/>
      <c r="AW2293" s="138"/>
      <c r="AX2293" s="138"/>
      <c r="AY2293" s="138"/>
      <c r="AZ2293" s="138"/>
      <c r="BA2293" s="138"/>
      <c r="BB2293" s="138"/>
      <c r="BC2293" s="138"/>
      <c r="BD2293" s="138"/>
      <c r="BE2293" s="138"/>
      <c r="BF2293" s="138"/>
      <c r="BG2293" s="138"/>
      <c r="BH2293" s="138"/>
      <c r="BI2293" s="138"/>
      <c r="BJ2293" s="138"/>
      <c r="BK2293" s="138"/>
      <c r="BL2293" s="138"/>
      <c r="BM2293" s="138"/>
      <c r="BN2293" s="138"/>
      <c r="BO2293" s="138"/>
      <c r="BP2293" s="138"/>
      <c r="BQ2293" s="138"/>
      <c r="BR2293" s="138"/>
      <c r="BS2293" s="138"/>
      <c r="BT2293" s="138"/>
      <c r="BU2293" s="138"/>
      <c r="BV2293" s="138"/>
      <c r="BW2293" s="138"/>
      <c r="BX2293" s="138"/>
      <c r="BY2293" s="138"/>
      <c r="BZ2293" s="138"/>
      <c r="CA2293" s="138"/>
      <c r="CB2293" s="138"/>
      <c r="CC2293" s="138"/>
      <c r="CD2293" s="138"/>
      <c r="CE2293" s="138"/>
      <c r="CF2293" s="138"/>
      <c r="CG2293" s="138"/>
      <c r="CH2293" s="138"/>
      <c r="CI2293" s="138"/>
      <c r="CJ2293" s="138"/>
      <c r="CK2293" s="138"/>
      <c r="CL2293" s="138"/>
      <c r="CM2293" s="138"/>
      <c r="CN2293" s="138"/>
      <c r="CO2293" s="138"/>
      <c r="CP2293" s="138"/>
      <c r="CQ2293" s="138"/>
      <c r="CR2293" s="138"/>
      <c r="CS2293" s="138"/>
      <c r="CT2293" s="138"/>
      <c r="CU2293" s="138"/>
      <c r="CV2293" s="138"/>
      <c r="CW2293" s="138"/>
      <c r="CX2293" s="138"/>
      <c r="CY2293" s="138"/>
      <c r="CZ2293" s="138"/>
      <c r="DA2293" s="138"/>
      <c r="DB2293" s="138"/>
      <c r="DC2293" s="138"/>
      <c r="DD2293" s="138"/>
      <c r="DE2293" s="138"/>
      <c r="DF2293" s="138"/>
      <c r="DG2293" s="138"/>
      <c r="DH2293" s="138"/>
      <c r="DI2293" s="138"/>
      <c r="DJ2293" s="138"/>
      <c r="DK2293" s="138"/>
      <c r="DL2293" s="138"/>
      <c r="DM2293" s="138"/>
      <c r="DN2293" s="138"/>
      <c r="DO2293" s="138"/>
      <c r="DP2293" s="138"/>
      <c r="DQ2293" s="138"/>
      <c r="DR2293" s="138"/>
      <c r="DS2293" s="138"/>
      <c r="DT2293" s="138"/>
      <c r="DU2293" s="138"/>
      <c r="DV2293" s="138"/>
      <c r="DW2293" s="138"/>
      <c r="DX2293" s="138"/>
      <c r="DY2293" s="138"/>
      <c r="DZ2293" s="138"/>
      <c r="EA2293" s="138"/>
      <c r="EB2293" s="138"/>
      <c r="EC2293" s="138"/>
      <c r="ED2293" s="138"/>
      <c r="EE2293" s="138"/>
      <c r="EF2293" s="138"/>
      <c r="EG2293" s="138"/>
      <c r="EH2293" s="138"/>
      <c r="EI2293" s="138"/>
      <c r="EJ2293" s="138"/>
      <c r="EK2293" s="138"/>
      <c r="EL2293" s="138"/>
      <c r="EM2293" s="138"/>
      <c r="EN2293" s="138"/>
      <c r="EO2293" s="138"/>
      <c r="EP2293" s="138"/>
      <c r="EQ2293" s="138"/>
      <c r="ER2293" s="138"/>
      <c r="ES2293" s="138"/>
      <c r="ET2293" s="138"/>
      <c r="EU2293" s="138"/>
      <c r="EV2293" s="138"/>
      <c r="EW2293" s="138"/>
      <c r="EX2293" s="138"/>
      <c r="EY2293" s="138"/>
      <c r="EZ2293" s="138"/>
      <c r="FA2293" s="138"/>
      <c r="FB2293" s="138"/>
      <c r="FC2293" s="138"/>
      <c r="FD2293" s="138"/>
      <c r="FE2293" s="138"/>
      <c r="FF2293" s="138"/>
      <c r="FG2293" s="138"/>
      <c r="FH2293" s="138"/>
      <c r="FI2293" s="138"/>
      <c r="FJ2293" s="138"/>
      <c r="FK2293" s="138"/>
      <c r="FL2293" s="138"/>
      <c r="FM2293" s="138"/>
      <c r="FN2293" s="138"/>
      <c r="FO2293" s="138"/>
      <c r="FP2293" s="138"/>
      <c r="FQ2293" s="138"/>
      <c r="FR2293" s="138"/>
      <c r="FS2293" s="138"/>
      <c r="FT2293" s="138"/>
      <c r="FU2293" s="138"/>
      <c r="FV2293" s="138"/>
      <c r="FW2293" s="138"/>
      <c r="FX2293" s="138"/>
      <c r="FY2293" s="138"/>
      <c r="FZ2293" s="138"/>
      <c r="GA2293" s="138"/>
      <c r="GB2293" s="138"/>
      <c r="GC2293" s="138"/>
      <c r="GD2293" s="138"/>
      <c r="GE2293" s="138"/>
      <c r="GF2293" s="138"/>
      <c r="GG2293" s="138"/>
      <c r="GH2293" s="138"/>
      <c r="GI2293" s="138"/>
      <c r="GJ2293" s="138"/>
      <c r="GK2293" s="138"/>
      <c r="GL2293" s="138"/>
      <c r="GM2293" s="138"/>
      <c r="GN2293" s="138"/>
      <c r="GO2293" s="138"/>
      <c r="GP2293" s="138"/>
      <c r="GQ2293" s="138"/>
      <c r="GR2293" s="138"/>
    </row>
    <row r="2294" spans="2:220" s="48" customFormat="1" ht="12" customHeight="1" x14ac:dyDescent="0.3">
      <c r="B2294" s="55"/>
      <c r="C2294" s="51"/>
      <c r="D2294" s="52"/>
      <c r="E2294" s="64"/>
      <c r="F2294" s="65"/>
      <c r="G2294" s="199"/>
      <c r="H2294" s="80"/>
      <c r="I2294" s="81"/>
      <c r="J2294" s="227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49"/>
      <c r="AE2294" s="49"/>
      <c r="AF2294" s="49"/>
      <c r="AG2294" s="49"/>
      <c r="AH2294" s="49"/>
      <c r="AI2294" s="49"/>
      <c r="AJ2294" s="49"/>
      <c r="AK2294" s="49"/>
      <c r="AL2294" s="49"/>
      <c r="AM2294" s="49"/>
      <c r="AN2294" s="49"/>
      <c r="AO2294" s="49"/>
      <c r="AP2294" s="49"/>
      <c r="AQ2294" s="49"/>
      <c r="AR2294" s="49"/>
      <c r="AS2294" s="49"/>
      <c r="AT2294" s="49"/>
      <c r="AU2294" s="49"/>
      <c r="AV2294" s="49"/>
      <c r="AW2294" s="49"/>
      <c r="AX2294" s="49"/>
      <c r="AY2294" s="49"/>
      <c r="AZ2294" s="49"/>
      <c r="BA2294" s="49"/>
      <c r="BB2294" s="49"/>
      <c r="BC2294" s="49"/>
      <c r="BD2294" s="49"/>
      <c r="BE2294" s="49"/>
      <c r="BF2294" s="49"/>
      <c r="BG2294" s="49"/>
      <c r="BH2294" s="49"/>
      <c r="BI2294" s="49"/>
      <c r="BJ2294" s="49"/>
      <c r="BK2294" s="49"/>
      <c r="BL2294" s="49"/>
      <c r="BM2294" s="49"/>
      <c r="BN2294" s="49"/>
      <c r="BO2294" s="49"/>
      <c r="BP2294" s="49"/>
      <c r="BQ2294" s="49"/>
      <c r="BR2294" s="49"/>
      <c r="BS2294" s="49"/>
      <c r="BT2294" s="49"/>
      <c r="BU2294" s="49"/>
      <c r="BV2294" s="49"/>
      <c r="BW2294" s="49"/>
      <c r="BX2294" s="49"/>
      <c r="BY2294" s="49"/>
      <c r="BZ2294" s="49"/>
      <c r="CA2294" s="49"/>
      <c r="CB2294" s="49"/>
      <c r="CC2294" s="49"/>
      <c r="CD2294" s="49"/>
      <c r="CE2294" s="49"/>
      <c r="CF2294" s="49"/>
      <c r="CG2294" s="49"/>
      <c r="CH2294" s="49"/>
      <c r="CI2294" s="49"/>
      <c r="CJ2294" s="49"/>
      <c r="CK2294" s="49"/>
      <c r="CL2294" s="49"/>
      <c r="CM2294" s="49"/>
      <c r="CN2294" s="49"/>
      <c r="CO2294" s="49"/>
      <c r="CP2294" s="49"/>
      <c r="CQ2294" s="49"/>
      <c r="CR2294" s="49"/>
      <c r="CS2294" s="49"/>
      <c r="CT2294" s="49"/>
      <c r="CU2294" s="49"/>
      <c r="CV2294" s="49"/>
      <c r="CW2294" s="49"/>
      <c r="CX2294" s="49"/>
      <c r="CY2294" s="49"/>
      <c r="CZ2294" s="49"/>
      <c r="DA2294" s="49"/>
      <c r="DB2294" s="49"/>
      <c r="DC2294" s="49"/>
      <c r="DD2294" s="49"/>
      <c r="DE2294" s="49"/>
      <c r="DF2294" s="49"/>
      <c r="DG2294" s="49"/>
      <c r="DH2294" s="49"/>
      <c r="DI2294" s="49"/>
      <c r="DJ2294" s="49"/>
      <c r="DK2294" s="49"/>
      <c r="DL2294" s="49"/>
      <c r="DM2294" s="49"/>
      <c r="DN2294" s="49"/>
      <c r="DO2294" s="49"/>
      <c r="DP2294" s="49"/>
      <c r="DQ2294" s="49"/>
      <c r="DR2294" s="49"/>
      <c r="DS2294" s="49"/>
      <c r="DT2294" s="49"/>
      <c r="DU2294" s="49"/>
      <c r="DV2294" s="49"/>
      <c r="DW2294" s="49"/>
      <c r="DX2294" s="49"/>
      <c r="DY2294" s="49"/>
      <c r="DZ2294" s="49"/>
      <c r="EA2294" s="49"/>
      <c r="EB2294" s="49"/>
      <c r="EC2294" s="49"/>
      <c r="ED2294" s="49"/>
      <c r="EE2294" s="49"/>
      <c r="EF2294" s="49"/>
      <c r="EG2294" s="49"/>
      <c r="EH2294" s="49"/>
      <c r="EI2294" s="49"/>
      <c r="EJ2294" s="49"/>
      <c r="EK2294" s="49"/>
      <c r="EL2294" s="49"/>
      <c r="EM2294" s="49"/>
      <c r="EN2294" s="49"/>
      <c r="EO2294" s="49"/>
      <c r="EP2294" s="49"/>
      <c r="EQ2294" s="49"/>
      <c r="ER2294" s="49"/>
      <c r="ES2294" s="49"/>
      <c r="ET2294" s="49"/>
      <c r="EU2294" s="49"/>
      <c r="EV2294" s="49"/>
      <c r="EW2294" s="49"/>
      <c r="EX2294" s="49"/>
      <c r="EY2294" s="49"/>
      <c r="EZ2294" s="49"/>
      <c r="FA2294" s="49"/>
      <c r="FB2294" s="49"/>
      <c r="FC2294" s="49"/>
      <c r="FD2294" s="49"/>
      <c r="FE2294" s="49"/>
      <c r="FF2294" s="49"/>
      <c r="FG2294" s="49"/>
      <c r="FH2294" s="49"/>
      <c r="FI2294" s="49"/>
      <c r="FJ2294" s="49"/>
      <c r="FK2294" s="49"/>
      <c r="FL2294" s="49"/>
      <c r="FM2294" s="49"/>
      <c r="FN2294" s="49"/>
      <c r="FO2294" s="49"/>
      <c r="FP2294" s="49"/>
      <c r="FQ2294" s="49"/>
      <c r="FR2294" s="49"/>
      <c r="FS2294" s="49"/>
      <c r="FT2294" s="49"/>
      <c r="FU2294" s="49"/>
      <c r="FV2294" s="49"/>
      <c r="FW2294" s="49"/>
      <c r="FX2294" s="49"/>
      <c r="FY2294" s="49"/>
      <c r="FZ2294" s="49"/>
      <c r="GA2294" s="49"/>
      <c r="GB2294" s="49"/>
      <c r="GC2294" s="49"/>
      <c r="GD2294" s="49"/>
      <c r="GE2294" s="49"/>
      <c r="GF2294" s="49"/>
      <c r="GG2294" s="49"/>
      <c r="GH2294" s="49"/>
      <c r="GI2294" s="49"/>
      <c r="GJ2294" s="49"/>
      <c r="GK2294" s="49"/>
      <c r="GL2294" s="49"/>
      <c r="GM2294" s="49"/>
      <c r="GN2294" s="49"/>
      <c r="GO2294" s="49"/>
      <c r="GP2294" s="49"/>
      <c r="GQ2294" s="49"/>
      <c r="GR2294" s="49"/>
    </row>
    <row r="2295" spans="2:220" s="48" customFormat="1" ht="12" customHeight="1" x14ac:dyDescent="0.3">
      <c r="B2295" s="239">
        <v>37</v>
      </c>
      <c r="C2295" s="240" t="s">
        <v>2997</v>
      </c>
      <c r="D2295" s="241"/>
      <c r="E2295" s="66"/>
      <c r="F2295" s="67"/>
      <c r="G2295" s="200"/>
      <c r="H2295" s="82"/>
      <c r="I2295" s="83"/>
      <c r="J2295" s="227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49"/>
      <c r="AE2295" s="49"/>
      <c r="AF2295" s="49"/>
      <c r="AG2295" s="49"/>
      <c r="AH2295" s="49"/>
      <c r="AI2295" s="49"/>
      <c r="AJ2295" s="49"/>
      <c r="AK2295" s="49"/>
      <c r="AL2295" s="49"/>
      <c r="AM2295" s="49"/>
      <c r="AN2295" s="49"/>
      <c r="AO2295" s="49"/>
      <c r="AP2295" s="49"/>
      <c r="AQ2295" s="49"/>
      <c r="AR2295" s="49"/>
      <c r="AS2295" s="49"/>
      <c r="AT2295" s="49"/>
      <c r="AU2295" s="49"/>
      <c r="AV2295" s="49"/>
      <c r="AW2295" s="49"/>
      <c r="AX2295" s="49"/>
      <c r="AY2295" s="49"/>
      <c r="AZ2295" s="49"/>
      <c r="BA2295" s="49"/>
      <c r="BB2295" s="49"/>
      <c r="BC2295" s="49"/>
      <c r="BD2295" s="49"/>
      <c r="BE2295" s="49"/>
      <c r="BF2295" s="49"/>
      <c r="BG2295" s="49"/>
      <c r="BH2295" s="49"/>
      <c r="BI2295" s="49"/>
      <c r="BJ2295" s="49"/>
      <c r="BK2295" s="49"/>
      <c r="BL2295" s="49"/>
      <c r="BM2295" s="49"/>
      <c r="BN2295" s="49"/>
      <c r="BO2295" s="49"/>
      <c r="BP2295" s="49"/>
      <c r="BQ2295" s="49"/>
      <c r="BR2295" s="49"/>
      <c r="BS2295" s="49"/>
      <c r="BT2295" s="49"/>
      <c r="BU2295" s="49"/>
      <c r="BV2295" s="49"/>
      <c r="BW2295" s="49"/>
      <c r="BX2295" s="49"/>
      <c r="BY2295" s="49"/>
      <c r="BZ2295" s="49"/>
      <c r="CA2295" s="49"/>
      <c r="CB2295" s="49"/>
      <c r="CC2295" s="49"/>
      <c r="CD2295" s="49"/>
      <c r="CE2295" s="49"/>
      <c r="CF2295" s="49"/>
      <c r="CG2295" s="49"/>
      <c r="CH2295" s="49"/>
      <c r="CI2295" s="49"/>
      <c r="CJ2295" s="49"/>
      <c r="CK2295" s="49"/>
      <c r="CL2295" s="49"/>
      <c r="CM2295" s="49"/>
      <c r="CN2295" s="49"/>
      <c r="CO2295" s="49"/>
      <c r="CP2295" s="49"/>
      <c r="CQ2295" s="49"/>
      <c r="CR2295" s="49"/>
      <c r="CS2295" s="49"/>
      <c r="CT2295" s="49"/>
      <c r="CU2295" s="49"/>
      <c r="CV2295" s="49"/>
      <c r="CW2295" s="49"/>
      <c r="CX2295" s="49"/>
      <c r="CY2295" s="49"/>
      <c r="CZ2295" s="49"/>
      <c r="DA2295" s="49"/>
      <c r="DB2295" s="49"/>
      <c r="DC2295" s="49"/>
      <c r="DD2295" s="49"/>
      <c r="DE2295" s="49"/>
      <c r="DF2295" s="49"/>
      <c r="DG2295" s="49"/>
      <c r="DH2295" s="49"/>
      <c r="DI2295" s="49"/>
      <c r="DJ2295" s="49"/>
      <c r="DK2295" s="49"/>
      <c r="DL2295" s="49"/>
      <c r="DM2295" s="49"/>
      <c r="DN2295" s="49"/>
      <c r="DO2295" s="49"/>
      <c r="DP2295" s="49"/>
      <c r="DQ2295" s="49"/>
      <c r="DR2295" s="49"/>
      <c r="DS2295" s="49"/>
      <c r="DT2295" s="49"/>
      <c r="DU2295" s="49"/>
      <c r="DV2295" s="49"/>
      <c r="DW2295" s="49"/>
      <c r="DX2295" s="49"/>
      <c r="DY2295" s="49"/>
      <c r="DZ2295" s="49"/>
      <c r="EA2295" s="49"/>
      <c r="EB2295" s="49"/>
      <c r="EC2295" s="49"/>
      <c r="ED2295" s="49"/>
      <c r="EE2295" s="49"/>
      <c r="EF2295" s="49"/>
      <c r="EG2295" s="49"/>
      <c r="EH2295" s="49"/>
      <c r="EI2295" s="49"/>
      <c r="EJ2295" s="49"/>
      <c r="EK2295" s="49"/>
      <c r="EL2295" s="49"/>
      <c r="EM2295" s="49"/>
      <c r="EN2295" s="49"/>
      <c r="EO2295" s="49"/>
      <c r="EP2295" s="49"/>
      <c r="EQ2295" s="49"/>
      <c r="ER2295" s="49"/>
      <c r="ES2295" s="49"/>
      <c r="ET2295" s="49"/>
      <c r="EU2295" s="49"/>
      <c r="EV2295" s="49"/>
      <c r="EW2295" s="49"/>
      <c r="EX2295" s="49"/>
      <c r="EY2295" s="49"/>
      <c r="EZ2295" s="49"/>
      <c r="FA2295" s="49"/>
      <c r="FB2295" s="49"/>
      <c r="FC2295" s="49"/>
      <c r="FD2295" s="49"/>
      <c r="FE2295" s="49"/>
      <c r="FF2295" s="49"/>
      <c r="FG2295" s="49"/>
      <c r="FH2295" s="49"/>
      <c r="FI2295" s="49"/>
      <c r="FJ2295" s="49"/>
      <c r="FK2295" s="49"/>
      <c r="FL2295" s="49"/>
      <c r="FM2295" s="49"/>
      <c r="FN2295" s="49"/>
      <c r="FO2295" s="49"/>
      <c r="FP2295" s="49"/>
      <c r="FQ2295" s="49"/>
      <c r="FR2295" s="49"/>
      <c r="FS2295" s="49"/>
      <c r="FT2295" s="49"/>
      <c r="FU2295" s="49"/>
      <c r="FV2295" s="49"/>
      <c r="FW2295" s="49"/>
      <c r="FX2295" s="49"/>
      <c r="FY2295" s="49"/>
      <c r="FZ2295" s="49"/>
      <c r="GA2295" s="49"/>
      <c r="GB2295" s="49"/>
      <c r="GC2295" s="49"/>
      <c r="GD2295" s="49"/>
      <c r="GE2295" s="49"/>
      <c r="GF2295" s="49"/>
      <c r="GG2295" s="49"/>
      <c r="GH2295" s="49"/>
      <c r="GI2295" s="49"/>
      <c r="GJ2295" s="49"/>
      <c r="GK2295" s="49"/>
      <c r="GL2295" s="49"/>
      <c r="GM2295" s="49"/>
      <c r="GN2295" s="49"/>
      <c r="GO2295" s="49"/>
      <c r="GP2295" s="49"/>
      <c r="GQ2295" s="49"/>
      <c r="GR2295" s="49"/>
    </row>
    <row r="2296" spans="2:220" s="48" customFormat="1" ht="12" customHeight="1" x14ac:dyDescent="0.3">
      <c r="B2296" s="239"/>
      <c r="C2296" s="242"/>
      <c r="D2296" s="243"/>
      <c r="E2296" s="66"/>
      <c r="F2296" s="67"/>
      <c r="G2296" s="200"/>
      <c r="H2296" s="82"/>
      <c r="I2296" s="83"/>
      <c r="J2296" s="227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49"/>
      <c r="AE2296" s="49"/>
      <c r="AF2296" s="49"/>
      <c r="AG2296" s="49"/>
      <c r="AH2296" s="49"/>
      <c r="AI2296" s="49"/>
      <c r="AJ2296" s="49"/>
      <c r="AK2296" s="49"/>
      <c r="AL2296" s="49"/>
      <c r="AM2296" s="49"/>
      <c r="AN2296" s="49"/>
      <c r="AO2296" s="49"/>
      <c r="AP2296" s="49"/>
      <c r="AQ2296" s="49"/>
      <c r="AR2296" s="49"/>
      <c r="AS2296" s="49"/>
      <c r="AT2296" s="49"/>
      <c r="AU2296" s="49"/>
      <c r="AV2296" s="49"/>
      <c r="AW2296" s="49"/>
      <c r="AX2296" s="49"/>
      <c r="AY2296" s="49"/>
      <c r="AZ2296" s="49"/>
      <c r="BA2296" s="49"/>
      <c r="BB2296" s="49"/>
      <c r="BC2296" s="49"/>
      <c r="BD2296" s="49"/>
      <c r="BE2296" s="49"/>
      <c r="BF2296" s="49"/>
      <c r="BG2296" s="49"/>
      <c r="BH2296" s="49"/>
      <c r="BI2296" s="49"/>
      <c r="BJ2296" s="49"/>
      <c r="BK2296" s="49"/>
      <c r="BL2296" s="49"/>
      <c r="BM2296" s="49"/>
      <c r="BN2296" s="49"/>
      <c r="BO2296" s="49"/>
      <c r="BP2296" s="49"/>
      <c r="BQ2296" s="49"/>
      <c r="BR2296" s="49"/>
      <c r="BS2296" s="49"/>
      <c r="BT2296" s="49"/>
      <c r="BU2296" s="49"/>
      <c r="BV2296" s="49"/>
      <c r="BW2296" s="49"/>
      <c r="BX2296" s="49"/>
      <c r="BY2296" s="49"/>
      <c r="BZ2296" s="49"/>
      <c r="CA2296" s="49"/>
      <c r="CB2296" s="49"/>
      <c r="CC2296" s="49"/>
      <c r="CD2296" s="49"/>
      <c r="CE2296" s="49"/>
      <c r="CF2296" s="49"/>
      <c r="CG2296" s="49"/>
      <c r="CH2296" s="49"/>
      <c r="CI2296" s="49"/>
      <c r="CJ2296" s="49"/>
      <c r="CK2296" s="49"/>
      <c r="CL2296" s="49"/>
      <c r="CM2296" s="49"/>
      <c r="CN2296" s="49"/>
      <c r="CO2296" s="49"/>
      <c r="CP2296" s="49"/>
      <c r="CQ2296" s="49"/>
      <c r="CR2296" s="49"/>
      <c r="CS2296" s="49"/>
      <c r="CT2296" s="49"/>
      <c r="CU2296" s="49"/>
      <c r="CV2296" s="49"/>
      <c r="CW2296" s="49"/>
      <c r="CX2296" s="49"/>
      <c r="CY2296" s="49"/>
      <c r="CZ2296" s="49"/>
      <c r="DA2296" s="49"/>
      <c r="DB2296" s="49"/>
      <c r="DC2296" s="49"/>
      <c r="DD2296" s="49"/>
      <c r="DE2296" s="49"/>
      <c r="DF2296" s="49"/>
      <c r="DG2296" s="49"/>
      <c r="DH2296" s="49"/>
      <c r="DI2296" s="49"/>
      <c r="DJ2296" s="49"/>
      <c r="DK2296" s="49"/>
      <c r="DL2296" s="49"/>
      <c r="DM2296" s="49"/>
      <c r="DN2296" s="49"/>
      <c r="DO2296" s="49"/>
      <c r="DP2296" s="49"/>
      <c r="DQ2296" s="49"/>
      <c r="DR2296" s="49"/>
      <c r="DS2296" s="49"/>
      <c r="DT2296" s="49"/>
      <c r="DU2296" s="49"/>
      <c r="DV2296" s="49"/>
      <c r="DW2296" s="49"/>
      <c r="DX2296" s="49"/>
      <c r="DY2296" s="49"/>
      <c r="DZ2296" s="49"/>
      <c r="EA2296" s="49"/>
      <c r="EB2296" s="49"/>
      <c r="EC2296" s="49"/>
      <c r="ED2296" s="49"/>
      <c r="EE2296" s="49"/>
      <c r="EF2296" s="49"/>
      <c r="EG2296" s="49"/>
      <c r="EH2296" s="49"/>
      <c r="EI2296" s="49"/>
      <c r="EJ2296" s="49"/>
      <c r="EK2296" s="49"/>
      <c r="EL2296" s="49"/>
      <c r="EM2296" s="49"/>
      <c r="EN2296" s="49"/>
      <c r="EO2296" s="49"/>
      <c r="EP2296" s="49"/>
      <c r="EQ2296" s="49"/>
      <c r="ER2296" s="49"/>
      <c r="ES2296" s="49"/>
      <c r="ET2296" s="49"/>
      <c r="EU2296" s="49"/>
      <c r="EV2296" s="49"/>
      <c r="EW2296" s="49"/>
      <c r="EX2296" s="49"/>
      <c r="EY2296" s="49"/>
      <c r="EZ2296" s="49"/>
      <c r="FA2296" s="49"/>
      <c r="FB2296" s="49"/>
      <c r="FC2296" s="49"/>
      <c r="FD2296" s="49"/>
      <c r="FE2296" s="49"/>
      <c r="FF2296" s="49"/>
      <c r="FG2296" s="49"/>
      <c r="FH2296" s="49"/>
      <c r="FI2296" s="49"/>
      <c r="FJ2296" s="49"/>
      <c r="FK2296" s="49"/>
      <c r="FL2296" s="49"/>
      <c r="FM2296" s="49"/>
      <c r="FN2296" s="49"/>
      <c r="FO2296" s="49"/>
      <c r="FP2296" s="49"/>
      <c r="FQ2296" s="49"/>
      <c r="FR2296" s="49"/>
      <c r="FS2296" s="49"/>
      <c r="FT2296" s="49"/>
      <c r="FU2296" s="49"/>
      <c r="FV2296" s="49"/>
      <c r="FW2296" s="49"/>
      <c r="FX2296" s="49"/>
      <c r="FY2296" s="49"/>
      <c r="FZ2296" s="49"/>
      <c r="GA2296" s="49"/>
      <c r="GB2296" s="49"/>
      <c r="GC2296" s="49"/>
      <c r="GD2296" s="49"/>
      <c r="GE2296" s="49"/>
      <c r="GF2296" s="49"/>
      <c r="GG2296" s="49"/>
      <c r="GH2296" s="49"/>
      <c r="GI2296" s="49"/>
      <c r="GJ2296" s="49"/>
      <c r="GK2296" s="49"/>
      <c r="GL2296" s="49"/>
      <c r="GM2296" s="49"/>
      <c r="GN2296" s="49"/>
      <c r="GO2296" s="49"/>
      <c r="GP2296" s="49"/>
      <c r="GQ2296" s="49"/>
      <c r="GR2296" s="49"/>
    </row>
    <row r="2297" spans="2:220" s="48" customFormat="1" ht="12" customHeight="1" x14ac:dyDescent="0.3">
      <c r="B2297" s="239"/>
      <c r="C2297" s="244" t="s">
        <v>2998</v>
      </c>
      <c r="D2297" s="245"/>
      <c r="E2297" s="66"/>
      <c r="F2297" s="67"/>
      <c r="G2297" s="200"/>
      <c r="H2297" s="82"/>
      <c r="I2297" s="83"/>
      <c r="J2297" s="227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49"/>
      <c r="AE2297" s="49"/>
      <c r="AF2297" s="49"/>
      <c r="AG2297" s="49"/>
      <c r="AH2297" s="49"/>
      <c r="AI2297" s="49"/>
      <c r="AJ2297" s="49"/>
      <c r="AK2297" s="49"/>
      <c r="AL2297" s="49"/>
      <c r="AM2297" s="49"/>
      <c r="AN2297" s="49"/>
      <c r="AO2297" s="49"/>
      <c r="AP2297" s="49"/>
      <c r="AQ2297" s="49"/>
      <c r="AR2297" s="49"/>
      <c r="AS2297" s="49"/>
      <c r="AT2297" s="49"/>
      <c r="AU2297" s="49"/>
      <c r="AV2297" s="49"/>
      <c r="AW2297" s="49"/>
      <c r="AX2297" s="49"/>
      <c r="AY2297" s="49"/>
      <c r="AZ2297" s="49"/>
      <c r="BA2297" s="49"/>
      <c r="BB2297" s="49"/>
      <c r="BC2297" s="49"/>
      <c r="BD2297" s="49"/>
      <c r="BE2297" s="49"/>
      <c r="BF2297" s="49"/>
      <c r="BG2297" s="49"/>
      <c r="BH2297" s="49"/>
      <c r="BI2297" s="49"/>
      <c r="BJ2297" s="49"/>
      <c r="BK2297" s="49"/>
      <c r="BL2297" s="49"/>
      <c r="BM2297" s="49"/>
      <c r="BN2297" s="49"/>
      <c r="BO2297" s="49"/>
      <c r="BP2297" s="49"/>
      <c r="BQ2297" s="49"/>
      <c r="BR2297" s="49"/>
      <c r="BS2297" s="49"/>
      <c r="BT2297" s="49"/>
      <c r="BU2297" s="49"/>
      <c r="BV2297" s="49"/>
      <c r="BW2297" s="49"/>
      <c r="BX2297" s="49"/>
      <c r="BY2297" s="49"/>
      <c r="BZ2297" s="49"/>
      <c r="CA2297" s="49"/>
      <c r="CB2297" s="49"/>
      <c r="CC2297" s="49"/>
      <c r="CD2297" s="49"/>
      <c r="CE2297" s="49"/>
      <c r="CF2297" s="49"/>
      <c r="CG2297" s="49"/>
      <c r="CH2297" s="49"/>
      <c r="CI2297" s="49"/>
      <c r="CJ2297" s="49"/>
      <c r="CK2297" s="49"/>
      <c r="CL2297" s="49"/>
      <c r="CM2297" s="49"/>
      <c r="CN2297" s="49"/>
      <c r="CO2297" s="49"/>
      <c r="CP2297" s="49"/>
      <c r="CQ2297" s="49"/>
      <c r="CR2297" s="49"/>
      <c r="CS2297" s="49"/>
      <c r="CT2297" s="49"/>
      <c r="CU2297" s="49"/>
      <c r="CV2297" s="49"/>
      <c r="CW2297" s="49"/>
      <c r="CX2297" s="49"/>
      <c r="CY2297" s="49"/>
      <c r="CZ2297" s="49"/>
      <c r="DA2297" s="49"/>
      <c r="DB2297" s="49"/>
      <c r="DC2297" s="49"/>
      <c r="DD2297" s="49"/>
      <c r="DE2297" s="49"/>
      <c r="DF2297" s="49"/>
      <c r="DG2297" s="49"/>
      <c r="DH2297" s="49"/>
      <c r="DI2297" s="49"/>
      <c r="DJ2297" s="49"/>
      <c r="DK2297" s="49"/>
      <c r="DL2297" s="49"/>
      <c r="DM2297" s="49"/>
      <c r="DN2297" s="49"/>
      <c r="DO2297" s="49"/>
      <c r="DP2297" s="49"/>
      <c r="DQ2297" s="49"/>
      <c r="DR2297" s="49"/>
      <c r="DS2297" s="49"/>
      <c r="DT2297" s="49"/>
      <c r="DU2297" s="49"/>
      <c r="DV2297" s="49"/>
      <c r="DW2297" s="49"/>
      <c r="DX2297" s="49"/>
      <c r="DY2297" s="49"/>
      <c r="DZ2297" s="49"/>
      <c r="EA2297" s="49"/>
      <c r="EB2297" s="49"/>
      <c r="EC2297" s="49"/>
      <c r="ED2297" s="49"/>
      <c r="EE2297" s="49"/>
      <c r="EF2297" s="49"/>
      <c r="EG2297" s="49"/>
      <c r="EH2297" s="49"/>
      <c r="EI2297" s="49"/>
      <c r="EJ2297" s="49"/>
      <c r="EK2297" s="49"/>
      <c r="EL2297" s="49"/>
      <c r="EM2297" s="49"/>
      <c r="EN2297" s="49"/>
      <c r="EO2297" s="49"/>
      <c r="EP2297" s="49"/>
      <c r="EQ2297" s="49"/>
      <c r="ER2297" s="49"/>
      <c r="ES2297" s="49"/>
      <c r="ET2297" s="49"/>
      <c r="EU2297" s="49"/>
      <c r="EV2297" s="49"/>
      <c r="EW2297" s="49"/>
      <c r="EX2297" s="49"/>
      <c r="EY2297" s="49"/>
      <c r="EZ2297" s="49"/>
      <c r="FA2297" s="49"/>
      <c r="FB2297" s="49"/>
      <c r="FC2297" s="49"/>
      <c r="FD2297" s="49"/>
      <c r="FE2297" s="49"/>
      <c r="FF2297" s="49"/>
      <c r="FG2297" s="49"/>
      <c r="FH2297" s="49"/>
      <c r="FI2297" s="49"/>
      <c r="FJ2297" s="49"/>
      <c r="FK2297" s="49"/>
      <c r="FL2297" s="49"/>
      <c r="FM2297" s="49"/>
      <c r="FN2297" s="49"/>
      <c r="FO2297" s="49"/>
      <c r="FP2297" s="49"/>
      <c r="FQ2297" s="49"/>
      <c r="FR2297" s="49"/>
      <c r="FS2297" s="49"/>
      <c r="FT2297" s="49"/>
      <c r="FU2297" s="49"/>
      <c r="FV2297" s="49"/>
      <c r="FW2297" s="49"/>
      <c r="FX2297" s="49"/>
      <c r="FY2297" s="49"/>
      <c r="FZ2297" s="49"/>
      <c r="GA2297" s="49"/>
      <c r="GB2297" s="49"/>
      <c r="GC2297" s="49"/>
      <c r="GD2297" s="49"/>
      <c r="GE2297" s="49"/>
      <c r="GF2297" s="49"/>
      <c r="GG2297" s="49"/>
      <c r="GH2297" s="49"/>
      <c r="GI2297" s="49"/>
      <c r="GJ2297" s="49"/>
      <c r="GK2297" s="49"/>
      <c r="GL2297" s="49"/>
      <c r="GM2297" s="49"/>
      <c r="GN2297" s="49"/>
      <c r="GO2297" s="49"/>
      <c r="GP2297" s="49"/>
      <c r="GQ2297" s="49"/>
      <c r="GR2297" s="49"/>
    </row>
    <row r="2298" spans="2:220" s="48" customFormat="1" ht="12" customHeight="1" x14ac:dyDescent="0.3">
      <c r="B2298" s="239"/>
      <c r="C2298" s="244"/>
      <c r="D2298" s="245"/>
      <c r="E2298" s="66"/>
      <c r="F2298" s="67"/>
      <c r="G2298" s="200"/>
      <c r="H2298" s="82"/>
      <c r="I2298" s="83"/>
      <c r="J2298" s="227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49"/>
      <c r="AE2298" s="49"/>
      <c r="AF2298" s="49"/>
      <c r="AG2298" s="49"/>
      <c r="AH2298" s="49"/>
      <c r="AI2298" s="49"/>
      <c r="AJ2298" s="49"/>
      <c r="AK2298" s="49"/>
      <c r="AL2298" s="49"/>
      <c r="AM2298" s="49"/>
      <c r="AN2298" s="49"/>
      <c r="AO2298" s="49"/>
      <c r="AP2298" s="49"/>
      <c r="AQ2298" s="49"/>
      <c r="AR2298" s="49"/>
      <c r="AS2298" s="49"/>
      <c r="AT2298" s="49"/>
      <c r="AU2298" s="49"/>
      <c r="AV2298" s="49"/>
      <c r="AW2298" s="49"/>
      <c r="AX2298" s="49"/>
      <c r="AY2298" s="49"/>
      <c r="AZ2298" s="49"/>
      <c r="BA2298" s="49"/>
      <c r="BB2298" s="49"/>
      <c r="BC2298" s="49"/>
      <c r="BD2298" s="49"/>
      <c r="BE2298" s="49"/>
      <c r="BF2298" s="49"/>
      <c r="BG2298" s="49"/>
      <c r="BH2298" s="49"/>
      <c r="BI2298" s="49"/>
      <c r="BJ2298" s="49"/>
      <c r="BK2298" s="49"/>
      <c r="BL2298" s="49"/>
      <c r="BM2298" s="49"/>
      <c r="BN2298" s="49"/>
      <c r="BO2298" s="49"/>
      <c r="BP2298" s="49"/>
      <c r="BQ2298" s="49"/>
      <c r="BR2298" s="49"/>
      <c r="BS2298" s="49"/>
      <c r="BT2298" s="49"/>
      <c r="BU2298" s="49"/>
      <c r="BV2298" s="49"/>
      <c r="BW2298" s="49"/>
      <c r="BX2298" s="49"/>
      <c r="BY2298" s="49"/>
      <c r="BZ2298" s="49"/>
      <c r="CA2298" s="49"/>
      <c r="CB2298" s="49"/>
      <c r="CC2298" s="49"/>
      <c r="CD2298" s="49"/>
      <c r="CE2298" s="49"/>
      <c r="CF2298" s="49"/>
      <c r="CG2298" s="49"/>
      <c r="CH2298" s="49"/>
      <c r="CI2298" s="49"/>
      <c r="CJ2298" s="49"/>
      <c r="CK2298" s="49"/>
      <c r="CL2298" s="49"/>
      <c r="CM2298" s="49"/>
      <c r="CN2298" s="49"/>
      <c r="CO2298" s="49"/>
      <c r="CP2298" s="49"/>
      <c r="CQ2298" s="49"/>
      <c r="CR2298" s="49"/>
      <c r="CS2298" s="49"/>
      <c r="CT2298" s="49"/>
      <c r="CU2298" s="49"/>
      <c r="CV2298" s="49"/>
      <c r="CW2298" s="49"/>
      <c r="CX2298" s="49"/>
      <c r="CY2298" s="49"/>
      <c r="CZ2298" s="49"/>
      <c r="DA2298" s="49"/>
      <c r="DB2298" s="49"/>
      <c r="DC2298" s="49"/>
      <c r="DD2298" s="49"/>
      <c r="DE2298" s="49"/>
      <c r="DF2298" s="49"/>
      <c r="DG2298" s="49"/>
      <c r="DH2298" s="49"/>
      <c r="DI2298" s="49"/>
      <c r="DJ2298" s="49"/>
      <c r="DK2298" s="49"/>
      <c r="DL2298" s="49"/>
      <c r="DM2298" s="49"/>
      <c r="DN2298" s="49"/>
      <c r="DO2298" s="49"/>
      <c r="DP2298" s="49"/>
      <c r="DQ2298" s="49"/>
      <c r="DR2298" s="49"/>
      <c r="DS2298" s="49"/>
      <c r="DT2298" s="49"/>
      <c r="DU2298" s="49"/>
      <c r="DV2298" s="49"/>
      <c r="DW2298" s="49"/>
      <c r="DX2298" s="49"/>
      <c r="DY2298" s="49"/>
      <c r="DZ2298" s="49"/>
      <c r="EA2298" s="49"/>
      <c r="EB2298" s="49"/>
      <c r="EC2298" s="49"/>
      <c r="ED2298" s="49"/>
      <c r="EE2298" s="49"/>
      <c r="EF2298" s="49"/>
      <c r="EG2298" s="49"/>
      <c r="EH2298" s="49"/>
      <c r="EI2298" s="49"/>
      <c r="EJ2298" s="49"/>
      <c r="EK2298" s="49"/>
      <c r="EL2298" s="49"/>
      <c r="EM2298" s="49"/>
      <c r="EN2298" s="49"/>
      <c r="EO2298" s="49"/>
      <c r="EP2298" s="49"/>
      <c r="EQ2298" s="49"/>
      <c r="ER2298" s="49"/>
      <c r="ES2298" s="49"/>
      <c r="ET2298" s="49"/>
      <c r="EU2298" s="49"/>
      <c r="EV2298" s="49"/>
      <c r="EW2298" s="49"/>
      <c r="EX2298" s="49"/>
      <c r="EY2298" s="49"/>
      <c r="EZ2298" s="49"/>
      <c r="FA2298" s="49"/>
      <c r="FB2298" s="49"/>
      <c r="FC2298" s="49"/>
      <c r="FD2298" s="49"/>
      <c r="FE2298" s="49"/>
      <c r="FF2298" s="49"/>
      <c r="FG2298" s="49"/>
      <c r="FH2298" s="49"/>
      <c r="FI2298" s="49"/>
      <c r="FJ2298" s="49"/>
      <c r="FK2298" s="49"/>
      <c r="FL2298" s="49"/>
      <c r="FM2298" s="49"/>
      <c r="FN2298" s="49"/>
      <c r="FO2298" s="49"/>
      <c r="FP2298" s="49"/>
      <c r="FQ2298" s="49"/>
      <c r="FR2298" s="49"/>
      <c r="FS2298" s="49"/>
      <c r="FT2298" s="49"/>
      <c r="FU2298" s="49"/>
      <c r="FV2298" s="49"/>
      <c r="FW2298" s="49"/>
      <c r="FX2298" s="49"/>
      <c r="FY2298" s="49"/>
      <c r="FZ2298" s="49"/>
      <c r="GA2298" s="49"/>
      <c r="GB2298" s="49"/>
      <c r="GC2298" s="49"/>
      <c r="GD2298" s="49"/>
      <c r="GE2298" s="49"/>
      <c r="GF2298" s="49"/>
      <c r="GG2298" s="49"/>
      <c r="GH2298" s="49"/>
      <c r="GI2298" s="49"/>
      <c r="GJ2298" s="49"/>
      <c r="GK2298" s="49"/>
      <c r="GL2298" s="49"/>
      <c r="GM2298" s="49"/>
      <c r="GN2298" s="49"/>
      <c r="GO2298" s="49"/>
      <c r="GP2298" s="49"/>
      <c r="GQ2298" s="49"/>
      <c r="GR2298" s="49"/>
    </row>
    <row r="2299" spans="2:220" s="48" customFormat="1" ht="12" customHeight="1" x14ac:dyDescent="0.3">
      <c r="B2299" s="239"/>
      <c r="C2299" s="246"/>
      <c r="D2299" s="247"/>
      <c r="E2299" s="66"/>
      <c r="F2299" s="67"/>
      <c r="G2299" s="200"/>
      <c r="H2299" s="82"/>
      <c r="I2299" s="83"/>
      <c r="J2299" s="227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49"/>
      <c r="AE2299" s="49"/>
      <c r="AF2299" s="49"/>
      <c r="AG2299" s="49"/>
      <c r="AH2299" s="49"/>
      <c r="AI2299" s="49"/>
      <c r="AJ2299" s="49"/>
      <c r="AK2299" s="49"/>
      <c r="AL2299" s="49"/>
      <c r="AM2299" s="49"/>
      <c r="AN2299" s="49"/>
      <c r="AO2299" s="49"/>
      <c r="AP2299" s="49"/>
      <c r="AQ2299" s="49"/>
      <c r="AR2299" s="49"/>
      <c r="AS2299" s="49"/>
      <c r="AT2299" s="49"/>
      <c r="AU2299" s="49"/>
      <c r="AV2299" s="49"/>
      <c r="AW2299" s="49"/>
      <c r="AX2299" s="49"/>
      <c r="AY2299" s="49"/>
      <c r="AZ2299" s="49"/>
      <c r="BA2299" s="49"/>
      <c r="BB2299" s="49"/>
      <c r="BC2299" s="49"/>
      <c r="BD2299" s="49"/>
      <c r="BE2299" s="49"/>
      <c r="BF2299" s="49"/>
      <c r="BG2299" s="49"/>
      <c r="BH2299" s="49"/>
      <c r="BI2299" s="49"/>
      <c r="BJ2299" s="49"/>
      <c r="BK2299" s="49"/>
      <c r="BL2299" s="49"/>
      <c r="BM2299" s="49"/>
      <c r="BN2299" s="49"/>
      <c r="BO2299" s="49"/>
      <c r="BP2299" s="49"/>
      <c r="BQ2299" s="49"/>
      <c r="BR2299" s="49"/>
      <c r="BS2299" s="49"/>
      <c r="BT2299" s="49"/>
      <c r="BU2299" s="49"/>
      <c r="BV2299" s="49"/>
      <c r="BW2299" s="49"/>
      <c r="BX2299" s="49"/>
      <c r="BY2299" s="49"/>
      <c r="BZ2299" s="49"/>
      <c r="CA2299" s="49"/>
      <c r="CB2299" s="49"/>
      <c r="CC2299" s="49"/>
      <c r="CD2299" s="49"/>
      <c r="CE2299" s="49"/>
      <c r="CF2299" s="49"/>
      <c r="CG2299" s="49"/>
      <c r="CH2299" s="49"/>
      <c r="CI2299" s="49"/>
      <c r="CJ2299" s="49"/>
      <c r="CK2299" s="49"/>
      <c r="CL2299" s="49"/>
      <c r="CM2299" s="49"/>
      <c r="CN2299" s="49"/>
      <c r="CO2299" s="49"/>
      <c r="CP2299" s="49"/>
      <c r="CQ2299" s="49"/>
      <c r="CR2299" s="49"/>
      <c r="CS2299" s="49"/>
      <c r="CT2299" s="49"/>
      <c r="CU2299" s="49"/>
      <c r="CV2299" s="49"/>
      <c r="CW2299" s="49"/>
      <c r="CX2299" s="49"/>
      <c r="CY2299" s="49"/>
      <c r="CZ2299" s="49"/>
      <c r="DA2299" s="49"/>
      <c r="DB2299" s="49"/>
      <c r="DC2299" s="49"/>
      <c r="DD2299" s="49"/>
      <c r="DE2299" s="49"/>
      <c r="DF2299" s="49"/>
      <c r="DG2299" s="49"/>
      <c r="DH2299" s="49"/>
      <c r="DI2299" s="49"/>
      <c r="DJ2299" s="49"/>
      <c r="DK2299" s="49"/>
      <c r="DL2299" s="49"/>
      <c r="DM2299" s="49"/>
      <c r="DN2299" s="49"/>
      <c r="DO2299" s="49"/>
      <c r="DP2299" s="49"/>
      <c r="DQ2299" s="49"/>
      <c r="DR2299" s="49"/>
      <c r="DS2299" s="49"/>
      <c r="DT2299" s="49"/>
      <c r="DU2299" s="49"/>
      <c r="DV2299" s="49"/>
      <c r="DW2299" s="49"/>
      <c r="DX2299" s="49"/>
      <c r="DY2299" s="49"/>
      <c r="DZ2299" s="49"/>
      <c r="EA2299" s="49"/>
      <c r="EB2299" s="49"/>
      <c r="EC2299" s="49"/>
      <c r="ED2299" s="49"/>
      <c r="EE2299" s="49"/>
      <c r="EF2299" s="49"/>
      <c r="EG2299" s="49"/>
      <c r="EH2299" s="49"/>
      <c r="EI2299" s="49"/>
      <c r="EJ2299" s="49"/>
      <c r="EK2299" s="49"/>
      <c r="EL2299" s="49"/>
      <c r="EM2299" s="49"/>
      <c r="EN2299" s="49"/>
      <c r="EO2299" s="49"/>
      <c r="EP2299" s="49"/>
      <c r="EQ2299" s="49"/>
      <c r="ER2299" s="49"/>
      <c r="ES2299" s="49"/>
      <c r="ET2299" s="49"/>
      <c r="EU2299" s="49"/>
      <c r="EV2299" s="49"/>
      <c r="EW2299" s="49"/>
      <c r="EX2299" s="49"/>
      <c r="EY2299" s="49"/>
      <c r="EZ2299" s="49"/>
      <c r="FA2299" s="49"/>
      <c r="FB2299" s="49"/>
      <c r="FC2299" s="49"/>
      <c r="FD2299" s="49"/>
      <c r="FE2299" s="49"/>
      <c r="FF2299" s="49"/>
      <c r="FG2299" s="49"/>
      <c r="FH2299" s="49"/>
      <c r="FI2299" s="49"/>
      <c r="FJ2299" s="49"/>
      <c r="FK2299" s="49"/>
      <c r="FL2299" s="49"/>
      <c r="FM2299" s="49"/>
      <c r="FN2299" s="49"/>
      <c r="FO2299" s="49"/>
      <c r="FP2299" s="49"/>
      <c r="FQ2299" s="49"/>
      <c r="FR2299" s="49"/>
      <c r="FS2299" s="49"/>
      <c r="FT2299" s="49"/>
      <c r="FU2299" s="49"/>
      <c r="FV2299" s="49"/>
      <c r="FW2299" s="49"/>
      <c r="FX2299" s="49"/>
      <c r="FY2299" s="49"/>
      <c r="FZ2299" s="49"/>
      <c r="GA2299" s="49"/>
      <c r="GB2299" s="49"/>
      <c r="GC2299" s="49"/>
      <c r="GD2299" s="49"/>
      <c r="GE2299" s="49"/>
      <c r="GF2299" s="49"/>
      <c r="GG2299" s="49"/>
      <c r="GH2299" s="49"/>
      <c r="GI2299" s="49"/>
      <c r="GJ2299" s="49"/>
      <c r="GK2299" s="49"/>
      <c r="GL2299" s="49"/>
      <c r="GM2299" s="49"/>
      <c r="GN2299" s="49"/>
      <c r="GO2299" s="49"/>
      <c r="GP2299" s="49"/>
      <c r="GQ2299" s="49"/>
      <c r="GR2299" s="49"/>
    </row>
    <row r="2300" spans="2:220" s="48" customFormat="1" ht="12" customHeight="1" x14ac:dyDescent="0.3">
      <c r="B2300" s="54"/>
      <c r="C2300" s="53"/>
      <c r="D2300" s="53"/>
      <c r="E2300" s="68"/>
      <c r="F2300" s="69"/>
      <c r="G2300" s="201"/>
      <c r="H2300" s="84"/>
      <c r="I2300" s="85"/>
      <c r="J2300" s="227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49"/>
      <c r="AE2300" s="49"/>
      <c r="AF2300" s="49"/>
      <c r="AG2300" s="49"/>
      <c r="AH2300" s="49"/>
      <c r="AI2300" s="49"/>
      <c r="AJ2300" s="49"/>
      <c r="AK2300" s="49"/>
      <c r="AL2300" s="49"/>
      <c r="AM2300" s="49"/>
      <c r="AN2300" s="49"/>
      <c r="AO2300" s="49"/>
      <c r="AP2300" s="49"/>
      <c r="AQ2300" s="49"/>
      <c r="AR2300" s="49"/>
      <c r="AS2300" s="49"/>
      <c r="AT2300" s="49"/>
      <c r="AU2300" s="49"/>
      <c r="AV2300" s="49"/>
      <c r="AW2300" s="49"/>
      <c r="AX2300" s="49"/>
      <c r="AY2300" s="49"/>
      <c r="AZ2300" s="49"/>
      <c r="BA2300" s="49"/>
      <c r="BB2300" s="49"/>
      <c r="BC2300" s="49"/>
      <c r="BD2300" s="49"/>
      <c r="BE2300" s="49"/>
      <c r="BF2300" s="49"/>
      <c r="BG2300" s="49"/>
      <c r="BH2300" s="49"/>
      <c r="BI2300" s="49"/>
      <c r="BJ2300" s="49"/>
      <c r="BK2300" s="49"/>
      <c r="BL2300" s="49"/>
      <c r="BM2300" s="49"/>
      <c r="BN2300" s="49"/>
      <c r="BO2300" s="49"/>
      <c r="BP2300" s="49"/>
      <c r="BQ2300" s="49"/>
      <c r="BR2300" s="49"/>
      <c r="BS2300" s="49"/>
      <c r="BT2300" s="49"/>
      <c r="BU2300" s="49"/>
      <c r="BV2300" s="49"/>
      <c r="BW2300" s="49"/>
      <c r="BX2300" s="49"/>
      <c r="BY2300" s="49"/>
      <c r="BZ2300" s="49"/>
      <c r="CA2300" s="49"/>
      <c r="CB2300" s="49"/>
      <c r="CC2300" s="49"/>
      <c r="CD2300" s="49"/>
      <c r="CE2300" s="49"/>
      <c r="CF2300" s="49"/>
      <c r="CG2300" s="49"/>
      <c r="CH2300" s="49"/>
      <c r="CI2300" s="49"/>
      <c r="CJ2300" s="49"/>
      <c r="CK2300" s="49"/>
      <c r="CL2300" s="49"/>
      <c r="CM2300" s="49"/>
      <c r="CN2300" s="49"/>
      <c r="CO2300" s="49"/>
      <c r="CP2300" s="49"/>
      <c r="CQ2300" s="49"/>
      <c r="CR2300" s="49"/>
      <c r="CS2300" s="49"/>
      <c r="CT2300" s="49"/>
      <c r="CU2300" s="49"/>
      <c r="CV2300" s="49"/>
      <c r="CW2300" s="49"/>
      <c r="CX2300" s="49"/>
      <c r="CY2300" s="49"/>
      <c r="CZ2300" s="49"/>
      <c r="DA2300" s="49"/>
      <c r="DB2300" s="49"/>
      <c r="DC2300" s="49"/>
      <c r="DD2300" s="49"/>
      <c r="DE2300" s="49"/>
      <c r="DF2300" s="49"/>
      <c r="DG2300" s="49"/>
      <c r="DH2300" s="49"/>
      <c r="DI2300" s="49"/>
      <c r="DJ2300" s="49"/>
      <c r="DK2300" s="49"/>
      <c r="DL2300" s="49"/>
      <c r="DM2300" s="49"/>
      <c r="DN2300" s="49"/>
      <c r="DO2300" s="49"/>
      <c r="DP2300" s="49"/>
      <c r="DQ2300" s="49"/>
      <c r="DR2300" s="49"/>
      <c r="DS2300" s="49"/>
      <c r="DT2300" s="49"/>
      <c r="DU2300" s="49"/>
      <c r="DV2300" s="49"/>
      <c r="DW2300" s="49"/>
      <c r="DX2300" s="49"/>
      <c r="DY2300" s="49"/>
      <c r="DZ2300" s="49"/>
      <c r="EA2300" s="49"/>
      <c r="EB2300" s="49"/>
      <c r="EC2300" s="49"/>
      <c r="ED2300" s="49"/>
      <c r="EE2300" s="49"/>
      <c r="EF2300" s="49"/>
      <c r="EG2300" s="49"/>
      <c r="EH2300" s="49"/>
      <c r="EI2300" s="49"/>
      <c r="EJ2300" s="49"/>
      <c r="EK2300" s="49"/>
      <c r="EL2300" s="49"/>
      <c r="EM2300" s="49"/>
      <c r="EN2300" s="49"/>
      <c r="EO2300" s="49"/>
      <c r="EP2300" s="49"/>
      <c r="EQ2300" s="49"/>
      <c r="ER2300" s="49"/>
      <c r="ES2300" s="49"/>
      <c r="ET2300" s="49"/>
      <c r="EU2300" s="49"/>
      <c r="EV2300" s="49"/>
      <c r="EW2300" s="49"/>
      <c r="EX2300" s="49"/>
      <c r="EY2300" s="49"/>
      <c r="EZ2300" s="49"/>
      <c r="FA2300" s="49"/>
      <c r="FB2300" s="49"/>
      <c r="FC2300" s="49"/>
      <c r="FD2300" s="49"/>
      <c r="FE2300" s="49"/>
      <c r="FF2300" s="49"/>
      <c r="FG2300" s="49"/>
      <c r="FH2300" s="49"/>
      <c r="FI2300" s="49"/>
      <c r="FJ2300" s="49"/>
      <c r="FK2300" s="49"/>
      <c r="FL2300" s="49"/>
      <c r="FM2300" s="49"/>
      <c r="FN2300" s="49"/>
      <c r="FO2300" s="49"/>
      <c r="FP2300" s="49"/>
      <c r="FQ2300" s="49"/>
      <c r="FR2300" s="49"/>
      <c r="FS2300" s="49"/>
      <c r="FT2300" s="49"/>
      <c r="FU2300" s="49"/>
      <c r="FV2300" s="49"/>
      <c r="FW2300" s="49"/>
      <c r="FX2300" s="49"/>
      <c r="FY2300" s="49"/>
      <c r="FZ2300" s="49"/>
      <c r="GA2300" s="49"/>
      <c r="GB2300" s="49"/>
      <c r="GC2300" s="49"/>
      <c r="GD2300" s="49"/>
      <c r="GE2300" s="49"/>
      <c r="GF2300" s="49"/>
      <c r="GG2300" s="49"/>
      <c r="GH2300" s="49"/>
      <c r="GI2300" s="49"/>
      <c r="GJ2300" s="49"/>
      <c r="GK2300" s="49"/>
      <c r="GL2300" s="49"/>
      <c r="GM2300" s="49"/>
      <c r="GN2300" s="49"/>
      <c r="GO2300" s="49"/>
      <c r="GP2300" s="49"/>
      <c r="GQ2300" s="49"/>
      <c r="GR2300" s="49"/>
    </row>
    <row r="2301" spans="2:220" s="48" customFormat="1" ht="12" customHeight="1" x14ac:dyDescent="0.3">
      <c r="B2301" s="56"/>
      <c r="C2301" s="57"/>
      <c r="D2301" s="57"/>
      <c r="E2301" s="59"/>
      <c r="F2301" s="60"/>
      <c r="G2301" s="202"/>
      <c r="H2301" s="37"/>
      <c r="I2301" s="9"/>
      <c r="J2301" s="227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49"/>
      <c r="AE2301" s="49"/>
      <c r="AF2301" s="49"/>
      <c r="AG2301" s="49"/>
      <c r="AH2301" s="49"/>
      <c r="AI2301" s="49"/>
      <c r="AJ2301" s="49"/>
      <c r="AK2301" s="49"/>
      <c r="AL2301" s="49"/>
      <c r="AM2301" s="49"/>
      <c r="AN2301" s="49"/>
      <c r="AO2301" s="49"/>
      <c r="AP2301" s="49"/>
      <c r="AQ2301" s="49"/>
      <c r="AR2301" s="49"/>
      <c r="AS2301" s="49"/>
      <c r="AT2301" s="49"/>
      <c r="AU2301" s="49"/>
      <c r="AV2301" s="49"/>
      <c r="AW2301" s="49"/>
      <c r="AX2301" s="49"/>
      <c r="AY2301" s="49"/>
      <c r="AZ2301" s="49"/>
      <c r="BA2301" s="49"/>
      <c r="BB2301" s="49"/>
      <c r="BC2301" s="49"/>
      <c r="BD2301" s="49"/>
      <c r="BE2301" s="49"/>
      <c r="BF2301" s="49"/>
      <c r="BG2301" s="49"/>
      <c r="BH2301" s="49"/>
      <c r="BI2301" s="49"/>
      <c r="BJ2301" s="49"/>
      <c r="BK2301" s="49"/>
      <c r="BL2301" s="49"/>
      <c r="BM2301" s="49"/>
      <c r="BN2301" s="49"/>
      <c r="BO2301" s="49"/>
      <c r="BP2301" s="49"/>
      <c r="BQ2301" s="49"/>
      <c r="BR2301" s="49"/>
      <c r="BS2301" s="49"/>
      <c r="BT2301" s="49"/>
      <c r="BU2301" s="49"/>
      <c r="BV2301" s="49"/>
      <c r="BW2301" s="49"/>
      <c r="BX2301" s="49"/>
      <c r="BY2301" s="49"/>
      <c r="BZ2301" s="49"/>
      <c r="CA2301" s="49"/>
      <c r="CB2301" s="49"/>
      <c r="CC2301" s="49"/>
      <c r="CD2301" s="49"/>
      <c r="CE2301" s="49"/>
      <c r="CF2301" s="49"/>
      <c r="CG2301" s="49"/>
      <c r="CH2301" s="49"/>
      <c r="CI2301" s="49"/>
      <c r="CJ2301" s="49"/>
      <c r="CK2301" s="49"/>
      <c r="CL2301" s="49"/>
      <c r="CM2301" s="49"/>
      <c r="CN2301" s="49"/>
      <c r="CO2301" s="49"/>
      <c r="CP2301" s="49"/>
      <c r="CQ2301" s="49"/>
      <c r="CR2301" s="49"/>
      <c r="CS2301" s="49"/>
      <c r="CT2301" s="49"/>
      <c r="CU2301" s="49"/>
      <c r="CV2301" s="49"/>
      <c r="CW2301" s="49"/>
      <c r="CX2301" s="49"/>
      <c r="CY2301" s="49"/>
      <c r="CZ2301" s="49"/>
      <c r="DA2301" s="49"/>
      <c r="DB2301" s="49"/>
      <c r="DC2301" s="49"/>
      <c r="DD2301" s="49"/>
      <c r="DE2301" s="49"/>
      <c r="DF2301" s="49"/>
      <c r="DG2301" s="49"/>
      <c r="DH2301" s="49"/>
      <c r="DI2301" s="49"/>
      <c r="DJ2301" s="49"/>
      <c r="DK2301" s="49"/>
      <c r="DL2301" s="49"/>
      <c r="DM2301" s="49"/>
      <c r="DN2301" s="49"/>
      <c r="DO2301" s="49"/>
      <c r="DP2301" s="49"/>
      <c r="DQ2301" s="49"/>
      <c r="DR2301" s="49"/>
      <c r="DS2301" s="49"/>
      <c r="DT2301" s="49"/>
      <c r="DU2301" s="49"/>
      <c r="DV2301" s="49"/>
      <c r="DW2301" s="49"/>
      <c r="DX2301" s="49"/>
      <c r="DY2301" s="49"/>
      <c r="DZ2301" s="49"/>
      <c r="EA2301" s="49"/>
      <c r="EB2301" s="49"/>
      <c r="EC2301" s="49"/>
      <c r="ED2301" s="49"/>
      <c r="EE2301" s="49"/>
      <c r="EF2301" s="49"/>
      <c r="EG2301" s="49"/>
      <c r="EH2301" s="49"/>
      <c r="EI2301" s="49"/>
      <c r="EJ2301" s="49"/>
      <c r="EK2301" s="49"/>
      <c r="EL2301" s="49"/>
      <c r="EM2301" s="49"/>
      <c r="EN2301" s="49"/>
      <c r="EO2301" s="49"/>
      <c r="EP2301" s="49"/>
      <c r="EQ2301" s="49"/>
      <c r="ER2301" s="49"/>
      <c r="ES2301" s="49"/>
      <c r="ET2301" s="49"/>
      <c r="EU2301" s="49"/>
      <c r="EV2301" s="49"/>
      <c r="EW2301" s="49"/>
      <c r="EX2301" s="49"/>
      <c r="EY2301" s="49"/>
      <c r="EZ2301" s="49"/>
      <c r="FA2301" s="49"/>
      <c r="FB2301" s="49"/>
      <c r="FC2301" s="49"/>
      <c r="FD2301" s="49"/>
      <c r="FE2301" s="49"/>
      <c r="FF2301" s="49"/>
      <c r="FG2301" s="49"/>
      <c r="FH2301" s="49"/>
      <c r="FI2301" s="49"/>
      <c r="FJ2301" s="49"/>
      <c r="FK2301" s="49"/>
      <c r="FL2301" s="49"/>
      <c r="FM2301" s="49"/>
      <c r="FN2301" s="49"/>
      <c r="FO2301" s="49"/>
      <c r="FP2301" s="49"/>
      <c r="FQ2301" s="49"/>
      <c r="FR2301" s="49"/>
      <c r="FS2301" s="49"/>
      <c r="FT2301" s="49"/>
      <c r="FU2301" s="49"/>
      <c r="FV2301" s="49"/>
      <c r="FW2301" s="49"/>
      <c r="FX2301" s="49"/>
      <c r="FY2301" s="49"/>
      <c r="FZ2301" s="49"/>
      <c r="GA2301" s="49"/>
      <c r="GB2301" s="49"/>
      <c r="GC2301" s="49"/>
      <c r="GD2301" s="49"/>
      <c r="GE2301" s="49"/>
      <c r="GF2301" s="49"/>
      <c r="GG2301" s="49"/>
      <c r="GH2301" s="49"/>
      <c r="GI2301" s="49"/>
      <c r="GJ2301" s="49"/>
      <c r="GK2301" s="49"/>
      <c r="GL2301" s="49"/>
      <c r="GM2301" s="49"/>
      <c r="GN2301" s="49"/>
      <c r="GO2301" s="49"/>
      <c r="GP2301" s="49"/>
      <c r="GQ2301" s="49"/>
      <c r="GR2301" s="49"/>
    </row>
    <row r="2302" spans="2:220" s="48" customFormat="1" ht="25.2" customHeight="1" x14ac:dyDescent="0.3">
      <c r="B2302" s="107">
        <v>1954</v>
      </c>
      <c r="C2302" s="248" t="s">
        <v>2999</v>
      </c>
      <c r="D2302" s="249" t="s">
        <v>3000</v>
      </c>
      <c r="E2302" s="139" t="s">
        <v>3001</v>
      </c>
      <c r="F2302" s="139" t="s">
        <v>3002</v>
      </c>
      <c r="G2302" s="213">
        <v>185</v>
      </c>
      <c r="H2302" s="75"/>
      <c r="I2302" s="61">
        <f t="shared" ref="I2302:I2311" si="49">G2302*H2302</f>
        <v>0</v>
      </c>
      <c r="J2302" s="227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49"/>
      <c r="AE2302" s="49"/>
      <c r="AF2302" s="49"/>
      <c r="AG2302" s="49"/>
      <c r="AH2302" s="49"/>
      <c r="AI2302" s="49"/>
      <c r="AJ2302" s="49"/>
      <c r="AK2302" s="49"/>
      <c r="AL2302" s="49"/>
      <c r="AM2302" s="49"/>
      <c r="AN2302" s="49"/>
      <c r="AO2302" s="49"/>
      <c r="AP2302" s="49"/>
      <c r="AQ2302" s="49"/>
      <c r="AR2302" s="49"/>
      <c r="AS2302" s="49"/>
      <c r="AT2302" s="49"/>
      <c r="AU2302" s="49"/>
      <c r="AV2302" s="49"/>
      <c r="AW2302" s="49"/>
      <c r="AX2302" s="49"/>
      <c r="AY2302" s="49"/>
      <c r="AZ2302" s="49"/>
      <c r="BA2302" s="49"/>
      <c r="BB2302" s="49"/>
      <c r="BC2302" s="49"/>
      <c r="BD2302" s="49"/>
      <c r="BE2302" s="49"/>
      <c r="BF2302" s="49"/>
      <c r="BG2302" s="49"/>
      <c r="BH2302" s="49"/>
      <c r="BI2302" s="49"/>
      <c r="BJ2302" s="49"/>
      <c r="BK2302" s="49"/>
      <c r="BL2302" s="49"/>
      <c r="BM2302" s="49"/>
      <c r="BN2302" s="49"/>
      <c r="BO2302" s="49"/>
      <c r="BP2302" s="49"/>
      <c r="BQ2302" s="49"/>
      <c r="BR2302" s="49"/>
      <c r="BS2302" s="49"/>
      <c r="BT2302" s="49"/>
      <c r="BU2302" s="49"/>
      <c r="BV2302" s="49"/>
      <c r="BW2302" s="49"/>
      <c r="BX2302" s="49"/>
      <c r="BY2302" s="49"/>
      <c r="BZ2302" s="49"/>
      <c r="CA2302" s="49"/>
      <c r="CB2302" s="49"/>
      <c r="CC2302" s="49"/>
      <c r="CD2302" s="49"/>
      <c r="CE2302" s="49"/>
      <c r="CF2302" s="49"/>
      <c r="CG2302" s="49"/>
      <c r="CH2302" s="49"/>
      <c r="CI2302" s="49"/>
      <c r="CJ2302" s="49"/>
      <c r="CK2302" s="49"/>
      <c r="CL2302" s="49"/>
      <c r="CM2302" s="49"/>
      <c r="CN2302" s="49"/>
      <c r="CO2302" s="49"/>
      <c r="CP2302" s="49"/>
      <c r="CQ2302" s="49"/>
      <c r="CR2302" s="49"/>
      <c r="CS2302" s="49"/>
      <c r="CT2302" s="49"/>
      <c r="CU2302" s="49"/>
      <c r="CV2302" s="49"/>
      <c r="CW2302" s="49"/>
      <c r="CX2302" s="49"/>
      <c r="CY2302" s="49"/>
      <c r="CZ2302" s="49"/>
      <c r="DA2302" s="49"/>
      <c r="DB2302" s="49"/>
      <c r="DC2302" s="49"/>
      <c r="DD2302" s="49"/>
      <c r="DE2302" s="49"/>
      <c r="DF2302" s="49"/>
      <c r="DG2302" s="49"/>
      <c r="DH2302" s="49"/>
      <c r="DI2302" s="49"/>
      <c r="DJ2302" s="49"/>
      <c r="DK2302" s="49"/>
      <c r="DL2302" s="49"/>
      <c r="DM2302" s="49"/>
      <c r="DN2302" s="49"/>
      <c r="DO2302" s="49"/>
      <c r="DP2302" s="49"/>
      <c r="DQ2302" s="49"/>
      <c r="DR2302" s="49"/>
      <c r="DS2302" s="49"/>
      <c r="DT2302" s="49"/>
      <c r="DU2302" s="49"/>
      <c r="DV2302" s="49"/>
      <c r="DW2302" s="49"/>
      <c r="DX2302" s="49"/>
      <c r="DY2302" s="49"/>
      <c r="DZ2302" s="49"/>
      <c r="EA2302" s="49"/>
      <c r="EB2302" s="49"/>
      <c r="EC2302" s="49"/>
      <c r="ED2302" s="49"/>
      <c r="EE2302" s="49"/>
      <c r="EF2302" s="49"/>
      <c r="EG2302" s="49"/>
      <c r="EH2302" s="49"/>
      <c r="EI2302" s="49"/>
      <c r="EJ2302" s="49"/>
      <c r="EK2302" s="49"/>
      <c r="EL2302" s="49"/>
      <c r="EM2302" s="49"/>
      <c r="EN2302" s="49"/>
      <c r="EO2302" s="49"/>
      <c r="EP2302" s="49"/>
      <c r="EQ2302" s="49"/>
      <c r="ER2302" s="49"/>
      <c r="ES2302" s="49"/>
      <c r="ET2302" s="49"/>
      <c r="EU2302" s="49"/>
      <c r="EV2302" s="49"/>
      <c r="EW2302" s="49"/>
      <c r="EX2302" s="49"/>
      <c r="EY2302" s="49"/>
      <c r="EZ2302" s="49"/>
      <c r="FA2302" s="49"/>
      <c r="FB2302" s="49"/>
      <c r="FC2302" s="49"/>
      <c r="FD2302" s="49"/>
      <c r="FE2302" s="49"/>
      <c r="FF2302" s="49"/>
      <c r="FG2302" s="49"/>
      <c r="FH2302" s="49"/>
      <c r="FI2302" s="49"/>
      <c r="FJ2302" s="49"/>
      <c r="FK2302" s="49"/>
      <c r="FL2302" s="49"/>
      <c r="FM2302" s="49"/>
      <c r="FN2302" s="49"/>
      <c r="FO2302" s="49"/>
      <c r="FP2302" s="49"/>
      <c r="FQ2302" s="49"/>
      <c r="FR2302" s="49"/>
      <c r="FS2302" s="49"/>
      <c r="FT2302" s="49"/>
      <c r="FU2302" s="49"/>
      <c r="FV2302" s="49"/>
      <c r="FW2302" s="49"/>
      <c r="FX2302" s="49"/>
      <c r="FY2302" s="49"/>
      <c r="FZ2302" s="49"/>
      <c r="GA2302" s="49"/>
      <c r="GB2302" s="49"/>
      <c r="GC2302" s="49"/>
      <c r="GD2302" s="49"/>
      <c r="GE2302" s="49"/>
      <c r="GF2302" s="49"/>
      <c r="GG2302" s="49"/>
      <c r="GH2302" s="49"/>
      <c r="GI2302" s="49"/>
      <c r="GJ2302" s="49"/>
      <c r="GK2302" s="49"/>
      <c r="GL2302" s="49"/>
      <c r="GM2302" s="49"/>
      <c r="GN2302" s="49"/>
      <c r="GO2302" s="49"/>
      <c r="GP2302" s="49"/>
      <c r="GQ2302" s="49"/>
      <c r="GR2302" s="49"/>
    </row>
    <row r="2303" spans="2:220" s="48" customFormat="1" ht="25.2" customHeight="1" x14ac:dyDescent="0.3">
      <c r="B2303" s="107">
        <v>1955</v>
      </c>
      <c r="C2303" s="248"/>
      <c r="D2303" s="250"/>
      <c r="E2303" s="139" t="s">
        <v>3003</v>
      </c>
      <c r="F2303" s="139" t="s">
        <v>3004</v>
      </c>
      <c r="G2303" s="213">
        <v>2350</v>
      </c>
      <c r="H2303" s="75"/>
      <c r="I2303" s="61">
        <f t="shared" si="49"/>
        <v>0</v>
      </c>
      <c r="J2303" s="227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49"/>
      <c r="AE2303" s="49"/>
      <c r="AF2303" s="49"/>
      <c r="AG2303" s="49"/>
      <c r="AH2303" s="49"/>
      <c r="AI2303" s="49"/>
      <c r="AJ2303" s="49"/>
      <c r="AK2303" s="49"/>
      <c r="AL2303" s="49"/>
      <c r="AM2303" s="49"/>
      <c r="AN2303" s="49"/>
      <c r="AO2303" s="49"/>
      <c r="AP2303" s="49"/>
      <c r="AQ2303" s="49"/>
      <c r="AR2303" s="49"/>
      <c r="AS2303" s="49"/>
      <c r="AT2303" s="49"/>
      <c r="AU2303" s="49"/>
      <c r="AV2303" s="49"/>
      <c r="AW2303" s="49"/>
      <c r="AX2303" s="49"/>
      <c r="AY2303" s="49"/>
      <c r="AZ2303" s="49"/>
      <c r="BA2303" s="49"/>
      <c r="BB2303" s="49"/>
      <c r="BC2303" s="49"/>
      <c r="BD2303" s="49"/>
      <c r="BE2303" s="49"/>
      <c r="BF2303" s="49"/>
      <c r="BG2303" s="49"/>
      <c r="BH2303" s="49"/>
      <c r="BI2303" s="49"/>
      <c r="BJ2303" s="49"/>
      <c r="BK2303" s="49"/>
      <c r="BL2303" s="49"/>
      <c r="BM2303" s="49"/>
      <c r="BN2303" s="49"/>
      <c r="BO2303" s="49"/>
      <c r="BP2303" s="49"/>
      <c r="BQ2303" s="49"/>
      <c r="BR2303" s="49"/>
      <c r="BS2303" s="49"/>
      <c r="BT2303" s="49"/>
      <c r="BU2303" s="49"/>
      <c r="BV2303" s="49"/>
      <c r="BW2303" s="49"/>
      <c r="BX2303" s="49"/>
      <c r="BY2303" s="49"/>
      <c r="BZ2303" s="49"/>
      <c r="CA2303" s="49"/>
      <c r="CB2303" s="49"/>
      <c r="CC2303" s="49"/>
      <c r="CD2303" s="49"/>
      <c r="CE2303" s="49"/>
      <c r="CF2303" s="49"/>
      <c r="CG2303" s="49"/>
      <c r="CH2303" s="49"/>
      <c r="CI2303" s="49"/>
      <c r="CJ2303" s="49"/>
      <c r="CK2303" s="49"/>
      <c r="CL2303" s="49"/>
      <c r="CM2303" s="49"/>
      <c r="CN2303" s="49"/>
      <c r="CO2303" s="49"/>
      <c r="CP2303" s="49"/>
      <c r="CQ2303" s="49"/>
      <c r="CR2303" s="49"/>
      <c r="CS2303" s="49"/>
      <c r="CT2303" s="49"/>
      <c r="CU2303" s="49"/>
      <c r="CV2303" s="49"/>
      <c r="CW2303" s="49"/>
      <c r="CX2303" s="49"/>
      <c r="CY2303" s="49"/>
      <c r="CZ2303" s="49"/>
      <c r="DA2303" s="49"/>
      <c r="DB2303" s="49"/>
      <c r="DC2303" s="49"/>
      <c r="DD2303" s="49"/>
      <c r="DE2303" s="49"/>
      <c r="DF2303" s="49"/>
      <c r="DG2303" s="49"/>
      <c r="DH2303" s="49"/>
      <c r="DI2303" s="49"/>
      <c r="DJ2303" s="49"/>
      <c r="DK2303" s="49"/>
      <c r="DL2303" s="49"/>
      <c r="DM2303" s="49"/>
      <c r="DN2303" s="49"/>
      <c r="DO2303" s="49"/>
      <c r="DP2303" s="49"/>
      <c r="DQ2303" s="49"/>
      <c r="DR2303" s="49"/>
      <c r="DS2303" s="49"/>
      <c r="DT2303" s="49"/>
      <c r="DU2303" s="49"/>
      <c r="DV2303" s="49"/>
      <c r="DW2303" s="49"/>
      <c r="DX2303" s="49"/>
      <c r="DY2303" s="49"/>
      <c r="DZ2303" s="49"/>
      <c r="EA2303" s="49"/>
      <c r="EB2303" s="49"/>
      <c r="EC2303" s="49"/>
      <c r="ED2303" s="49"/>
      <c r="EE2303" s="49"/>
      <c r="EF2303" s="49"/>
      <c r="EG2303" s="49"/>
      <c r="EH2303" s="49"/>
      <c r="EI2303" s="49"/>
      <c r="EJ2303" s="49"/>
      <c r="EK2303" s="49"/>
      <c r="EL2303" s="49"/>
      <c r="EM2303" s="49"/>
      <c r="EN2303" s="49"/>
      <c r="EO2303" s="49"/>
      <c r="EP2303" s="49"/>
      <c r="EQ2303" s="49"/>
      <c r="ER2303" s="49"/>
      <c r="ES2303" s="49"/>
      <c r="ET2303" s="49"/>
      <c r="EU2303" s="49"/>
      <c r="EV2303" s="49"/>
      <c r="EW2303" s="49"/>
      <c r="EX2303" s="49"/>
      <c r="EY2303" s="49"/>
      <c r="EZ2303" s="49"/>
      <c r="FA2303" s="49"/>
      <c r="FB2303" s="49"/>
      <c r="FC2303" s="49"/>
      <c r="FD2303" s="49"/>
      <c r="FE2303" s="49"/>
      <c r="FF2303" s="49"/>
      <c r="FG2303" s="49"/>
      <c r="FH2303" s="49"/>
      <c r="FI2303" s="49"/>
      <c r="FJ2303" s="49"/>
      <c r="FK2303" s="49"/>
      <c r="FL2303" s="49"/>
      <c r="FM2303" s="49"/>
      <c r="FN2303" s="49"/>
      <c r="FO2303" s="49"/>
      <c r="FP2303" s="49"/>
      <c r="FQ2303" s="49"/>
      <c r="FR2303" s="49"/>
      <c r="FS2303" s="49"/>
      <c r="FT2303" s="49"/>
      <c r="FU2303" s="49"/>
      <c r="FV2303" s="49"/>
      <c r="FW2303" s="49"/>
      <c r="FX2303" s="49"/>
      <c r="FY2303" s="49"/>
      <c r="FZ2303" s="49"/>
      <c r="GA2303" s="49"/>
      <c r="GB2303" s="49"/>
      <c r="GC2303" s="49"/>
      <c r="GD2303" s="49"/>
      <c r="GE2303" s="49"/>
      <c r="GF2303" s="49"/>
      <c r="GG2303" s="49"/>
      <c r="GH2303" s="49"/>
      <c r="GI2303" s="49"/>
      <c r="GJ2303" s="49"/>
      <c r="GK2303" s="49"/>
      <c r="GL2303" s="49"/>
      <c r="GM2303" s="49"/>
      <c r="GN2303" s="49"/>
      <c r="GO2303" s="49"/>
      <c r="GP2303" s="49"/>
      <c r="GQ2303" s="49"/>
      <c r="GR2303" s="49"/>
    </row>
    <row r="2304" spans="2:220" s="48" customFormat="1" ht="25.2" customHeight="1" x14ac:dyDescent="0.3">
      <c r="B2304" s="107">
        <v>1956</v>
      </c>
      <c r="C2304" s="248" t="s">
        <v>3005</v>
      </c>
      <c r="D2304" s="250"/>
      <c r="E2304" s="139" t="s">
        <v>3006</v>
      </c>
      <c r="F2304" s="139" t="s">
        <v>3002</v>
      </c>
      <c r="G2304" s="213">
        <v>185</v>
      </c>
      <c r="H2304" s="75"/>
      <c r="I2304" s="61">
        <f t="shared" si="49"/>
        <v>0</v>
      </c>
      <c r="J2304" s="227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49"/>
      <c r="AE2304" s="49"/>
      <c r="AF2304" s="49"/>
      <c r="AG2304" s="49"/>
      <c r="AH2304" s="49"/>
      <c r="AI2304" s="49"/>
      <c r="AJ2304" s="49"/>
      <c r="AK2304" s="49"/>
      <c r="AL2304" s="49"/>
      <c r="AM2304" s="49"/>
      <c r="AN2304" s="49"/>
      <c r="AO2304" s="49"/>
      <c r="AP2304" s="49"/>
      <c r="AQ2304" s="49"/>
      <c r="AR2304" s="49"/>
      <c r="AS2304" s="49"/>
      <c r="AT2304" s="49"/>
      <c r="AU2304" s="49"/>
      <c r="AV2304" s="49"/>
      <c r="AW2304" s="49"/>
      <c r="AX2304" s="49"/>
      <c r="AY2304" s="49"/>
      <c r="AZ2304" s="49"/>
      <c r="BA2304" s="49"/>
      <c r="BB2304" s="49"/>
      <c r="BC2304" s="49"/>
      <c r="BD2304" s="49"/>
      <c r="BE2304" s="49"/>
      <c r="BF2304" s="49"/>
      <c r="BG2304" s="49"/>
      <c r="BH2304" s="49"/>
      <c r="BI2304" s="49"/>
      <c r="BJ2304" s="49"/>
      <c r="BK2304" s="49"/>
      <c r="BL2304" s="49"/>
      <c r="BM2304" s="49"/>
      <c r="BN2304" s="49"/>
      <c r="BO2304" s="49"/>
      <c r="BP2304" s="49"/>
      <c r="BQ2304" s="49"/>
      <c r="BR2304" s="49"/>
      <c r="BS2304" s="49"/>
      <c r="BT2304" s="49"/>
      <c r="BU2304" s="49"/>
      <c r="BV2304" s="49"/>
      <c r="BW2304" s="49"/>
      <c r="BX2304" s="49"/>
      <c r="BY2304" s="49"/>
      <c r="BZ2304" s="49"/>
      <c r="CA2304" s="49"/>
      <c r="CB2304" s="49"/>
      <c r="CC2304" s="49"/>
      <c r="CD2304" s="49"/>
      <c r="CE2304" s="49"/>
      <c r="CF2304" s="49"/>
      <c r="CG2304" s="49"/>
      <c r="CH2304" s="49"/>
      <c r="CI2304" s="49"/>
      <c r="CJ2304" s="49"/>
      <c r="CK2304" s="49"/>
      <c r="CL2304" s="49"/>
      <c r="CM2304" s="49"/>
      <c r="CN2304" s="49"/>
      <c r="CO2304" s="49"/>
      <c r="CP2304" s="49"/>
      <c r="CQ2304" s="49"/>
      <c r="CR2304" s="49"/>
      <c r="CS2304" s="49"/>
      <c r="CT2304" s="49"/>
      <c r="CU2304" s="49"/>
      <c r="CV2304" s="49"/>
      <c r="CW2304" s="49"/>
      <c r="CX2304" s="49"/>
      <c r="CY2304" s="49"/>
      <c r="CZ2304" s="49"/>
      <c r="DA2304" s="49"/>
      <c r="DB2304" s="49"/>
      <c r="DC2304" s="49"/>
      <c r="DD2304" s="49"/>
      <c r="DE2304" s="49"/>
      <c r="DF2304" s="49"/>
      <c r="DG2304" s="49"/>
      <c r="DH2304" s="49"/>
      <c r="DI2304" s="49"/>
      <c r="DJ2304" s="49"/>
      <c r="DK2304" s="49"/>
      <c r="DL2304" s="49"/>
      <c r="DM2304" s="49"/>
      <c r="DN2304" s="49"/>
      <c r="DO2304" s="49"/>
      <c r="DP2304" s="49"/>
      <c r="DQ2304" s="49"/>
      <c r="DR2304" s="49"/>
      <c r="DS2304" s="49"/>
      <c r="DT2304" s="49"/>
      <c r="DU2304" s="49"/>
      <c r="DV2304" s="49"/>
      <c r="DW2304" s="49"/>
      <c r="DX2304" s="49"/>
      <c r="DY2304" s="49"/>
      <c r="DZ2304" s="49"/>
      <c r="EA2304" s="49"/>
      <c r="EB2304" s="49"/>
      <c r="EC2304" s="49"/>
      <c r="ED2304" s="49"/>
      <c r="EE2304" s="49"/>
      <c r="EF2304" s="49"/>
      <c r="EG2304" s="49"/>
      <c r="EH2304" s="49"/>
      <c r="EI2304" s="49"/>
      <c r="EJ2304" s="49"/>
      <c r="EK2304" s="49"/>
      <c r="EL2304" s="49"/>
      <c r="EM2304" s="49"/>
      <c r="EN2304" s="49"/>
      <c r="EO2304" s="49"/>
      <c r="EP2304" s="49"/>
      <c r="EQ2304" s="49"/>
      <c r="ER2304" s="49"/>
      <c r="ES2304" s="49"/>
      <c r="ET2304" s="49"/>
      <c r="EU2304" s="49"/>
      <c r="EV2304" s="49"/>
      <c r="EW2304" s="49"/>
      <c r="EX2304" s="49"/>
      <c r="EY2304" s="49"/>
      <c r="EZ2304" s="49"/>
      <c r="FA2304" s="49"/>
      <c r="FB2304" s="49"/>
      <c r="FC2304" s="49"/>
      <c r="FD2304" s="49"/>
      <c r="FE2304" s="49"/>
      <c r="FF2304" s="49"/>
      <c r="FG2304" s="49"/>
      <c r="FH2304" s="49"/>
      <c r="FI2304" s="49"/>
      <c r="FJ2304" s="49"/>
      <c r="FK2304" s="49"/>
      <c r="FL2304" s="49"/>
      <c r="FM2304" s="49"/>
      <c r="FN2304" s="49"/>
      <c r="FO2304" s="49"/>
      <c r="FP2304" s="49"/>
      <c r="FQ2304" s="49"/>
      <c r="FR2304" s="49"/>
      <c r="FS2304" s="49"/>
      <c r="FT2304" s="49"/>
      <c r="FU2304" s="49"/>
      <c r="FV2304" s="49"/>
      <c r="FW2304" s="49"/>
      <c r="FX2304" s="49"/>
      <c r="FY2304" s="49"/>
      <c r="FZ2304" s="49"/>
      <c r="GA2304" s="49"/>
      <c r="GB2304" s="49"/>
      <c r="GC2304" s="49"/>
      <c r="GD2304" s="49"/>
      <c r="GE2304" s="49"/>
      <c r="GF2304" s="49"/>
      <c r="GG2304" s="49"/>
      <c r="GH2304" s="49"/>
      <c r="GI2304" s="49"/>
      <c r="GJ2304" s="49"/>
      <c r="GK2304" s="49"/>
      <c r="GL2304" s="49"/>
      <c r="GM2304" s="49"/>
      <c r="GN2304" s="49"/>
      <c r="GO2304" s="49"/>
      <c r="GP2304" s="49"/>
      <c r="GQ2304" s="49"/>
      <c r="GR2304" s="49"/>
    </row>
    <row r="2305" spans="2:200" s="48" customFormat="1" ht="25.2" customHeight="1" x14ac:dyDescent="0.3">
      <c r="B2305" s="107">
        <v>1957</v>
      </c>
      <c r="C2305" s="248"/>
      <c r="D2305" s="250"/>
      <c r="E2305" s="139" t="s">
        <v>3007</v>
      </c>
      <c r="F2305" s="139" t="s">
        <v>3004</v>
      </c>
      <c r="G2305" s="213">
        <v>2350</v>
      </c>
      <c r="H2305" s="75"/>
      <c r="I2305" s="61">
        <f t="shared" si="49"/>
        <v>0</v>
      </c>
      <c r="J2305" s="227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49"/>
      <c r="AE2305" s="49"/>
      <c r="AF2305" s="49"/>
      <c r="AG2305" s="49"/>
      <c r="AH2305" s="49"/>
      <c r="AI2305" s="49"/>
      <c r="AJ2305" s="49"/>
      <c r="AK2305" s="49"/>
      <c r="AL2305" s="49"/>
      <c r="AM2305" s="49"/>
      <c r="AN2305" s="49"/>
      <c r="AO2305" s="49"/>
      <c r="AP2305" s="49"/>
      <c r="AQ2305" s="49"/>
      <c r="AR2305" s="49"/>
      <c r="AS2305" s="49"/>
      <c r="AT2305" s="49"/>
      <c r="AU2305" s="49"/>
      <c r="AV2305" s="49"/>
      <c r="AW2305" s="49"/>
      <c r="AX2305" s="49"/>
      <c r="AY2305" s="49"/>
      <c r="AZ2305" s="49"/>
      <c r="BA2305" s="49"/>
      <c r="BB2305" s="49"/>
      <c r="BC2305" s="49"/>
      <c r="BD2305" s="49"/>
      <c r="BE2305" s="49"/>
      <c r="BF2305" s="49"/>
      <c r="BG2305" s="49"/>
      <c r="BH2305" s="49"/>
      <c r="BI2305" s="49"/>
      <c r="BJ2305" s="49"/>
      <c r="BK2305" s="49"/>
      <c r="BL2305" s="49"/>
      <c r="BM2305" s="49"/>
      <c r="BN2305" s="49"/>
      <c r="BO2305" s="49"/>
      <c r="BP2305" s="49"/>
      <c r="BQ2305" s="49"/>
      <c r="BR2305" s="49"/>
      <c r="BS2305" s="49"/>
      <c r="BT2305" s="49"/>
      <c r="BU2305" s="49"/>
      <c r="BV2305" s="49"/>
      <c r="BW2305" s="49"/>
      <c r="BX2305" s="49"/>
      <c r="BY2305" s="49"/>
      <c r="BZ2305" s="49"/>
      <c r="CA2305" s="49"/>
      <c r="CB2305" s="49"/>
      <c r="CC2305" s="49"/>
      <c r="CD2305" s="49"/>
      <c r="CE2305" s="49"/>
      <c r="CF2305" s="49"/>
      <c r="CG2305" s="49"/>
      <c r="CH2305" s="49"/>
      <c r="CI2305" s="49"/>
      <c r="CJ2305" s="49"/>
      <c r="CK2305" s="49"/>
      <c r="CL2305" s="49"/>
      <c r="CM2305" s="49"/>
      <c r="CN2305" s="49"/>
      <c r="CO2305" s="49"/>
      <c r="CP2305" s="49"/>
      <c r="CQ2305" s="49"/>
      <c r="CR2305" s="49"/>
      <c r="CS2305" s="49"/>
      <c r="CT2305" s="49"/>
      <c r="CU2305" s="49"/>
      <c r="CV2305" s="49"/>
      <c r="CW2305" s="49"/>
      <c r="CX2305" s="49"/>
      <c r="CY2305" s="49"/>
      <c r="CZ2305" s="49"/>
      <c r="DA2305" s="49"/>
      <c r="DB2305" s="49"/>
      <c r="DC2305" s="49"/>
      <c r="DD2305" s="49"/>
      <c r="DE2305" s="49"/>
      <c r="DF2305" s="49"/>
      <c r="DG2305" s="49"/>
      <c r="DH2305" s="49"/>
      <c r="DI2305" s="49"/>
      <c r="DJ2305" s="49"/>
      <c r="DK2305" s="49"/>
      <c r="DL2305" s="49"/>
      <c r="DM2305" s="49"/>
      <c r="DN2305" s="49"/>
      <c r="DO2305" s="49"/>
      <c r="DP2305" s="49"/>
      <c r="DQ2305" s="49"/>
      <c r="DR2305" s="49"/>
      <c r="DS2305" s="49"/>
      <c r="DT2305" s="49"/>
      <c r="DU2305" s="49"/>
      <c r="DV2305" s="49"/>
      <c r="DW2305" s="49"/>
      <c r="DX2305" s="49"/>
      <c r="DY2305" s="49"/>
      <c r="DZ2305" s="49"/>
      <c r="EA2305" s="49"/>
      <c r="EB2305" s="49"/>
      <c r="EC2305" s="49"/>
      <c r="ED2305" s="49"/>
      <c r="EE2305" s="49"/>
      <c r="EF2305" s="49"/>
      <c r="EG2305" s="49"/>
      <c r="EH2305" s="49"/>
      <c r="EI2305" s="49"/>
      <c r="EJ2305" s="49"/>
      <c r="EK2305" s="49"/>
      <c r="EL2305" s="49"/>
      <c r="EM2305" s="49"/>
      <c r="EN2305" s="49"/>
      <c r="EO2305" s="49"/>
      <c r="EP2305" s="49"/>
      <c r="EQ2305" s="49"/>
      <c r="ER2305" s="49"/>
      <c r="ES2305" s="49"/>
      <c r="ET2305" s="49"/>
      <c r="EU2305" s="49"/>
      <c r="EV2305" s="49"/>
      <c r="EW2305" s="49"/>
      <c r="EX2305" s="49"/>
      <c r="EY2305" s="49"/>
      <c r="EZ2305" s="49"/>
      <c r="FA2305" s="49"/>
      <c r="FB2305" s="49"/>
      <c r="FC2305" s="49"/>
      <c r="FD2305" s="49"/>
      <c r="FE2305" s="49"/>
      <c r="FF2305" s="49"/>
      <c r="FG2305" s="49"/>
      <c r="FH2305" s="49"/>
      <c r="FI2305" s="49"/>
      <c r="FJ2305" s="49"/>
      <c r="FK2305" s="49"/>
      <c r="FL2305" s="49"/>
      <c r="FM2305" s="49"/>
      <c r="FN2305" s="49"/>
      <c r="FO2305" s="49"/>
      <c r="FP2305" s="49"/>
      <c r="FQ2305" s="49"/>
      <c r="FR2305" s="49"/>
      <c r="FS2305" s="49"/>
      <c r="FT2305" s="49"/>
      <c r="FU2305" s="49"/>
      <c r="FV2305" s="49"/>
      <c r="FW2305" s="49"/>
      <c r="FX2305" s="49"/>
      <c r="FY2305" s="49"/>
      <c r="FZ2305" s="49"/>
      <c r="GA2305" s="49"/>
      <c r="GB2305" s="49"/>
      <c r="GC2305" s="49"/>
      <c r="GD2305" s="49"/>
      <c r="GE2305" s="49"/>
      <c r="GF2305" s="49"/>
      <c r="GG2305" s="49"/>
      <c r="GH2305" s="49"/>
      <c r="GI2305" s="49"/>
      <c r="GJ2305" s="49"/>
      <c r="GK2305" s="49"/>
      <c r="GL2305" s="49"/>
      <c r="GM2305" s="49"/>
      <c r="GN2305" s="49"/>
      <c r="GO2305" s="49"/>
      <c r="GP2305" s="49"/>
      <c r="GQ2305" s="49"/>
      <c r="GR2305" s="49"/>
    </row>
    <row r="2306" spans="2:200" s="48" customFormat="1" ht="25.2" customHeight="1" x14ac:dyDescent="0.3">
      <c r="B2306" s="107">
        <v>1958</v>
      </c>
      <c r="C2306" s="248" t="s">
        <v>3008</v>
      </c>
      <c r="D2306" s="250"/>
      <c r="E2306" s="139" t="s">
        <v>3009</v>
      </c>
      <c r="F2306" s="139" t="s">
        <v>3002</v>
      </c>
      <c r="G2306" s="213">
        <v>185</v>
      </c>
      <c r="H2306" s="75"/>
      <c r="I2306" s="61">
        <f t="shared" si="49"/>
        <v>0</v>
      </c>
      <c r="J2306" s="227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49"/>
      <c r="AE2306" s="49"/>
      <c r="AF2306" s="49"/>
      <c r="AG2306" s="49"/>
      <c r="AH2306" s="49"/>
      <c r="AI2306" s="49"/>
      <c r="AJ2306" s="49"/>
      <c r="AK2306" s="49"/>
      <c r="AL2306" s="49"/>
      <c r="AM2306" s="49"/>
      <c r="AN2306" s="49"/>
      <c r="AO2306" s="49"/>
      <c r="AP2306" s="49"/>
      <c r="AQ2306" s="49"/>
      <c r="AR2306" s="49"/>
      <c r="AS2306" s="49"/>
      <c r="AT2306" s="49"/>
      <c r="AU2306" s="49"/>
      <c r="AV2306" s="49"/>
      <c r="AW2306" s="49"/>
      <c r="AX2306" s="49"/>
      <c r="AY2306" s="49"/>
      <c r="AZ2306" s="49"/>
      <c r="BA2306" s="49"/>
      <c r="BB2306" s="49"/>
      <c r="BC2306" s="49"/>
      <c r="BD2306" s="49"/>
      <c r="BE2306" s="49"/>
      <c r="BF2306" s="49"/>
      <c r="BG2306" s="49"/>
      <c r="BH2306" s="49"/>
      <c r="BI2306" s="49"/>
      <c r="BJ2306" s="49"/>
      <c r="BK2306" s="49"/>
      <c r="BL2306" s="49"/>
      <c r="BM2306" s="49"/>
      <c r="BN2306" s="49"/>
      <c r="BO2306" s="49"/>
      <c r="BP2306" s="49"/>
      <c r="BQ2306" s="49"/>
      <c r="BR2306" s="49"/>
      <c r="BS2306" s="49"/>
      <c r="BT2306" s="49"/>
      <c r="BU2306" s="49"/>
      <c r="BV2306" s="49"/>
      <c r="BW2306" s="49"/>
      <c r="BX2306" s="49"/>
      <c r="BY2306" s="49"/>
      <c r="BZ2306" s="49"/>
      <c r="CA2306" s="49"/>
      <c r="CB2306" s="49"/>
      <c r="CC2306" s="49"/>
      <c r="CD2306" s="49"/>
      <c r="CE2306" s="49"/>
      <c r="CF2306" s="49"/>
      <c r="CG2306" s="49"/>
      <c r="CH2306" s="49"/>
      <c r="CI2306" s="49"/>
      <c r="CJ2306" s="49"/>
      <c r="CK2306" s="49"/>
      <c r="CL2306" s="49"/>
      <c r="CM2306" s="49"/>
      <c r="CN2306" s="49"/>
      <c r="CO2306" s="49"/>
      <c r="CP2306" s="49"/>
      <c r="CQ2306" s="49"/>
      <c r="CR2306" s="49"/>
      <c r="CS2306" s="49"/>
      <c r="CT2306" s="49"/>
      <c r="CU2306" s="49"/>
      <c r="CV2306" s="49"/>
      <c r="CW2306" s="49"/>
      <c r="CX2306" s="49"/>
      <c r="CY2306" s="49"/>
      <c r="CZ2306" s="49"/>
      <c r="DA2306" s="49"/>
      <c r="DB2306" s="49"/>
      <c r="DC2306" s="49"/>
      <c r="DD2306" s="49"/>
      <c r="DE2306" s="49"/>
      <c r="DF2306" s="49"/>
      <c r="DG2306" s="49"/>
      <c r="DH2306" s="49"/>
      <c r="DI2306" s="49"/>
      <c r="DJ2306" s="49"/>
      <c r="DK2306" s="49"/>
      <c r="DL2306" s="49"/>
      <c r="DM2306" s="49"/>
      <c r="DN2306" s="49"/>
      <c r="DO2306" s="49"/>
      <c r="DP2306" s="49"/>
      <c r="DQ2306" s="49"/>
      <c r="DR2306" s="49"/>
      <c r="DS2306" s="49"/>
      <c r="DT2306" s="49"/>
      <c r="DU2306" s="49"/>
      <c r="DV2306" s="49"/>
      <c r="DW2306" s="49"/>
      <c r="DX2306" s="49"/>
      <c r="DY2306" s="49"/>
      <c r="DZ2306" s="49"/>
      <c r="EA2306" s="49"/>
      <c r="EB2306" s="49"/>
      <c r="EC2306" s="49"/>
      <c r="ED2306" s="49"/>
      <c r="EE2306" s="49"/>
      <c r="EF2306" s="49"/>
      <c r="EG2306" s="49"/>
      <c r="EH2306" s="49"/>
      <c r="EI2306" s="49"/>
      <c r="EJ2306" s="49"/>
      <c r="EK2306" s="49"/>
      <c r="EL2306" s="49"/>
      <c r="EM2306" s="49"/>
      <c r="EN2306" s="49"/>
      <c r="EO2306" s="49"/>
      <c r="EP2306" s="49"/>
      <c r="EQ2306" s="49"/>
      <c r="ER2306" s="49"/>
      <c r="ES2306" s="49"/>
      <c r="ET2306" s="49"/>
      <c r="EU2306" s="49"/>
      <c r="EV2306" s="49"/>
      <c r="EW2306" s="49"/>
      <c r="EX2306" s="49"/>
      <c r="EY2306" s="49"/>
      <c r="EZ2306" s="49"/>
      <c r="FA2306" s="49"/>
      <c r="FB2306" s="49"/>
      <c r="FC2306" s="49"/>
      <c r="FD2306" s="49"/>
      <c r="FE2306" s="49"/>
      <c r="FF2306" s="49"/>
      <c r="FG2306" s="49"/>
      <c r="FH2306" s="49"/>
      <c r="FI2306" s="49"/>
      <c r="FJ2306" s="49"/>
      <c r="FK2306" s="49"/>
      <c r="FL2306" s="49"/>
      <c r="FM2306" s="49"/>
      <c r="FN2306" s="49"/>
      <c r="FO2306" s="49"/>
      <c r="FP2306" s="49"/>
      <c r="FQ2306" s="49"/>
      <c r="FR2306" s="49"/>
      <c r="FS2306" s="49"/>
      <c r="FT2306" s="49"/>
      <c r="FU2306" s="49"/>
      <c r="FV2306" s="49"/>
      <c r="FW2306" s="49"/>
      <c r="FX2306" s="49"/>
      <c r="FY2306" s="49"/>
      <c r="FZ2306" s="49"/>
      <c r="GA2306" s="49"/>
      <c r="GB2306" s="49"/>
      <c r="GC2306" s="49"/>
      <c r="GD2306" s="49"/>
      <c r="GE2306" s="49"/>
      <c r="GF2306" s="49"/>
      <c r="GG2306" s="49"/>
      <c r="GH2306" s="49"/>
      <c r="GI2306" s="49"/>
      <c r="GJ2306" s="49"/>
      <c r="GK2306" s="49"/>
      <c r="GL2306" s="49"/>
      <c r="GM2306" s="49"/>
      <c r="GN2306" s="49"/>
      <c r="GO2306" s="49"/>
      <c r="GP2306" s="49"/>
      <c r="GQ2306" s="49"/>
      <c r="GR2306" s="49"/>
    </row>
    <row r="2307" spans="2:200" s="48" customFormat="1" ht="25.2" customHeight="1" x14ac:dyDescent="0.3">
      <c r="B2307" s="107">
        <v>1959</v>
      </c>
      <c r="C2307" s="248"/>
      <c r="D2307" s="250"/>
      <c r="E2307" s="139" t="s">
        <v>3010</v>
      </c>
      <c r="F2307" s="139" t="s">
        <v>3004</v>
      </c>
      <c r="G2307" s="213">
        <v>2350</v>
      </c>
      <c r="H2307" s="75"/>
      <c r="I2307" s="61">
        <f t="shared" si="49"/>
        <v>0</v>
      </c>
      <c r="J2307" s="227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49"/>
      <c r="AE2307" s="49"/>
      <c r="AF2307" s="49"/>
      <c r="AG2307" s="49"/>
      <c r="AH2307" s="49"/>
      <c r="AI2307" s="49"/>
      <c r="AJ2307" s="49"/>
      <c r="AK2307" s="49"/>
      <c r="AL2307" s="49"/>
      <c r="AM2307" s="49"/>
      <c r="AN2307" s="49"/>
      <c r="AO2307" s="49"/>
      <c r="AP2307" s="49"/>
      <c r="AQ2307" s="49"/>
      <c r="AR2307" s="49"/>
      <c r="AS2307" s="49"/>
      <c r="AT2307" s="49"/>
      <c r="AU2307" s="49"/>
      <c r="AV2307" s="49"/>
      <c r="AW2307" s="49"/>
      <c r="AX2307" s="49"/>
      <c r="AY2307" s="49"/>
      <c r="AZ2307" s="49"/>
      <c r="BA2307" s="49"/>
      <c r="BB2307" s="49"/>
      <c r="BC2307" s="49"/>
      <c r="BD2307" s="49"/>
      <c r="BE2307" s="49"/>
      <c r="BF2307" s="49"/>
      <c r="BG2307" s="49"/>
      <c r="BH2307" s="49"/>
      <c r="BI2307" s="49"/>
      <c r="BJ2307" s="49"/>
      <c r="BK2307" s="49"/>
      <c r="BL2307" s="49"/>
      <c r="BM2307" s="49"/>
      <c r="BN2307" s="49"/>
      <c r="BO2307" s="49"/>
      <c r="BP2307" s="49"/>
      <c r="BQ2307" s="49"/>
      <c r="BR2307" s="49"/>
      <c r="BS2307" s="49"/>
      <c r="BT2307" s="49"/>
      <c r="BU2307" s="49"/>
      <c r="BV2307" s="49"/>
      <c r="BW2307" s="49"/>
      <c r="BX2307" s="49"/>
      <c r="BY2307" s="49"/>
      <c r="BZ2307" s="49"/>
      <c r="CA2307" s="49"/>
      <c r="CB2307" s="49"/>
      <c r="CC2307" s="49"/>
      <c r="CD2307" s="49"/>
      <c r="CE2307" s="49"/>
      <c r="CF2307" s="49"/>
      <c r="CG2307" s="49"/>
      <c r="CH2307" s="49"/>
      <c r="CI2307" s="49"/>
      <c r="CJ2307" s="49"/>
      <c r="CK2307" s="49"/>
      <c r="CL2307" s="49"/>
      <c r="CM2307" s="49"/>
      <c r="CN2307" s="49"/>
      <c r="CO2307" s="49"/>
      <c r="CP2307" s="49"/>
      <c r="CQ2307" s="49"/>
      <c r="CR2307" s="49"/>
      <c r="CS2307" s="49"/>
      <c r="CT2307" s="49"/>
      <c r="CU2307" s="49"/>
      <c r="CV2307" s="49"/>
      <c r="CW2307" s="49"/>
      <c r="CX2307" s="49"/>
      <c r="CY2307" s="49"/>
      <c r="CZ2307" s="49"/>
      <c r="DA2307" s="49"/>
      <c r="DB2307" s="49"/>
      <c r="DC2307" s="49"/>
      <c r="DD2307" s="49"/>
      <c r="DE2307" s="49"/>
      <c r="DF2307" s="49"/>
      <c r="DG2307" s="49"/>
      <c r="DH2307" s="49"/>
      <c r="DI2307" s="49"/>
      <c r="DJ2307" s="49"/>
      <c r="DK2307" s="49"/>
      <c r="DL2307" s="49"/>
      <c r="DM2307" s="49"/>
      <c r="DN2307" s="49"/>
      <c r="DO2307" s="49"/>
      <c r="DP2307" s="49"/>
      <c r="DQ2307" s="49"/>
      <c r="DR2307" s="49"/>
      <c r="DS2307" s="49"/>
      <c r="DT2307" s="49"/>
      <c r="DU2307" s="49"/>
      <c r="DV2307" s="49"/>
      <c r="DW2307" s="49"/>
      <c r="DX2307" s="49"/>
      <c r="DY2307" s="49"/>
      <c r="DZ2307" s="49"/>
      <c r="EA2307" s="49"/>
      <c r="EB2307" s="49"/>
      <c r="EC2307" s="49"/>
      <c r="ED2307" s="49"/>
      <c r="EE2307" s="49"/>
      <c r="EF2307" s="49"/>
      <c r="EG2307" s="49"/>
      <c r="EH2307" s="49"/>
      <c r="EI2307" s="49"/>
      <c r="EJ2307" s="49"/>
      <c r="EK2307" s="49"/>
      <c r="EL2307" s="49"/>
      <c r="EM2307" s="49"/>
      <c r="EN2307" s="49"/>
      <c r="EO2307" s="49"/>
      <c r="EP2307" s="49"/>
      <c r="EQ2307" s="49"/>
      <c r="ER2307" s="49"/>
      <c r="ES2307" s="49"/>
      <c r="ET2307" s="49"/>
      <c r="EU2307" s="49"/>
      <c r="EV2307" s="49"/>
      <c r="EW2307" s="49"/>
      <c r="EX2307" s="49"/>
      <c r="EY2307" s="49"/>
      <c r="EZ2307" s="49"/>
      <c r="FA2307" s="49"/>
      <c r="FB2307" s="49"/>
      <c r="FC2307" s="49"/>
      <c r="FD2307" s="49"/>
      <c r="FE2307" s="49"/>
      <c r="FF2307" s="49"/>
      <c r="FG2307" s="49"/>
      <c r="FH2307" s="49"/>
      <c r="FI2307" s="49"/>
      <c r="FJ2307" s="49"/>
      <c r="FK2307" s="49"/>
      <c r="FL2307" s="49"/>
      <c r="FM2307" s="49"/>
      <c r="FN2307" s="49"/>
      <c r="FO2307" s="49"/>
      <c r="FP2307" s="49"/>
      <c r="FQ2307" s="49"/>
      <c r="FR2307" s="49"/>
      <c r="FS2307" s="49"/>
      <c r="FT2307" s="49"/>
      <c r="FU2307" s="49"/>
      <c r="FV2307" s="49"/>
      <c r="FW2307" s="49"/>
      <c r="FX2307" s="49"/>
      <c r="FY2307" s="49"/>
      <c r="FZ2307" s="49"/>
      <c r="GA2307" s="49"/>
      <c r="GB2307" s="49"/>
      <c r="GC2307" s="49"/>
      <c r="GD2307" s="49"/>
      <c r="GE2307" s="49"/>
      <c r="GF2307" s="49"/>
      <c r="GG2307" s="49"/>
      <c r="GH2307" s="49"/>
      <c r="GI2307" s="49"/>
      <c r="GJ2307" s="49"/>
      <c r="GK2307" s="49"/>
      <c r="GL2307" s="49"/>
      <c r="GM2307" s="49"/>
      <c r="GN2307" s="49"/>
      <c r="GO2307" s="49"/>
      <c r="GP2307" s="49"/>
      <c r="GQ2307" s="49"/>
      <c r="GR2307" s="49"/>
    </row>
    <row r="2308" spans="2:200" s="48" customFormat="1" ht="25.2" customHeight="1" x14ac:dyDescent="0.3">
      <c r="B2308" s="107">
        <v>1960</v>
      </c>
      <c r="C2308" s="248" t="s">
        <v>3011</v>
      </c>
      <c r="D2308" s="250"/>
      <c r="E2308" s="139" t="s">
        <v>3012</v>
      </c>
      <c r="F2308" s="139" t="s">
        <v>3002</v>
      </c>
      <c r="G2308" s="213">
        <v>185</v>
      </c>
      <c r="H2308" s="75"/>
      <c r="I2308" s="61">
        <f t="shared" si="49"/>
        <v>0</v>
      </c>
      <c r="J2308" s="227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49"/>
      <c r="AE2308" s="49"/>
      <c r="AF2308" s="49"/>
      <c r="AG2308" s="49"/>
      <c r="AH2308" s="49"/>
      <c r="AI2308" s="49"/>
      <c r="AJ2308" s="49"/>
      <c r="AK2308" s="49"/>
      <c r="AL2308" s="49"/>
      <c r="AM2308" s="49"/>
      <c r="AN2308" s="49"/>
      <c r="AO2308" s="49"/>
      <c r="AP2308" s="49"/>
      <c r="AQ2308" s="49"/>
      <c r="AR2308" s="49"/>
      <c r="AS2308" s="49"/>
      <c r="AT2308" s="49"/>
      <c r="AU2308" s="49"/>
      <c r="AV2308" s="49"/>
      <c r="AW2308" s="49"/>
      <c r="AX2308" s="49"/>
      <c r="AY2308" s="49"/>
      <c r="AZ2308" s="49"/>
      <c r="BA2308" s="49"/>
      <c r="BB2308" s="49"/>
      <c r="BC2308" s="49"/>
      <c r="BD2308" s="49"/>
      <c r="BE2308" s="49"/>
      <c r="BF2308" s="49"/>
      <c r="BG2308" s="49"/>
      <c r="BH2308" s="49"/>
      <c r="BI2308" s="49"/>
      <c r="BJ2308" s="49"/>
      <c r="BK2308" s="49"/>
      <c r="BL2308" s="49"/>
      <c r="BM2308" s="49"/>
      <c r="BN2308" s="49"/>
      <c r="BO2308" s="49"/>
      <c r="BP2308" s="49"/>
      <c r="BQ2308" s="49"/>
      <c r="BR2308" s="49"/>
      <c r="BS2308" s="49"/>
      <c r="BT2308" s="49"/>
      <c r="BU2308" s="49"/>
      <c r="BV2308" s="49"/>
      <c r="BW2308" s="49"/>
      <c r="BX2308" s="49"/>
      <c r="BY2308" s="49"/>
      <c r="BZ2308" s="49"/>
      <c r="CA2308" s="49"/>
      <c r="CB2308" s="49"/>
      <c r="CC2308" s="49"/>
      <c r="CD2308" s="49"/>
      <c r="CE2308" s="49"/>
      <c r="CF2308" s="49"/>
      <c r="CG2308" s="49"/>
      <c r="CH2308" s="49"/>
      <c r="CI2308" s="49"/>
      <c r="CJ2308" s="49"/>
      <c r="CK2308" s="49"/>
      <c r="CL2308" s="49"/>
      <c r="CM2308" s="49"/>
      <c r="CN2308" s="49"/>
      <c r="CO2308" s="49"/>
      <c r="CP2308" s="49"/>
      <c r="CQ2308" s="49"/>
      <c r="CR2308" s="49"/>
      <c r="CS2308" s="49"/>
      <c r="CT2308" s="49"/>
      <c r="CU2308" s="49"/>
      <c r="CV2308" s="49"/>
      <c r="CW2308" s="49"/>
      <c r="CX2308" s="49"/>
      <c r="CY2308" s="49"/>
      <c r="CZ2308" s="49"/>
      <c r="DA2308" s="49"/>
      <c r="DB2308" s="49"/>
      <c r="DC2308" s="49"/>
      <c r="DD2308" s="49"/>
      <c r="DE2308" s="49"/>
      <c r="DF2308" s="49"/>
      <c r="DG2308" s="49"/>
      <c r="DH2308" s="49"/>
      <c r="DI2308" s="49"/>
      <c r="DJ2308" s="49"/>
      <c r="DK2308" s="49"/>
      <c r="DL2308" s="49"/>
      <c r="DM2308" s="49"/>
      <c r="DN2308" s="49"/>
      <c r="DO2308" s="49"/>
      <c r="DP2308" s="49"/>
      <c r="DQ2308" s="49"/>
      <c r="DR2308" s="49"/>
      <c r="DS2308" s="49"/>
      <c r="DT2308" s="49"/>
      <c r="DU2308" s="49"/>
      <c r="DV2308" s="49"/>
      <c r="DW2308" s="49"/>
      <c r="DX2308" s="49"/>
      <c r="DY2308" s="49"/>
      <c r="DZ2308" s="49"/>
      <c r="EA2308" s="49"/>
      <c r="EB2308" s="49"/>
      <c r="EC2308" s="49"/>
      <c r="ED2308" s="49"/>
      <c r="EE2308" s="49"/>
      <c r="EF2308" s="49"/>
      <c r="EG2308" s="49"/>
      <c r="EH2308" s="49"/>
      <c r="EI2308" s="49"/>
      <c r="EJ2308" s="49"/>
      <c r="EK2308" s="49"/>
      <c r="EL2308" s="49"/>
      <c r="EM2308" s="49"/>
      <c r="EN2308" s="49"/>
      <c r="EO2308" s="49"/>
      <c r="EP2308" s="49"/>
      <c r="EQ2308" s="49"/>
      <c r="ER2308" s="49"/>
      <c r="ES2308" s="49"/>
      <c r="ET2308" s="49"/>
      <c r="EU2308" s="49"/>
      <c r="EV2308" s="49"/>
      <c r="EW2308" s="49"/>
      <c r="EX2308" s="49"/>
      <c r="EY2308" s="49"/>
      <c r="EZ2308" s="49"/>
      <c r="FA2308" s="49"/>
      <c r="FB2308" s="49"/>
      <c r="FC2308" s="49"/>
      <c r="FD2308" s="49"/>
      <c r="FE2308" s="49"/>
      <c r="FF2308" s="49"/>
      <c r="FG2308" s="49"/>
      <c r="FH2308" s="49"/>
      <c r="FI2308" s="49"/>
      <c r="FJ2308" s="49"/>
      <c r="FK2308" s="49"/>
      <c r="FL2308" s="49"/>
      <c r="FM2308" s="49"/>
      <c r="FN2308" s="49"/>
      <c r="FO2308" s="49"/>
      <c r="FP2308" s="49"/>
      <c r="FQ2308" s="49"/>
      <c r="FR2308" s="49"/>
      <c r="FS2308" s="49"/>
      <c r="FT2308" s="49"/>
      <c r="FU2308" s="49"/>
      <c r="FV2308" s="49"/>
      <c r="FW2308" s="49"/>
      <c r="FX2308" s="49"/>
      <c r="FY2308" s="49"/>
      <c r="FZ2308" s="49"/>
      <c r="GA2308" s="49"/>
      <c r="GB2308" s="49"/>
      <c r="GC2308" s="49"/>
      <c r="GD2308" s="49"/>
      <c r="GE2308" s="49"/>
      <c r="GF2308" s="49"/>
      <c r="GG2308" s="49"/>
      <c r="GH2308" s="49"/>
      <c r="GI2308" s="49"/>
      <c r="GJ2308" s="49"/>
      <c r="GK2308" s="49"/>
      <c r="GL2308" s="49"/>
      <c r="GM2308" s="49"/>
      <c r="GN2308" s="49"/>
      <c r="GO2308" s="49"/>
      <c r="GP2308" s="49"/>
      <c r="GQ2308" s="49"/>
      <c r="GR2308" s="49"/>
    </row>
    <row r="2309" spans="2:200" s="48" customFormat="1" ht="25.2" customHeight="1" x14ac:dyDescent="0.3">
      <c r="B2309" s="107">
        <v>1961</v>
      </c>
      <c r="C2309" s="248"/>
      <c r="D2309" s="250"/>
      <c r="E2309" s="139" t="s">
        <v>3013</v>
      </c>
      <c r="F2309" s="139" t="s">
        <v>3004</v>
      </c>
      <c r="G2309" s="213">
        <v>2350</v>
      </c>
      <c r="H2309" s="75"/>
      <c r="I2309" s="61">
        <f t="shared" si="49"/>
        <v>0</v>
      </c>
      <c r="J2309" s="227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49"/>
      <c r="AE2309" s="49"/>
      <c r="AF2309" s="49"/>
      <c r="AG2309" s="49"/>
      <c r="AH2309" s="49"/>
      <c r="AI2309" s="49"/>
      <c r="AJ2309" s="49"/>
      <c r="AK2309" s="49"/>
      <c r="AL2309" s="49"/>
      <c r="AM2309" s="49"/>
      <c r="AN2309" s="49"/>
      <c r="AO2309" s="49"/>
      <c r="AP2309" s="49"/>
      <c r="AQ2309" s="49"/>
      <c r="AR2309" s="49"/>
      <c r="AS2309" s="49"/>
      <c r="AT2309" s="49"/>
      <c r="AU2309" s="49"/>
      <c r="AV2309" s="49"/>
      <c r="AW2309" s="49"/>
      <c r="AX2309" s="49"/>
      <c r="AY2309" s="49"/>
      <c r="AZ2309" s="49"/>
      <c r="BA2309" s="49"/>
      <c r="BB2309" s="49"/>
      <c r="BC2309" s="49"/>
      <c r="BD2309" s="49"/>
      <c r="BE2309" s="49"/>
      <c r="BF2309" s="49"/>
      <c r="BG2309" s="49"/>
      <c r="BH2309" s="49"/>
      <c r="BI2309" s="49"/>
      <c r="BJ2309" s="49"/>
      <c r="BK2309" s="49"/>
      <c r="BL2309" s="49"/>
      <c r="BM2309" s="49"/>
      <c r="BN2309" s="49"/>
      <c r="BO2309" s="49"/>
      <c r="BP2309" s="49"/>
      <c r="BQ2309" s="49"/>
      <c r="BR2309" s="49"/>
      <c r="BS2309" s="49"/>
      <c r="BT2309" s="49"/>
      <c r="BU2309" s="49"/>
      <c r="BV2309" s="49"/>
      <c r="BW2309" s="49"/>
      <c r="BX2309" s="49"/>
      <c r="BY2309" s="49"/>
      <c r="BZ2309" s="49"/>
      <c r="CA2309" s="49"/>
      <c r="CB2309" s="49"/>
      <c r="CC2309" s="49"/>
      <c r="CD2309" s="49"/>
      <c r="CE2309" s="49"/>
      <c r="CF2309" s="49"/>
      <c r="CG2309" s="49"/>
      <c r="CH2309" s="49"/>
      <c r="CI2309" s="49"/>
      <c r="CJ2309" s="49"/>
      <c r="CK2309" s="49"/>
      <c r="CL2309" s="49"/>
      <c r="CM2309" s="49"/>
      <c r="CN2309" s="49"/>
      <c r="CO2309" s="49"/>
      <c r="CP2309" s="49"/>
      <c r="CQ2309" s="49"/>
      <c r="CR2309" s="49"/>
      <c r="CS2309" s="49"/>
      <c r="CT2309" s="49"/>
      <c r="CU2309" s="49"/>
      <c r="CV2309" s="49"/>
      <c r="CW2309" s="49"/>
      <c r="CX2309" s="49"/>
      <c r="CY2309" s="49"/>
      <c r="CZ2309" s="49"/>
      <c r="DA2309" s="49"/>
      <c r="DB2309" s="49"/>
      <c r="DC2309" s="49"/>
      <c r="DD2309" s="49"/>
      <c r="DE2309" s="49"/>
      <c r="DF2309" s="49"/>
      <c r="DG2309" s="49"/>
      <c r="DH2309" s="49"/>
      <c r="DI2309" s="49"/>
      <c r="DJ2309" s="49"/>
      <c r="DK2309" s="49"/>
      <c r="DL2309" s="49"/>
      <c r="DM2309" s="49"/>
      <c r="DN2309" s="49"/>
      <c r="DO2309" s="49"/>
      <c r="DP2309" s="49"/>
      <c r="DQ2309" s="49"/>
      <c r="DR2309" s="49"/>
      <c r="DS2309" s="49"/>
      <c r="DT2309" s="49"/>
      <c r="DU2309" s="49"/>
      <c r="DV2309" s="49"/>
      <c r="DW2309" s="49"/>
      <c r="DX2309" s="49"/>
      <c r="DY2309" s="49"/>
      <c r="DZ2309" s="49"/>
      <c r="EA2309" s="49"/>
      <c r="EB2309" s="49"/>
      <c r="EC2309" s="49"/>
      <c r="ED2309" s="49"/>
      <c r="EE2309" s="49"/>
      <c r="EF2309" s="49"/>
      <c r="EG2309" s="49"/>
      <c r="EH2309" s="49"/>
      <c r="EI2309" s="49"/>
      <c r="EJ2309" s="49"/>
      <c r="EK2309" s="49"/>
      <c r="EL2309" s="49"/>
      <c r="EM2309" s="49"/>
      <c r="EN2309" s="49"/>
      <c r="EO2309" s="49"/>
      <c r="EP2309" s="49"/>
      <c r="EQ2309" s="49"/>
      <c r="ER2309" s="49"/>
      <c r="ES2309" s="49"/>
      <c r="ET2309" s="49"/>
      <c r="EU2309" s="49"/>
      <c r="EV2309" s="49"/>
      <c r="EW2309" s="49"/>
      <c r="EX2309" s="49"/>
      <c r="EY2309" s="49"/>
      <c r="EZ2309" s="49"/>
      <c r="FA2309" s="49"/>
      <c r="FB2309" s="49"/>
      <c r="FC2309" s="49"/>
      <c r="FD2309" s="49"/>
      <c r="FE2309" s="49"/>
      <c r="FF2309" s="49"/>
      <c r="FG2309" s="49"/>
      <c r="FH2309" s="49"/>
      <c r="FI2309" s="49"/>
      <c r="FJ2309" s="49"/>
      <c r="FK2309" s="49"/>
      <c r="FL2309" s="49"/>
      <c r="FM2309" s="49"/>
      <c r="FN2309" s="49"/>
      <c r="FO2309" s="49"/>
      <c r="FP2309" s="49"/>
      <c r="FQ2309" s="49"/>
      <c r="FR2309" s="49"/>
      <c r="FS2309" s="49"/>
      <c r="FT2309" s="49"/>
      <c r="FU2309" s="49"/>
      <c r="FV2309" s="49"/>
      <c r="FW2309" s="49"/>
      <c r="FX2309" s="49"/>
      <c r="FY2309" s="49"/>
      <c r="FZ2309" s="49"/>
      <c r="GA2309" s="49"/>
      <c r="GB2309" s="49"/>
      <c r="GC2309" s="49"/>
      <c r="GD2309" s="49"/>
      <c r="GE2309" s="49"/>
      <c r="GF2309" s="49"/>
      <c r="GG2309" s="49"/>
      <c r="GH2309" s="49"/>
      <c r="GI2309" s="49"/>
      <c r="GJ2309" s="49"/>
      <c r="GK2309" s="49"/>
      <c r="GL2309" s="49"/>
      <c r="GM2309" s="49"/>
      <c r="GN2309" s="49"/>
      <c r="GO2309" s="49"/>
      <c r="GP2309" s="49"/>
      <c r="GQ2309" s="49"/>
      <c r="GR2309" s="49"/>
    </row>
    <row r="2310" spans="2:200" s="48" customFormat="1" ht="25.2" customHeight="1" x14ac:dyDescent="0.3">
      <c r="B2310" s="107">
        <v>1962</v>
      </c>
      <c r="C2310" s="248" t="s">
        <v>3014</v>
      </c>
      <c r="D2310" s="250"/>
      <c r="E2310" s="139" t="s">
        <v>3015</v>
      </c>
      <c r="F2310" s="139" t="s">
        <v>3002</v>
      </c>
      <c r="G2310" s="213">
        <v>185</v>
      </c>
      <c r="H2310" s="75"/>
      <c r="I2310" s="61">
        <f t="shared" si="49"/>
        <v>0</v>
      </c>
      <c r="J2310" s="227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49"/>
      <c r="AE2310" s="49"/>
      <c r="AF2310" s="49"/>
      <c r="AG2310" s="49"/>
      <c r="AH2310" s="49"/>
      <c r="AI2310" s="49"/>
      <c r="AJ2310" s="49"/>
      <c r="AK2310" s="49"/>
      <c r="AL2310" s="49"/>
      <c r="AM2310" s="49"/>
      <c r="AN2310" s="49"/>
      <c r="AO2310" s="49"/>
      <c r="AP2310" s="49"/>
      <c r="AQ2310" s="49"/>
      <c r="AR2310" s="49"/>
      <c r="AS2310" s="49"/>
      <c r="AT2310" s="49"/>
      <c r="AU2310" s="49"/>
      <c r="AV2310" s="49"/>
      <c r="AW2310" s="49"/>
      <c r="AX2310" s="49"/>
      <c r="AY2310" s="49"/>
      <c r="AZ2310" s="49"/>
      <c r="BA2310" s="49"/>
      <c r="BB2310" s="49"/>
      <c r="BC2310" s="49"/>
      <c r="BD2310" s="49"/>
      <c r="BE2310" s="49"/>
      <c r="BF2310" s="49"/>
      <c r="BG2310" s="49"/>
      <c r="BH2310" s="49"/>
      <c r="BI2310" s="49"/>
      <c r="BJ2310" s="49"/>
      <c r="BK2310" s="49"/>
      <c r="BL2310" s="49"/>
      <c r="BM2310" s="49"/>
      <c r="BN2310" s="49"/>
      <c r="BO2310" s="49"/>
      <c r="BP2310" s="49"/>
      <c r="BQ2310" s="49"/>
      <c r="BR2310" s="49"/>
      <c r="BS2310" s="49"/>
      <c r="BT2310" s="49"/>
      <c r="BU2310" s="49"/>
      <c r="BV2310" s="49"/>
      <c r="BW2310" s="49"/>
      <c r="BX2310" s="49"/>
      <c r="BY2310" s="49"/>
      <c r="BZ2310" s="49"/>
      <c r="CA2310" s="49"/>
      <c r="CB2310" s="49"/>
      <c r="CC2310" s="49"/>
      <c r="CD2310" s="49"/>
      <c r="CE2310" s="49"/>
      <c r="CF2310" s="49"/>
      <c r="CG2310" s="49"/>
      <c r="CH2310" s="49"/>
      <c r="CI2310" s="49"/>
      <c r="CJ2310" s="49"/>
      <c r="CK2310" s="49"/>
      <c r="CL2310" s="49"/>
      <c r="CM2310" s="49"/>
      <c r="CN2310" s="49"/>
      <c r="CO2310" s="49"/>
      <c r="CP2310" s="49"/>
      <c r="CQ2310" s="49"/>
      <c r="CR2310" s="49"/>
      <c r="CS2310" s="49"/>
      <c r="CT2310" s="49"/>
      <c r="CU2310" s="49"/>
      <c r="CV2310" s="49"/>
      <c r="CW2310" s="49"/>
      <c r="CX2310" s="49"/>
      <c r="CY2310" s="49"/>
      <c r="CZ2310" s="49"/>
      <c r="DA2310" s="49"/>
      <c r="DB2310" s="49"/>
      <c r="DC2310" s="49"/>
      <c r="DD2310" s="49"/>
      <c r="DE2310" s="49"/>
      <c r="DF2310" s="49"/>
      <c r="DG2310" s="49"/>
      <c r="DH2310" s="49"/>
      <c r="DI2310" s="49"/>
      <c r="DJ2310" s="49"/>
      <c r="DK2310" s="49"/>
      <c r="DL2310" s="49"/>
      <c r="DM2310" s="49"/>
      <c r="DN2310" s="49"/>
      <c r="DO2310" s="49"/>
      <c r="DP2310" s="49"/>
      <c r="DQ2310" s="49"/>
      <c r="DR2310" s="49"/>
      <c r="DS2310" s="49"/>
      <c r="DT2310" s="49"/>
      <c r="DU2310" s="49"/>
      <c r="DV2310" s="49"/>
      <c r="DW2310" s="49"/>
      <c r="DX2310" s="49"/>
      <c r="DY2310" s="49"/>
      <c r="DZ2310" s="49"/>
      <c r="EA2310" s="49"/>
      <c r="EB2310" s="49"/>
      <c r="EC2310" s="49"/>
      <c r="ED2310" s="49"/>
      <c r="EE2310" s="49"/>
      <c r="EF2310" s="49"/>
      <c r="EG2310" s="49"/>
      <c r="EH2310" s="49"/>
      <c r="EI2310" s="49"/>
      <c r="EJ2310" s="49"/>
      <c r="EK2310" s="49"/>
      <c r="EL2310" s="49"/>
      <c r="EM2310" s="49"/>
      <c r="EN2310" s="49"/>
      <c r="EO2310" s="49"/>
      <c r="EP2310" s="49"/>
      <c r="EQ2310" s="49"/>
      <c r="ER2310" s="49"/>
      <c r="ES2310" s="49"/>
      <c r="ET2310" s="49"/>
      <c r="EU2310" s="49"/>
      <c r="EV2310" s="49"/>
      <c r="EW2310" s="49"/>
      <c r="EX2310" s="49"/>
      <c r="EY2310" s="49"/>
      <c r="EZ2310" s="49"/>
      <c r="FA2310" s="49"/>
      <c r="FB2310" s="49"/>
      <c r="FC2310" s="49"/>
      <c r="FD2310" s="49"/>
      <c r="FE2310" s="49"/>
      <c r="FF2310" s="49"/>
      <c r="FG2310" s="49"/>
      <c r="FH2310" s="49"/>
      <c r="FI2310" s="49"/>
      <c r="FJ2310" s="49"/>
      <c r="FK2310" s="49"/>
      <c r="FL2310" s="49"/>
      <c r="FM2310" s="49"/>
      <c r="FN2310" s="49"/>
      <c r="FO2310" s="49"/>
      <c r="FP2310" s="49"/>
      <c r="FQ2310" s="49"/>
      <c r="FR2310" s="49"/>
      <c r="FS2310" s="49"/>
      <c r="FT2310" s="49"/>
      <c r="FU2310" s="49"/>
      <c r="FV2310" s="49"/>
      <c r="FW2310" s="49"/>
      <c r="FX2310" s="49"/>
      <c r="FY2310" s="49"/>
      <c r="FZ2310" s="49"/>
      <c r="GA2310" s="49"/>
      <c r="GB2310" s="49"/>
      <c r="GC2310" s="49"/>
      <c r="GD2310" s="49"/>
      <c r="GE2310" s="49"/>
      <c r="GF2310" s="49"/>
      <c r="GG2310" s="49"/>
      <c r="GH2310" s="49"/>
      <c r="GI2310" s="49"/>
      <c r="GJ2310" s="49"/>
      <c r="GK2310" s="49"/>
      <c r="GL2310" s="49"/>
      <c r="GM2310" s="49"/>
      <c r="GN2310" s="49"/>
      <c r="GO2310" s="49"/>
      <c r="GP2310" s="49"/>
      <c r="GQ2310" s="49"/>
      <c r="GR2310" s="49"/>
    </row>
    <row r="2311" spans="2:200" s="48" customFormat="1" ht="25.2" customHeight="1" x14ac:dyDescent="0.3">
      <c r="B2311" s="107">
        <v>1963</v>
      </c>
      <c r="C2311" s="248"/>
      <c r="D2311" s="251"/>
      <c r="E2311" s="139" t="s">
        <v>3016</v>
      </c>
      <c r="F2311" s="139" t="s">
        <v>3004</v>
      </c>
      <c r="G2311" s="213">
        <v>2350</v>
      </c>
      <c r="H2311" s="75"/>
      <c r="I2311" s="61">
        <f t="shared" si="49"/>
        <v>0</v>
      </c>
      <c r="J2311" s="227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  <c r="AE2311" s="49"/>
      <c r="AF2311" s="49"/>
      <c r="AG2311" s="49"/>
      <c r="AH2311" s="49"/>
      <c r="AI2311" s="49"/>
      <c r="AJ2311" s="49"/>
      <c r="AK2311" s="49"/>
      <c r="AL2311" s="49"/>
      <c r="AM2311" s="49"/>
      <c r="AN2311" s="49"/>
      <c r="AO2311" s="49"/>
      <c r="AP2311" s="49"/>
      <c r="AQ2311" s="49"/>
      <c r="AR2311" s="49"/>
      <c r="AS2311" s="49"/>
      <c r="AT2311" s="49"/>
      <c r="AU2311" s="49"/>
      <c r="AV2311" s="49"/>
      <c r="AW2311" s="49"/>
      <c r="AX2311" s="49"/>
      <c r="AY2311" s="49"/>
      <c r="AZ2311" s="49"/>
      <c r="BA2311" s="49"/>
      <c r="BB2311" s="49"/>
      <c r="BC2311" s="49"/>
      <c r="BD2311" s="49"/>
      <c r="BE2311" s="49"/>
      <c r="BF2311" s="49"/>
      <c r="BG2311" s="49"/>
      <c r="BH2311" s="49"/>
      <c r="BI2311" s="49"/>
      <c r="BJ2311" s="49"/>
      <c r="BK2311" s="49"/>
      <c r="BL2311" s="49"/>
      <c r="BM2311" s="49"/>
      <c r="BN2311" s="49"/>
      <c r="BO2311" s="49"/>
      <c r="BP2311" s="49"/>
      <c r="BQ2311" s="49"/>
      <c r="BR2311" s="49"/>
      <c r="BS2311" s="49"/>
      <c r="BT2311" s="49"/>
      <c r="BU2311" s="49"/>
      <c r="BV2311" s="49"/>
      <c r="BW2311" s="49"/>
      <c r="BX2311" s="49"/>
      <c r="BY2311" s="49"/>
      <c r="BZ2311" s="49"/>
      <c r="CA2311" s="49"/>
      <c r="CB2311" s="49"/>
      <c r="CC2311" s="49"/>
      <c r="CD2311" s="49"/>
      <c r="CE2311" s="49"/>
      <c r="CF2311" s="49"/>
      <c r="CG2311" s="49"/>
      <c r="CH2311" s="49"/>
      <c r="CI2311" s="49"/>
      <c r="CJ2311" s="49"/>
      <c r="CK2311" s="49"/>
      <c r="CL2311" s="49"/>
      <c r="CM2311" s="49"/>
      <c r="CN2311" s="49"/>
      <c r="CO2311" s="49"/>
      <c r="CP2311" s="49"/>
      <c r="CQ2311" s="49"/>
      <c r="CR2311" s="49"/>
      <c r="CS2311" s="49"/>
      <c r="CT2311" s="49"/>
      <c r="CU2311" s="49"/>
      <c r="CV2311" s="49"/>
      <c r="CW2311" s="49"/>
      <c r="CX2311" s="49"/>
      <c r="CY2311" s="49"/>
      <c r="CZ2311" s="49"/>
      <c r="DA2311" s="49"/>
      <c r="DB2311" s="49"/>
      <c r="DC2311" s="49"/>
      <c r="DD2311" s="49"/>
      <c r="DE2311" s="49"/>
      <c r="DF2311" s="49"/>
      <c r="DG2311" s="49"/>
      <c r="DH2311" s="49"/>
      <c r="DI2311" s="49"/>
      <c r="DJ2311" s="49"/>
      <c r="DK2311" s="49"/>
      <c r="DL2311" s="49"/>
      <c r="DM2311" s="49"/>
      <c r="DN2311" s="49"/>
      <c r="DO2311" s="49"/>
      <c r="DP2311" s="49"/>
      <c r="DQ2311" s="49"/>
      <c r="DR2311" s="49"/>
      <c r="DS2311" s="49"/>
      <c r="DT2311" s="49"/>
      <c r="DU2311" s="49"/>
      <c r="DV2311" s="49"/>
      <c r="DW2311" s="49"/>
      <c r="DX2311" s="49"/>
      <c r="DY2311" s="49"/>
      <c r="DZ2311" s="49"/>
      <c r="EA2311" s="49"/>
      <c r="EB2311" s="49"/>
      <c r="EC2311" s="49"/>
      <c r="ED2311" s="49"/>
      <c r="EE2311" s="49"/>
      <c r="EF2311" s="49"/>
      <c r="EG2311" s="49"/>
      <c r="EH2311" s="49"/>
      <c r="EI2311" s="49"/>
      <c r="EJ2311" s="49"/>
      <c r="EK2311" s="49"/>
      <c r="EL2311" s="49"/>
      <c r="EM2311" s="49"/>
      <c r="EN2311" s="49"/>
      <c r="EO2311" s="49"/>
      <c r="EP2311" s="49"/>
      <c r="EQ2311" s="49"/>
      <c r="ER2311" s="49"/>
      <c r="ES2311" s="49"/>
      <c r="ET2311" s="49"/>
      <c r="EU2311" s="49"/>
      <c r="EV2311" s="49"/>
      <c r="EW2311" s="49"/>
      <c r="EX2311" s="49"/>
      <c r="EY2311" s="49"/>
      <c r="EZ2311" s="49"/>
      <c r="FA2311" s="49"/>
      <c r="FB2311" s="49"/>
      <c r="FC2311" s="49"/>
      <c r="FD2311" s="49"/>
      <c r="FE2311" s="49"/>
      <c r="FF2311" s="49"/>
      <c r="FG2311" s="49"/>
      <c r="FH2311" s="49"/>
      <c r="FI2311" s="49"/>
      <c r="FJ2311" s="49"/>
      <c r="FK2311" s="49"/>
      <c r="FL2311" s="49"/>
      <c r="FM2311" s="49"/>
      <c r="FN2311" s="49"/>
      <c r="FO2311" s="49"/>
      <c r="FP2311" s="49"/>
      <c r="FQ2311" s="49"/>
      <c r="FR2311" s="49"/>
      <c r="FS2311" s="49"/>
      <c r="FT2311" s="49"/>
      <c r="FU2311" s="49"/>
      <c r="FV2311" s="49"/>
      <c r="FW2311" s="49"/>
      <c r="FX2311" s="49"/>
      <c r="FY2311" s="49"/>
      <c r="FZ2311" s="49"/>
      <c r="GA2311" s="49"/>
      <c r="GB2311" s="49"/>
      <c r="GC2311" s="49"/>
      <c r="GD2311" s="49"/>
      <c r="GE2311" s="49"/>
      <c r="GF2311" s="49"/>
      <c r="GG2311" s="49"/>
      <c r="GH2311" s="49"/>
      <c r="GI2311" s="49"/>
      <c r="GJ2311" s="49"/>
      <c r="GK2311" s="49"/>
      <c r="GL2311" s="49"/>
      <c r="GM2311" s="49"/>
      <c r="GN2311" s="49"/>
      <c r="GO2311" s="49"/>
      <c r="GP2311" s="49"/>
      <c r="GQ2311" s="49"/>
      <c r="GR2311" s="49"/>
    </row>
    <row r="2312" spans="2:200" s="48" customFormat="1" ht="12" customHeight="1" x14ac:dyDescent="0.3">
      <c r="B2312" s="56"/>
      <c r="C2312" s="57"/>
      <c r="D2312" s="57"/>
      <c r="E2312" s="59"/>
      <c r="F2312" s="60"/>
      <c r="G2312" s="189"/>
      <c r="H2312" s="8"/>
      <c r="I2312" s="8"/>
      <c r="J2312" s="227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  <c r="AE2312" s="49"/>
      <c r="AF2312" s="49"/>
      <c r="AG2312" s="49"/>
      <c r="AH2312" s="49"/>
      <c r="AI2312" s="49"/>
      <c r="AJ2312" s="49"/>
      <c r="AK2312" s="49"/>
      <c r="AL2312" s="49"/>
      <c r="AM2312" s="49"/>
      <c r="AN2312" s="49"/>
      <c r="AO2312" s="49"/>
      <c r="AP2312" s="49"/>
      <c r="AQ2312" s="49"/>
      <c r="AR2312" s="49"/>
      <c r="AS2312" s="49"/>
      <c r="AT2312" s="49"/>
      <c r="AU2312" s="49"/>
      <c r="AV2312" s="49"/>
      <c r="AW2312" s="49"/>
      <c r="AX2312" s="49"/>
      <c r="AY2312" s="49"/>
      <c r="AZ2312" s="49"/>
      <c r="BA2312" s="49"/>
      <c r="BB2312" s="49"/>
      <c r="BC2312" s="49"/>
      <c r="BD2312" s="49"/>
      <c r="BE2312" s="49"/>
      <c r="BF2312" s="49"/>
      <c r="BG2312" s="49"/>
      <c r="BH2312" s="49"/>
      <c r="BI2312" s="49"/>
      <c r="BJ2312" s="49"/>
      <c r="BK2312" s="49"/>
      <c r="BL2312" s="49"/>
      <c r="BM2312" s="49"/>
      <c r="BN2312" s="49"/>
      <c r="BO2312" s="49"/>
      <c r="BP2312" s="49"/>
      <c r="BQ2312" s="49"/>
      <c r="BR2312" s="49"/>
      <c r="BS2312" s="49"/>
      <c r="BT2312" s="49"/>
      <c r="BU2312" s="49"/>
      <c r="BV2312" s="49"/>
      <c r="BW2312" s="49"/>
      <c r="BX2312" s="49"/>
      <c r="BY2312" s="49"/>
      <c r="BZ2312" s="49"/>
      <c r="CA2312" s="49"/>
      <c r="CB2312" s="49"/>
      <c r="CC2312" s="49"/>
      <c r="CD2312" s="49"/>
      <c r="CE2312" s="49"/>
      <c r="CF2312" s="49"/>
      <c r="CG2312" s="49"/>
      <c r="CH2312" s="49"/>
      <c r="CI2312" s="49"/>
      <c r="CJ2312" s="49"/>
      <c r="CK2312" s="49"/>
      <c r="CL2312" s="49"/>
      <c r="CM2312" s="49"/>
      <c r="CN2312" s="49"/>
      <c r="CO2312" s="49"/>
      <c r="CP2312" s="49"/>
      <c r="CQ2312" s="49"/>
      <c r="CR2312" s="49"/>
      <c r="CS2312" s="49"/>
      <c r="CT2312" s="49"/>
      <c r="CU2312" s="49"/>
      <c r="CV2312" s="49"/>
      <c r="CW2312" s="49"/>
      <c r="CX2312" s="49"/>
      <c r="CY2312" s="49"/>
      <c r="CZ2312" s="49"/>
      <c r="DA2312" s="49"/>
      <c r="DB2312" s="49"/>
      <c r="DC2312" s="49"/>
      <c r="DD2312" s="49"/>
      <c r="DE2312" s="49"/>
      <c r="DF2312" s="49"/>
      <c r="DG2312" s="49"/>
      <c r="DH2312" s="49"/>
      <c r="DI2312" s="49"/>
      <c r="DJ2312" s="49"/>
      <c r="DK2312" s="49"/>
      <c r="DL2312" s="49"/>
      <c r="DM2312" s="49"/>
      <c r="DN2312" s="49"/>
      <c r="DO2312" s="49"/>
      <c r="DP2312" s="49"/>
      <c r="DQ2312" s="49"/>
      <c r="DR2312" s="49"/>
      <c r="DS2312" s="49"/>
      <c r="DT2312" s="49"/>
      <c r="DU2312" s="49"/>
      <c r="DV2312" s="49"/>
      <c r="DW2312" s="49"/>
      <c r="DX2312" s="49"/>
      <c r="DY2312" s="49"/>
      <c r="DZ2312" s="49"/>
      <c r="EA2312" s="49"/>
      <c r="EB2312" s="49"/>
      <c r="EC2312" s="49"/>
      <c r="ED2312" s="49"/>
      <c r="EE2312" s="49"/>
      <c r="EF2312" s="49"/>
      <c r="EG2312" s="49"/>
      <c r="EH2312" s="49"/>
      <c r="EI2312" s="49"/>
      <c r="EJ2312" s="49"/>
      <c r="EK2312" s="49"/>
      <c r="EL2312" s="49"/>
      <c r="EM2312" s="49"/>
      <c r="EN2312" s="49"/>
      <c r="EO2312" s="49"/>
      <c r="EP2312" s="49"/>
      <c r="EQ2312" s="49"/>
      <c r="ER2312" s="49"/>
      <c r="ES2312" s="49"/>
      <c r="ET2312" s="49"/>
      <c r="EU2312" s="49"/>
      <c r="EV2312" s="49"/>
      <c r="EW2312" s="49"/>
      <c r="EX2312" s="49"/>
      <c r="EY2312" s="49"/>
      <c r="EZ2312" s="49"/>
      <c r="FA2312" s="49"/>
      <c r="FB2312" s="49"/>
      <c r="FC2312" s="49"/>
      <c r="FD2312" s="49"/>
      <c r="FE2312" s="49"/>
      <c r="FF2312" s="49"/>
      <c r="FG2312" s="49"/>
      <c r="FH2312" s="49"/>
      <c r="FI2312" s="49"/>
      <c r="FJ2312" s="49"/>
      <c r="FK2312" s="49"/>
      <c r="FL2312" s="49"/>
      <c r="FM2312" s="49"/>
      <c r="FN2312" s="49"/>
      <c r="FO2312" s="49"/>
      <c r="FP2312" s="49"/>
      <c r="FQ2312" s="49"/>
      <c r="FR2312" s="49"/>
      <c r="FS2312" s="49"/>
      <c r="FT2312" s="49"/>
      <c r="FU2312" s="49"/>
      <c r="FV2312" s="49"/>
      <c r="FW2312" s="49"/>
      <c r="FX2312" s="49"/>
      <c r="FY2312" s="49"/>
      <c r="FZ2312" s="49"/>
      <c r="GA2312" s="49"/>
      <c r="GB2312" s="49"/>
      <c r="GC2312" s="49"/>
      <c r="GD2312" s="49"/>
      <c r="GE2312" s="49"/>
      <c r="GF2312" s="49"/>
      <c r="GG2312" s="49"/>
      <c r="GH2312" s="49"/>
      <c r="GI2312" s="49"/>
      <c r="GJ2312" s="49"/>
      <c r="GK2312" s="49"/>
      <c r="GL2312" s="49"/>
      <c r="GM2312" s="49"/>
      <c r="GN2312" s="49"/>
      <c r="GO2312" s="49"/>
      <c r="GP2312" s="49"/>
      <c r="GQ2312" s="49"/>
      <c r="GR2312" s="49"/>
    </row>
    <row r="2313" spans="2:200" s="48" customFormat="1" ht="12" customHeight="1" x14ac:dyDescent="0.3">
      <c r="B2313" s="55"/>
      <c r="C2313" s="51"/>
      <c r="D2313" s="52"/>
      <c r="E2313" s="64"/>
      <c r="F2313" s="65"/>
      <c r="G2313" s="199"/>
      <c r="H2313" s="80"/>
      <c r="I2313" s="81"/>
      <c r="J2313" s="227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  <c r="AE2313" s="49"/>
      <c r="AF2313" s="49"/>
      <c r="AG2313" s="49"/>
      <c r="AH2313" s="49"/>
      <c r="AI2313" s="49"/>
      <c r="AJ2313" s="49"/>
      <c r="AK2313" s="49"/>
      <c r="AL2313" s="49"/>
      <c r="AM2313" s="49"/>
      <c r="AN2313" s="49"/>
      <c r="AO2313" s="49"/>
      <c r="AP2313" s="49"/>
      <c r="AQ2313" s="49"/>
      <c r="AR2313" s="49"/>
      <c r="AS2313" s="49"/>
      <c r="AT2313" s="49"/>
      <c r="AU2313" s="49"/>
      <c r="AV2313" s="49"/>
      <c r="AW2313" s="49"/>
      <c r="AX2313" s="49"/>
      <c r="AY2313" s="49"/>
      <c r="AZ2313" s="49"/>
      <c r="BA2313" s="49"/>
      <c r="BB2313" s="49"/>
      <c r="BC2313" s="49"/>
      <c r="BD2313" s="49"/>
      <c r="BE2313" s="49"/>
      <c r="BF2313" s="49"/>
      <c r="BG2313" s="49"/>
      <c r="BH2313" s="49"/>
      <c r="BI2313" s="49"/>
      <c r="BJ2313" s="49"/>
      <c r="BK2313" s="49"/>
      <c r="BL2313" s="49"/>
      <c r="BM2313" s="49"/>
      <c r="BN2313" s="49"/>
      <c r="BO2313" s="49"/>
      <c r="BP2313" s="49"/>
      <c r="BQ2313" s="49"/>
      <c r="BR2313" s="49"/>
      <c r="BS2313" s="49"/>
      <c r="BT2313" s="49"/>
      <c r="BU2313" s="49"/>
      <c r="BV2313" s="49"/>
      <c r="BW2313" s="49"/>
      <c r="BX2313" s="49"/>
      <c r="BY2313" s="49"/>
      <c r="BZ2313" s="49"/>
      <c r="CA2313" s="49"/>
      <c r="CB2313" s="49"/>
      <c r="CC2313" s="49"/>
      <c r="CD2313" s="49"/>
      <c r="CE2313" s="49"/>
      <c r="CF2313" s="49"/>
      <c r="CG2313" s="49"/>
      <c r="CH2313" s="49"/>
      <c r="CI2313" s="49"/>
      <c r="CJ2313" s="49"/>
      <c r="CK2313" s="49"/>
      <c r="CL2313" s="49"/>
      <c r="CM2313" s="49"/>
      <c r="CN2313" s="49"/>
      <c r="CO2313" s="49"/>
      <c r="CP2313" s="49"/>
      <c r="CQ2313" s="49"/>
      <c r="CR2313" s="49"/>
      <c r="CS2313" s="49"/>
      <c r="CT2313" s="49"/>
      <c r="CU2313" s="49"/>
      <c r="CV2313" s="49"/>
      <c r="CW2313" s="49"/>
      <c r="CX2313" s="49"/>
      <c r="CY2313" s="49"/>
      <c r="CZ2313" s="49"/>
      <c r="DA2313" s="49"/>
      <c r="DB2313" s="49"/>
      <c r="DC2313" s="49"/>
      <c r="DD2313" s="49"/>
      <c r="DE2313" s="49"/>
      <c r="DF2313" s="49"/>
      <c r="DG2313" s="49"/>
      <c r="DH2313" s="49"/>
      <c r="DI2313" s="49"/>
      <c r="DJ2313" s="49"/>
      <c r="DK2313" s="49"/>
      <c r="DL2313" s="49"/>
      <c r="DM2313" s="49"/>
      <c r="DN2313" s="49"/>
      <c r="DO2313" s="49"/>
      <c r="DP2313" s="49"/>
      <c r="DQ2313" s="49"/>
      <c r="DR2313" s="49"/>
      <c r="DS2313" s="49"/>
      <c r="DT2313" s="49"/>
      <c r="DU2313" s="49"/>
      <c r="DV2313" s="49"/>
      <c r="DW2313" s="49"/>
      <c r="DX2313" s="49"/>
      <c r="DY2313" s="49"/>
      <c r="DZ2313" s="49"/>
      <c r="EA2313" s="49"/>
      <c r="EB2313" s="49"/>
      <c r="EC2313" s="49"/>
      <c r="ED2313" s="49"/>
      <c r="EE2313" s="49"/>
      <c r="EF2313" s="49"/>
      <c r="EG2313" s="49"/>
      <c r="EH2313" s="49"/>
      <c r="EI2313" s="49"/>
      <c r="EJ2313" s="49"/>
      <c r="EK2313" s="49"/>
      <c r="EL2313" s="49"/>
      <c r="EM2313" s="49"/>
      <c r="EN2313" s="49"/>
      <c r="EO2313" s="49"/>
      <c r="EP2313" s="49"/>
      <c r="EQ2313" s="49"/>
      <c r="ER2313" s="49"/>
      <c r="ES2313" s="49"/>
      <c r="ET2313" s="49"/>
      <c r="EU2313" s="49"/>
      <c r="EV2313" s="49"/>
      <c r="EW2313" s="49"/>
      <c r="EX2313" s="49"/>
      <c r="EY2313" s="49"/>
      <c r="EZ2313" s="49"/>
      <c r="FA2313" s="49"/>
      <c r="FB2313" s="49"/>
      <c r="FC2313" s="49"/>
      <c r="FD2313" s="49"/>
      <c r="FE2313" s="49"/>
      <c r="FF2313" s="49"/>
      <c r="FG2313" s="49"/>
      <c r="FH2313" s="49"/>
      <c r="FI2313" s="49"/>
      <c r="FJ2313" s="49"/>
      <c r="FK2313" s="49"/>
      <c r="FL2313" s="49"/>
      <c r="FM2313" s="49"/>
      <c r="FN2313" s="49"/>
      <c r="FO2313" s="49"/>
      <c r="FP2313" s="49"/>
      <c r="FQ2313" s="49"/>
      <c r="FR2313" s="49"/>
      <c r="FS2313" s="49"/>
      <c r="FT2313" s="49"/>
      <c r="FU2313" s="49"/>
      <c r="FV2313" s="49"/>
      <c r="FW2313" s="49"/>
      <c r="FX2313" s="49"/>
      <c r="FY2313" s="49"/>
      <c r="FZ2313" s="49"/>
      <c r="GA2313" s="49"/>
      <c r="GB2313" s="49"/>
      <c r="GC2313" s="49"/>
      <c r="GD2313" s="49"/>
      <c r="GE2313" s="49"/>
      <c r="GF2313" s="49"/>
      <c r="GG2313" s="49"/>
      <c r="GH2313" s="49"/>
      <c r="GI2313" s="49"/>
      <c r="GJ2313" s="49"/>
      <c r="GK2313" s="49"/>
      <c r="GL2313" s="49"/>
      <c r="GM2313" s="49"/>
      <c r="GN2313" s="49"/>
      <c r="GO2313" s="49"/>
      <c r="GP2313" s="49"/>
      <c r="GQ2313" s="49"/>
      <c r="GR2313" s="49"/>
    </row>
    <row r="2314" spans="2:200" s="48" customFormat="1" ht="12" customHeight="1" x14ac:dyDescent="0.3">
      <c r="B2314" s="239">
        <v>38</v>
      </c>
      <c r="C2314" s="263" t="s">
        <v>725</v>
      </c>
      <c r="D2314" s="264"/>
      <c r="E2314" s="66"/>
      <c r="F2314" s="67"/>
      <c r="G2314" s="200"/>
      <c r="H2314" s="82"/>
      <c r="I2314" s="83"/>
      <c r="J2314" s="227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  <c r="AE2314" s="49"/>
      <c r="AF2314" s="49"/>
      <c r="AG2314" s="49"/>
      <c r="AH2314" s="49"/>
      <c r="AI2314" s="49"/>
      <c r="AJ2314" s="49"/>
      <c r="AK2314" s="49"/>
      <c r="AL2314" s="49"/>
      <c r="AM2314" s="49"/>
      <c r="AN2314" s="49"/>
      <c r="AO2314" s="49"/>
      <c r="AP2314" s="49"/>
      <c r="AQ2314" s="49"/>
      <c r="AR2314" s="49"/>
      <c r="AS2314" s="49"/>
      <c r="AT2314" s="49"/>
      <c r="AU2314" s="49"/>
      <c r="AV2314" s="49"/>
      <c r="AW2314" s="49"/>
      <c r="AX2314" s="49"/>
      <c r="AY2314" s="49"/>
      <c r="AZ2314" s="49"/>
      <c r="BA2314" s="49"/>
      <c r="BB2314" s="49"/>
      <c r="BC2314" s="49"/>
      <c r="BD2314" s="49"/>
      <c r="BE2314" s="49"/>
      <c r="BF2314" s="49"/>
      <c r="BG2314" s="49"/>
      <c r="BH2314" s="49"/>
      <c r="BI2314" s="49"/>
      <c r="BJ2314" s="49"/>
      <c r="BK2314" s="49"/>
      <c r="BL2314" s="49"/>
      <c r="BM2314" s="49"/>
      <c r="BN2314" s="49"/>
      <c r="BO2314" s="49"/>
      <c r="BP2314" s="49"/>
      <c r="BQ2314" s="49"/>
      <c r="BR2314" s="49"/>
      <c r="BS2314" s="49"/>
      <c r="BT2314" s="49"/>
      <c r="BU2314" s="49"/>
      <c r="BV2314" s="49"/>
      <c r="BW2314" s="49"/>
      <c r="BX2314" s="49"/>
      <c r="BY2314" s="49"/>
      <c r="BZ2314" s="49"/>
      <c r="CA2314" s="49"/>
      <c r="CB2314" s="49"/>
      <c r="CC2314" s="49"/>
      <c r="CD2314" s="49"/>
      <c r="CE2314" s="49"/>
      <c r="CF2314" s="49"/>
      <c r="CG2314" s="49"/>
      <c r="CH2314" s="49"/>
      <c r="CI2314" s="49"/>
      <c r="CJ2314" s="49"/>
      <c r="CK2314" s="49"/>
      <c r="CL2314" s="49"/>
      <c r="CM2314" s="49"/>
      <c r="CN2314" s="49"/>
      <c r="CO2314" s="49"/>
      <c r="CP2314" s="49"/>
      <c r="CQ2314" s="49"/>
      <c r="CR2314" s="49"/>
      <c r="CS2314" s="49"/>
      <c r="CT2314" s="49"/>
      <c r="CU2314" s="49"/>
      <c r="CV2314" s="49"/>
      <c r="CW2314" s="49"/>
      <c r="CX2314" s="49"/>
      <c r="CY2314" s="49"/>
      <c r="CZ2314" s="49"/>
      <c r="DA2314" s="49"/>
      <c r="DB2314" s="49"/>
      <c r="DC2314" s="49"/>
      <c r="DD2314" s="49"/>
      <c r="DE2314" s="49"/>
      <c r="DF2314" s="49"/>
      <c r="DG2314" s="49"/>
      <c r="DH2314" s="49"/>
      <c r="DI2314" s="49"/>
      <c r="DJ2314" s="49"/>
      <c r="DK2314" s="49"/>
      <c r="DL2314" s="49"/>
      <c r="DM2314" s="49"/>
      <c r="DN2314" s="49"/>
      <c r="DO2314" s="49"/>
      <c r="DP2314" s="49"/>
      <c r="DQ2314" s="49"/>
      <c r="DR2314" s="49"/>
      <c r="DS2314" s="49"/>
      <c r="DT2314" s="49"/>
      <c r="DU2314" s="49"/>
      <c r="DV2314" s="49"/>
      <c r="DW2314" s="49"/>
      <c r="DX2314" s="49"/>
      <c r="DY2314" s="49"/>
      <c r="DZ2314" s="49"/>
      <c r="EA2314" s="49"/>
      <c r="EB2314" s="49"/>
      <c r="EC2314" s="49"/>
      <c r="ED2314" s="49"/>
      <c r="EE2314" s="49"/>
      <c r="EF2314" s="49"/>
      <c r="EG2314" s="49"/>
      <c r="EH2314" s="49"/>
      <c r="EI2314" s="49"/>
      <c r="EJ2314" s="49"/>
      <c r="EK2314" s="49"/>
      <c r="EL2314" s="49"/>
      <c r="EM2314" s="49"/>
      <c r="EN2314" s="49"/>
      <c r="EO2314" s="49"/>
      <c r="EP2314" s="49"/>
      <c r="EQ2314" s="49"/>
      <c r="ER2314" s="49"/>
      <c r="ES2314" s="49"/>
      <c r="ET2314" s="49"/>
      <c r="EU2314" s="49"/>
      <c r="EV2314" s="49"/>
      <c r="EW2314" s="49"/>
      <c r="EX2314" s="49"/>
      <c r="EY2314" s="49"/>
      <c r="EZ2314" s="49"/>
      <c r="FA2314" s="49"/>
      <c r="FB2314" s="49"/>
      <c r="FC2314" s="49"/>
      <c r="FD2314" s="49"/>
      <c r="FE2314" s="49"/>
      <c r="FF2314" s="49"/>
      <c r="FG2314" s="49"/>
      <c r="FH2314" s="49"/>
      <c r="FI2314" s="49"/>
      <c r="FJ2314" s="49"/>
      <c r="FK2314" s="49"/>
      <c r="FL2314" s="49"/>
      <c r="FM2314" s="49"/>
      <c r="FN2314" s="49"/>
      <c r="FO2314" s="49"/>
      <c r="FP2314" s="49"/>
      <c r="FQ2314" s="49"/>
      <c r="FR2314" s="49"/>
      <c r="FS2314" s="49"/>
      <c r="FT2314" s="49"/>
      <c r="FU2314" s="49"/>
      <c r="FV2314" s="49"/>
      <c r="FW2314" s="49"/>
      <c r="FX2314" s="49"/>
      <c r="FY2314" s="49"/>
      <c r="FZ2314" s="49"/>
      <c r="GA2314" s="49"/>
      <c r="GB2314" s="49"/>
      <c r="GC2314" s="49"/>
      <c r="GD2314" s="49"/>
      <c r="GE2314" s="49"/>
      <c r="GF2314" s="49"/>
      <c r="GG2314" s="49"/>
      <c r="GH2314" s="49"/>
      <c r="GI2314" s="49"/>
      <c r="GJ2314" s="49"/>
      <c r="GK2314" s="49"/>
      <c r="GL2314" s="49"/>
      <c r="GM2314" s="49"/>
      <c r="GN2314" s="49"/>
      <c r="GO2314" s="49"/>
      <c r="GP2314" s="49"/>
      <c r="GQ2314" s="49"/>
      <c r="GR2314" s="49"/>
    </row>
    <row r="2315" spans="2:200" s="48" customFormat="1" ht="12" customHeight="1" x14ac:dyDescent="0.3">
      <c r="B2315" s="239"/>
      <c r="C2315" s="265"/>
      <c r="D2315" s="266"/>
      <c r="E2315" s="66"/>
      <c r="F2315" s="67"/>
      <c r="G2315" s="200"/>
      <c r="H2315" s="82"/>
      <c r="I2315" s="83"/>
      <c r="J2315" s="227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  <c r="AE2315" s="49"/>
      <c r="AF2315" s="49"/>
      <c r="AG2315" s="49"/>
      <c r="AH2315" s="49"/>
      <c r="AI2315" s="49"/>
      <c r="AJ2315" s="49"/>
      <c r="AK2315" s="49"/>
      <c r="AL2315" s="49"/>
      <c r="AM2315" s="49"/>
      <c r="AN2315" s="49"/>
      <c r="AO2315" s="49"/>
      <c r="AP2315" s="49"/>
      <c r="AQ2315" s="49"/>
      <c r="AR2315" s="49"/>
      <c r="AS2315" s="49"/>
      <c r="AT2315" s="49"/>
      <c r="AU2315" s="49"/>
      <c r="AV2315" s="49"/>
      <c r="AW2315" s="49"/>
      <c r="AX2315" s="49"/>
      <c r="AY2315" s="49"/>
      <c r="AZ2315" s="49"/>
      <c r="BA2315" s="49"/>
      <c r="BB2315" s="49"/>
      <c r="BC2315" s="49"/>
      <c r="BD2315" s="49"/>
      <c r="BE2315" s="49"/>
      <c r="BF2315" s="49"/>
      <c r="BG2315" s="49"/>
      <c r="BH2315" s="49"/>
      <c r="BI2315" s="49"/>
      <c r="BJ2315" s="49"/>
      <c r="BK2315" s="49"/>
      <c r="BL2315" s="49"/>
      <c r="BM2315" s="49"/>
      <c r="BN2315" s="49"/>
      <c r="BO2315" s="49"/>
      <c r="BP2315" s="49"/>
      <c r="BQ2315" s="49"/>
      <c r="BR2315" s="49"/>
      <c r="BS2315" s="49"/>
      <c r="BT2315" s="49"/>
      <c r="BU2315" s="49"/>
      <c r="BV2315" s="49"/>
      <c r="BW2315" s="49"/>
      <c r="BX2315" s="49"/>
      <c r="BY2315" s="49"/>
      <c r="BZ2315" s="49"/>
      <c r="CA2315" s="49"/>
      <c r="CB2315" s="49"/>
      <c r="CC2315" s="49"/>
      <c r="CD2315" s="49"/>
      <c r="CE2315" s="49"/>
      <c r="CF2315" s="49"/>
      <c r="CG2315" s="49"/>
      <c r="CH2315" s="49"/>
      <c r="CI2315" s="49"/>
      <c r="CJ2315" s="49"/>
      <c r="CK2315" s="49"/>
      <c r="CL2315" s="49"/>
      <c r="CM2315" s="49"/>
      <c r="CN2315" s="49"/>
      <c r="CO2315" s="49"/>
      <c r="CP2315" s="49"/>
      <c r="CQ2315" s="49"/>
      <c r="CR2315" s="49"/>
      <c r="CS2315" s="49"/>
      <c r="CT2315" s="49"/>
      <c r="CU2315" s="49"/>
      <c r="CV2315" s="49"/>
      <c r="CW2315" s="49"/>
      <c r="CX2315" s="49"/>
      <c r="CY2315" s="49"/>
      <c r="CZ2315" s="49"/>
      <c r="DA2315" s="49"/>
      <c r="DB2315" s="49"/>
      <c r="DC2315" s="49"/>
      <c r="DD2315" s="49"/>
      <c r="DE2315" s="49"/>
      <c r="DF2315" s="49"/>
      <c r="DG2315" s="49"/>
      <c r="DH2315" s="49"/>
      <c r="DI2315" s="49"/>
      <c r="DJ2315" s="49"/>
      <c r="DK2315" s="49"/>
      <c r="DL2315" s="49"/>
      <c r="DM2315" s="49"/>
      <c r="DN2315" s="49"/>
      <c r="DO2315" s="49"/>
      <c r="DP2315" s="49"/>
      <c r="DQ2315" s="49"/>
      <c r="DR2315" s="49"/>
      <c r="DS2315" s="49"/>
      <c r="DT2315" s="49"/>
      <c r="DU2315" s="49"/>
      <c r="DV2315" s="49"/>
      <c r="DW2315" s="49"/>
      <c r="DX2315" s="49"/>
      <c r="DY2315" s="49"/>
      <c r="DZ2315" s="49"/>
      <c r="EA2315" s="49"/>
      <c r="EB2315" s="49"/>
      <c r="EC2315" s="49"/>
      <c r="ED2315" s="49"/>
      <c r="EE2315" s="49"/>
      <c r="EF2315" s="49"/>
      <c r="EG2315" s="49"/>
      <c r="EH2315" s="49"/>
      <c r="EI2315" s="49"/>
      <c r="EJ2315" s="49"/>
      <c r="EK2315" s="49"/>
      <c r="EL2315" s="49"/>
      <c r="EM2315" s="49"/>
      <c r="EN2315" s="49"/>
      <c r="EO2315" s="49"/>
      <c r="EP2315" s="49"/>
      <c r="EQ2315" s="49"/>
      <c r="ER2315" s="49"/>
      <c r="ES2315" s="49"/>
      <c r="ET2315" s="49"/>
      <c r="EU2315" s="49"/>
      <c r="EV2315" s="49"/>
      <c r="EW2315" s="49"/>
      <c r="EX2315" s="49"/>
      <c r="EY2315" s="49"/>
      <c r="EZ2315" s="49"/>
      <c r="FA2315" s="49"/>
      <c r="FB2315" s="49"/>
      <c r="FC2315" s="49"/>
      <c r="FD2315" s="49"/>
      <c r="FE2315" s="49"/>
      <c r="FF2315" s="49"/>
      <c r="FG2315" s="49"/>
      <c r="FH2315" s="49"/>
      <c r="FI2315" s="49"/>
      <c r="FJ2315" s="49"/>
      <c r="FK2315" s="49"/>
      <c r="FL2315" s="49"/>
      <c r="FM2315" s="49"/>
      <c r="FN2315" s="49"/>
      <c r="FO2315" s="49"/>
      <c r="FP2315" s="49"/>
      <c r="FQ2315" s="49"/>
      <c r="FR2315" s="49"/>
      <c r="FS2315" s="49"/>
      <c r="FT2315" s="49"/>
      <c r="FU2315" s="49"/>
      <c r="FV2315" s="49"/>
      <c r="FW2315" s="49"/>
      <c r="FX2315" s="49"/>
      <c r="FY2315" s="49"/>
      <c r="FZ2315" s="49"/>
      <c r="GA2315" s="49"/>
      <c r="GB2315" s="49"/>
      <c r="GC2315" s="49"/>
      <c r="GD2315" s="49"/>
      <c r="GE2315" s="49"/>
      <c r="GF2315" s="49"/>
      <c r="GG2315" s="49"/>
      <c r="GH2315" s="49"/>
      <c r="GI2315" s="49"/>
      <c r="GJ2315" s="49"/>
      <c r="GK2315" s="49"/>
      <c r="GL2315" s="49"/>
      <c r="GM2315" s="49"/>
      <c r="GN2315" s="49"/>
      <c r="GO2315" s="49"/>
      <c r="GP2315" s="49"/>
      <c r="GQ2315" s="49"/>
      <c r="GR2315" s="49"/>
    </row>
    <row r="2316" spans="2:200" s="48" customFormat="1" ht="12" customHeight="1" x14ac:dyDescent="0.3">
      <c r="B2316" s="239"/>
      <c r="C2316" s="244" t="s">
        <v>238</v>
      </c>
      <c r="D2316" s="245"/>
      <c r="E2316" s="66"/>
      <c r="F2316" s="67"/>
      <c r="G2316" s="200"/>
      <c r="H2316" s="82"/>
      <c r="I2316" s="83"/>
      <c r="J2316" s="227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  <c r="AE2316" s="49"/>
      <c r="AF2316" s="49"/>
      <c r="AG2316" s="49"/>
      <c r="AH2316" s="49"/>
      <c r="AI2316" s="49"/>
      <c r="AJ2316" s="49"/>
      <c r="AK2316" s="49"/>
      <c r="AL2316" s="49"/>
      <c r="AM2316" s="49"/>
      <c r="AN2316" s="49"/>
      <c r="AO2316" s="49"/>
      <c r="AP2316" s="49"/>
      <c r="AQ2316" s="49"/>
      <c r="AR2316" s="49"/>
      <c r="AS2316" s="49"/>
      <c r="AT2316" s="49"/>
      <c r="AU2316" s="49"/>
      <c r="AV2316" s="49"/>
      <c r="AW2316" s="49"/>
      <c r="AX2316" s="49"/>
      <c r="AY2316" s="49"/>
      <c r="AZ2316" s="49"/>
      <c r="BA2316" s="49"/>
      <c r="BB2316" s="49"/>
      <c r="BC2316" s="49"/>
      <c r="BD2316" s="49"/>
      <c r="BE2316" s="49"/>
      <c r="BF2316" s="49"/>
      <c r="BG2316" s="49"/>
      <c r="BH2316" s="49"/>
      <c r="BI2316" s="49"/>
      <c r="BJ2316" s="49"/>
      <c r="BK2316" s="49"/>
      <c r="BL2316" s="49"/>
      <c r="BM2316" s="49"/>
      <c r="BN2316" s="49"/>
      <c r="BO2316" s="49"/>
      <c r="BP2316" s="49"/>
      <c r="BQ2316" s="49"/>
      <c r="BR2316" s="49"/>
      <c r="BS2316" s="49"/>
      <c r="BT2316" s="49"/>
      <c r="BU2316" s="49"/>
      <c r="BV2316" s="49"/>
      <c r="BW2316" s="49"/>
      <c r="BX2316" s="49"/>
      <c r="BY2316" s="49"/>
      <c r="BZ2316" s="49"/>
      <c r="CA2316" s="49"/>
      <c r="CB2316" s="49"/>
      <c r="CC2316" s="49"/>
      <c r="CD2316" s="49"/>
      <c r="CE2316" s="49"/>
      <c r="CF2316" s="49"/>
      <c r="CG2316" s="49"/>
      <c r="CH2316" s="49"/>
      <c r="CI2316" s="49"/>
      <c r="CJ2316" s="49"/>
      <c r="CK2316" s="49"/>
      <c r="CL2316" s="49"/>
      <c r="CM2316" s="49"/>
      <c r="CN2316" s="49"/>
      <c r="CO2316" s="49"/>
      <c r="CP2316" s="49"/>
      <c r="CQ2316" s="49"/>
      <c r="CR2316" s="49"/>
      <c r="CS2316" s="49"/>
      <c r="CT2316" s="49"/>
      <c r="CU2316" s="49"/>
      <c r="CV2316" s="49"/>
      <c r="CW2316" s="49"/>
      <c r="CX2316" s="49"/>
      <c r="CY2316" s="49"/>
      <c r="CZ2316" s="49"/>
      <c r="DA2316" s="49"/>
      <c r="DB2316" s="49"/>
      <c r="DC2316" s="49"/>
      <c r="DD2316" s="49"/>
      <c r="DE2316" s="49"/>
      <c r="DF2316" s="49"/>
      <c r="DG2316" s="49"/>
      <c r="DH2316" s="49"/>
      <c r="DI2316" s="49"/>
      <c r="DJ2316" s="49"/>
      <c r="DK2316" s="49"/>
      <c r="DL2316" s="49"/>
      <c r="DM2316" s="49"/>
      <c r="DN2316" s="49"/>
      <c r="DO2316" s="49"/>
      <c r="DP2316" s="49"/>
      <c r="DQ2316" s="49"/>
      <c r="DR2316" s="49"/>
      <c r="DS2316" s="49"/>
      <c r="DT2316" s="49"/>
      <c r="DU2316" s="49"/>
      <c r="DV2316" s="49"/>
      <c r="DW2316" s="49"/>
      <c r="DX2316" s="49"/>
      <c r="DY2316" s="49"/>
      <c r="DZ2316" s="49"/>
      <c r="EA2316" s="49"/>
      <c r="EB2316" s="49"/>
      <c r="EC2316" s="49"/>
      <c r="ED2316" s="49"/>
      <c r="EE2316" s="49"/>
      <c r="EF2316" s="49"/>
      <c r="EG2316" s="49"/>
      <c r="EH2316" s="49"/>
      <c r="EI2316" s="49"/>
      <c r="EJ2316" s="49"/>
      <c r="EK2316" s="49"/>
      <c r="EL2316" s="49"/>
      <c r="EM2316" s="49"/>
      <c r="EN2316" s="49"/>
      <c r="EO2316" s="49"/>
      <c r="EP2316" s="49"/>
      <c r="EQ2316" s="49"/>
      <c r="ER2316" s="49"/>
      <c r="ES2316" s="49"/>
      <c r="ET2316" s="49"/>
      <c r="EU2316" s="49"/>
      <c r="EV2316" s="49"/>
      <c r="EW2316" s="49"/>
      <c r="EX2316" s="49"/>
      <c r="EY2316" s="49"/>
      <c r="EZ2316" s="49"/>
      <c r="FA2316" s="49"/>
      <c r="FB2316" s="49"/>
      <c r="FC2316" s="49"/>
      <c r="FD2316" s="49"/>
      <c r="FE2316" s="49"/>
      <c r="FF2316" s="49"/>
      <c r="FG2316" s="49"/>
      <c r="FH2316" s="49"/>
      <c r="FI2316" s="49"/>
      <c r="FJ2316" s="49"/>
      <c r="FK2316" s="49"/>
      <c r="FL2316" s="49"/>
      <c r="FM2316" s="49"/>
      <c r="FN2316" s="49"/>
      <c r="FO2316" s="49"/>
      <c r="FP2316" s="49"/>
      <c r="FQ2316" s="49"/>
      <c r="FR2316" s="49"/>
      <c r="FS2316" s="49"/>
      <c r="FT2316" s="49"/>
      <c r="FU2316" s="49"/>
      <c r="FV2316" s="49"/>
      <c r="FW2316" s="49"/>
      <c r="FX2316" s="49"/>
      <c r="FY2316" s="49"/>
      <c r="FZ2316" s="49"/>
      <c r="GA2316" s="49"/>
      <c r="GB2316" s="49"/>
      <c r="GC2316" s="49"/>
      <c r="GD2316" s="49"/>
      <c r="GE2316" s="49"/>
      <c r="GF2316" s="49"/>
      <c r="GG2316" s="49"/>
      <c r="GH2316" s="49"/>
      <c r="GI2316" s="49"/>
      <c r="GJ2316" s="49"/>
      <c r="GK2316" s="49"/>
      <c r="GL2316" s="49"/>
      <c r="GM2316" s="49"/>
      <c r="GN2316" s="49"/>
      <c r="GO2316" s="49"/>
      <c r="GP2316" s="49"/>
      <c r="GQ2316" s="49"/>
      <c r="GR2316" s="49"/>
    </row>
    <row r="2317" spans="2:200" s="48" customFormat="1" ht="12" customHeight="1" x14ac:dyDescent="0.3">
      <c r="B2317" s="239"/>
      <c r="C2317" s="244"/>
      <c r="D2317" s="245"/>
      <c r="E2317" s="66"/>
      <c r="F2317" s="67"/>
      <c r="G2317" s="200"/>
      <c r="H2317" s="82"/>
      <c r="I2317" s="83"/>
      <c r="J2317" s="227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  <c r="AE2317" s="49"/>
      <c r="AF2317" s="49"/>
      <c r="AG2317" s="49"/>
      <c r="AH2317" s="49"/>
      <c r="AI2317" s="49"/>
      <c r="AJ2317" s="49"/>
      <c r="AK2317" s="49"/>
      <c r="AL2317" s="49"/>
      <c r="AM2317" s="49"/>
      <c r="AN2317" s="49"/>
      <c r="AO2317" s="49"/>
      <c r="AP2317" s="49"/>
      <c r="AQ2317" s="49"/>
      <c r="AR2317" s="49"/>
      <c r="AS2317" s="49"/>
      <c r="AT2317" s="49"/>
      <c r="AU2317" s="49"/>
      <c r="AV2317" s="49"/>
      <c r="AW2317" s="49"/>
      <c r="AX2317" s="49"/>
      <c r="AY2317" s="49"/>
      <c r="AZ2317" s="49"/>
      <c r="BA2317" s="49"/>
      <c r="BB2317" s="49"/>
      <c r="BC2317" s="49"/>
      <c r="BD2317" s="49"/>
      <c r="BE2317" s="49"/>
      <c r="BF2317" s="49"/>
      <c r="BG2317" s="49"/>
      <c r="BH2317" s="49"/>
      <c r="BI2317" s="49"/>
      <c r="BJ2317" s="49"/>
      <c r="BK2317" s="49"/>
      <c r="BL2317" s="49"/>
      <c r="BM2317" s="49"/>
      <c r="BN2317" s="49"/>
      <c r="BO2317" s="49"/>
      <c r="BP2317" s="49"/>
      <c r="BQ2317" s="49"/>
      <c r="BR2317" s="49"/>
      <c r="BS2317" s="49"/>
      <c r="BT2317" s="49"/>
      <c r="BU2317" s="49"/>
      <c r="BV2317" s="49"/>
      <c r="BW2317" s="49"/>
      <c r="BX2317" s="49"/>
      <c r="BY2317" s="49"/>
      <c r="BZ2317" s="49"/>
      <c r="CA2317" s="49"/>
      <c r="CB2317" s="49"/>
      <c r="CC2317" s="49"/>
      <c r="CD2317" s="49"/>
      <c r="CE2317" s="49"/>
      <c r="CF2317" s="49"/>
      <c r="CG2317" s="49"/>
      <c r="CH2317" s="49"/>
      <c r="CI2317" s="49"/>
      <c r="CJ2317" s="49"/>
      <c r="CK2317" s="49"/>
      <c r="CL2317" s="49"/>
      <c r="CM2317" s="49"/>
      <c r="CN2317" s="49"/>
      <c r="CO2317" s="49"/>
      <c r="CP2317" s="49"/>
      <c r="CQ2317" s="49"/>
      <c r="CR2317" s="49"/>
      <c r="CS2317" s="49"/>
      <c r="CT2317" s="49"/>
      <c r="CU2317" s="49"/>
      <c r="CV2317" s="49"/>
      <c r="CW2317" s="49"/>
      <c r="CX2317" s="49"/>
      <c r="CY2317" s="49"/>
      <c r="CZ2317" s="49"/>
      <c r="DA2317" s="49"/>
      <c r="DB2317" s="49"/>
      <c r="DC2317" s="49"/>
      <c r="DD2317" s="49"/>
      <c r="DE2317" s="49"/>
      <c r="DF2317" s="49"/>
      <c r="DG2317" s="49"/>
      <c r="DH2317" s="49"/>
      <c r="DI2317" s="49"/>
      <c r="DJ2317" s="49"/>
      <c r="DK2317" s="49"/>
      <c r="DL2317" s="49"/>
      <c r="DM2317" s="49"/>
      <c r="DN2317" s="49"/>
      <c r="DO2317" s="49"/>
      <c r="DP2317" s="49"/>
      <c r="DQ2317" s="49"/>
      <c r="DR2317" s="49"/>
      <c r="DS2317" s="49"/>
      <c r="DT2317" s="49"/>
      <c r="DU2317" s="49"/>
      <c r="DV2317" s="49"/>
      <c r="DW2317" s="49"/>
      <c r="DX2317" s="49"/>
      <c r="DY2317" s="49"/>
      <c r="DZ2317" s="49"/>
      <c r="EA2317" s="49"/>
      <c r="EB2317" s="49"/>
      <c r="EC2317" s="49"/>
      <c r="ED2317" s="49"/>
      <c r="EE2317" s="49"/>
      <c r="EF2317" s="49"/>
      <c r="EG2317" s="49"/>
      <c r="EH2317" s="49"/>
      <c r="EI2317" s="49"/>
      <c r="EJ2317" s="49"/>
      <c r="EK2317" s="49"/>
      <c r="EL2317" s="49"/>
      <c r="EM2317" s="49"/>
      <c r="EN2317" s="49"/>
      <c r="EO2317" s="49"/>
      <c r="EP2317" s="49"/>
      <c r="EQ2317" s="49"/>
      <c r="ER2317" s="49"/>
      <c r="ES2317" s="49"/>
      <c r="ET2317" s="49"/>
      <c r="EU2317" s="49"/>
      <c r="EV2317" s="49"/>
      <c r="EW2317" s="49"/>
      <c r="EX2317" s="49"/>
      <c r="EY2317" s="49"/>
      <c r="EZ2317" s="49"/>
      <c r="FA2317" s="49"/>
      <c r="FB2317" s="49"/>
      <c r="FC2317" s="49"/>
      <c r="FD2317" s="49"/>
      <c r="FE2317" s="49"/>
      <c r="FF2317" s="49"/>
      <c r="FG2317" s="49"/>
      <c r="FH2317" s="49"/>
      <c r="FI2317" s="49"/>
      <c r="FJ2317" s="49"/>
      <c r="FK2317" s="49"/>
      <c r="FL2317" s="49"/>
      <c r="FM2317" s="49"/>
      <c r="FN2317" s="49"/>
      <c r="FO2317" s="49"/>
      <c r="FP2317" s="49"/>
      <c r="FQ2317" s="49"/>
      <c r="FR2317" s="49"/>
      <c r="FS2317" s="49"/>
      <c r="FT2317" s="49"/>
      <c r="FU2317" s="49"/>
      <c r="FV2317" s="49"/>
      <c r="FW2317" s="49"/>
      <c r="FX2317" s="49"/>
      <c r="FY2317" s="49"/>
      <c r="FZ2317" s="49"/>
      <c r="GA2317" s="49"/>
      <c r="GB2317" s="49"/>
      <c r="GC2317" s="49"/>
      <c r="GD2317" s="49"/>
      <c r="GE2317" s="49"/>
      <c r="GF2317" s="49"/>
      <c r="GG2317" s="49"/>
      <c r="GH2317" s="49"/>
      <c r="GI2317" s="49"/>
      <c r="GJ2317" s="49"/>
      <c r="GK2317" s="49"/>
      <c r="GL2317" s="49"/>
      <c r="GM2317" s="49"/>
      <c r="GN2317" s="49"/>
      <c r="GO2317" s="49"/>
      <c r="GP2317" s="49"/>
      <c r="GQ2317" s="49"/>
      <c r="GR2317" s="49"/>
    </row>
    <row r="2318" spans="2:200" s="48" customFormat="1" ht="12" customHeight="1" x14ac:dyDescent="0.3">
      <c r="B2318" s="239"/>
      <c r="C2318" s="246"/>
      <c r="D2318" s="247"/>
      <c r="E2318" s="66"/>
      <c r="F2318" s="67"/>
      <c r="G2318" s="200"/>
      <c r="H2318" s="82"/>
      <c r="I2318" s="83"/>
      <c r="J2318" s="227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  <c r="AE2318" s="49"/>
      <c r="AF2318" s="49"/>
      <c r="AG2318" s="49"/>
      <c r="AH2318" s="49"/>
      <c r="AI2318" s="49"/>
      <c r="AJ2318" s="49"/>
      <c r="AK2318" s="49"/>
      <c r="AL2318" s="49"/>
      <c r="AM2318" s="49"/>
      <c r="AN2318" s="49"/>
      <c r="AO2318" s="49"/>
      <c r="AP2318" s="49"/>
      <c r="AQ2318" s="49"/>
      <c r="AR2318" s="49"/>
      <c r="AS2318" s="49"/>
      <c r="AT2318" s="49"/>
      <c r="AU2318" s="49"/>
      <c r="AV2318" s="49"/>
      <c r="AW2318" s="49"/>
      <c r="AX2318" s="49"/>
      <c r="AY2318" s="49"/>
      <c r="AZ2318" s="49"/>
      <c r="BA2318" s="49"/>
      <c r="BB2318" s="49"/>
      <c r="BC2318" s="49"/>
      <c r="BD2318" s="49"/>
      <c r="BE2318" s="49"/>
      <c r="BF2318" s="49"/>
      <c r="BG2318" s="49"/>
      <c r="BH2318" s="49"/>
      <c r="BI2318" s="49"/>
      <c r="BJ2318" s="49"/>
      <c r="BK2318" s="49"/>
      <c r="BL2318" s="49"/>
      <c r="BM2318" s="49"/>
      <c r="BN2318" s="49"/>
      <c r="BO2318" s="49"/>
      <c r="BP2318" s="49"/>
      <c r="BQ2318" s="49"/>
      <c r="BR2318" s="49"/>
      <c r="BS2318" s="49"/>
      <c r="BT2318" s="49"/>
      <c r="BU2318" s="49"/>
      <c r="BV2318" s="49"/>
      <c r="BW2318" s="49"/>
      <c r="BX2318" s="49"/>
      <c r="BY2318" s="49"/>
      <c r="BZ2318" s="49"/>
      <c r="CA2318" s="49"/>
      <c r="CB2318" s="49"/>
      <c r="CC2318" s="49"/>
      <c r="CD2318" s="49"/>
      <c r="CE2318" s="49"/>
      <c r="CF2318" s="49"/>
      <c r="CG2318" s="49"/>
      <c r="CH2318" s="49"/>
      <c r="CI2318" s="49"/>
      <c r="CJ2318" s="49"/>
      <c r="CK2318" s="49"/>
      <c r="CL2318" s="49"/>
      <c r="CM2318" s="49"/>
      <c r="CN2318" s="49"/>
      <c r="CO2318" s="49"/>
      <c r="CP2318" s="49"/>
      <c r="CQ2318" s="49"/>
      <c r="CR2318" s="49"/>
      <c r="CS2318" s="49"/>
      <c r="CT2318" s="49"/>
      <c r="CU2318" s="49"/>
      <c r="CV2318" s="49"/>
      <c r="CW2318" s="49"/>
      <c r="CX2318" s="49"/>
      <c r="CY2318" s="49"/>
      <c r="CZ2318" s="49"/>
      <c r="DA2318" s="49"/>
      <c r="DB2318" s="49"/>
      <c r="DC2318" s="49"/>
      <c r="DD2318" s="49"/>
      <c r="DE2318" s="49"/>
      <c r="DF2318" s="49"/>
      <c r="DG2318" s="49"/>
      <c r="DH2318" s="49"/>
      <c r="DI2318" s="49"/>
      <c r="DJ2318" s="49"/>
      <c r="DK2318" s="49"/>
      <c r="DL2318" s="49"/>
      <c r="DM2318" s="49"/>
      <c r="DN2318" s="49"/>
      <c r="DO2318" s="49"/>
      <c r="DP2318" s="49"/>
      <c r="DQ2318" s="49"/>
      <c r="DR2318" s="49"/>
      <c r="DS2318" s="49"/>
      <c r="DT2318" s="49"/>
      <c r="DU2318" s="49"/>
      <c r="DV2318" s="49"/>
      <c r="DW2318" s="49"/>
      <c r="DX2318" s="49"/>
      <c r="DY2318" s="49"/>
      <c r="DZ2318" s="49"/>
      <c r="EA2318" s="49"/>
      <c r="EB2318" s="49"/>
      <c r="EC2318" s="49"/>
      <c r="ED2318" s="49"/>
      <c r="EE2318" s="49"/>
      <c r="EF2318" s="49"/>
      <c r="EG2318" s="49"/>
      <c r="EH2318" s="49"/>
      <c r="EI2318" s="49"/>
      <c r="EJ2318" s="49"/>
      <c r="EK2318" s="49"/>
      <c r="EL2318" s="49"/>
      <c r="EM2318" s="49"/>
      <c r="EN2318" s="49"/>
      <c r="EO2318" s="49"/>
      <c r="EP2318" s="49"/>
      <c r="EQ2318" s="49"/>
      <c r="ER2318" s="49"/>
      <c r="ES2318" s="49"/>
      <c r="ET2318" s="49"/>
      <c r="EU2318" s="49"/>
      <c r="EV2318" s="49"/>
      <c r="EW2318" s="49"/>
      <c r="EX2318" s="49"/>
      <c r="EY2318" s="49"/>
      <c r="EZ2318" s="49"/>
      <c r="FA2318" s="49"/>
      <c r="FB2318" s="49"/>
      <c r="FC2318" s="49"/>
      <c r="FD2318" s="49"/>
      <c r="FE2318" s="49"/>
      <c r="FF2318" s="49"/>
      <c r="FG2318" s="49"/>
      <c r="FH2318" s="49"/>
      <c r="FI2318" s="49"/>
      <c r="FJ2318" s="49"/>
      <c r="FK2318" s="49"/>
      <c r="FL2318" s="49"/>
      <c r="FM2318" s="49"/>
      <c r="FN2318" s="49"/>
      <c r="FO2318" s="49"/>
      <c r="FP2318" s="49"/>
      <c r="FQ2318" s="49"/>
      <c r="FR2318" s="49"/>
      <c r="FS2318" s="49"/>
      <c r="FT2318" s="49"/>
      <c r="FU2318" s="49"/>
      <c r="FV2318" s="49"/>
      <c r="FW2318" s="49"/>
      <c r="FX2318" s="49"/>
      <c r="FY2318" s="49"/>
      <c r="FZ2318" s="49"/>
      <c r="GA2318" s="49"/>
      <c r="GB2318" s="49"/>
      <c r="GC2318" s="49"/>
      <c r="GD2318" s="49"/>
      <c r="GE2318" s="49"/>
      <c r="GF2318" s="49"/>
      <c r="GG2318" s="49"/>
      <c r="GH2318" s="49"/>
      <c r="GI2318" s="49"/>
      <c r="GJ2318" s="49"/>
      <c r="GK2318" s="49"/>
      <c r="GL2318" s="49"/>
      <c r="GM2318" s="49"/>
      <c r="GN2318" s="49"/>
      <c r="GO2318" s="49"/>
      <c r="GP2318" s="49"/>
      <c r="GQ2318" s="49"/>
      <c r="GR2318" s="49"/>
    </row>
    <row r="2319" spans="2:200" s="48" customFormat="1" ht="12" customHeight="1" x14ac:dyDescent="0.3">
      <c r="B2319" s="54"/>
      <c r="C2319" s="53"/>
      <c r="D2319" s="53"/>
      <c r="E2319" s="68"/>
      <c r="F2319" s="69"/>
      <c r="G2319" s="201"/>
      <c r="H2319" s="84"/>
      <c r="I2319" s="85"/>
      <c r="J2319" s="227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  <c r="AE2319" s="49"/>
      <c r="AF2319" s="49"/>
      <c r="AG2319" s="49"/>
      <c r="AH2319" s="49"/>
      <c r="AI2319" s="49"/>
      <c r="AJ2319" s="49"/>
      <c r="AK2319" s="49"/>
      <c r="AL2319" s="49"/>
      <c r="AM2319" s="49"/>
      <c r="AN2319" s="49"/>
      <c r="AO2319" s="49"/>
      <c r="AP2319" s="49"/>
      <c r="AQ2319" s="49"/>
      <c r="AR2319" s="49"/>
      <c r="AS2319" s="49"/>
      <c r="AT2319" s="49"/>
      <c r="AU2319" s="49"/>
      <c r="AV2319" s="49"/>
      <c r="AW2319" s="49"/>
      <c r="AX2319" s="49"/>
      <c r="AY2319" s="49"/>
      <c r="AZ2319" s="49"/>
      <c r="BA2319" s="49"/>
      <c r="BB2319" s="49"/>
      <c r="BC2319" s="49"/>
      <c r="BD2319" s="49"/>
      <c r="BE2319" s="49"/>
      <c r="BF2319" s="49"/>
      <c r="BG2319" s="49"/>
      <c r="BH2319" s="49"/>
      <c r="BI2319" s="49"/>
      <c r="BJ2319" s="49"/>
      <c r="BK2319" s="49"/>
      <c r="BL2319" s="49"/>
      <c r="BM2319" s="49"/>
      <c r="BN2319" s="49"/>
      <c r="BO2319" s="49"/>
      <c r="BP2319" s="49"/>
      <c r="BQ2319" s="49"/>
      <c r="BR2319" s="49"/>
      <c r="BS2319" s="49"/>
      <c r="BT2319" s="49"/>
      <c r="BU2319" s="49"/>
      <c r="BV2319" s="49"/>
      <c r="BW2319" s="49"/>
      <c r="BX2319" s="49"/>
      <c r="BY2319" s="49"/>
      <c r="BZ2319" s="49"/>
      <c r="CA2319" s="49"/>
      <c r="CB2319" s="49"/>
      <c r="CC2319" s="49"/>
      <c r="CD2319" s="49"/>
      <c r="CE2319" s="49"/>
      <c r="CF2319" s="49"/>
      <c r="CG2319" s="49"/>
      <c r="CH2319" s="49"/>
      <c r="CI2319" s="49"/>
      <c r="CJ2319" s="49"/>
      <c r="CK2319" s="49"/>
      <c r="CL2319" s="49"/>
      <c r="CM2319" s="49"/>
      <c r="CN2319" s="49"/>
      <c r="CO2319" s="49"/>
      <c r="CP2319" s="49"/>
      <c r="CQ2319" s="49"/>
      <c r="CR2319" s="49"/>
      <c r="CS2319" s="49"/>
      <c r="CT2319" s="49"/>
      <c r="CU2319" s="49"/>
      <c r="CV2319" s="49"/>
      <c r="CW2319" s="49"/>
      <c r="CX2319" s="49"/>
      <c r="CY2319" s="49"/>
      <c r="CZ2319" s="49"/>
      <c r="DA2319" s="49"/>
      <c r="DB2319" s="49"/>
      <c r="DC2319" s="49"/>
      <c r="DD2319" s="49"/>
      <c r="DE2319" s="49"/>
      <c r="DF2319" s="49"/>
      <c r="DG2319" s="49"/>
      <c r="DH2319" s="49"/>
      <c r="DI2319" s="49"/>
      <c r="DJ2319" s="49"/>
      <c r="DK2319" s="49"/>
      <c r="DL2319" s="49"/>
      <c r="DM2319" s="49"/>
      <c r="DN2319" s="49"/>
      <c r="DO2319" s="49"/>
      <c r="DP2319" s="49"/>
      <c r="DQ2319" s="49"/>
      <c r="DR2319" s="49"/>
      <c r="DS2319" s="49"/>
      <c r="DT2319" s="49"/>
      <c r="DU2319" s="49"/>
      <c r="DV2319" s="49"/>
      <c r="DW2319" s="49"/>
      <c r="DX2319" s="49"/>
      <c r="DY2319" s="49"/>
      <c r="DZ2319" s="49"/>
      <c r="EA2319" s="49"/>
      <c r="EB2319" s="49"/>
      <c r="EC2319" s="49"/>
      <c r="ED2319" s="49"/>
      <c r="EE2319" s="49"/>
      <c r="EF2319" s="49"/>
      <c r="EG2319" s="49"/>
      <c r="EH2319" s="49"/>
      <c r="EI2319" s="49"/>
      <c r="EJ2319" s="49"/>
      <c r="EK2319" s="49"/>
      <c r="EL2319" s="49"/>
      <c r="EM2319" s="49"/>
      <c r="EN2319" s="49"/>
      <c r="EO2319" s="49"/>
      <c r="EP2319" s="49"/>
      <c r="EQ2319" s="49"/>
      <c r="ER2319" s="49"/>
      <c r="ES2319" s="49"/>
      <c r="ET2319" s="49"/>
      <c r="EU2319" s="49"/>
      <c r="EV2319" s="49"/>
      <c r="EW2319" s="49"/>
      <c r="EX2319" s="49"/>
      <c r="EY2319" s="49"/>
      <c r="EZ2319" s="49"/>
      <c r="FA2319" s="49"/>
      <c r="FB2319" s="49"/>
      <c r="FC2319" s="49"/>
      <c r="FD2319" s="49"/>
      <c r="FE2319" s="49"/>
      <c r="FF2319" s="49"/>
      <c r="FG2319" s="49"/>
      <c r="FH2319" s="49"/>
      <c r="FI2319" s="49"/>
      <c r="FJ2319" s="49"/>
      <c r="FK2319" s="49"/>
      <c r="FL2319" s="49"/>
      <c r="FM2319" s="49"/>
      <c r="FN2319" s="49"/>
      <c r="FO2319" s="49"/>
      <c r="FP2319" s="49"/>
      <c r="FQ2319" s="49"/>
      <c r="FR2319" s="49"/>
      <c r="FS2319" s="49"/>
      <c r="FT2319" s="49"/>
      <c r="FU2319" s="49"/>
      <c r="FV2319" s="49"/>
      <c r="FW2319" s="49"/>
      <c r="FX2319" s="49"/>
      <c r="FY2319" s="49"/>
      <c r="FZ2319" s="49"/>
      <c r="GA2319" s="49"/>
      <c r="GB2319" s="49"/>
      <c r="GC2319" s="49"/>
      <c r="GD2319" s="49"/>
      <c r="GE2319" s="49"/>
      <c r="GF2319" s="49"/>
      <c r="GG2319" s="49"/>
      <c r="GH2319" s="49"/>
      <c r="GI2319" s="49"/>
      <c r="GJ2319" s="49"/>
      <c r="GK2319" s="49"/>
      <c r="GL2319" s="49"/>
      <c r="GM2319" s="49"/>
      <c r="GN2319" s="49"/>
      <c r="GO2319" s="49"/>
      <c r="GP2319" s="49"/>
      <c r="GQ2319" s="49"/>
      <c r="GR2319" s="49"/>
    </row>
    <row r="2320" spans="2:200" s="48" customFormat="1" ht="12" customHeight="1" x14ac:dyDescent="0.3">
      <c r="B2320" s="56"/>
      <c r="C2320" s="57"/>
      <c r="D2320" s="57"/>
      <c r="E2320" s="59"/>
      <c r="F2320" s="60"/>
      <c r="G2320" s="202"/>
      <c r="H2320" s="37"/>
      <c r="I2320" s="9"/>
      <c r="J2320" s="227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  <c r="AE2320" s="49"/>
      <c r="AF2320" s="49"/>
      <c r="AG2320" s="49"/>
      <c r="AH2320" s="49"/>
      <c r="AI2320" s="49"/>
      <c r="AJ2320" s="49"/>
      <c r="AK2320" s="49"/>
      <c r="AL2320" s="49"/>
      <c r="AM2320" s="49"/>
      <c r="AN2320" s="49"/>
      <c r="AO2320" s="49"/>
      <c r="AP2320" s="49"/>
      <c r="AQ2320" s="49"/>
      <c r="AR2320" s="49"/>
      <c r="AS2320" s="49"/>
      <c r="AT2320" s="49"/>
      <c r="AU2320" s="49"/>
      <c r="AV2320" s="49"/>
      <c r="AW2320" s="49"/>
      <c r="AX2320" s="49"/>
      <c r="AY2320" s="49"/>
      <c r="AZ2320" s="49"/>
      <c r="BA2320" s="49"/>
      <c r="BB2320" s="49"/>
      <c r="BC2320" s="49"/>
      <c r="BD2320" s="49"/>
      <c r="BE2320" s="49"/>
      <c r="BF2320" s="49"/>
      <c r="BG2320" s="49"/>
      <c r="BH2320" s="49"/>
      <c r="BI2320" s="49"/>
      <c r="BJ2320" s="49"/>
      <c r="BK2320" s="49"/>
      <c r="BL2320" s="49"/>
      <c r="BM2320" s="49"/>
      <c r="BN2320" s="49"/>
      <c r="BO2320" s="49"/>
      <c r="BP2320" s="49"/>
      <c r="BQ2320" s="49"/>
      <c r="BR2320" s="49"/>
      <c r="BS2320" s="49"/>
      <c r="BT2320" s="49"/>
      <c r="BU2320" s="49"/>
      <c r="BV2320" s="49"/>
      <c r="BW2320" s="49"/>
      <c r="BX2320" s="49"/>
      <c r="BY2320" s="49"/>
      <c r="BZ2320" s="49"/>
      <c r="CA2320" s="49"/>
      <c r="CB2320" s="49"/>
      <c r="CC2320" s="49"/>
      <c r="CD2320" s="49"/>
      <c r="CE2320" s="49"/>
      <c r="CF2320" s="49"/>
      <c r="CG2320" s="49"/>
      <c r="CH2320" s="49"/>
      <c r="CI2320" s="49"/>
      <c r="CJ2320" s="49"/>
      <c r="CK2320" s="49"/>
      <c r="CL2320" s="49"/>
      <c r="CM2320" s="49"/>
      <c r="CN2320" s="49"/>
      <c r="CO2320" s="49"/>
      <c r="CP2320" s="49"/>
      <c r="CQ2320" s="49"/>
      <c r="CR2320" s="49"/>
      <c r="CS2320" s="49"/>
      <c r="CT2320" s="49"/>
      <c r="CU2320" s="49"/>
      <c r="CV2320" s="49"/>
      <c r="CW2320" s="49"/>
      <c r="CX2320" s="49"/>
      <c r="CY2320" s="49"/>
      <c r="CZ2320" s="49"/>
      <c r="DA2320" s="49"/>
      <c r="DB2320" s="49"/>
      <c r="DC2320" s="49"/>
      <c r="DD2320" s="49"/>
      <c r="DE2320" s="49"/>
      <c r="DF2320" s="49"/>
      <c r="DG2320" s="49"/>
      <c r="DH2320" s="49"/>
      <c r="DI2320" s="49"/>
      <c r="DJ2320" s="49"/>
      <c r="DK2320" s="49"/>
      <c r="DL2320" s="49"/>
      <c r="DM2320" s="49"/>
      <c r="DN2320" s="49"/>
      <c r="DO2320" s="49"/>
      <c r="DP2320" s="49"/>
      <c r="DQ2320" s="49"/>
      <c r="DR2320" s="49"/>
      <c r="DS2320" s="49"/>
      <c r="DT2320" s="49"/>
      <c r="DU2320" s="49"/>
      <c r="DV2320" s="49"/>
      <c r="DW2320" s="49"/>
      <c r="DX2320" s="49"/>
      <c r="DY2320" s="49"/>
      <c r="DZ2320" s="49"/>
      <c r="EA2320" s="49"/>
      <c r="EB2320" s="49"/>
      <c r="EC2320" s="49"/>
      <c r="ED2320" s="49"/>
      <c r="EE2320" s="49"/>
      <c r="EF2320" s="49"/>
      <c r="EG2320" s="49"/>
      <c r="EH2320" s="49"/>
      <c r="EI2320" s="49"/>
      <c r="EJ2320" s="49"/>
      <c r="EK2320" s="49"/>
      <c r="EL2320" s="49"/>
      <c r="EM2320" s="49"/>
      <c r="EN2320" s="49"/>
      <c r="EO2320" s="49"/>
      <c r="EP2320" s="49"/>
      <c r="EQ2320" s="49"/>
      <c r="ER2320" s="49"/>
      <c r="ES2320" s="49"/>
      <c r="ET2320" s="49"/>
      <c r="EU2320" s="49"/>
      <c r="EV2320" s="49"/>
      <c r="EW2320" s="49"/>
      <c r="EX2320" s="49"/>
      <c r="EY2320" s="49"/>
      <c r="EZ2320" s="49"/>
      <c r="FA2320" s="49"/>
      <c r="FB2320" s="49"/>
      <c r="FC2320" s="49"/>
      <c r="FD2320" s="49"/>
      <c r="FE2320" s="49"/>
      <c r="FF2320" s="49"/>
      <c r="FG2320" s="49"/>
      <c r="FH2320" s="49"/>
      <c r="FI2320" s="49"/>
      <c r="FJ2320" s="49"/>
      <c r="FK2320" s="49"/>
      <c r="FL2320" s="49"/>
      <c r="FM2320" s="49"/>
      <c r="FN2320" s="49"/>
      <c r="FO2320" s="49"/>
      <c r="FP2320" s="49"/>
      <c r="FQ2320" s="49"/>
      <c r="FR2320" s="49"/>
      <c r="FS2320" s="49"/>
      <c r="FT2320" s="49"/>
      <c r="FU2320" s="49"/>
      <c r="FV2320" s="49"/>
      <c r="FW2320" s="49"/>
      <c r="FX2320" s="49"/>
      <c r="FY2320" s="49"/>
      <c r="FZ2320" s="49"/>
      <c r="GA2320" s="49"/>
      <c r="GB2320" s="49"/>
      <c r="GC2320" s="49"/>
      <c r="GD2320" s="49"/>
      <c r="GE2320" s="49"/>
      <c r="GF2320" s="49"/>
      <c r="GG2320" s="49"/>
      <c r="GH2320" s="49"/>
      <c r="GI2320" s="49"/>
      <c r="GJ2320" s="49"/>
      <c r="GK2320" s="49"/>
      <c r="GL2320" s="49"/>
      <c r="GM2320" s="49"/>
      <c r="GN2320" s="49"/>
      <c r="GO2320" s="49"/>
      <c r="GP2320" s="49"/>
      <c r="GQ2320" s="49"/>
      <c r="GR2320" s="49"/>
    </row>
    <row r="2321" spans="2:200" s="48" customFormat="1" ht="30" customHeight="1" x14ac:dyDescent="0.3">
      <c r="B2321" s="107">
        <v>1964</v>
      </c>
      <c r="C2321" s="287" t="s">
        <v>3371</v>
      </c>
      <c r="D2321" s="328" t="s">
        <v>2856</v>
      </c>
      <c r="E2321" s="7" t="s">
        <v>3372</v>
      </c>
      <c r="F2321" s="79" t="s">
        <v>240</v>
      </c>
      <c r="G2321" s="213">
        <v>299</v>
      </c>
      <c r="H2321" s="61"/>
      <c r="I2321" s="61">
        <f>G2321*H2321</f>
        <v>0</v>
      </c>
      <c r="J2321" s="227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  <c r="AE2321" s="49"/>
      <c r="AF2321" s="49"/>
      <c r="AG2321" s="49"/>
      <c r="AH2321" s="49"/>
      <c r="AI2321" s="49"/>
      <c r="AJ2321" s="49"/>
      <c r="AK2321" s="49"/>
      <c r="AL2321" s="49"/>
      <c r="AM2321" s="49"/>
      <c r="AN2321" s="49"/>
      <c r="AO2321" s="49"/>
      <c r="AP2321" s="49"/>
      <c r="AQ2321" s="49"/>
      <c r="AR2321" s="49"/>
      <c r="AS2321" s="49"/>
      <c r="AT2321" s="49"/>
      <c r="AU2321" s="49"/>
      <c r="AV2321" s="49"/>
      <c r="AW2321" s="49"/>
      <c r="AX2321" s="49"/>
      <c r="AY2321" s="49"/>
      <c r="AZ2321" s="49"/>
      <c r="BA2321" s="49"/>
      <c r="BB2321" s="49"/>
      <c r="BC2321" s="49"/>
      <c r="BD2321" s="49"/>
      <c r="BE2321" s="49"/>
      <c r="BF2321" s="49"/>
      <c r="BG2321" s="49"/>
      <c r="BH2321" s="49"/>
      <c r="BI2321" s="49"/>
      <c r="BJ2321" s="49"/>
      <c r="BK2321" s="49"/>
      <c r="BL2321" s="49"/>
      <c r="BM2321" s="49"/>
      <c r="BN2321" s="49"/>
      <c r="BO2321" s="49"/>
      <c r="BP2321" s="49"/>
      <c r="BQ2321" s="49"/>
      <c r="BR2321" s="49"/>
      <c r="BS2321" s="49"/>
      <c r="BT2321" s="49"/>
      <c r="BU2321" s="49"/>
      <c r="BV2321" s="49"/>
      <c r="BW2321" s="49"/>
      <c r="BX2321" s="49"/>
      <c r="BY2321" s="49"/>
      <c r="BZ2321" s="49"/>
      <c r="CA2321" s="49"/>
      <c r="CB2321" s="49"/>
      <c r="CC2321" s="49"/>
      <c r="CD2321" s="49"/>
      <c r="CE2321" s="49"/>
      <c r="CF2321" s="49"/>
      <c r="CG2321" s="49"/>
      <c r="CH2321" s="49"/>
      <c r="CI2321" s="49"/>
      <c r="CJ2321" s="49"/>
      <c r="CK2321" s="49"/>
      <c r="CL2321" s="49"/>
      <c r="CM2321" s="49"/>
      <c r="CN2321" s="49"/>
      <c r="CO2321" s="49"/>
      <c r="CP2321" s="49"/>
      <c r="CQ2321" s="49"/>
      <c r="CR2321" s="49"/>
      <c r="CS2321" s="49"/>
      <c r="CT2321" s="49"/>
      <c r="CU2321" s="49"/>
      <c r="CV2321" s="49"/>
      <c r="CW2321" s="49"/>
      <c r="CX2321" s="49"/>
      <c r="CY2321" s="49"/>
      <c r="CZ2321" s="49"/>
      <c r="DA2321" s="49"/>
      <c r="DB2321" s="49"/>
      <c r="DC2321" s="49"/>
      <c r="DD2321" s="49"/>
      <c r="DE2321" s="49"/>
      <c r="DF2321" s="49"/>
      <c r="DG2321" s="49"/>
      <c r="DH2321" s="49"/>
      <c r="DI2321" s="49"/>
      <c r="DJ2321" s="49"/>
      <c r="DK2321" s="49"/>
      <c r="DL2321" s="49"/>
      <c r="DM2321" s="49"/>
      <c r="DN2321" s="49"/>
      <c r="DO2321" s="49"/>
      <c r="DP2321" s="49"/>
      <c r="DQ2321" s="49"/>
      <c r="DR2321" s="49"/>
      <c r="DS2321" s="49"/>
      <c r="DT2321" s="49"/>
      <c r="DU2321" s="49"/>
      <c r="DV2321" s="49"/>
      <c r="DW2321" s="49"/>
      <c r="DX2321" s="49"/>
      <c r="DY2321" s="49"/>
      <c r="DZ2321" s="49"/>
      <c r="EA2321" s="49"/>
      <c r="EB2321" s="49"/>
      <c r="EC2321" s="49"/>
      <c r="ED2321" s="49"/>
      <c r="EE2321" s="49"/>
      <c r="EF2321" s="49"/>
      <c r="EG2321" s="49"/>
      <c r="EH2321" s="49"/>
      <c r="EI2321" s="49"/>
      <c r="EJ2321" s="49"/>
      <c r="EK2321" s="49"/>
      <c r="EL2321" s="49"/>
      <c r="EM2321" s="49"/>
      <c r="EN2321" s="49"/>
      <c r="EO2321" s="49"/>
      <c r="EP2321" s="49"/>
      <c r="EQ2321" s="49"/>
      <c r="ER2321" s="49"/>
      <c r="ES2321" s="49"/>
      <c r="ET2321" s="49"/>
      <c r="EU2321" s="49"/>
      <c r="EV2321" s="49"/>
      <c r="EW2321" s="49"/>
      <c r="EX2321" s="49"/>
      <c r="EY2321" s="49"/>
      <c r="EZ2321" s="49"/>
      <c r="FA2321" s="49"/>
      <c r="FB2321" s="49"/>
      <c r="FC2321" s="49"/>
      <c r="FD2321" s="49"/>
      <c r="FE2321" s="49"/>
      <c r="FF2321" s="49"/>
      <c r="FG2321" s="49"/>
      <c r="FH2321" s="49"/>
      <c r="FI2321" s="49"/>
      <c r="FJ2321" s="49"/>
      <c r="FK2321" s="49"/>
      <c r="FL2321" s="49"/>
      <c r="FM2321" s="49"/>
      <c r="FN2321" s="49"/>
      <c r="FO2321" s="49"/>
      <c r="FP2321" s="49"/>
      <c r="FQ2321" s="49"/>
      <c r="FR2321" s="49"/>
      <c r="FS2321" s="49"/>
      <c r="FT2321" s="49"/>
      <c r="FU2321" s="49"/>
      <c r="FV2321" s="49"/>
      <c r="FW2321" s="49"/>
      <c r="FX2321" s="49"/>
      <c r="FY2321" s="49"/>
      <c r="FZ2321" s="49"/>
      <c r="GA2321" s="49"/>
      <c r="GB2321" s="49"/>
      <c r="GC2321" s="49"/>
      <c r="GD2321" s="49"/>
      <c r="GE2321" s="49"/>
      <c r="GF2321" s="49"/>
      <c r="GG2321" s="49"/>
      <c r="GH2321" s="49"/>
      <c r="GI2321" s="49"/>
      <c r="GJ2321" s="49"/>
      <c r="GK2321" s="49"/>
      <c r="GL2321" s="49"/>
      <c r="GM2321" s="49"/>
      <c r="GN2321" s="49"/>
      <c r="GO2321" s="49"/>
      <c r="GP2321" s="49"/>
      <c r="GQ2321" s="49"/>
      <c r="GR2321" s="49"/>
    </row>
    <row r="2322" spans="2:200" s="48" customFormat="1" ht="30" customHeight="1" x14ac:dyDescent="0.3">
      <c r="B2322" s="107">
        <v>1965</v>
      </c>
      <c r="C2322" s="288"/>
      <c r="D2322" s="329"/>
      <c r="E2322" s="7" t="s">
        <v>3373</v>
      </c>
      <c r="F2322" s="79" t="s">
        <v>2858</v>
      </c>
      <c r="G2322" s="213">
        <v>3450</v>
      </c>
      <c r="H2322" s="61"/>
      <c r="I2322" s="61">
        <f t="shared" ref="I2322:I2342" si="50">G2322*H2322</f>
        <v>0</v>
      </c>
      <c r="J2322" s="227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  <c r="AE2322" s="49"/>
      <c r="AF2322" s="49"/>
      <c r="AG2322" s="49"/>
      <c r="AH2322" s="49"/>
      <c r="AI2322" s="49"/>
      <c r="AJ2322" s="49"/>
      <c r="AK2322" s="49"/>
      <c r="AL2322" s="49"/>
      <c r="AM2322" s="49"/>
      <c r="AN2322" s="49"/>
      <c r="AO2322" s="49"/>
      <c r="AP2322" s="49"/>
      <c r="AQ2322" s="49"/>
      <c r="AR2322" s="49"/>
      <c r="AS2322" s="49"/>
      <c r="AT2322" s="49"/>
      <c r="AU2322" s="49"/>
      <c r="AV2322" s="49"/>
      <c r="AW2322" s="49"/>
      <c r="AX2322" s="49"/>
      <c r="AY2322" s="49"/>
      <c r="AZ2322" s="49"/>
      <c r="BA2322" s="49"/>
      <c r="BB2322" s="49"/>
      <c r="BC2322" s="49"/>
      <c r="BD2322" s="49"/>
      <c r="BE2322" s="49"/>
      <c r="BF2322" s="49"/>
      <c r="BG2322" s="49"/>
      <c r="BH2322" s="49"/>
      <c r="BI2322" s="49"/>
      <c r="BJ2322" s="49"/>
      <c r="BK2322" s="49"/>
      <c r="BL2322" s="49"/>
      <c r="BM2322" s="49"/>
      <c r="BN2322" s="49"/>
      <c r="BO2322" s="49"/>
      <c r="BP2322" s="49"/>
      <c r="BQ2322" s="49"/>
      <c r="BR2322" s="49"/>
      <c r="BS2322" s="49"/>
      <c r="BT2322" s="49"/>
      <c r="BU2322" s="49"/>
      <c r="BV2322" s="49"/>
      <c r="BW2322" s="49"/>
      <c r="BX2322" s="49"/>
      <c r="BY2322" s="49"/>
      <c r="BZ2322" s="49"/>
      <c r="CA2322" s="49"/>
      <c r="CB2322" s="49"/>
      <c r="CC2322" s="49"/>
      <c r="CD2322" s="49"/>
      <c r="CE2322" s="49"/>
      <c r="CF2322" s="49"/>
      <c r="CG2322" s="49"/>
      <c r="CH2322" s="49"/>
      <c r="CI2322" s="49"/>
      <c r="CJ2322" s="49"/>
      <c r="CK2322" s="49"/>
      <c r="CL2322" s="49"/>
      <c r="CM2322" s="49"/>
      <c r="CN2322" s="49"/>
      <c r="CO2322" s="49"/>
      <c r="CP2322" s="49"/>
      <c r="CQ2322" s="49"/>
      <c r="CR2322" s="49"/>
      <c r="CS2322" s="49"/>
      <c r="CT2322" s="49"/>
      <c r="CU2322" s="49"/>
      <c r="CV2322" s="49"/>
      <c r="CW2322" s="49"/>
      <c r="CX2322" s="49"/>
      <c r="CY2322" s="49"/>
      <c r="CZ2322" s="49"/>
      <c r="DA2322" s="49"/>
      <c r="DB2322" s="49"/>
      <c r="DC2322" s="49"/>
      <c r="DD2322" s="49"/>
      <c r="DE2322" s="49"/>
      <c r="DF2322" s="49"/>
      <c r="DG2322" s="49"/>
      <c r="DH2322" s="49"/>
      <c r="DI2322" s="49"/>
      <c r="DJ2322" s="49"/>
      <c r="DK2322" s="49"/>
      <c r="DL2322" s="49"/>
      <c r="DM2322" s="49"/>
      <c r="DN2322" s="49"/>
      <c r="DO2322" s="49"/>
      <c r="DP2322" s="49"/>
      <c r="DQ2322" s="49"/>
      <c r="DR2322" s="49"/>
      <c r="DS2322" s="49"/>
      <c r="DT2322" s="49"/>
      <c r="DU2322" s="49"/>
      <c r="DV2322" s="49"/>
      <c r="DW2322" s="49"/>
      <c r="DX2322" s="49"/>
      <c r="DY2322" s="49"/>
      <c r="DZ2322" s="49"/>
      <c r="EA2322" s="49"/>
      <c r="EB2322" s="49"/>
      <c r="EC2322" s="49"/>
      <c r="ED2322" s="49"/>
      <c r="EE2322" s="49"/>
      <c r="EF2322" s="49"/>
      <c r="EG2322" s="49"/>
      <c r="EH2322" s="49"/>
      <c r="EI2322" s="49"/>
      <c r="EJ2322" s="49"/>
      <c r="EK2322" s="49"/>
      <c r="EL2322" s="49"/>
      <c r="EM2322" s="49"/>
      <c r="EN2322" s="49"/>
      <c r="EO2322" s="49"/>
      <c r="EP2322" s="49"/>
      <c r="EQ2322" s="49"/>
      <c r="ER2322" s="49"/>
      <c r="ES2322" s="49"/>
      <c r="ET2322" s="49"/>
      <c r="EU2322" s="49"/>
      <c r="EV2322" s="49"/>
      <c r="EW2322" s="49"/>
      <c r="EX2322" s="49"/>
      <c r="EY2322" s="49"/>
      <c r="EZ2322" s="49"/>
      <c r="FA2322" s="49"/>
      <c r="FB2322" s="49"/>
      <c r="FC2322" s="49"/>
      <c r="FD2322" s="49"/>
      <c r="FE2322" s="49"/>
      <c r="FF2322" s="49"/>
      <c r="FG2322" s="49"/>
      <c r="FH2322" s="49"/>
      <c r="FI2322" s="49"/>
      <c r="FJ2322" s="49"/>
      <c r="FK2322" s="49"/>
      <c r="FL2322" s="49"/>
      <c r="FM2322" s="49"/>
      <c r="FN2322" s="49"/>
      <c r="FO2322" s="49"/>
      <c r="FP2322" s="49"/>
      <c r="FQ2322" s="49"/>
      <c r="FR2322" s="49"/>
      <c r="FS2322" s="49"/>
      <c r="FT2322" s="49"/>
      <c r="FU2322" s="49"/>
      <c r="FV2322" s="49"/>
      <c r="FW2322" s="49"/>
      <c r="FX2322" s="49"/>
      <c r="FY2322" s="49"/>
      <c r="FZ2322" s="49"/>
      <c r="GA2322" s="49"/>
      <c r="GB2322" s="49"/>
      <c r="GC2322" s="49"/>
      <c r="GD2322" s="49"/>
      <c r="GE2322" s="49"/>
      <c r="GF2322" s="49"/>
      <c r="GG2322" s="49"/>
      <c r="GH2322" s="49"/>
      <c r="GI2322" s="49"/>
      <c r="GJ2322" s="49"/>
      <c r="GK2322" s="49"/>
      <c r="GL2322" s="49"/>
      <c r="GM2322" s="49"/>
      <c r="GN2322" s="49"/>
      <c r="GO2322" s="49"/>
      <c r="GP2322" s="49"/>
      <c r="GQ2322" s="49"/>
      <c r="GR2322" s="49"/>
    </row>
    <row r="2323" spans="2:200" s="48" customFormat="1" ht="30" customHeight="1" x14ac:dyDescent="0.3">
      <c r="B2323" s="107">
        <v>1966</v>
      </c>
      <c r="C2323" s="287" t="s">
        <v>239</v>
      </c>
      <c r="D2323" s="328" t="s">
        <v>2856</v>
      </c>
      <c r="E2323" s="7" t="s">
        <v>1828</v>
      </c>
      <c r="F2323" s="79" t="s">
        <v>240</v>
      </c>
      <c r="G2323" s="213">
        <v>299</v>
      </c>
      <c r="H2323" s="61"/>
      <c r="I2323" s="61">
        <f t="shared" si="50"/>
        <v>0</v>
      </c>
      <c r="J2323" s="227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  <c r="AE2323" s="49"/>
      <c r="AF2323" s="49"/>
      <c r="AG2323" s="49"/>
      <c r="AH2323" s="49"/>
      <c r="AI2323" s="49"/>
      <c r="AJ2323" s="49"/>
      <c r="AK2323" s="49"/>
      <c r="AL2323" s="49"/>
      <c r="AM2323" s="49"/>
      <c r="AN2323" s="49"/>
      <c r="AO2323" s="49"/>
      <c r="AP2323" s="49"/>
      <c r="AQ2323" s="49"/>
      <c r="AR2323" s="49"/>
      <c r="AS2323" s="49"/>
      <c r="AT2323" s="49"/>
      <c r="AU2323" s="49"/>
      <c r="AV2323" s="49"/>
      <c r="AW2323" s="49"/>
      <c r="AX2323" s="49"/>
      <c r="AY2323" s="49"/>
      <c r="AZ2323" s="49"/>
      <c r="BA2323" s="49"/>
      <c r="BB2323" s="49"/>
      <c r="BC2323" s="49"/>
      <c r="BD2323" s="49"/>
      <c r="BE2323" s="49"/>
      <c r="BF2323" s="49"/>
      <c r="BG2323" s="49"/>
      <c r="BH2323" s="49"/>
      <c r="BI2323" s="49"/>
      <c r="BJ2323" s="49"/>
      <c r="BK2323" s="49"/>
      <c r="BL2323" s="49"/>
      <c r="BM2323" s="49"/>
      <c r="BN2323" s="49"/>
      <c r="BO2323" s="49"/>
      <c r="BP2323" s="49"/>
      <c r="BQ2323" s="49"/>
      <c r="BR2323" s="49"/>
      <c r="BS2323" s="49"/>
      <c r="BT2323" s="49"/>
      <c r="BU2323" s="49"/>
      <c r="BV2323" s="49"/>
      <c r="BW2323" s="49"/>
      <c r="BX2323" s="49"/>
      <c r="BY2323" s="49"/>
      <c r="BZ2323" s="49"/>
      <c r="CA2323" s="49"/>
      <c r="CB2323" s="49"/>
      <c r="CC2323" s="49"/>
      <c r="CD2323" s="49"/>
      <c r="CE2323" s="49"/>
      <c r="CF2323" s="49"/>
      <c r="CG2323" s="49"/>
      <c r="CH2323" s="49"/>
      <c r="CI2323" s="49"/>
      <c r="CJ2323" s="49"/>
      <c r="CK2323" s="49"/>
      <c r="CL2323" s="49"/>
      <c r="CM2323" s="49"/>
      <c r="CN2323" s="49"/>
      <c r="CO2323" s="49"/>
      <c r="CP2323" s="49"/>
      <c r="CQ2323" s="49"/>
      <c r="CR2323" s="49"/>
      <c r="CS2323" s="49"/>
      <c r="CT2323" s="49"/>
      <c r="CU2323" s="49"/>
      <c r="CV2323" s="49"/>
      <c r="CW2323" s="49"/>
      <c r="CX2323" s="49"/>
      <c r="CY2323" s="49"/>
      <c r="CZ2323" s="49"/>
      <c r="DA2323" s="49"/>
      <c r="DB2323" s="49"/>
      <c r="DC2323" s="49"/>
      <c r="DD2323" s="49"/>
      <c r="DE2323" s="49"/>
      <c r="DF2323" s="49"/>
      <c r="DG2323" s="49"/>
      <c r="DH2323" s="49"/>
      <c r="DI2323" s="49"/>
      <c r="DJ2323" s="49"/>
      <c r="DK2323" s="49"/>
      <c r="DL2323" s="49"/>
      <c r="DM2323" s="49"/>
      <c r="DN2323" s="49"/>
      <c r="DO2323" s="49"/>
      <c r="DP2323" s="49"/>
      <c r="DQ2323" s="49"/>
      <c r="DR2323" s="49"/>
      <c r="DS2323" s="49"/>
      <c r="DT2323" s="49"/>
      <c r="DU2323" s="49"/>
      <c r="DV2323" s="49"/>
      <c r="DW2323" s="49"/>
      <c r="DX2323" s="49"/>
      <c r="DY2323" s="49"/>
      <c r="DZ2323" s="49"/>
      <c r="EA2323" s="49"/>
      <c r="EB2323" s="49"/>
      <c r="EC2323" s="49"/>
      <c r="ED2323" s="49"/>
      <c r="EE2323" s="49"/>
      <c r="EF2323" s="49"/>
      <c r="EG2323" s="49"/>
      <c r="EH2323" s="49"/>
      <c r="EI2323" s="49"/>
      <c r="EJ2323" s="49"/>
      <c r="EK2323" s="49"/>
      <c r="EL2323" s="49"/>
      <c r="EM2323" s="49"/>
      <c r="EN2323" s="49"/>
      <c r="EO2323" s="49"/>
      <c r="EP2323" s="49"/>
      <c r="EQ2323" s="49"/>
      <c r="ER2323" s="49"/>
      <c r="ES2323" s="49"/>
      <c r="ET2323" s="49"/>
      <c r="EU2323" s="49"/>
      <c r="EV2323" s="49"/>
      <c r="EW2323" s="49"/>
      <c r="EX2323" s="49"/>
      <c r="EY2323" s="49"/>
      <c r="EZ2323" s="49"/>
      <c r="FA2323" s="49"/>
      <c r="FB2323" s="49"/>
      <c r="FC2323" s="49"/>
      <c r="FD2323" s="49"/>
      <c r="FE2323" s="49"/>
      <c r="FF2323" s="49"/>
      <c r="FG2323" s="49"/>
      <c r="FH2323" s="49"/>
      <c r="FI2323" s="49"/>
      <c r="FJ2323" s="49"/>
      <c r="FK2323" s="49"/>
      <c r="FL2323" s="49"/>
      <c r="FM2323" s="49"/>
      <c r="FN2323" s="49"/>
      <c r="FO2323" s="49"/>
      <c r="FP2323" s="49"/>
      <c r="FQ2323" s="49"/>
      <c r="FR2323" s="49"/>
      <c r="FS2323" s="49"/>
      <c r="FT2323" s="49"/>
      <c r="FU2323" s="49"/>
      <c r="FV2323" s="49"/>
      <c r="FW2323" s="49"/>
      <c r="FX2323" s="49"/>
      <c r="FY2323" s="49"/>
      <c r="FZ2323" s="49"/>
      <c r="GA2323" s="49"/>
      <c r="GB2323" s="49"/>
      <c r="GC2323" s="49"/>
      <c r="GD2323" s="49"/>
      <c r="GE2323" s="49"/>
      <c r="GF2323" s="49"/>
      <c r="GG2323" s="49"/>
      <c r="GH2323" s="49"/>
      <c r="GI2323" s="49"/>
      <c r="GJ2323" s="49"/>
      <c r="GK2323" s="49"/>
      <c r="GL2323" s="49"/>
      <c r="GM2323" s="49"/>
      <c r="GN2323" s="49"/>
      <c r="GO2323" s="49"/>
      <c r="GP2323" s="49"/>
      <c r="GQ2323" s="49"/>
      <c r="GR2323" s="49"/>
    </row>
    <row r="2324" spans="2:200" s="48" customFormat="1" ht="30" customHeight="1" x14ac:dyDescent="0.3">
      <c r="B2324" s="107">
        <v>1967</v>
      </c>
      <c r="C2324" s="288"/>
      <c r="D2324" s="329"/>
      <c r="E2324" s="7" t="s">
        <v>2857</v>
      </c>
      <c r="F2324" s="79" t="s">
        <v>2858</v>
      </c>
      <c r="G2324" s="213">
        <v>3450</v>
      </c>
      <c r="H2324" s="61"/>
      <c r="I2324" s="61">
        <f t="shared" si="50"/>
        <v>0</v>
      </c>
      <c r="J2324" s="227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  <c r="AE2324" s="49"/>
      <c r="AF2324" s="49"/>
      <c r="AG2324" s="49"/>
      <c r="AH2324" s="49"/>
      <c r="AI2324" s="49"/>
      <c r="AJ2324" s="49"/>
      <c r="AK2324" s="49"/>
      <c r="AL2324" s="49"/>
      <c r="AM2324" s="49"/>
      <c r="AN2324" s="49"/>
      <c r="AO2324" s="49"/>
      <c r="AP2324" s="49"/>
      <c r="AQ2324" s="49"/>
      <c r="AR2324" s="49"/>
      <c r="AS2324" s="49"/>
      <c r="AT2324" s="49"/>
      <c r="AU2324" s="49"/>
      <c r="AV2324" s="49"/>
      <c r="AW2324" s="49"/>
      <c r="AX2324" s="49"/>
      <c r="AY2324" s="49"/>
      <c r="AZ2324" s="49"/>
      <c r="BA2324" s="49"/>
      <c r="BB2324" s="49"/>
      <c r="BC2324" s="49"/>
      <c r="BD2324" s="49"/>
      <c r="BE2324" s="49"/>
      <c r="BF2324" s="49"/>
      <c r="BG2324" s="49"/>
      <c r="BH2324" s="49"/>
      <c r="BI2324" s="49"/>
      <c r="BJ2324" s="49"/>
      <c r="BK2324" s="49"/>
      <c r="BL2324" s="49"/>
      <c r="BM2324" s="49"/>
      <c r="BN2324" s="49"/>
      <c r="BO2324" s="49"/>
      <c r="BP2324" s="49"/>
      <c r="BQ2324" s="49"/>
      <c r="BR2324" s="49"/>
      <c r="BS2324" s="49"/>
      <c r="BT2324" s="49"/>
      <c r="BU2324" s="49"/>
      <c r="BV2324" s="49"/>
      <c r="BW2324" s="49"/>
      <c r="BX2324" s="49"/>
      <c r="BY2324" s="49"/>
      <c r="BZ2324" s="49"/>
      <c r="CA2324" s="49"/>
      <c r="CB2324" s="49"/>
      <c r="CC2324" s="49"/>
      <c r="CD2324" s="49"/>
      <c r="CE2324" s="49"/>
      <c r="CF2324" s="49"/>
      <c r="CG2324" s="49"/>
      <c r="CH2324" s="49"/>
      <c r="CI2324" s="49"/>
      <c r="CJ2324" s="49"/>
      <c r="CK2324" s="49"/>
      <c r="CL2324" s="49"/>
      <c r="CM2324" s="49"/>
      <c r="CN2324" s="49"/>
      <c r="CO2324" s="49"/>
      <c r="CP2324" s="49"/>
      <c r="CQ2324" s="49"/>
      <c r="CR2324" s="49"/>
      <c r="CS2324" s="49"/>
      <c r="CT2324" s="49"/>
      <c r="CU2324" s="49"/>
      <c r="CV2324" s="49"/>
      <c r="CW2324" s="49"/>
      <c r="CX2324" s="49"/>
      <c r="CY2324" s="49"/>
      <c r="CZ2324" s="49"/>
      <c r="DA2324" s="49"/>
      <c r="DB2324" s="49"/>
      <c r="DC2324" s="49"/>
      <c r="DD2324" s="49"/>
      <c r="DE2324" s="49"/>
      <c r="DF2324" s="49"/>
      <c r="DG2324" s="49"/>
      <c r="DH2324" s="49"/>
      <c r="DI2324" s="49"/>
      <c r="DJ2324" s="49"/>
      <c r="DK2324" s="49"/>
      <c r="DL2324" s="49"/>
      <c r="DM2324" s="49"/>
      <c r="DN2324" s="49"/>
      <c r="DO2324" s="49"/>
      <c r="DP2324" s="49"/>
      <c r="DQ2324" s="49"/>
      <c r="DR2324" s="49"/>
      <c r="DS2324" s="49"/>
      <c r="DT2324" s="49"/>
      <c r="DU2324" s="49"/>
      <c r="DV2324" s="49"/>
      <c r="DW2324" s="49"/>
      <c r="DX2324" s="49"/>
      <c r="DY2324" s="49"/>
      <c r="DZ2324" s="49"/>
      <c r="EA2324" s="49"/>
      <c r="EB2324" s="49"/>
      <c r="EC2324" s="49"/>
      <c r="ED2324" s="49"/>
      <c r="EE2324" s="49"/>
      <c r="EF2324" s="49"/>
      <c r="EG2324" s="49"/>
      <c r="EH2324" s="49"/>
      <c r="EI2324" s="49"/>
      <c r="EJ2324" s="49"/>
      <c r="EK2324" s="49"/>
      <c r="EL2324" s="49"/>
      <c r="EM2324" s="49"/>
      <c r="EN2324" s="49"/>
      <c r="EO2324" s="49"/>
      <c r="EP2324" s="49"/>
      <c r="EQ2324" s="49"/>
      <c r="ER2324" s="49"/>
      <c r="ES2324" s="49"/>
      <c r="ET2324" s="49"/>
      <c r="EU2324" s="49"/>
      <c r="EV2324" s="49"/>
      <c r="EW2324" s="49"/>
      <c r="EX2324" s="49"/>
      <c r="EY2324" s="49"/>
      <c r="EZ2324" s="49"/>
      <c r="FA2324" s="49"/>
      <c r="FB2324" s="49"/>
      <c r="FC2324" s="49"/>
      <c r="FD2324" s="49"/>
      <c r="FE2324" s="49"/>
      <c r="FF2324" s="49"/>
      <c r="FG2324" s="49"/>
      <c r="FH2324" s="49"/>
      <c r="FI2324" s="49"/>
      <c r="FJ2324" s="49"/>
      <c r="FK2324" s="49"/>
      <c r="FL2324" s="49"/>
      <c r="FM2324" s="49"/>
      <c r="FN2324" s="49"/>
      <c r="FO2324" s="49"/>
      <c r="FP2324" s="49"/>
      <c r="FQ2324" s="49"/>
      <c r="FR2324" s="49"/>
      <c r="FS2324" s="49"/>
      <c r="FT2324" s="49"/>
      <c r="FU2324" s="49"/>
      <c r="FV2324" s="49"/>
      <c r="FW2324" s="49"/>
      <c r="FX2324" s="49"/>
      <c r="FY2324" s="49"/>
      <c r="FZ2324" s="49"/>
      <c r="GA2324" s="49"/>
      <c r="GB2324" s="49"/>
      <c r="GC2324" s="49"/>
      <c r="GD2324" s="49"/>
      <c r="GE2324" s="49"/>
      <c r="GF2324" s="49"/>
      <c r="GG2324" s="49"/>
      <c r="GH2324" s="49"/>
      <c r="GI2324" s="49"/>
      <c r="GJ2324" s="49"/>
      <c r="GK2324" s="49"/>
      <c r="GL2324" s="49"/>
      <c r="GM2324" s="49"/>
      <c r="GN2324" s="49"/>
      <c r="GO2324" s="49"/>
      <c r="GP2324" s="49"/>
      <c r="GQ2324" s="49"/>
      <c r="GR2324" s="49"/>
    </row>
    <row r="2325" spans="2:200" s="48" customFormat="1" ht="30" customHeight="1" x14ac:dyDescent="0.3">
      <c r="B2325" s="107">
        <v>1968</v>
      </c>
      <c r="C2325" s="287" t="s">
        <v>241</v>
      </c>
      <c r="D2325" s="328" t="s">
        <v>2859</v>
      </c>
      <c r="E2325" s="7" t="s">
        <v>1829</v>
      </c>
      <c r="F2325" s="79" t="s">
        <v>242</v>
      </c>
      <c r="G2325" s="213">
        <v>338</v>
      </c>
      <c r="H2325" s="61"/>
      <c r="I2325" s="61">
        <f t="shared" si="50"/>
        <v>0</v>
      </c>
      <c r="J2325" s="227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49"/>
      <c r="AE2325" s="49"/>
      <c r="AF2325" s="49"/>
      <c r="AG2325" s="49"/>
      <c r="AH2325" s="49"/>
      <c r="AI2325" s="49"/>
      <c r="AJ2325" s="49"/>
      <c r="AK2325" s="49"/>
      <c r="AL2325" s="49"/>
      <c r="AM2325" s="49"/>
      <c r="AN2325" s="49"/>
      <c r="AO2325" s="49"/>
      <c r="AP2325" s="49"/>
      <c r="AQ2325" s="49"/>
      <c r="AR2325" s="49"/>
      <c r="AS2325" s="49"/>
      <c r="AT2325" s="49"/>
      <c r="AU2325" s="49"/>
      <c r="AV2325" s="49"/>
      <c r="AW2325" s="49"/>
      <c r="AX2325" s="49"/>
      <c r="AY2325" s="49"/>
      <c r="AZ2325" s="49"/>
      <c r="BA2325" s="49"/>
      <c r="BB2325" s="49"/>
      <c r="BC2325" s="49"/>
      <c r="BD2325" s="49"/>
      <c r="BE2325" s="49"/>
      <c r="BF2325" s="49"/>
      <c r="BG2325" s="49"/>
      <c r="BH2325" s="49"/>
      <c r="BI2325" s="49"/>
      <c r="BJ2325" s="49"/>
      <c r="BK2325" s="49"/>
      <c r="BL2325" s="49"/>
      <c r="BM2325" s="49"/>
      <c r="BN2325" s="49"/>
      <c r="BO2325" s="49"/>
      <c r="BP2325" s="49"/>
      <c r="BQ2325" s="49"/>
      <c r="BR2325" s="49"/>
      <c r="BS2325" s="49"/>
      <c r="BT2325" s="49"/>
      <c r="BU2325" s="49"/>
      <c r="BV2325" s="49"/>
      <c r="BW2325" s="49"/>
      <c r="BX2325" s="49"/>
      <c r="BY2325" s="49"/>
      <c r="BZ2325" s="49"/>
      <c r="CA2325" s="49"/>
      <c r="CB2325" s="49"/>
      <c r="CC2325" s="49"/>
      <c r="CD2325" s="49"/>
      <c r="CE2325" s="49"/>
      <c r="CF2325" s="49"/>
      <c r="CG2325" s="49"/>
      <c r="CH2325" s="49"/>
      <c r="CI2325" s="49"/>
      <c r="CJ2325" s="49"/>
      <c r="CK2325" s="49"/>
      <c r="CL2325" s="49"/>
      <c r="CM2325" s="49"/>
      <c r="CN2325" s="49"/>
      <c r="CO2325" s="49"/>
      <c r="CP2325" s="49"/>
      <c r="CQ2325" s="49"/>
      <c r="CR2325" s="49"/>
      <c r="CS2325" s="49"/>
      <c r="CT2325" s="49"/>
      <c r="CU2325" s="49"/>
      <c r="CV2325" s="49"/>
      <c r="CW2325" s="49"/>
      <c r="CX2325" s="49"/>
      <c r="CY2325" s="49"/>
      <c r="CZ2325" s="49"/>
      <c r="DA2325" s="49"/>
      <c r="DB2325" s="49"/>
      <c r="DC2325" s="49"/>
      <c r="DD2325" s="49"/>
      <c r="DE2325" s="49"/>
      <c r="DF2325" s="49"/>
      <c r="DG2325" s="49"/>
      <c r="DH2325" s="49"/>
      <c r="DI2325" s="49"/>
      <c r="DJ2325" s="49"/>
      <c r="DK2325" s="49"/>
      <c r="DL2325" s="49"/>
      <c r="DM2325" s="49"/>
      <c r="DN2325" s="49"/>
      <c r="DO2325" s="49"/>
      <c r="DP2325" s="49"/>
      <c r="DQ2325" s="49"/>
      <c r="DR2325" s="49"/>
      <c r="DS2325" s="49"/>
      <c r="DT2325" s="49"/>
      <c r="DU2325" s="49"/>
      <c r="DV2325" s="49"/>
      <c r="DW2325" s="49"/>
      <c r="DX2325" s="49"/>
      <c r="DY2325" s="49"/>
      <c r="DZ2325" s="49"/>
      <c r="EA2325" s="49"/>
      <c r="EB2325" s="49"/>
      <c r="EC2325" s="49"/>
      <c r="ED2325" s="49"/>
      <c r="EE2325" s="49"/>
      <c r="EF2325" s="49"/>
      <c r="EG2325" s="49"/>
      <c r="EH2325" s="49"/>
      <c r="EI2325" s="49"/>
      <c r="EJ2325" s="49"/>
      <c r="EK2325" s="49"/>
      <c r="EL2325" s="49"/>
      <c r="EM2325" s="49"/>
      <c r="EN2325" s="49"/>
      <c r="EO2325" s="49"/>
      <c r="EP2325" s="49"/>
      <c r="EQ2325" s="49"/>
      <c r="ER2325" s="49"/>
      <c r="ES2325" s="49"/>
      <c r="ET2325" s="49"/>
      <c r="EU2325" s="49"/>
      <c r="EV2325" s="49"/>
      <c r="EW2325" s="49"/>
      <c r="EX2325" s="49"/>
      <c r="EY2325" s="49"/>
      <c r="EZ2325" s="49"/>
      <c r="FA2325" s="49"/>
      <c r="FB2325" s="49"/>
      <c r="FC2325" s="49"/>
      <c r="FD2325" s="49"/>
      <c r="FE2325" s="49"/>
      <c r="FF2325" s="49"/>
      <c r="FG2325" s="49"/>
      <c r="FH2325" s="49"/>
      <c r="FI2325" s="49"/>
      <c r="FJ2325" s="49"/>
      <c r="FK2325" s="49"/>
      <c r="FL2325" s="49"/>
      <c r="FM2325" s="49"/>
      <c r="FN2325" s="49"/>
      <c r="FO2325" s="49"/>
      <c r="FP2325" s="49"/>
      <c r="FQ2325" s="49"/>
      <c r="FR2325" s="49"/>
      <c r="FS2325" s="49"/>
      <c r="FT2325" s="49"/>
      <c r="FU2325" s="49"/>
      <c r="FV2325" s="49"/>
      <c r="FW2325" s="49"/>
      <c r="FX2325" s="49"/>
      <c r="FY2325" s="49"/>
      <c r="FZ2325" s="49"/>
      <c r="GA2325" s="49"/>
      <c r="GB2325" s="49"/>
      <c r="GC2325" s="49"/>
      <c r="GD2325" s="49"/>
      <c r="GE2325" s="49"/>
      <c r="GF2325" s="49"/>
      <c r="GG2325" s="49"/>
      <c r="GH2325" s="49"/>
      <c r="GI2325" s="49"/>
      <c r="GJ2325" s="49"/>
      <c r="GK2325" s="49"/>
      <c r="GL2325" s="49"/>
      <c r="GM2325" s="49"/>
      <c r="GN2325" s="49"/>
      <c r="GO2325" s="49"/>
      <c r="GP2325" s="49"/>
      <c r="GQ2325" s="49"/>
      <c r="GR2325" s="49"/>
    </row>
    <row r="2326" spans="2:200" s="48" customFormat="1" ht="30" customHeight="1" x14ac:dyDescent="0.3">
      <c r="B2326" s="107">
        <v>1969</v>
      </c>
      <c r="C2326" s="288"/>
      <c r="D2326" s="329"/>
      <c r="E2326" s="7" t="s">
        <v>2860</v>
      </c>
      <c r="F2326" s="79" t="s">
        <v>2858</v>
      </c>
      <c r="G2326" s="213">
        <v>3900</v>
      </c>
      <c r="H2326" s="61"/>
      <c r="I2326" s="61">
        <f t="shared" si="50"/>
        <v>0</v>
      </c>
      <c r="J2326" s="227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49"/>
      <c r="AE2326" s="49"/>
      <c r="AF2326" s="49"/>
      <c r="AG2326" s="49"/>
      <c r="AH2326" s="49"/>
      <c r="AI2326" s="49"/>
      <c r="AJ2326" s="49"/>
      <c r="AK2326" s="49"/>
      <c r="AL2326" s="49"/>
      <c r="AM2326" s="49"/>
      <c r="AN2326" s="49"/>
      <c r="AO2326" s="49"/>
      <c r="AP2326" s="49"/>
      <c r="AQ2326" s="49"/>
      <c r="AR2326" s="49"/>
      <c r="AS2326" s="49"/>
      <c r="AT2326" s="49"/>
      <c r="AU2326" s="49"/>
      <c r="AV2326" s="49"/>
      <c r="AW2326" s="49"/>
      <c r="AX2326" s="49"/>
      <c r="AY2326" s="49"/>
      <c r="AZ2326" s="49"/>
      <c r="BA2326" s="49"/>
      <c r="BB2326" s="49"/>
      <c r="BC2326" s="49"/>
      <c r="BD2326" s="49"/>
      <c r="BE2326" s="49"/>
      <c r="BF2326" s="49"/>
      <c r="BG2326" s="49"/>
      <c r="BH2326" s="49"/>
      <c r="BI2326" s="49"/>
      <c r="BJ2326" s="49"/>
      <c r="BK2326" s="49"/>
      <c r="BL2326" s="49"/>
      <c r="BM2326" s="49"/>
      <c r="BN2326" s="49"/>
      <c r="BO2326" s="49"/>
      <c r="BP2326" s="49"/>
      <c r="BQ2326" s="49"/>
      <c r="BR2326" s="49"/>
      <c r="BS2326" s="49"/>
      <c r="BT2326" s="49"/>
      <c r="BU2326" s="49"/>
      <c r="BV2326" s="49"/>
      <c r="BW2326" s="49"/>
      <c r="BX2326" s="49"/>
      <c r="BY2326" s="49"/>
      <c r="BZ2326" s="49"/>
      <c r="CA2326" s="49"/>
      <c r="CB2326" s="49"/>
      <c r="CC2326" s="49"/>
      <c r="CD2326" s="49"/>
      <c r="CE2326" s="49"/>
      <c r="CF2326" s="49"/>
      <c r="CG2326" s="49"/>
      <c r="CH2326" s="49"/>
      <c r="CI2326" s="49"/>
      <c r="CJ2326" s="49"/>
      <c r="CK2326" s="49"/>
      <c r="CL2326" s="49"/>
      <c r="CM2326" s="49"/>
      <c r="CN2326" s="49"/>
      <c r="CO2326" s="49"/>
      <c r="CP2326" s="49"/>
      <c r="CQ2326" s="49"/>
      <c r="CR2326" s="49"/>
      <c r="CS2326" s="49"/>
      <c r="CT2326" s="49"/>
      <c r="CU2326" s="49"/>
      <c r="CV2326" s="49"/>
      <c r="CW2326" s="49"/>
      <c r="CX2326" s="49"/>
      <c r="CY2326" s="49"/>
      <c r="CZ2326" s="49"/>
      <c r="DA2326" s="49"/>
      <c r="DB2326" s="49"/>
      <c r="DC2326" s="49"/>
      <c r="DD2326" s="49"/>
      <c r="DE2326" s="49"/>
      <c r="DF2326" s="49"/>
      <c r="DG2326" s="49"/>
      <c r="DH2326" s="49"/>
      <c r="DI2326" s="49"/>
      <c r="DJ2326" s="49"/>
      <c r="DK2326" s="49"/>
      <c r="DL2326" s="49"/>
      <c r="DM2326" s="49"/>
      <c r="DN2326" s="49"/>
      <c r="DO2326" s="49"/>
      <c r="DP2326" s="49"/>
      <c r="DQ2326" s="49"/>
      <c r="DR2326" s="49"/>
      <c r="DS2326" s="49"/>
      <c r="DT2326" s="49"/>
      <c r="DU2326" s="49"/>
      <c r="DV2326" s="49"/>
      <c r="DW2326" s="49"/>
      <c r="DX2326" s="49"/>
      <c r="DY2326" s="49"/>
      <c r="DZ2326" s="49"/>
      <c r="EA2326" s="49"/>
      <c r="EB2326" s="49"/>
      <c r="EC2326" s="49"/>
      <c r="ED2326" s="49"/>
      <c r="EE2326" s="49"/>
      <c r="EF2326" s="49"/>
      <c r="EG2326" s="49"/>
      <c r="EH2326" s="49"/>
      <c r="EI2326" s="49"/>
      <c r="EJ2326" s="49"/>
      <c r="EK2326" s="49"/>
      <c r="EL2326" s="49"/>
      <c r="EM2326" s="49"/>
      <c r="EN2326" s="49"/>
      <c r="EO2326" s="49"/>
      <c r="EP2326" s="49"/>
      <c r="EQ2326" s="49"/>
      <c r="ER2326" s="49"/>
      <c r="ES2326" s="49"/>
      <c r="ET2326" s="49"/>
      <c r="EU2326" s="49"/>
      <c r="EV2326" s="49"/>
      <c r="EW2326" s="49"/>
      <c r="EX2326" s="49"/>
      <c r="EY2326" s="49"/>
      <c r="EZ2326" s="49"/>
      <c r="FA2326" s="49"/>
      <c r="FB2326" s="49"/>
      <c r="FC2326" s="49"/>
      <c r="FD2326" s="49"/>
      <c r="FE2326" s="49"/>
      <c r="FF2326" s="49"/>
      <c r="FG2326" s="49"/>
      <c r="FH2326" s="49"/>
      <c r="FI2326" s="49"/>
      <c r="FJ2326" s="49"/>
      <c r="FK2326" s="49"/>
      <c r="FL2326" s="49"/>
      <c r="FM2326" s="49"/>
      <c r="FN2326" s="49"/>
      <c r="FO2326" s="49"/>
      <c r="FP2326" s="49"/>
      <c r="FQ2326" s="49"/>
      <c r="FR2326" s="49"/>
      <c r="FS2326" s="49"/>
      <c r="FT2326" s="49"/>
      <c r="FU2326" s="49"/>
      <c r="FV2326" s="49"/>
      <c r="FW2326" s="49"/>
      <c r="FX2326" s="49"/>
      <c r="FY2326" s="49"/>
      <c r="FZ2326" s="49"/>
      <c r="GA2326" s="49"/>
      <c r="GB2326" s="49"/>
      <c r="GC2326" s="49"/>
      <c r="GD2326" s="49"/>
      <c r="GE2326" s="49"/>
      <c r="GF2326" s="49"/>
      <c r="GG2326" s="49"/>
      <c r="GH2326" s="49"/>
      <c r="GI2326" s="49"/>
      <c r="GJ2326" s="49"/>
      <c r="GK2326" s="49"/>
      <c r="GL2326" s="49"/>
      <c r="GM2326" s="49"/>
      <c r="GN2326" s="49"/>
      <c r="GO2326" s="49"/>
      <c r="GP2326" s="49"/>
      <c r="GQ2326" s="49"/>
      <c r="GR2326" s="49"/>
    </row>
    <row r="2327" spans="2:200" s="48" customFormat="1" ht="30" customHeight="1" x14ac:dyDescent="0.3">
      <c r="B2327" s="107">
        <v>1970</v>
      </c>
      <c r="C2327" s="287" t="s">
        <v>243</v>
      </c>
      <c r="D2327" s="328" t="s">
        <v>2861</v>
      </c>
      <c r="E2327" s="7" t="s">
        <v>1830</v>
      </c>
      <c r="F2327" s="79" t="s">
        <v>242</v>
      </c>
      <c r="G2327" s="213">
        <v>304</v>
      </c>
      <c r="H2327" s="61"/>
      <c r="I2327" s="61">
        <f t="shared" si="50"/>
        <v>0</v>
      </c>
      <c r="J2327" s="227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49"/>
      <c r="AE2327" s="49"/>
      <c r="AF2327" s="49"/>
      <c r="AG2327" s="49"/>
      <c r="AH2327" s="49"/>
      <c r="AI2327" s="49"/>
      <c r="AJ2327" s="49"/>
      <c r="AK2327" s="49"/>
      <c r="AL2327" s="49"/>
      <c r="AM2327" s="49"/>
      <c r="AN2327" s="49"/>
      <c r="AO2327" s="49"/>
      <c r="AP2327" s="49"/>
      <c r="AQ2327" s="49"/>
      <c r="AR2327" s="49"/>
      <c r="AS2327" s="49"/>
      <c r="AT2327" s="49"/>
      <c r="AU2327" s="49"/>
      <c r="AV2327" s="49"/>
      <c r="AW2327" s="49"/>
      <c r="AX2327" s="49"/>
      <c r="AY2327" s="49"/>
      <c r="AZ2327" s="49"/>
      <c r="BA2327" s="49"/>
      <c r="BB2327" s="49"/>
      <c r="BC2327" s="49"/>
      <c r="BD2327" s="49"/>
      <c r="BE2327" s="49"/>
      <c r="BF2327" s="49"/>
      <c r="BG2327" s="49"/>
      <c r="BH2327" s="49"/>
      <c r="BI2327" s="49"/>
      <c r="BJ2327" s="49"/>
      <c r="BK2327" s="49"/>
      <c r="BL2327" s="49"/>
      <c r="BM2327" s="49"/>
      <c r="BN2327" s="49"/>
      <c r="BO2327" s="49"/>
      <c r="BP2327" s="49"/>
      <c r="BQ2327" s="49"/>
      <c r="BR2327" s="49"/>
      <c r="BS2327" s="49"/>
      <c r="BT2327" s="49"/>
      <c r="BU2327" s="49"/>
      <c r="BV2327" s="49"/>
      <c r="BW2327" s="49"/>
      <c r="BX2327" s="49"/>
      <c r="BY2327" s="49"/>
      <c r="BZ2327" s="49"/>
      <c r="CA2327" s="49"/>
      <c r="CB2327" s="49"/>
      <c r="CC2327" s="49"/>
      <c r="CD2327" s="49"/>
      <c r="CE2327" s="49"/>
      <c r="CF2327" s="49"/>
      <c r="CG2327" s="49"/>
      <c r="CH2327" s="49"/>
      <c r="CI2327" s="49"/>
      <c r="CJ2327" s="49"/>
      <c r="CK2327" s="49"/>
      <c r="CL2327" s="49"/>
      <c r="CM2327" s="49"/>
      <c r="CN2327" s="49"/>
      <c r="CO2327" s="49"/>
      <c r="CP2327" s="49"/>
      <c r="CQ2327" s="49"/>
      <c r="CR2327" s="49"/>
      <c r="CS2327" s="49"/>
      <c r="CT2327" s="49"/>
      <c r="CU2327" s="49"/>
      <c r="CV2327" s="49"/>
      <c r="CW2327" s="49"/>
      <c r="CX2327" s="49"/>
      <c r="CY2327" s="49"/>
      <c r="CZ2327" s="49"/>
      <c r="DA2327" s="49"/>
      <c r="DB2327" s="49"/>
      <c r="DC2327" s="49"/>
      <c r="DD2327" s="49"/>
      <c r="DE2327" s="49"/>
      <c r="DF2327" s="49"/>
      <c r="DG2327" s="49"/>
      <c r="DH2327" s="49"/>
      <c r="DI2327" s="49"/>
      <c r="DJ2327" s="49"/>
      <c r="DK2327" s="49"/>
      <c r="DL2327" s="49"/>
      <c r="DM2327" s="49"/>
      <c r="DN2327" s="49"/>
      <c r="DO2327" s="49"/>
      <c r="DP2327" s="49"/>
      <c r="DQ2327" s="49"/>
      <c r="DR2327" s="49"/>
      <c r="DS2327" s="49"/>
      <c r="DT2327" s="49"/>
      <c r="DU2327" s="49"/>
      <c r="DV2327" s="49"/>
      <c r="DW2327" s="49"/>
      <c r="DX2327" s="49"/>
      <c r="DY2327" s="49"/>
      <c r="DZ2327" s="49"/>
      <c r="EA2327" s="49"/>
      <c r="EB2327" s="49"/>
      <c r="EC2327" s="49"/>
      <c r="ED2327" s="49"/>
      <c r="EE2327" s="49"/>
      <c r="EF2327" s="49"/>
      <c r="EG2327" s="49"/>
      <c r="EH2327" s="49"/>
      <c r="EI2327" s="49"/>
      <c r="EJ2327" s="49"/>
      <c r="EK2327" s="49"/>
      <c r="EL2327" s="49"/>
      <c r="EM2327" s="49"/>
      <c r="EN2327" s="49"/>
      <c r="EO2327" s="49"/>
      <c r="EP2327" s="49"/>
      <c r="EQ2327" s="49"/>
      <c r="ER2327" s="49"/>
      <c r="ES2327" s="49"/>
      <c r="ET2327" s="49"/>
      <c r="EU2327" s="49"/>
      <c r="EV2327" s="49"/>
      <c r="EW2327" s="49"/>
      <c r="EX2327" s="49"/>
      <c r="EY2327" s="49"/>
      <c r="EZ2327" s="49"/>
      <c r="FA2327" s="49"/>
      <c r="FB2327" s="49"/>
      <c r="FC2327" s="49"/>
      <c r="FD2327" s="49"/>
      <c r="FE2327" s="49"/>
      <c r="FF2327" s="49"/>
      <c r="FG2327" s="49"/>
      <c r="FH2327" s="49"/>
      <c r="FI2327" s="49"/>
      <c r="FJ2327" s="49"/>
      <c r="FK2327" s="49"/>
      <c r="FL2327" s="49"/>
      <c r="FM2327" s="49"/>
      <c r="FN2327" s="49"/>
      <c r="FO2327" s="49"/>
      <c r="FP2327" s="49"/>
      <c r="FQ2327" s="49"/>
      <c r="FR2327" s="49"/>
      <c r="FS2327" s="49"/>
      <c r="FT2327" s="49"/>
      <c r="FU2327" s="49"/>
      <c r="FV2327" s="49"/>
      <c r="FW2327" s="49"/>
      <c r="FX2327" s="49"/>
      <c r="FY2327" s="49"/>
      <c r="FZ2327" s="49"/>
      <c r="GA2327" s="49"/>
      <c r="GB2327" s="49"/>
      <c r="GC2327" s="49"/>
      <c r="GD2327" s="49"/>
      <c r="GE2327" s="49"/>
      <c r="GF2327" s="49"/>
      <c r="GG2327" s="49"/>
      <c r="GH2327" s="49"/>
      <c r="GI2327" s="49"/>
      <c r="GJ2327" s="49"/>
      <c r="GK2327" s="49"/>
      <c r="GL2327" s="49"/>
      <c r="GM2327" s="49"/>
      <c r="GN2327" s="49"/>
      <c r="GO2327" s="49"/>
      <c r="GP2327" s="49"/>
      <c r="GQ2327" s="49"/>
      <c r="GR2327" s="49"/>
    </row>
    <row r="2328" spans="2:200" s="48" customFormat="1" ht="30" customHeight="1" x14ac:dyDescent="0.3">
      <c r="B2328" s="107">
        <v>1971</v>
      </c>
      <c r="C2328" s="288"/>
      <c r="D2328" s="329"/>
      <c r="E2328" s="7" t="s">
        <v>2862</v>
      </c>
      <c r="F2328" s="79" t="s">
        <v>2858</v>
      </c>
      <c r="G2328" s="213">
        <v>3500</v>
      </c>
      <c r="H2328" s="61"/>
      <c r="I2328" s="61">
        <f t="shared" si="50"/>
        <v>0</v>
      </c>
      <c r="J2328" s="227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  <c r="AE2328" s="49"/>
      <c r="AF2328" s="49"/>
      <c r="AG2328" s="49"/>
      <c r="AH2328" s="49"/>
      <c r="AI2328" s="49"/>
      <c r="AJ2328" s="49"/>
      <c r="AK2328" s="49"/>
      <c r="AL2328" s="49"/>
      <c r="AM2328" s="49"/>
      <c r="AN2328" s="49"/>
      <c r="AO2328" s="49"/>
      <c r="AP2328" s="49"/>
      <c r="AQ2328" s="49"/>
      <c r="AR2328" s="49"/>
      <c r="AS2328" s="49"/>
      <c r="AT2328" s="49"/>
      <c r="AU2328" s="49"/>
      <c r="AV2328" s="49"/>
      <c r="AW2328" s="49"/>
      <c r="AX2328" s="49"/>
      <c r="AY2328" s="49"/>
      <c r="AZ2328" s="49"/>
      <c r="BA2328" s="49"/>
      <c r="BB2328" s="49"/>
      <c r="BC2328" s="49"/>
      <c r="BD2328" s="49"/>
      <c r="BE2328" s="49"/>
      <c r="BF2328" s="49"/>
      <c r="BG2328" s="49"/>
      <c r="BH2328" s="49"/>
      <c r="BI2328" s="49"/>
      <c r="BJ2328" s="49"/>
      <c r="BK2328" s="49"/>
      <c r="BL2328" s="49"/>
      <c r="BM2328" s="49"/>
      <c r="BN2328" s="49"/>
      <c r="BO2328" s="49"/>
      <c r="BP2328" s="49"/>
      <c r="BQ2328" s="49"/>
      <c r="BR2328" s="49"/>
      <c r="BS2328" s="49"/>
      <c r="BT2328" s="49"/>
      <c r="BU2328" s="49"/>
      <c r="BV2328" s="49"/>
      <c r="BW2328" s="49"/>
      <c r="BX2328" s="49"/>
      <c r="BY2328" s="49"/>
      <c r="BZ2328" s="49"/>
      <c r="CA2328" s="49"/>
      <c r="CB2328" s="49"/>
      <c r="CC2328" s="49"/>
      <c r="CD2328" s="49"/>
      <c r="CE2328" s="49"/>
      <c r="CF2328" s="49"/>
      <c r="CG2328" s="49"/>
      <c r="CH2328" s="49"/>
      <c r="CI2328" s="49"/>
      <c r="CJ2328" s="49"/>
      <c r="CK2328" s="49"/>
      <c r="CL2328" s="49"/>
      <c r="CM2328" s="49"/>
      <c r="CN2328" s="49"/>
      <c r="CO2328" s="49"/>
      <c r="CP2328" s="49"/>
      <c r="CQ2328" s="49"/>
      <c r="CR2328" s="49"/>
      <c r="CS2328" s="49"/>
      <c r="CT2328" s="49"/>
      <c r="CU2328" s="49"/>
      <c r="CV2328" s="49"/>
      <c r="CW2328" s="49"/>
      <c r="CX2328" s="49"/>
      <c r="CY2328" s="49"/>
      <c r="CZ2328" s="49"/>
      <c r="DA2328" s="49"/>
      <c r="DB2328" s="49"/>
      <c r="DC2328" s="49"/>
      <c r="DD2328" s="49"/>
      <c r="DE2328" s="49"/>
      <c r="DF2328" s="49"/>
      <c r="DG2328" s="49"/>
      <c r="DH2328" s="49"/>
      <c r="DI2328" s="49"/>
      <c r="DJ2328" s="49"/>
      <c r="DK2328" s="49"/>
      <c r="DL2328" s="49"/>
      <c r="DM2328" s="49"/>
      <c r="DN2328" s="49"/>
      <c r="DO2328" s="49"/>
      <c r="DP2328" s="49"/>
      <c r="DQ2328" s="49"/>
      <c r="DR2328" s="49"/>
      <c r="DS2328" s="49"/>
      <c r="DT2328" s="49"/>
      <c r="DU2328" s="49"/>
      <c r="DV2328" s="49"/>
      <c r="DW2328" s="49"/>
      <c r="DX2328" s="49"/>
      <c r="DY2328" s="49"/>
      <c r="DZ2328" s="49"/>
      <c r="EA2328" s="49"/>
      <c r="EB2328" s="49"/>
      <c r="EC2328" s="49"/>
      <c r="ED2328" s="49"/>
      <c r="EE2328" s="49"/>
      <c r="EF2328" s="49"/>
      <c r="EG2328" s="49"/>
      <c r="EH2328" s="49"/>
      <c r="EI2328" s="49"/>
      <c r="EJ2328" s="49"/>
      <c r="EK2328" s="49"/>
      <c r="EL2328" s="49"/>
      <c r="EM2328" s="49"/>
      <c r="EN2328" s="49"/>
      <c r="EO2328" s="49"/>
      <c r="EP2328" s="49"/>
      <c r="EQ2328" s="49"/>
      <c r="ER2328" s="49"/>
      <c r="ES2328" s="49"/>
      <c r="ET2328" s="49"/>
      <c r="EU2328" s="49"/>
      <c r="EV2328" s="49"/>
      <c r="EW2328" s="49"/>
      <c r="EX2328" s="49"/>
      <c r="EY2328" s="49"/>
      <c r="EZ2328" s="49"/>
      <c r="FA2328" s="49"/>
      <c r="FB2328" s="49"/>
      <c r="FC2328" s="49"/>
      <c r="FD2328" s="49"/>
      <c r="FE2328" s="49"/>
      <c r="FF2328" s="49"/>
      <c r="FG2328" s="49"/>
      <c r="FH2328" s="49"/>
      <c r="FI2328" s="49"/>
      <c r="FJ2328" s="49"/>
      <c r="FK2328" s="49"/>
      <c r="FL2328" s="49"/>
      <c r="FM2328" s="49"/>
      <c r="FN2328" s="49"/>
      <c r="FO2328" s="49"/>
      <c r="FP2328" s="49"/>
      <c r="FQ2328" s="49"/>
      <c r="FR2328" s="49"/>
      <c r="FS2328" s="49"/>
      <c r="FT2328" s="49"/>
      <c r="FU2328" s="49"/>
      <c r="FV2328" s="49"/>
      <c r="FW2328" s="49"/>
      <c r="FX2328" s="49"/>
      <c r="FY2328" s="49"/>
      <c r="FZ2328" s="49"/>
      <c r="GA2328" s="49"/>
      <c r="GB2328" s="49"/>
      <c r="GC2328" s="49"/>
      <c r="GD2328" s="49"/>
      <c r="GE2328" s="49"/>
      <c r="GF2328" s="49"/>
      <c r="GG2328" s="49"/>
      <c r="GH2328" s="49"/>
      <c r="GI2328" s="49"/>
      <c r="GJ2328" s="49"/>
      <c r="GK2328" s="49"/>
      <c r="GL2328" s="49"/>
      <c r="GM2328" s="49"/>
      <c r="GN2328" s="49"/>
      <c r="GO2328" s="49"/>
      <c r="GP2328" s="49"/>
      <c r="GQ2328" s="49"/>
      <c r="GR2328" s="49"/>
    </row>
    <row r="2329" spans="2:200" s="48" customFormat="1" ht="30" customHeight="1" x14ac:dyDescent="0.3">
      <c r="B2329" s="107">
        <v>1972</v>
      </c>
      <c r="C2329" s="287" t="s">
        <v>244</v>
      </c>
      <c r="D2329" s="328" t="s">
        <v>245</v>
      </c>
      <c r="E2329" s="7" t="s">
        <v>3174</v>
      </c>
      <c r="F2329" s="79" t="s">
        <v>242</v>
      </c>
      <c r="G2329" s="213">
        <v>338</v>
      </c>
      <c r="H2329" s="61"/>
      <c r="I2329" s="61">
        <f t="shared" si="50"/>
        <v>0</v>
      </c>
      <c r="J2329" s="227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49"/>
      <c r="AE2329" s="49"/>
      <c r="AF2329" s="49"/>
      <c r="AG2329" s="49"/>
      <c r="AH2329" s="49"/>
      <c r="AI2329" s="49"/>
      <c r="AJ2329" s="49"/>
      <c r="AK2329" s="49"/>
      <c r="AL2329" s="49"/>
      <c r="AM2329" s="49"/>
      <c r="AN2329" s="49"/>
      <c r="AO2329" s="49"/>
      <c r="AP2329" s="49"/>
      <c r="AQ2329" s="49"/>
      <c r="AR2329" s="49"/>
      <c r="AS2329" s="49"/>
      <c r="AT2329" s="49"/>
      <c r="AU2329" s="49"/>
      <c r="AV2329" s="49"/>
      <c r="AW2329" s="49"/>
      <c r="AX2329" s="49"/>
      <c r="AY2329" s="49"/>
      <c r="AZ2329" s="49"/>
      <c r="BA2329" s="49"/>
      <c r="BB2329" s="49"/>
      <c r="BC2329" s="49"/>
      <c r="BD2329" s="49"/>
      <c r="BE2329" s="49"/>
      <c r="BF2329" s="49"/>
      <c r="BG2329" s="49"/>
      <c r="BH2329" s="49"/>
      <c r="BI2329" s="49"/>
      <c r="BJ2329" s="49"/>
      <c r="BK2329" s="49"/>
      <c r="BL2329" s="49"/>
      <c r="BM2329" s="49"/>
      <c r="BN2329" s="49"/>
      <c r="BO2329" s="49"/>
      <c r="BP2329" s="49"/>
      <c r="BQ2329" s="49"/>
      <c r="BR2329" s="49"/>
      <c r="BS2329" s="49"/>
      <c r="BT2329" s="49"/>
      <c r="BU2329" s="49"/>
      <c r="BV2329" s="49"/>
      <c r="BW2329" s="49"/>
      <c r="BX2329" s="49"/>
      <c r="BY2329" s="49"/>
      <c r="BZ2329" s="49"/>
      <c r="CA2329" s="49"/>
      <c r="CB2329" s="49"/>
      <c r="CC2329" s="49"/>
      <c r="CD2329" s="49"/>
      <c r="CE2329" s="49"/>
      <c r="CF2329" s="49"/>
      <c r="CG2329" s="49"/>
      <c r="CH2329" s="49"/>
      <c r="CI2329" s="49"/>
      <c r="CJ2329" s="49"/>
      <c r="CK2329" s="49"/>
      <c r="CL2329" s="49"/>
      <c r="CM2329" s="49"/>
      <c r="CN2329" s="49"/>
      <c r="CO2329" s="49"/>
      <c r="CP2329" s="49"/>
      <c r="CQ2329" s="49"/>
      <c r="CR2329" s="49"/>
      <c r="CS2329" s="49"/>
      <c r="CT2329" s="49"/>
      <c r="CU2329" s="49"/>
      <c r="CV2329" s="49"/>
      <c r="CW2329" s="49"/>
      <c r="CX2329" s="49"/>
      <c r="CY2329" s="49"/>
      <c r="CZ2329" s="49"/>
      <c r="DA2329" s="49"/>
      <c r="DB2329" s="49"/>
      <c r="DC2329" s="49"/>
      <c r="DD2329" s="49"/>
      <c r="DE2329" s="49"/>
      <c r="DF2329" s="49"/>
      <c r="DG2329" s="49"/>
      <c r="DH2329" s="49"/>
      <c r="DI2329" s="49"/>
      <c r="DJ2329" s="49"/>
      <c r="DK2329" s="49"/>
      <c r="DL2329" s="49"/>
      <c r="DM2329" s="49"/>
      <c r="DN2329" s="49"/>
      <c r="DO2329" s="49"/>
      <c r="DP2329" s="49"/>
      <c r="DQ2329" s="49"/>
      <c r="DR2329" s="49"/>
      <c r="DS2329" s="49"/>
      <c r="DT2329" s="49"/>
      <c r="DU2329" s="49"/>
      <c r="DV2329" s="49"/>
      <c r="DW2329" s="49"/>
      <c r="DX2329" s="49"/>
      <c r="DY2329" s="49"/>
      <c r="DZ2329" s="49"/>
      <c r="EA2329" s="49"/>
      <c r="EB2329" s="49"/>
      <c r="EC2329" s="49"/>
      <c r="ED2329" s="49"/>
      <c r="EE2329" s="49"/>
      <c r="EF2329" s="49"/>
      <c r="EG2329" s="49"/>
      <c r="EH2329" s="49"/>
      <c r="EI2329" s="49"/>
      <c r="EJ2329" s="49"/>
      <c r="EK2329" s="49"/>
      <c r="EL2329" s="49"/>
      <c r="EM2329" s="49"/>
      <c r="EN2329" s="49"/>
      <c r="EO2329" s="49"/>
      <c r="EP2329" s="49"/>
      <c r="EQ2329" s="49"/>
      <c r="ER2329" s="49"/>
      <c r="ES2329" s="49"/>
      <c r="ET2329" s="49"/>
      <c r="EU2329" s="49"/>
      <c r="EV2329" s="49"/>
      <c r="EW2329" s="49"/>
      <c r="EX2329" s="49"/>
      <c r="EY2329" s="49"/>
      <c r="EZ2329" s="49"/>
      <c r="FA2329" s="49"/>
      <c r="FB2329" s="49"/>
      <c r="FC2329" s="49"/>
      <c r="FD2329" s="49"/>
      <c r="FE2329" s="49"/>
      <c r="FF2329" s="49"/>
      <c r="FG2329" s="49"/>
      <c r="FH2329" s="49"/>
      <c r="FI2329" s="49"/>
      <c r="FJ2329" s="49"/>
      <c r="FK2329" s="49"/>
      <c r="FL2329" s="49"/>
      <c r="FM2329" s="49"/>
      <c r="FN2329" s="49"/>
      <c r="FO2329" s="49"/>
      <c r="FP2329" s="49"/>
      <c r="FQ2329" s="49"/>
      <c r="FR2329" s="49"/>
      <c r="FS2329" s="49"/>
      <c r="FT2329" s="49"/>
      <c r="FU2329" s="49"/>
      <c r="FV2329" s="49"/>
      <c r="FW2329" s="49"/>
      <c r="FX2329" s="49"/>
      <c r="FY2329" s="49"/>
      <c r="FZ2329" s="49"/>
      <c r="GA2329" s="49"/>
      <c r="GB2329" s="49"/>
      <c r="GC2329" s="49"/>
      <c r="GD2329" s="49"/>
      <c r="GE2329" s="49"/>
      <c r="GF2329" s="49"/>
      <c r="GG2329" s="49"/>
      <c r="GH2329" s="49"/>
      <c r="GI2329" s="49"/>
      <c r="GJ2329" s="49"/>
      <c r="GK2329" s="49"/>
      <c r="GL2329" s="49"/>
      <c r="GM2329" s="49"/>
      <c r="GN2329" s="49"/>
      <c r="GO2329" s="49"/>
      <c r="GP2329" s="49"/>
      <c r="GQ2329" s="49"/>
      <c r="GR2329" s="49"/>
    </row>
    <row r="2330" spans="2:200" s="48" customFormat="1" ht="30" customHeight="1" x14ac:dyDescent="0.3">
      <c r="B2330" s="107">
        <v>1973</v>
      </c>
      <c r="C2330" s="288"/>
      <c r="D2330" s="329"/>
      <c r="E2330" s="7" t="s">
        <v>3175</v>
      </c>
      <c r="F2330" s="79" t="s">
        <v>2858</v>
      </c>
      <c r="G2330" s="213">
        <v>3900</v>
      </c>
      <c r="H2330" s="61"/>
      <c r="I2330" s="61">
        <f t="shared" si="50"/>
        <v>0</v>
      </c>
      <c r="J2330" s="227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49"/>
      <c r="AE2330" s="49"/>
      <c r="AF2330" s="49"/>
      <c r="AG2330" s="49"/>
      <c r="AH2330" s="49"/>
      <c r="AI2330" s="49"/>
      <c r="AJ2330" s="49"/>
      <c r="AK2330" s="49"/>
      <c r="AL2330" s="49"/>
      <c r="AM2330" s="49"/>
      <c r="AN2330" s="49"/>
      <c r="AO2330" s="49"/>
      <c r="AP2330" s="49"/>
      <c r="AQ2330" s="49"/>
      <c r="AR2330" s="49"/>
      <c r="AS2330" s="49"/>
      <c r="AT2330" s="49"/>
      <c r="AU2330" s="49"/>
      <c r="AV2330" s="49"/>
      <c r="AW2330" s="49"/>
      <c r="AX2330" s="49"/>
      <c r="AY2330" s="49"/>
      <c r="AZ2330" s="49"/>
      <c r="BA2330" s="49"/>
      <c r="BB2330" s="49"/>
      <c r="BC2330" s="49"/>
      <c r="BD2330" s="49"/>
      <c r="BE2330" s="49"/>
      <c r="BF2330" s="49"/>
      <c r="BG2330" s="49"/>
      <c r="BH2330" s="49"/>
      <c r="BI2330" s="49"/>
      <c r="BJ2330" s="49"/>
      <c r="BK2330" s="49"/>
      <c r="BL2330" s="49"/>
      <c r="BM2330" s="49"/>
      <c r="BN2330" s="49"/>
      <c r="BO2330" s="49"/>
      <c r="BP2330" s="49"/>
      <c r="BQ2330" s="49"/>
      <c r="BR2330" s="49"/>
      <c r="BS2330" s="49"/>
      <c r="BT2330" s="49"/>
      <c r="BU2330" s="49"/>
      <c r="BV2330" s="49"/>
      <c r="BW2330" s="49"/>
      <c r="BX2330" s="49"/>
      <c r="BY2330" s="49"/>
      <c r="BZ2330" s="49"/>
      <c r="CA2330" s="49"/>
      <c r="CB2330" s="49"/>
      <c r="CC2330" s="49"/>
      <c r="CD2330" s="49"/>
      <c r="CE2330" s="49"/>
      <c r="CF2330" s="49"/>
      <c r="CG2330" s="49"/>
      <c r="CH2330" s="49"/>
      <c r="CI2330" s="49"/>
      <c r="CJ2330" s="49"/>
      <c r="CK2330" s="49"/>
      <c r="CL2330" s="49"/>
      <c r="CM2330" s="49"/>
      <c r="CN2330" s="49"/>
      <c r="CO2330" s="49"/>
      <c r="CP2330" s="49"/>
      <c r="CQ2330" s="49"/>
      <c r="CR2330" s="49"/>
      <c r="CS2330" s="49"/>
      <c r="CT2330" s="49"/>
      <c r="CU2330" s="49"/>
      <c r="CV2330" s="49"/>
      <c r="CW2330" s="49"/>
      <c r="CX2330" s="49"/>
      <c r="CY2330" s="49"/>
      <c r="CZ2330" s="49"/>
      <c r="DA2330" s="49"/>
      <c r="DB2330" s="49"/>
      <c r="DC2330" s="49"/>
      <c r="DD2330" s="49"/>
      <c r="DE2330" s="49"/>
      <c r="DF2330" s="49"/>
      <c r="DG2330" s="49"/>
      <c r="DH2330" s="49"/>
      <c r="DI2330" s="49"/>
      <c r="DJ2330" s="49"/>
      <c r="DK2330" s="49"/>
      <c r="DL2330" s="49"/>
      <c r="DM2330" s="49"/>
      <c r="DN2330" s="49"/>
      <c r="DO2330" s="49"/>
      <c r="DP2330" s="49"/>
      <c r="DQ2330" s="49"/>
      <c r="DR2330" s="49"/>
      <c r="DS2330" s="49"/>
      <c r="DT2330" s="49"/>
      <c r="DU2330" s="49"/>
      <c r="DV2330" s="49"/>
      <c r="DW2330" s="49"/>
      <c r="DX2330" s="49"/>
      <c r="DY2330" s="49"/>
      <c r="DZ2330" s="49"/>
      <c r="EA2330" s="49"/>
      <c r="EB2330" s="49"/>
      <c r="EC2330" s="49"/>
      <c r="ED2330" s="49"/>
      <c r="EE2330" s="49"/>
      <c r="EF2330" s="49"/>
      <c r="EG2330" s="49"/>
      <c r="EH2330" s="49"/>
      <c r="EI2330" s="49"/>
      <c r="EJ2330" s="49"/>
      <c r="EK2330" s="49"/>
      <c r="EL2330" s="49"/>
      <c r="EM2330" s="49"/>
      <c r="EN2330" s="49"/>
      <c r="EO2330" s="49"/>
      <c r="EP2330" s="49"/>
      <c r="EQ2330" s="49"/>
      <c r="ER2330" s="49"/>
      <c r="ES2330" s="49"/>
      <c r="ET2330" s="49"/>
      <c r="EU2330" s="49"/>
      <c r="EV2330" s="49"/>
      <c r="EW2330" s="49"/>
      <c r="EX2330" s="49"/>
      <c r="EY2330" s="49"/>
      <c r="EZ2330" s="49"/>
      <c r="FA2330" s="49"/>
      <c r="FB2330" s="49"/>
      <c r="FC2330" s="49"/>
      <c r="FD2330" s="49"/>
      <c r="FE2330" s="49"/>
      <c r="FF2330" s="49"/>
      <c r="FG2330" s="49"/>
      <c r="FH2330" s="49"/>
      <c r="FI2330" s="49"/>
      <c r="FJ2330" s="49"/>
      <c r="FK2330" s="49"/>
      <c r="FL2330" s="49"/>
      <c r="FM2330" s="49"/>
      <c r="FN2330" s="49"/>
      <c r="FO2330" s="49"/>
      <c r="FP2330" s="49"/>
      <c r="FQ2330" s="49"/>
      <c r="FR2330" s="49"/>
      <c r="FS2330" s="49"/>
      <c r="FT2330" s="49"/>
      <c r="FU2330" s="49"/>
      <c r="FV2330" s="49"/>
      <c r="FW2330" s="49"/>
      <c r="FX2330" s="49"/>
      <c r="FY2330" s="49"/>
      <c r="FZ2330" s="49"/>
      <c r="GA2330" s="49"/>
      <c r="GB2330" s="49"/>
      <c r="GC2330" s="49"/>
      <c r="GD2330" s="49"/>
      <c r="GE2330" s="49"/>
      <c r="GF2330" s="49"/>
      <c r="GG2330" s="49"/>
      <c r="GH2330" s="49"/>
      <c r="GI2330" s="49"/>
      <c r="GJ2330" s="49"/>
      <c r="GK2330" s="49"/>
      <c r="GL2330" s="49"/>
      <c r="GM2330" s="49"/>
      <c r="GN2330" s="49"/>
      <c r="GO2330" s="49"/>
      <c r="GP2330" s="49"/>
      <c r="GQ2330" s="49"/>
      <c r="GR2330" s="49"/>
    </row>
    <row r="2331" spans="2:200" s="48" customFormat="1" ht="30" customHeight="1" x14ac:dyDescent="0.3">
      <c r="B2331" s="107">
        <v>1974</v>
      </c>
      <c r="C2331" s="287" t="s">
        <v>246</v>
      </c>
      <c r="D2331" s="328" t="s">
        <v>245</v>
      </c>
      <c r="E2331" s="7" t="s">
        <v>1831</v>
      </c>
      <c r="F2331" s="79" t="s">
        <v>242</v>
      </c>
      <c r="G2331" s="213">
        <v>394</v>
      </c>
      <c r="H2331" s="61"/>
      <c r="I2331" s="61">
        <f t="shared" si="50"/>
        <v>0</v>
      </c>
      <c r="J2331" s="227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49"/>
      <c r="AE2331" s="49"/>
      <c r="AF2331" s="49"/>
      <c r="AG2331" s="49"/>
      <c r="AH2331" s="49"/>
      <c r="AI2331" s="49"/>
      <c r="AJ2331" s="49"/>
      <c r="AK2331" s="49"/>
      <c r="AL2331" s="49"/>
      <c r="AM2331" s="49"/>
      <c r="AN2331" s="49"/>
      <c r="AO2331" s="49"/>
      <c r="AP2331" s="49"/>
      <c r="AQ2331" s="49"/>
      <c r="AR2331" s="49"/>
      <c r="AS2331" s="49"/>
      <c r="AT2331" s="49"/>
      <c r="AU2331" s="49"/>
      <c r="AV2331" s="49"/>
      <c r="AW2331" s="49"/>
      <c r="AX2331" s="49"/>
      <c r="AY2331" s="49"/>
      <c r="AZ2331" s="49"/>
      <c r="BA2331" s="49"/>
      <c r="BB2331" s="49"/>
      <c r="BC2331" s="49"/>
      <c r="BD2331" s="49"/>
      <c r="BE2331" s="49"/>
      <c r="BF2331" s="49"/>
      <c r="BG2331" s="49"/>
      <c r="BH2331" s="49"/>
      <c r="BI2331" s="49"/>
      <c r="BJ2331" s="49"/>
      <c r="BK2331" s="49"/>
      <c r="BL2331" s="49"/>
      <c r="BM2331" s="49"/>
      <c r="BN2331" s="49"/>
      <c r="BO2331" s="49"/>
      <c r="BP2331" s="49"/>
      <c r="BQ2331" s="49"/>
      <c r="BR2331" s="49"/>
      <c r="BS2331" s="49"/>
      <c r="BT2331" s="49"/>
      <c r="BU2331" s="49"/>
      <c r="BV2331" s="49"/>
      <c r="BW2331" s="49"/>
      <c r="BX2331" s="49"/>
      <c r="BY2331" s="49"/>
      <c r="BZ2331" s="49"/>
      <c r="CA2331" s="49"/>
      <c r="CB2331" s="49"/>
      <c r="CC2331" s="49"/>
      <c r="CD2331" s="49"/>
      <c r="CE2331" s="49"/>
      <c r="CF2331" s="49"/>
      <c r="CG2331" s="49"/>
      <c r="CH2331" s="49"/>
      <c r="CI2331" s="49"/>
      <c r="CJ2331" s="49"/>
      <c r="CK2331" s="49"/>
      <c r="CL2331" s="49"/>
      <c r="CM2331" s="49"/>
      <c r="CN2331" s="49"/>
      <c r="CO2331" s="49"/>
      <c r="CP2331" s="49"/>
      <c r="CQ2331" s="49"/>
      <c r="CR2331" s="49"/>
      <c r="CS2331" s="49"/>
      <c r="CT2331" s="49"/>
      <c r="CU2331" s="49"/>
      <c r="CV2331" s="49"/>
      <c r="CW2331" s="49"/>
      <c r="CX2331" s="49"/>
      <c r="CY2331" s="49"/>
      <c r="CZ2331" s="49"/>
      <c r="DA2331" s="49"/>
      <c r="DB2331" s="49"/>
      <c r="DC2331" s="49"/>
      <c r="DD2331" s="49"/>
      <c r="DE2331" s="49"/>
      <c r="DF2331" s="49"/>
      <c r="DG2331" s="49"/>
      <c r="DH2331" s="49"/>
      <c r="DI2331" s="49"/>
      <c r="DJ2331" s="49"/>
      <c r="DK2331" s="49"/>
      <c r="DL2331" s="49"/>
      <c r="DM2331" s="49"/>
      <c r="DN2331" s="49"/>
      <c r="DO2331" s="49"/>
      <c r="DP2331" s="49"/>
      <c r="DQ2331" s="49"/>
      <c r="DR2331" s="49"/>
      <c r="DS2331" s="49"/>
      <c r="DT2331" s="49"/>
      <c r="DU2331" s="49"/>
      <c r="DV2331" s="49"/>
      <c r="DW2331" s="49"/>
      <c r="DX2331" s="49"/>
      <c r="DY2331" s="49"/>
      <c r="DZ2331" s="49"/>
      <c r="EA2331" s="49"/>
      <c r="EB2331" s="49"/>
      <c r="EC2331" s="49"/>
      <c r="ED2331" s="49"/>
      <c r="EE2331" s="49"/>
      <c r="EF2331" s="49"/>
      <c r="EG2331" s="49"/>
      <c r="EH2331" s="49"/>
      <c r="EI2331" s="49"/>
      <c r="EJ2331" s="49"/>
      <c r="EK2331" s="49"/>
      <c r="EL2331" s="49"/>
      <c r="EM2331" s="49"/>
      <c r="EN2331" s="49"/>
      <c r="EO2331" s="49"/>
      <c r="EP2331" s="49"/>
      <c r="EQ2331" s="49"/>
      <c r="ER2331" s="49"/>
      <c r="ES2331" s="49"/>
      <c r="ET2331" s="49"/>
      <c r="EU2331" s="49"/>
      <c r="EV2331" s="49"/>
      <c r="EW2331" s="49"/>
      <c r="EX2331" s="49"/>
      <c r="EY2331" s="49"/>
      <c r="EZ2331" s="49"/>
      <c r="FA2331" s="49"/>
      <c r="FB2331" s="49"/>
      <c r="FC2331" s="49"/>
      <c r="FD2331" s="49"/>
      <c r="FE2331" s="49"/>
      <c r="FF2331" s="49"/>
      <c r="FG2331" s="49"/>
      <c r="FH2331" s="49"/>
      <c r="FI2331" s="49"/>
      <c r="FJ2331" s="49"/>
      <c r="FK2331" s="49"/>
      <c r="FL2331" s="49"/>
      <c r="FM2331" s="49"/>
      <c r="FN2331" s="49"/>
      <c r="FO2331" s="49"/>
      <c r="FP2331" s="49"/>
      <c r="FQ2331" s="49"/>
      <c r="FR2331" s="49"/>
      <c r="FS2331" s="49"/>
      <c r="FT2331" s="49"/>
      <c r="FU2331" s="49"/>
      <c r="FV2331" s="49"/>
      <c r="FW2331" s="49"/>
      <c r="FX2331" s="49"/>
      <c r="FY2331" s="49"/>
      <c r="FZ2331" s="49"/>
      <c r="GA2331" s="49"/>
      <c r="GB2331" s="49"/>
      <c r="GC2331" s="49"/>
      <c r="GD2331" s="49"/>
      <c r="GE2331" s="49"/>
      <c r="GF2331" s="49"/>
      <c r="GG2331" s="49"/>
      <c r="GH2331" s="49"/>
      <c r="GI2331" s="49"/>
      <c r="GJ2331" s="49"/>
      <c r="GK2331" s="49"/>
      <c r="GL2331" s="49"/>
      <c r="GM2331" s="49"/>
      <c r="GN2331" s="49"/>
      <c r="GO2331" s="49"/>
      <c r="GP2331" s="49"/>
      <c r="GQ2331" s="49"/>
      <c r="GR2331" s="49"/>
    </row>
    <row r="2332" spans="2:200" s="48" customFormat="1" ht="30" customHeight="1" x14ac:dyDescent="0.3">
      <c r="B2332" s="107">
        <v>1975</v>
      </c>
      <c r="C2332" s="288"/>
      <c r="D2332" s="329"/>
      <c r="E2332" s="7" t="s">
        <v>2863</v>
      </c>
      <c r="F2332" s="79" t="s">
        <v>2858</v>
      </c>
      <c r="G2332" s="213">
        <v>4540</v>
      </c>
      <c r="H2332" s="61"/>
      <c r="I2332" s="61">
        <f t="shared" si="50"/>
        <v>0</v>
      </c>
      <c r="J2332" s="227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49"/>
      <c r="AE2332" s="49"/>
      <c r="AF2332" s="49"/>
      <c r="AG2332" s="49"/>
      <c r="AH2332" s="49"/>
      <c r="AI2332" s="49"/>
      <c r="AJ2332" s="49"/>
      <c r="AK2332" s="49"/>
      <c r="AL2332" s="49"/>
      <c r="AM2332" s="49"/>
      <c r="AN2332" s="49"/>
      <c r="AO2332" s="49"/>
      <c r="AP2332" s="49"/>
      <c r="AQ2332" s="49"/>
      <c r="AR2332" s="49"/>
      <c r="AS2332" s="49"/>
      <c r="AT2332" s="49"/>
      <c r="AU2332" s="49"/>
      <c r="AV2332" s="49"/>
      <c r="AW2332" s="49"/>
      <c r="AX2332" s="49"/>
      <c r="AY2332" s="49"/>
      <c r="AZ2332" s="49"/>
      <c r="BA2332" s="49"/>
      <c r="BB2332" s="49"/>
      <c r="BC2332" s="49"/>
      <c r="BD2332" s="49"/>
      <c r="BE2332" s="49"/>
      <c r="BF2332" s="49"/>
      <c r="BG2332" s="49"/>
      <c r="BH2332" s="49"/>
      <c r="BI2332" s="49"/>
      <c r="BJ2332" s="49"/>
      <c r="BK2332" s="49"/>
      <c r="BL2332" s="49"/>
      <c r="BM2332" s="49"/>
      <c r="BN2332" s="49"/>
      <c r="BO2332" s="49"/>
      <c r="BP2332" s="49"/>
      <c r="BQ2332" s="49"/>
      <c r="BR2332" s="49"/>
      <c r="BS2332" s="49"/>
      <c r="BT2332" s="49"/>
      <c r="BU2332" s="49"/>
      <c r="BV2332" s="49"/>
      <c r="BW2332" s="49"/>
      <c r="BX2332" s="49"/>
      <c r="BY2332" s="49"/>
      <c r="BZ2332" s="49"/>
      <c r="CA2332" s="49"/>
      <c r="CB2332" s="49"/>
      <c r="CC2332" s="49"/>
      <c r="CD2332" s="49"/>
      <c r="CE2332" s="49"/>
      <c r="CF2332" s="49"/>
      <c r="CG2332" s="49"/>
      <c r="CH2332" s="49"/>
      <c r="CI2332" s="49"/>
      <c r="CJ2332" s="49"/>
      <c r="CK2332" s="49"/>
      <c r="CL2332" s="49"/>
      <c r="CM2332" s="49"/>
      <c r="CN2332" s="49"/>
      <c r="CO2332" s="49"/>
      <c r="CP2332" s="49"/>
      <c r="CQ2332" s="49"/>
      <c r="CR2332" s="49"/>
      <c r="CS2332" s="49"/>
      <c r="CT2332" s="49"/>
      <c r="CU2332" s="49"/>
      <c r="CV2332" s="49"/>
      <c r="CW2332" s="49"/>
      <c r="CX2332" s="49"/>
      <c r="CY2332" s="49"/>
      <c r="CZ2332" s="49"/>
      <c r="DA2332" s="49"/>
      <c r="DB2332" s="49"/>
      <c r="DC2332" s="49"/>
      <c r="DD2332" s="49"/>
      <c r="DE2332" s="49"/>
      <c r="DF2332" s="49"/>
      <c r="DG2332" s="49"/>
      <c r="DH2332" s="49"/>
      <c r="DI2332" s="49"/>
      <c r="DJ2332" s="49"/>
      <c r="DK2332" s="49"/>
      <c r="DL2332" s="49"/>
      <c r="DM2332" s="49"/>
      <c r="DN2332" s="49"/>
      <c r="DO2332" s="49"/>
      <c r="DP2332" s="49"/>
      <c r="DQ2332" s="49"/>
      <c r="DR2332" s="49"/>
      <c r="DS2332" s="49"/>
      <c r="DT2332" s="49"/>
      <c r="DU2332" s="49"/>
      <c r="DV2332" s="49"/>
      <c r="DW2332" s="49"/>
      <c r="DX2332" s="49"/>
      <c r="DY2332" s="49"/>
      <c r="DZ2332" s="49"/>
      <c r="EA2332" s="49"/>
      <c r="EB2332" s="49"/>
      <c r="EC2332" s="49"/>
      <c r="ED2332" s="49"/>
      <c r="EE2332" s="49"/>
      <c r="EF2332" s="49"/>
      <c r="EG2332" s="49"/>
      <c r="EH2332" s="49"/>
      <c r="EI2332" s="49"/>
      <c r="EJ2332" s="49"/>
      <c r="EK2332" s="49"/>
      <c r="EL2332" s="49"/>
      <c r="EM2332" s="49"/>
      <c r="EN2332" s="49"/>
      <c r="EO2332" s="49"/>
      <c r="EP2332" s="49"/>
      <c r="EQ2332" s="49"/>
      <c r="ER2332" s="49"/>
      <c r="ES2332" s="49"/>
      <c r="ET2332" s="49"/>
      <c r="EU2332" s="49"/>
      <c r="EV2332" s="49"/>
      <c r="EW2332" s="49"/>
      <c r="EX2332" s="49"/>
      <c r="EY2332" s="49"/>
      <c r="EZ2332" s="49"/>
      <c r="FA2332" s="49"/>
      <c r="FB2332" s="49"/>
      <c r="FC2332" s="49"/>
      <c r="FD2332" s="49"/>
      <c r="FE2332" s="49"/>
      <c r="FF2332" s="49"/>
      <c r="FG2332" s="49"/>
      <c r="FH2332" s="49"/>
      <c r="FI2332" s="49"/>
      <c r="FJ2332" s="49"/>
      <c r="FK2332" s="49"/>
      <c r="FL2332" s="49"/>
      <c r="FM2332" s="49"/>
      <c r="FN2332" s="49"/>
      <c r="FO2332" s="49"/>
      <c r="FP2332" s="49"/>
      <c r="FQ2332" s="49"/>
      <c r="FR2332" s="49"/>
      <c r="FS2332" s="49"/>
      <c r="FT2332" s="49"/>
      <c r="FU2332" s="49"/>
      <c r="FV2332" s="49"/>
      <c r="FW2332" s="49"/>
      <c r="FX2332" s="49"/>
      <c r="FY2332" s="49"/>
      <c r="FZ2332" s="49"/>
      <c r="GA2332" s="49"/>
      <c r="GB2332" s="49"/>
      <c r="GC2332" s="49"/>
      <c r="GD2332" s="49"/>
      <c r="GE2332" s="49"/>
      <c r="GF2332" s="49"/>
      <c r="GG2332" s="49"/>
      <c r="GH2332" s="49"/>
      <c r="GI2332" s="49"/>
      <c r="GJ2332" s="49"/>
      <c r="GK2332" s="49"/>
      <c r="GL2332" s="49"/>
      <c r="GM2332" s="49"/>
      <c r="GN2332" s="49"/>
      <c r="GO2332" s="49"/>
      <c r="GP2332" s="49"/>
      <c r="GQ2332" s="49"/>
      <c r="GR2332" s="49"/>
    </row>
    <row r="2333" spans="2:200" s="48" customFormat="1" ht="30" customHeight="1" x14ac:dyDescent="0.3">
      <c r="B2333" s="107">
        <v>1976</v>
      </c>
      <c r="C2333" s="643" t="s">
        <v>247</v>
      </c>
      <c r="D2333" s="645" t="s">
        <v>2865</v>
      </c>
      <c r="E2333" s="79" t="s">
        <v>1832</v>
      </c>
      <c r="F2333" s="79" t="s">
        <v>242</v>
      </c>
      <c r="G2333" s="213">
        <v>316</v>
      </c>
      <c r="H2333" s="61"/>
      <c r="I2333" s="61">
        <f t="shared" si="50"/>
        <v>0</v>
      </c>
      <c r="J2333" s="227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  <c r="AE2333" s="49"/>
      <c r="AF2333" s="49"/>
      <c r="AG2333" s="49"/>
      <c r="AH2333" s="49"/>
      <c r="AI2333" s="49"/>
      <c r="AJ2333" s="49"/>
      <c r="AK2333" s="49"/>
      <c r="AL2333" s="49"/>
      <c r="AM2333" s="49"/>
      <c r="AN2333" s="49"/>
      <c r="AO2333" s="49"/>
      <c r="AP2333" s="49"/>
      <c r="AQ2333" s="49"/>
      <c r="AR2333" s="49"/>
      <c r="AS2333" s="49"/>
      <c r="AT2333" s="49"/>
      <c r="AU2333" s="49"/>
      <c r="AV2333" s="49"/>
      <c r="AW2333" s="49"/>
      <c r="AX2333" s="49"/>
      <c r="AY2333" s="49"/>
      <c r="AZ2333" s="49"/>
      <c r="BA2333" s="49"/>
      <c r="BB2333" s="49"/>
      <c r="BC2333" s="49"/>
      <c r="BD2333" s="49"/>
      <c r="BE2333" s="49"/>
      <c r="BF2333" s="49"/>
      <c r="BG2333" s="49"/>
      <c r="BH2333" s="49"/>
      <c r="BI2333" s="49"/>
      <c r="BJ2333" s="49"/>
      <c r="BK2333" s="49"/>
      <c r="BL2333" s="49"/>
      <c r="BM2333" s="49"/>
      <c r="BN2333" s="49"/>
      <c r="BO2333" s="49"/>
      <c r="BP2333" s="49"/>
      <c r="BQ2333" s="49"/>
      <c r="BR2333" s="49"/>
      <c r="BS2333" s="49"/>
      <c r="BT2333" s="49"/>
      <c r="BU2333" s="49"/>
      <c r="BV2333" s="49"/>
      <c r="BW2333" s="49"/>
      <c r="BX2333" s="49"/>
      <c r="BY2333" s="49"/>
      <c r="BZ2333" s="49"/>
      <c r="CA2333" s="49"/>
      <c r="CB2333" s="49"/>
      <c r="CC2333" s="49"/>
      <c r="CD2333" s="49"/>
      <c r="CE2333" s="49"/>
      <c r="CF2333" s="49"/>
      <c r="CG2333" s="49"/>
      <c r="CH2333" s="49"/>
      <c r="CI2333" s="49"/>
      <c r="CJ2333" s="49"/>
      <c r="CK2333" s="49"/>
      <c r="CL2333" s="49"/>
      <c r="CM2333" s="49"/>
      <c r="CN2333" s="49"/>
      <c r="CO2333" s="49"/>
      <c r="CP2333" s="49"/>
      <c r="CQ2333" s="49"/>
      <c r="CR2333" s="49"/>
      <c r="CS2333" s="49"/>
      <c r="CT2333" s="49"/>
      <c r="CU2333" s="49"/>
      <c r="CV2333" s="49"/>
      <c r="CW2333" s="49"/>
      <c r="CX2333" s="49"/>
      <c r="CY2333" s="49"/>
      <c r="CZ2333" s="49"/>
      <c r="DA2333" s="49"/>
      <c r="DB2333" s="49"/>
      <c r="DC2333" s="49"/>
      <c r="DD2333" s="49"/>
      <c r="DE2333" s="49"/>
      <c r="DF2333" s="49"/>
      <c r="DG2333" s="49"/>
      <c r="DH2333" s="49"/>
      <c r="DI2333" s="49"/>
      <c r="DJ2333" s="49"/>
      <c r="DK2333" s="49"/>
      <c r="DL2333" s="49"/>
      <c r="DM2333" s="49"/>
      <c r="DN2333" s="49"/>
      <c r="DO2333" s="49"/>
      <c r="DP2333" s="49"/>
      <c r="DQ2333" s="49"/>
      <c r="DR2333" s="49"/>
      <c r="DS2333" s="49"/>
      <c r="DT2333" s="49"/>
      <c r="DU2333" s="49"/>
      <c r="DV2333" s="49"/>
      <c r="DW2333" s="49"/>
      <c r="DX2333" s="49"/>
      <c r="DY2333" s="49"/>
      <c r="DZ2333" s="49"/>
      <c r="EA2333" s="49"/>
      <c r="EB2333" s="49"/>
      <c r="EC2333" s="49"/>
      <c r="ED2333" s="49"/>
      <c r="EE2333" s="49"/>
      <c r="EF2333" s="49"/>
      <c r="EG2333" s="49"/>
      <c r="EH2333" s="49"/>
      <c r="EI2333" s="49"/>
      <c r="EJ2333" s="49"/>
      <c r="EK2333" s="49"/>
      <c r="EL2333" s="49"/>
      <c r="EM2333" s="49"/>
      <c r="EN2333" s="49"/>
      <c r="EO2333" s="49"/>
      <c r="EP2333" s="49"/>
      <c r="EQ2333" s="49"/>
      <c r="ER2333" s="49"/>
      <c r="ES2333" s="49"/>
      <c r="ET2333" s="49"/>
      <c r="EU2333" s="49"/>
      <c r="EV2333" s="49"/>
      <c r="EW2333" s="49"/>
      <c r="EX2333" s="49"/>
      <c r="EY2333" s="49"/>
      <c r="EZ2333" s="49"/>
      <c r="FA2333" s="49"/>
      <c r="FB2333" s="49"/>
      <c r="FC2333" s="49"/>
      <c r="FD2333" s="49"/>
      <c r="FE2333" s="49"/>
      <c r="FF2333" s="49"/>
      <c r="FG2333" s="49"/>
      <c r="FH2333" s="49"/>
      <c r="FI2333" s="49"/>
      <c r="FJ2333" s="49"/>
      <c r="FK2333" s="49"/>
      <c r="FL2333" s="49"/>
      <c r="FM2333" s="49"/>
      <c r="FN2333" s="49"/>
      <c r="FO2333" s="49"/>
      <c r="FP2333" s="49"/>
      <c r="FQ2333" s="49"/>
      <c r="FR2333" s="49"/>
      <c r="FS2333" s="49"/>
      <c r="FT2333" s="49"/>
      <c r="FU2333" s="49"/>
      <c r="FV2333" s="49"/>
      <c r="FW2333" s="49"/>
      <c r="FX2333" s="49"/>
      <c r="FY2333" s="49"/>
      <c r="FZ2333" s="49"/>
      <c r="GA2333" s="49"/>
      <c r="GB2333" s="49"/>
      <c r="GC2333" s="49"/>
      <c r="GD2333" s="49"/>
      <c r="GE2333" s="49"/>
      <c r="GF2333" s="49"/>
      <c r="GG2333" s="49"/>
      <c r="GH2333" s="49"/>
      <c r="GI2333" s="49"/>
      <c r="GJ2333" s="49"/>
      <c r="GK2333" s="49"/>
      <c r="GL2333" s="49"/>
      <c r="GM2333" s="49"/>
      <c r="GN2333" s="49"/>
      <c r="GO2333" s="49"/>
      <c r="GP2333" s="49"/>
      <c r="GQ2333" s="49"/>
      <c r="GR2333" s="49"/>
    </row>
    <row r="2334" spans="2:200" s="48" customFormat="1" ht="30" customHeight="1" x14ac:dyDescent="0.3">
      <c r="B2334" s="107">
        <v>1977</v>
      </c>
      <c r="C2334" s="644"/>
      <c r="D2334" s="646"/>
      <c r="E2334" s="79" t="s">
        <v>2864</v>
      </c>
      <c r="F2334" s="79" t="s">
        <v>2858</v>
      </c>
      <c r="G2334" s="213">
        <v>3646</v>
      </c>
      <c r="H2334" s="61"/>
      <c r="I2334" s="61">
        <f t="shared" si="50"/>
        <v>0</v>
      </c>
      <c r="J2334" s="227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  <c r="AA2334" s="49"/>
      <c r="AB2334" s="49"/>
      <c r="AC2334" s="49"/>
      <c r="AD2334" s="49"/>
      <c r="AE2334" s="49"/>
      <c r="AF2334" s="49"/>
      <c r="AG2334" s="49"/>
      <c r="AH2334" s="49"/>
      <c r="AI2334" s="49"/>
      <c r="AJ2334" s="49"/>
      <c r="AK2334" s="49"/>
      <c r="AL2334" s="49"/>
      <c r="AM2334" s="49"/>
      <c r="AN2334" s="49"/>
      <c r="AO2334" s="49"/>
      <c r="AP2334" s="49"/>
      <c r="AQ2334" s="49"/>
      <c r="AR2334" s="49"/>
      <c r="AS2334" s="49"/>
      <c r="AT2334" s="49"/>
      <c r="AU2334" s="49"/>
      <c r="AV2334" s="49"/>
      <c r="AW2334" s="49"/>
      <c r="AX2334" s="49"/>
      <c r="AY2334" s="49"/>
      <c r="AZ2334" s="49"/>
      <c r="BA2334" s="49"/>
      <c r="BB2334" s="49"/>
      <c r="BC2334" s="49"/>
      <c r="BD2334" s="49"/>
      <c r="BE2334" s="49"/>
      <c r="BF2334" s="49"/>
      <c r="BG2334" s="49"/>
      <c r="BH2334" s="49"/>
      <c r="BI2334" s="49"/>
      <c r="BJ2334" s="49"/>
      <c r="BK2334" s="49"/>
      <c r="BL2334" s="49"/>
      <c r="BM2334" s="49"/>
      <c r="BN2334" s="49"/>
      <c r="BO2334" s="49"/>
      <c r="BP2334" s="49"/>
      <c r="BQ2334" s="49"/>
      <c r="BR2334" s="49"/>
      <c r="BS2334" s="49"/>
      <c r="BT2334" s="49"/>
      <c r="BU2334" s="49"/>
      <c r="BV2334" s="49"/>
      <c r="BW2334" s="49"/>
      <c r="BX2334" s="49"/>
      <c r="BY2334" s="49"/>
      <c r="BZ2334" s="49"/>
      <c r="CA2334" s="49"/>
      <c r="CB2334" s="49"/>
      <c r="CC2334" s="49"/>
      <c r="CD2334" s="49"/>
      <c r="CE2334" s="49"/>
      <c r="CF2334" s="49"/>
      <c r="CG2334" s="49"/>
      <c r="CH2334" s="49"/>
      <c r="CI2334" s="49"/>
      <c r="CJ2334" s="49"/>
      <c r="CK2334" s="49"/>
      <c r="CL2334" s="49"/>
      <c r="CM2334" s="49"/>
      <c r="CN2334" s="49"/>
      <c r="CO2334" s="49"/>
      <c r="CP2334" s="49"/>
      <c r="CQ2334" s="49"/>
      <c r="CR2334" s="49"/>
      <c r="CS2334" s="49"/>
      <c r="CT2334" s="49"/>
      <c r="CU2334" s="49"/>
      <c r="CV2334" s="49"/>
      <c r="CW2334" s="49"/>
      <c r="CX2334" s="49"/>
      <c r="CY2334" s="49"/>
      <c r="CZ2334" s="49"/>
      <c r="DA2334" s="49"/>
      <c r="DB2334" s="49"/>
      <c r="DC2334" s="49"/>
      <c r="DD2334" s="49"/>
      <c r="DE2334" s="49"/>
      <c r="DF2334" s="49"/>
      <c r="DG2334" s="49"/>
      <c r="DH2334" s="49"/>
      <c r="DI2334" s="49"/>
      <c r="DJ2334" s="49"/>
      <c r="DK2334" s="49"/>
      <c r="DL2334" s="49"/>
      <c r="DM2334" s="49"/>
      <c r="DN2334" s="49"/>
      <c r="DO2334" s="49"/>
      <c r="DP2334" s="49"/>
      <c r="DQ2334" s="49"/>
      <c r="DR2334" s="49"/>
      <c r="DS2334" s="49"/>
      <c r="DT2334" s="49"/>
      <c r="DU2334" s="49"/>
      <c r="DV2334" s="49"/>
      <c r="DW2334" s="49"/>
      <c r="DX2334" s="49"/>
      <c r="DY2334" s="49"/>
      <c r="DZ2334" s="49"/>
      <c r="EA2334" s="49"/>
      <c r="EB2334" s="49"/>
      <c r="EC2334" s="49"/>
      <c r="ED2334" s="49"/>
      <c r="EE2334" s="49"/>
      <c r="EF2334" s="49"/>
      <c r="EG2334" s="49"/>
      <c r="EH2334" s="49"/>
      <c r="EI2334" s="49"/>
      <c r="EJ2334" s="49"/>
      <c r="EK2334" s="49"/>
      <c r="EL2334" s="49"/>
      <c r="EM2334" s="49"/>
      <c r="EN2334" s="49"/>
      <c r="EO2334" s="49"/>
      <c r="EP2334" s="49"/>
      <c r="EQ2334" s="49"/>
      <c r="ER2334" s="49"/>
      <c r="ES2334" s="49"/>
      <c r="ET2334" s="49"/>
      <c r="EU2334" s="49"/>
      <c r="EV2334" s="49"/>
      <c r="EW2334" s="49"/>
      <c r="EX2334" s="49"/>
      <c r="EY2334" s="49"/>
      <c r="EZ2334" s="49"/>
      <c r="FA2334" s="49"/>
      <c r="FB2334" s="49"/>
      <c r="FC2334" s="49"/>
      <c r="FD2334" s="49"/>
      <c r="FE2334" s="49"/>
      <c r="FF2334" s="49"/>
      <c r="FG2334" s="49"/>
      <c r="FH2334" s="49"/>
      <c r="FI2334" s="49"/>
      <c r="FJ2334" s="49"/>
      <c r="FK2334" s="49"/>
      <c r="FL2334" s="49"/>
      <c r="FM2334" s="49"/>
      <c r="FN2334" s="49"/>
      <c r="FO2334" s="49"/>
      <c r="FP2334" s="49"/>
      <c r="FQ2334" s="49"/>
      <c r="FR2334" s="49"/>
      <c r="FS2334" s="49"/>
      <c r="FT2334" s="49"/>
      <c r="FU2334" s="49"/>
      <c r="FV2334" s="49"/>
      <c r="FW2334" s="49"/>
      <c r="FX2334" s="49"/>
      <c r="FY2334" s="49"/>
      <c r="FZ2334" s="49"/>
      <c r="GA2334" s="49"/>
      <c r="GB2334" s="49"/>
      <c r="GC2334" s="49"/>
      <c r="GD2334" s="49"/>
      <c r="GE2334" s="49"/>
      <c r="GF2334" s="49"/>
      <c r="GG2334" s="49"/>
      <c r="GH2334" s="49"/>
      <c r="GI2334" s="49"/>
      <c r="GJ2334" s="49"/>
      <c r="GK2334" s="49"/>
      <c r="GL2334" s="49"/>
      <c r="GM2334" s="49"/>
      <c r="GN2334" s="49"/>
      <c r="GO2334" s="49"/>
      <c r="GP2334" s="49"/>
      <c r="GQ2334" s="49"/>
      <c r="GR2334" s="49"/>
    </row>
    <row r="2335" spans="2:200" s="48" customFormat="1" ht="30" customHeight="1" x14ac:dyDescent="0.3">
      <c r="B2335" s="107">
        <v>1978</v>
      </c>
      <c r="C2335" s="643" t="s">
        <v>2867</v>
      </c>
      <c r="D2335" s="328" t="s">
        <v>2868</v>
      </c>
      <c r="E2335" s="79" t="s">
        <v>1833</v>
      </c>
      <c r="F2335" s="79" t="s">
        <v>242</v>
      </c>
      <c r="G2335" s="213">
        <v>320</v>
      </c>
      <c r="H2335" s="61"/>
      <c r="I2335" s="61">
        <f t="shared" si="50"/>
        <v>0</v>
      </c>
      <c r="J2335" s="227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  <c r="AB2335" s="49"/>
      <c r="AC2335" s="49"/>
      <c r="AD2335" s="49"/>
      <c r="AE2335" s="49"/>
      <c r="AF2335" s="49"/>
      <c r="AG2335" s="49"/>
      <c r="AH2335" s="49"/>
      <c r="AI2335" s="49"/>
      <c r="AJ2335" s="49"/>
      <c r="AK2335" s="49"/>
      <c r="AL2335" s="49"/>
      <c r="AM2335" s="49"/>
      <c r="AN2335" s="49"/>
      <c r="AO2335" s="49"/>
      <c r="AP2335" s="49"/>
      <c r="AQ2335" s="49"/>
      <c r="AR2335" s="49"/>
      <c r="AS2335" s="49"/>
      <c r="AT2335" s="49"/>
      <c r="AU2335" s="49"/>
      <c r="AV2335" s="49"/>
      <c r="AW2335" s="49"/>
      <c r="AX2335" s="49"/>
      <c r="AY2335" s="49"/>
      <c r="AZ2335" s="49"/>
      <c r="BA2335" s="49"/>
      <c r="BB2335" s="49"/>
      <c r="BC2335" s="49"/>
      <c r="BD2335" s="49"/>
      <c r="BE2335" s="49"/>
      <c r="BF2335" s="49"/>
      <c r="BG2335" s="49"/>
      <c r="BH2335" s="49"/>
      <c r="BI2335" s="49"/>
      <c r="BJ2335" s="49"/>
      <c r="BK2335" s="49"/>
      <c r="BL2335" s="49"/>
      <c r="BM2335" s="49"/>
      <c r="BN2335" s="49"/>
      <c r="BO2335" s="49"/>
      <c r="BP2335" s="49"/>
      <c r="BQ2335" s="49"/>
      <c r="BR2335" s="49"/>
      <c r="BS2335" s="49"/>
      <c r="BT2335" s="49"/>
      <c r="BU2335" s="49"/>
      <c r="BV2335" s="49"/>
      <c r="BW2335" s="49"/>
      <c r="BX2335" s="49"/>
      <c r="BY2335" s="49"/>
      <c r="BZ2335" s="49"/>
      <c r="CA2335" s="49"/>
      <c r="CB2335" s="49"/>
      <c r="CC2335" s="49"/>
      <c r="CD2335" s="49"/>
      <c r="CE2335" s="49"/>
      <c r="CF2335" s="49"/>
      <c r="CG2335" s="49"/>
      <c r="CH2335" s="49"/>
      <c r="CI2335" s="49"/>
      <c r="CJ2335" s="49"/>
      <c r="CK2335" s="49"/>
      <c r="CL2335" s="49"/>
      <c r="CM2335" s="49"/>
      <c r="CN2335" s="49"/>
      <c r="CO2335" s="49"/>
      <c r="CP2335" s="49"/>
      <c r="CQ2335" s="49"/>
      <c r="CR2335" s="49"/>
      <c r="CS2335" s="49"/>
      <c r="CT2335" s="49"/>
      <c r="CU2335" s="49"/>
      <c r="CV2335" s="49"/>
      <c r="CW2335" s="49"/>
      <c r="CX2335" s="49"/>
      <c r="CY2335" s="49"/>
      <c r="CZ2335" s="49"/>
      <c r="DA2335" s="49"/>
      <c r="DB2335" s="49"/>
      <c r="DC2335" s="49"/>
      <c r="DD2335" s="49"/>
      <c r="DE2335" s="49"/>
      <c r="DF2335" s="49"/>
      <c r="DG2335" s="49"/>
      <c r="DH2335" s="49"/>
      <c r="DI2335" s="49"/>
      <c r="DJ2335" s="49"/>
      <c r="DK2335" s="49"/>
      <c r="DL2335" s="49"/>
      <c r="DM2335" s="49"/>
      <c r="DN2335" s="49"/>
      <c r="DO2335" s="49"/>
      <c r="DP2335" s="49"/>
      <c r="DQ2335" s="49"/>
      <c r="DR2335" s="49"/>
      <c r="DS2335" s="49"/>
      <c r="DT2335" s="49"/>
      <c r="DU2335" s="49"/>
      <c r="DV2335" s="49"/>
      <c r="DW2335" s="49"/>
      <c r="DX2335" s="49"/>
      <c r="DY2335" s="49"/>
      <c r="DZ2335" s="49"/>
      <c r="EA2335" s="49"/>
      <c r="EB2335" s="49"/>
      <c r="EC2335" s="49"/>
      <c r="ED2335" s="49"/>
      <c r="EE2335" s="49"/>
      <c r="EF2335" s="49"/>
      <c r="EG2335" s="49"/>
      <c r="EH2335" s="49"/>
      <c r="EI2335" s="49"/>
      <c r="EJ2335" s="49"/>
      <c r="EK2335" s="49"/>
      <c r="EL2335" s="49"/>
      <c r="EM2335" s="49"/>
      <c r="EN2335" s="49"/>
      <c r="EO2335" s="49"/>
      <c r="EP2335" s="49"/>
      <c r="EQ2335" s="49"/>
      <c r="ER2335" s="49"/>
      <c r="ES2335" s="49"/>
      <c r="ET2335" s="49"/>
      <c r="EU2335" s="49"/>
      <c r="EV2335" s="49"/>
      <c r="EW2335" s="49"/>
      <c r="EX2335" s="49"/>
      <c r="EY2335" s="49"/>
      <c r="EZ2335" s="49"/>
      <c r="FA2335" s="49"/>
      <c r="FB2335" s="49"/>
      <c r="FC2335" s="49"/>
      <c r="FD2335" s="49"/>
      <c r="FE2335" s="49"/>
      <c r="FF2335" s="49"/>
      <c r="FG2335" s="49"/>
      <c r="FH2335" s="49"/>
      <c r="FI2335" s="49"/>
      <c r="FJ2335" s="49"/>
      <c r="FK2335" s="49"/>
      <c r="FL2335" s="49"/>
      <c r="FM2335" s="49"/>
      <c r="FN2335" s="49"/>
      <c r="FO2335" s="49"/>
      <c r="FP2335" s="49"/>
      <c r="FQ2335" s="49"/>
      <c r="FR2335" s="49"/>
      <c r="FS2335" s="49"/>
      <c r="FT2335" s="49"/>
      <c r="FU2335" s="49"/>
      <c r="FV2335" s="49"/>
      <c r="FW2335" s="49"/>
      <c r="FX2335" s="49"/>
      <c r="FY2335" s="49"/>
      <c r="FZ2335" s="49"/>
      <c r="GA2335" s="49"/>
      <c r="GB2335" s="49"/>
      <c r="GC2335" s="49"/>
      <c r="GD2335" s="49"/>
      <c r="GE2335" s="49"/>
      <c r="GF2335" s="49"/>
      <c r="GG2335" s="49"/>
      <c r="GH2335" s="49"/>
      <c r="GI2335" s="49"/>
      <c r="GJ2335" s="49"/>
      <c r="GK2335" s="49"/>
      <c r="GL2335" s="49"/>
      <c r="GM2335" s="49"/>
      <c r="GN2335" s="49"/>
      <c r="GO2335" s="49"/>
      <c r="GP2335" s="49"/>
      <c r="GQ2335" s="49"/>
      <c r="GR2335" s="49"/>
    </row>
    <row r="2336" spans="2:200" s="48" customFormat="1" ht="30" customHeight="1" x14ac:dyDescent="0.3">
      <c r="B2336" s="107">
        <v>1979</v>
      </c>
      <c r="C2336" s="644"/>
      <c r="D2336" s="329"/>
      <c r="E2336" s="79" t="s">
        <v>2866</v>
      </c>
      <c r="F2336" s="79" t="s">
        <v>2858</v>
      </c>
      <c r="G2336" s="213">
        <v>3690</v>
      </c>
      <c r="H2336" s="61"/>
      <c r="I2336" s="61">
        <f t="shared" si="50"/>
        <v>0</v>
      </c>
      <c r="J2336" s="227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  <c r="AA2336" s="49"/>
      <c r="AB2336" s="49"/>
      <c r="AC2336" s="49"/>
      <c r="AD2336" s="49"/>
      <c r="AE2336" s="49"/>
      <c r="AF2336" s="49"/>
      <c r="AG2336" s="49"/>
      <c r="AH2336" s="49"/>
      <c r="AI2336" s="49"/>
      <c r="AJ2336" s="49"/>
      <c r="AK2336" s="49"/>
      <c r="AL2336" s="49"/>
      <c r="AM2336" s="49"/>
      <c r="AN2336" s="49"/>
      <c r="AO2336" s="49"/>
      <c r="AP2336" s="49"/>
      <c r="AQ2336" s="49"/>
      <c r="AR2336" s="49"/>
      <c r="AS2336" s="49"/>
      <c r="AT2336" s="49"/>
      <c r="AU2336" s="49"/>
      <c r="AV2336" s="49"/>
      <c r="AW2336" s="49"/>
      <c r="AX2336" s="49"/>
      <c r="AY2336" s="49"/>
      <c r="AZ2336" s="49"/>
      <c r="BA2336" s="49"/>
      <c r="BB2336" s="49"/>
      <c r="BC2336" s="49"/>
      <c r="BD2336" s="49"/>
      <c r="BE2336" s="49"/>
      <c r="BF2336" s="49"/>
      <c r="BG2336" s="49"/>
      <c r="BH2336" s="49"/>
      <c r="BI2336" s="49"/>
      <c r="BJ2336" s="49"/>
      <c r="BK2336" s="49"/>
      <c r="BL2336" s="49"/>
      <c r="BM2336" s="49"/>
      <c r="BN2336" s="49"/>
      <c r="BO2336" s="49"/>
      <c r="BP2336" s="49"/>
      <c r="BQ2336" s="49"/>
      <c r="BR2336" s="49"/>
      <c r="BS2336" s="49"/>
      <c r="BT2336" s="49"/>
      <c r="BU2336" s="49"/>
      <c r="BV2336" s="49"/>
      <c r="BW2336" s="49"/>
      <c r="BX2336" s="49"/>
      <c r="BY2336" s="49"/>
      <c r="BZ2336" s="49"/>
      <c r="CA2336" s="49"/>
      <c r="CB2336" s="49"/>
      <c r="CC2336" s="49"/>
      <c r="CD2336" s="49"/>
      <c r="CE2336" s="49"/>
      <c r="CF2336" s="49"/>
      <c r="CG2336" s="49"/>
      <c r="CH2336" s="49"/>
      <c r="CI2336" s="49"/>
      <c r="CJ2336" s="49"/>
      <c r="CK2336" s="49"/>
      <c r="CL2336" s="49"/>
      <c r="CM2336" s="49"/>
      <c r="CN2336" s="49"/>
      <c r="CO2336" s="49"/>
      <c r="CP2336" s="49"/>
      <c r="CQ2336" s="49"/>
      <c r="CR2336" s="49"/>
      <c r="CS2336" s="49"/>
      <c r="CT2336" s="49"/>
      <c r="CU2336" s="49"/>
      <c r="CV2336" s="49"/>
      <c r="CW2336" s="49"/>
      <c r="CX2336" s="49"/>
      <c r="CY2336" s="49"/>
      <c r="CZ2336" s="49"/>
      <c r="DA2336" s="49"/>
      <c r="DB2336" s="49"/>
      <c r="DC2336" s="49"/>
      <c r="DD2336" s="49"/>
      <c r="DE2336" s="49"/>
      <c r="DF2336" s="49"/>
      <c r="DG2336" s="49"/>
      <c r="DH2336" s="49"/>
      <c r="DI2336" s="49"/>
      <c r="DJ2336" s="49"/>
      <c r="DK2336" s="49"/>
      <c r="DL2336" s="49"/>
      <c r="DM2336" s="49"/>
      <c r="DN2336" s="49"/>
      <c r="DO2336" s="49"/>
      <c r="DP2336" s="49"/>
      <c r="DQ2336" s="49"/>
      <c r="DR2336" s="49"/>
      <c r="DS2336" s="49"/>
      <c r="DT2336" s="49"/>
      <c r="DU2336" s="49"/>
      <c r="DV2336" s="49"/>
      <c r="DW2336" s="49"/>
      <c r="DX2336" s="49"/>
      <c r="DY2336" s="49"/>
      <c r="DZ2336" s="49"/>
      <c r="EA2336" s="49"/>
      <c r="EB2336" s="49"/>
      <c r="EC2336" s="49"/>
      <c r="ED2336" s="49"/>
      <c r="EE2336" s="49"/>
      <c r="EF2336" s="49"/>
      <c r="EG2336" s="49"/>
      <c r="EH2336" s="49"/>
      <c r="EI2336" s="49"/>
      <c r="EJ2336" s="49"/>
      <c r="EK2336" s="49"/>
      <c r="EL2336" s="49"/>
      <c r="EM2336" s="49"/>
      <c r="EN2336" s="49"/>
      <c r="EO2336" s="49"/>
      <c r="EP2336" s="49"/>
      <c r="EQ2336" s="49"/>
      <c r="ER2336" s="49"/>
      <c r="ES2336" s="49"/>
      <c r="ET2336" s="49"/>
      <c r="EU2336" s="49"/>
      <c r="EV2336" s="49"/>
      <c r="EW2336" s="49"/>
      <c r="EX2336" s="49"/>
      <c r="EY2336" s="49"/>
      <c r="EZ2336" s="49"/>
      <c r="FA2336" s="49"/>
      <c r="FB2336" s="49"/>
      <c r="FC2336" s="49"/>
      <c r="FD2336" s="49"/>
      <c r="FE2336" s="49"/>
      <c r="FF2336" s="49"/>
      <c r="FG2336" s="49"/>
      <c r="FH2336" s="49"/>
      <c r="FI2336" s="49"/>
      <c r="FJ2336" s="49"/>
      <c r="FK2336" s="49"/>
      <c r="FL2336" s="49"/>
      <c r="FM2336" s="49"/>
      <c r="FN2336" s="49"/>
      <c r="FO2336" s="49"/>
      <c r="FP2336" s="49"/>
      <c r="FQ2336" s="49"/>
      <c r="FR2336" s="49"/>
      <c r="FS2336" s="49"/>
      <c r="FT2336" s="49"/>
      <c r="FU2336" s="49"/>
      <c r="FV2336" s="49"/>
      <c r="FW2336" s="49"/>
      <c r="FX2336" s="49"/>
      <c r="FY2336" s="49"/>
      <c r="FZ2336" s="49"/>
      <c r="GA2336" s="49"/>
      <c r="GB2336" s="49"/>
      <c r="GC2336" s="49"/>
      <c r="GD2336" s="49"/>
      <c r="GE2336" s="49"/>
      <c r="GF2336" s="49"/>
      <c r="GG2336" s="49"/>
      <c r="GH2336" s="49"/>
      <c r="GI2336" s="49"/>
      <c r="GJ2336" s="49"/>
      <c r="GK2336" s="49"/>
      <c r="GL2336" s="49"/>
      <c r="GM2336" s="49"/>
      <c r="GN2336" s="49"/>
      <c r="GO2336" s="49"/>
      <c r="GP2336" s="49"/>
      <c r="GQ2336" s="49"/>
      <c r="GR2336" s="49"/>
    </row>
    <row r="2337" spans="2:200" s="48" customFormat="1" ht="30" customHeight="1" x14ac:dyDescent="0.3">
      <c r="B2337" s="107">
        <v>1980</v>
      </c>
      <c r="C2337" s="287" t="s">
        <v>2871</v>
      </c>
      <c r="D2337" s="328" t="s">
        <v>3448</v>
      </c>
      <c r="E2337" s="79" t="s">
        <v>2869</v>
      </c>
      <c r="F2337" s="79" t="s">
        <v>242</v>
      </c>
      <c r="G2337" s="213">
        <v>320</v>
      </c>
      <c r="H2337" s="61"/>
      <c r="I2337" s="61">
        <f t="shared" si="50"/>
        <v>0</v>
      </c>
      <c r="J2337" s="227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  <c r="AA2337" s="49"/>
      <c r="AB2337" s="49"/>
      <c r="AC2337" s="49"/>
      <c r="AD2337" s="49"/>
      <c r="AE2337" s="49"/>
      <c r="AF2337" s="49"/>
      <c r="AG2337" s="49"/>
      <c r="AH2337" s="49"/>
      <c r="AI2337" s="49"/>
      <c r="AJ2337" s="49"/>
      <c r="AK2337" s="49"/>
      <c r="AL2337" s="49"/>
      <c r="AM2337" s="49"/>
      <c r="AN2337" s="49"/>
      <c r="AO2337" s="49"/>
      <c r="AP2337" s="49"/>
      <c r="AQ2337" s="49"/>
      <c r="AR2337" s="49"/>
      <c r="AS2337" s="49"/>
      <c r="AT2337" s="49"/>
      <c r="AU2337" s="49"/>
      <c r="AV2337" s="49"/>
      <c r="AW2337" s="49"/>
      <c r="AX2337" s="49"/>
      <c r="AY2337" s="49"/>
      <c r="AZ2337" s="49"/>
      <c r="BA2337" s="49"/>
      <c r="BB2337" s="49"/>
      <c r="BC2337" s="49"/>
      <c r="BD2337" s="49"/>
      <c r="BE2337" s="49"/>
      <c r="BF2337" s="49"/>
      <c r="BG2337" s="49"/>
      <c r="BH2337" s="49"/>
      <c r="BI2337" s="49"/>
      <c r="BJ2337" s="49"/>
      <c r="BK2337" s="49"/>
      <c r="BL2337" s="49"/>
      <c r="BM2337" s="49"/>
      <c r="BN2337" s="49"/>
      <c r="BO2337" s="49"/>
      <c r="BP2337" s="49"/>
      <c r="BQ2337" s="49"/>
      <c r="BR2337" s="49"/>
      <c r="BS2337" s="49"/>
      <c r="BT2337" s="49"/>
      <c r="BU2337" s="49"/>
      <c r="BV2337" s="49"/>
      <c r="BW2337" s="49"/>
      <c r="BX2337" s="49"/>
      <c r="BY2337" s="49"/>
      <c r="BZ2337" s="49"/>
      <c r="CA2337" s="49"/>
      <c r="CB2337" s="49"/>
      <c r="CC2337" s="49"/>
      <c r="CD2337" s="49"/>
      <c r="CE2337" s="49"/>
      <c r="CF2337" s="49"/>
      <c r="CG2337" s="49"/>
      <c r="CH2337" s="49"/>
      <c r="CI2337" s="49"/>
      <c r="CJ2337" s="49"/>
      <c r="CK2337" s="49"/>
      <c r="CL2337" s="49"/>
      <c r="CM2337" s="49"/>
      <c r="CN2337" s="49"/>
      <c r="CO2337" s="49"/>
      <c r="CP2337" s="49"/>
      <c r="CQ2337" s="49"/>
      <c r="CR2337" s="49"/>
      <c r="CS2337" s="49"/>
      <c r="CT2337" s="49"/>
      <c r="CU2337" s="49"/>
      <c r="CV2337" s="49"/>
      <c r="CW2337" s="49"/>
      <c r="CX2337" s="49"/>
      <c r="CY2337" s="49"/>
      <c r="CZ2337" s="49"/>
      <c r="DA2337" s="49"/>
      <c r="DB2337" s="49"/>
      <c r="DC2337" s="49"/>
      <c r="DD2337" s="49"/>
      <c r="DE2337" s="49"/>
      <c r="DF2337" s="49"/>
      <c r="DG2337" s="49"/>
      <c r="DH2337" s="49"/>
      <c r="DI2337" s="49"/>
      <c r="DJ2337" s="49"/>
      <c r="DK2337" s="49"/>
      <c r="DL2337" s="49"/>
      <c r="DM2337" s="49"/>
      <c r="DN2337" s="49"/>
      <c r="DO2337" s="49"/>
      <c r="DP2337" s="49"/>
      <c r="DQ2337" s="49"/>
      <c r="DR2337" s="49"/>
      <c r="DS2337" s="49"/>
      <c r="DT2337" s="49"/>
      <c r="DU2337" s="49"/>
      <c r="DV2337" s="49"/>
      <c r="DW2337" s="49"/>
      <c r="DX2337" s="49"/>
      <c r="DY2337" s="49"/>
      <c r="DZ2337" s="49"/>
      <c r="EA2337" s="49"/>
      <c r="EB2337" s="49"/>
      <c r="EC2337" s="49"/>
      <c r="ED2337" s="49"/>
      <c r="EE2337" s="49"/>
      <c r="EF2337" s="49"/>
      <c r="EG2337" s="49"/>
      <c r="EH2337" s="49"/>
      <c r="EI2337" s="49"/>
      <c r="EJ2337" s="49"/>
      <c r="EK2337" s="49"/>
      <c r="EL2337" s="49"/>
      <c r="EM2337" s="49"/>
      <c r="EN2337" s="49"/>
      <c r="EO2337" s="49"/>
      <c r="EP2337" s="49"/>
      <c r="EQ2337" s="49"/>
      <c r="ER2337" s="49"/>
      <c r="ES2337" s="49"/>
      <c r="ET2337" s="49"/>
      <c r="EU2337" s="49"/>
      <c r="EV2337" s="49"/>
      <c r="EW2337" s="49"/>
      <c r="EX2337" s="49"/>
      <c r="EY2337" s="49"/>
      <c r="EZ2337" s="49"/>
      <c r="FA2337" s="49"/>
      <c r="FB2337" s="49"/>
      <c r="FC2337" s="49"/>
      <c r="FD2337" s="49"/>
      <c r="FE2337" s="49"/>
      <c r="FF2337" s="49"/>
      <c r="FG2337" s="49"/>
      <c r="FH2337" s="49"/>
      <c r="FI2337" s="49"/>
      <c r="FJ2337" s="49"/>
      <c r="FK2337" s="49"/>
      <c r="FL2337" s="49"/>
      <c r="FM2337" s="49"/>
      <c r="FN2337" s="49"/>
      <c r="FO2337" s="49"/>
      <c r="FP2337" s="49"/>
      <c r="FQ2337" s="49"/>
      <c r="FR2337" s="49"/>
      <c r="FS2337" s="49"/>
      <c r="FT2337" s="49"/>
      <c r="FU2337" s="49"/>
      <c r="FV2337" s="49"/>
      <c r="FW2337" s="49"/>
      <c r="FX2337" s="49"/>
      <c r="FY2337" s="49"/>
      <c r="FZ2337" s="49"/>
      <c r="GA2337" s="49"/>
      <c r="GB2337" s="49"/>
      <c r="GC2337" s="49"/>
      <c r="GD2337" s="49"/>
      <c r="GE2337" s="49"/>
      <c r="GF2337" s="49"/>
      <c r="GG2337" s="49"/>
      <c r="GH2337" s="49"/>
      <c r="GI2337" s="49"/>
      <c r="GJ2337" s="49"/>
      <c r="GK2337" s="49"/>
      <c r="GL2337" s="49"/>
      <c r="GM2337" s="49"/>
      <c r="GN2337" s="49"/>
      <c r="GO2337" s="49"/>
      <c r="GP2337" s="49"/>
      <c r="GQ2337" s="49"/>
      <c r="GR2337" s="49"/>
    </row>
    <row r="2338" spans="2:200" s="48" customFormat="1" ht="30" customHeight="1" x14ac:dyDescent="0.3">
      <c r="B2338" s="107">
        <v>1981</v>
      </c>
      <c r="C2338" s="288"/>
      <c r="D2338" s="329"/>
      <c r="E2338" s="79" t="s">
        <v>2870</v>
      </c>
      <c r="F2338" s="79" t="s">
        <v>2858</v>
      </c>
      <c r="G2338" s="213">
        <v>3690</v>
      </c>
      <c r="H2338" s="61"/>
      <c r="I2338" s="61">
        <f t="shared" si="50"/>
        <v>0</v>
      </c>
      <c r="J2338" s="227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  <c r="AB2338" s="49"/>
      <c r="AC2338" s="49"/>
      <c r="AD2338" s="49"/>
      <c r="AE2338" s="49"/>
      <c r="AF2338" s="49"/>
      <c r="AG2338" s="49"/>
      <c r="AH2338" s="49"/>
      <c r="AI2338" s="49"/>
      <c r="AJ2338" s="49"/>
      <c r="AK2338" s="49"/>
      <c r="AL2338" s="49"/>
      <c r="AM2338" s="49"/>
      <c r="AN2338" s="49"/>
      <c r="AO2338" s="49"/>
      <c r="AP2338" s="49"/>
      <c r="AQ2338" s="49"/>
      <c r="AR2338" s="49"/>
      <c r="AS2338" s="49"/>
      <c r="AT2338" s="49"/>
      <c r="AU2338" s="49"/>
      <c r="AV2338" s="49"/>
      <c r="AW2338" s="49"/>
      <c r="AX2338" s="49"/>
      <c r="AY2338" s="49"/>
      <c r="AZ2338" s="49"/>
      <c r="BA2338" s="49"/>
      <c r="BB2338" s="49"/>
      <c r="BC2338" s="49"/>
      <c r="BD2338" s="49"/>
      <c r="BE2338" s="49"/>
      <c r="BF2338" s="49"/>
      <c r="BG2338" s="49"/>
      <c r="BH2338" s="49"/>
      <c r="BI2338" s="49"/>
      <c r="BJ2338" s="49"/>
      <c r="BK2338" s="49"/>
      <c r="BL2338" s="49"/>
      <c r="BM2338" s="49"/>
      <c r="BN2338" s="49"/>
      <c r="BO2338" s="49"/>
      <c r="BP2338" s="49"/>
      <c r="BQ2338" s="49"/>
      <c r="BR2338" s="49"/>
      <c r="BS2338" s="49"/>
      <c r="BT2338" s="49"/>
      <c r="BU2338" s="49"/>
      <c r="BV2338" s="49"/>
      <c r="BW2338" s="49"/>
      <c r="BX2338" s="49"/>
      <c r="BY2338" s="49"/>
      <c r="BZ2338" s="49"/>
      <c r="CA2338" s="49"/>
      <c r="CB2338" s="49"/>
      <c r="CC2338" s="49"/>
      <c r="CD2338" s="49"/>
      <c r="CE2338" s="49"/>
      <c r="CF2338" s="49"/>
      <c r="CG2338" s="49"/>
      <c r="CH2338" s="49"/>
      <c r="CI2338" s="49"/>
      <c r="CJ2338" s="49"/>
      <c r="CK2338" s="49"/>
      <c r="CL2338" s="49"/>
      <c r="CM2338" s="49"/>
      <c r="CN2338" s="49"/>
      <c r="CO2338" s="49"/>
      <c r="CP2338" s="49"/>
      <c r="CQ2338" s="49"/>
      <c r="CR2338" s="49"/>
      <c r="CS2338" s="49"/>
      <c r="CT2338" s="49"/>
      <c r="CU2338" s="49"/>
      <c r="CV2338" s="49"/>
      <c r="CW2338" s="49"/>
      <c r="CX2338" s="49"/>
      <c r="CY2338" s="49"/>
      <c r="CZ2338" s="49"/>
      <c r="DA2338" s="49"/>
      <c r="DB2338" s="49"/>
      <c r="DC2338" s="49"/>
      <c r="DD2338" s="49"/>
      <c r="DE2338" s="49"/>
      <c r="DF2338" s="49"/>
      <c r="DG2338" s="49"/>
      <c r="DH2338" s="49"/>
      <c r="DI2338" s="49"/>
      <c r="DJ2338" s="49"/>
      <c r="DK2338" s="49"/>
      <c r="DL2338" s="49"/>
      <c r="DM2338" s="49"/>
      <c r="DN2338" s="49"/>
      <c r="DO2338" s="49"/>
      <c r="DP2338" s="49"/>
      <c r="DQ2338" s="49"/>
      <c r="DR2338" s="49"/>
      <c r="DS2338" s="49"/>
      <c r="DT2338" s="49"/>
      <c r="DU2338" s="49"/>
      <c r="DV2338" s="49"/>
      <c r="DW2338" s="49"/>
      <c r="DX2338" s="49"/>
      <c r="DY2338" s="49"/>
      <c r="DZ2338" s="49"/>
      <c r="EA2338" s="49"/>
      <c r="EB2338" s="49"/>
      <c r="EC2338" s="49"/>
      <c r="ED2338" s="49"/>
      <c r="EE2338" s="49"/>
      <c r="EF2338" s="49"/>
      <c r="EG2338" s="49"/>
      <c r="EH2338" s="49"/>
      <c r="EI2338" s="49"/>
      <c r="EJ2338" s="49"/>
      <c r="EK2338" s="49"/>
      <c r="EL2338" s="49"/>
      <c r="EM2338" s="49"/>
      <c r="EN2338" s="49"/>
      <c r="EO2338" s="49"/>
      <c r="EP2338" s="49"/>
      <c r="EQ2338" s="49"/>
      <c r="ER2338" s="49"/>
      <c r="ES2338" s="49"/>
      <c r="ET2338" s="49"/>
      <c r="EU2338" s="49"/>
      <c r="EV2338" s="49"/>
      <c r="EW2338" s="49"/>
      <c r="EX2338" s="49"/>
      <c r="EY2338" s="49"/>
      <c r="EZ2338" s="49"/>
      <c r="FA2338" s="49"/>
      <c r="FB2338" s="49"/>
      <c r="FC2338" s="49"/>
      <c r="FD2338" s="49"/>
      <c r="FE2338" s="49"/>
      <c r="FF2338" s="49"/>
      <c r="FG2338" s="49"/>
      <c r="FH2338" s="49"/>
      <c r="FI2338" s="49"/>
      <c r="FJ2338" s="49"/>
      <c r="FK2338" s="49"/>
      <c r="FL2338" s="49"/>
      <c r="FM2338" s="49"/>
      <c r="FN2338" s="49"/>
      <c r="FO2338" s="49"/>
      <c r="FP2338" s="49"/>
      <c r="FQ2338" s="49"/>
      <c r="FR2338" s="49"/>
      <c r="FS2338" s="49"/>
      <c r="FT2338" s="49"/>
      <c r="FU2338" s="49"/>
      <c r="FV2338" s="49"/>
      <c r="FW2338" s="49"/>
      <c r="FX2338" s="49"/>
      <c r="FY2338" s="49"/>
      <c r="FZ2338" s="49"/>
      <c r="GA2338" s="49"/>
      <c r="GB2338" s="49"/>
      <c r="GC2338" s="49"/>
      <c r="GD2338" s="49"/>
      <c r="GE2338" s="49"/>
      <c r="GF2338" s="49"/>
      <c r="GG2338" s="49"/>
      <c r="GH2338" s="49"/>
      <c r="GI2338" s="49"/>
      <c r="GJ2338" s="49"/>
      <c r="GK2338" s="49"/>
      <c r="GL2338" s="49"/>
      <c r="GM2338" s="49"/>
      <c r="GN2338" s="49"/>
      <c r="GO2338" s="49"/>
      <c r="GP2338" s="49"/>
      <c r="GQ2338" s="49"/>
      <c r="GR2338" s="49"/>
    </row>
    <row r="2339" spans="2:200" s="48" customFormat="1" ht="30" customHeight="1" x14ac:dyDescent="0.3">
      <c r="B2339" s="107">
        <v>1982</v>
      </c>
      <c r="C2339" s="287" t="s">
        <v>2874</v>
      </c>
      <c r="D2339" s="328" t="s">
        <v>2875</v>
      </c>
      <c r="E2339" s="79" t="s">
        <v>2872</v>
      </c>
      <c r="F2339" s="79" t="s">
        <v>242</v>
      </c>
      <c r="G2339" s="213">
        <v>320</v>
      </c>
      <c r="H2339" s="61"/>
      <c r="I2339" s="61">
        <f t="shared" si="50"/>
        <v>0</v>
      </c>
      <c r="J2339" s="227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  <c r="AA2339" s="49"/>
      <c r="AB2339" s="49"/>
      <c r="AC2339" s="49"/>
      <c r="AD2339" s="49"/>
      <c r="AE2339" s="49"/>
      <c r="AF2339" s="49"/>
      <c r="AG2339" s="49"/>
      <c r="AH2339" s="49"/>
      <c r="AI2339" s="49"/>
      <c r="AJ2339" s="49"/>
      <c r="AK2339" s="49"/>
      <c r="AL2339" s="49"/>
      <c r="AM2339" s="49"/>
      <c r="AN2339" s="49"/>
      <c r="AO2339" s="49"/>
      <c r="AP2339" s="49"/>
      <c r="AQ2339" s="49"/>
      <c r="AR2339" s="49"/>
      <c r="AS2339" s="49"/>
      <c r="AT2339" s="49"/>
      <c r="AU2339" s="49"/>
      <c r="AV2339" s="49"/>
      <c r="AW2339" s="49"/>
      <c r="AX2339" s="49"/>
      <c r="AY2339" s="49"/>
      <c r="AZ2339" s="49"/>
      <c r="BA2339" s="49"/>
      <c r="BB2339" s="49"/>
      <c r="BC2339" s="49"/>
      <c r="BD2339" s="49"/>
      <c r="BE2339" s="49"/>
      <c r="BF2339" s="49"/>
      <c r="BG2339" s="49"/>
      <c r="BH2339" s="49"/>
      <c r="BI2339" s="49"/>
      <c r="BJ2339" s="49"/>
      <c r="BK2339" s="49"/>
      <c r="BL2339" s="49"/>
      <c r="BM2339" s="49"/>
      <c r="BN2339" s="49"/>
      <c r="BO2339" s="49"/>
      <c r="BP2339" s="49"/>
      <c r="BQ2339" s="49"/>
      <c r="BR2339" s="49"/>
      <c r="BS2339" s="49"/>
      <c r="BT2339" s="49"/>
      <c r="BU2339" s="49"/>
      <c r="BV2339" s="49"/>
      <c r="BW2339" s="49"/>
      <c r="BX2339" s="49"/>
      <c r="BY2339" s="49"/>
      <c r="BZ2339" s="49"/>
      <c r="CA2339" s="49"/>
      <c r="CB2339" s="49"/>
      <c r="CC2339" s="49"/>
      <c r="CD2339" s="49"/>
      <c r="CE2339" s="49"/>
      <c r="CF2339" s="49"/>
      <c r="CG2339" s="49"/>
      <c r="CH2339" s="49"/>
      <c r="CI2339" s="49"/>
      <c r="CJ2339" s="49"/>
      <c r="CK2339" s="49"/>
      <c r="CL2339" s="49"/>
      <c r="CM2339" s="49"/>
      <c r="CN2339" s="49"/>
      <c r="CO2339" s="49"/>
      <c r="CP2339" s="49"/>
      <c r="CQ2339" s="49"/>
      <c r="CR2339" s="49"/>
      <c r="CS2339" s="49"/>
      <c r="CT2339" s="49"/>
      <c r="CU2339" s="49"/>
      <c r="CV2339" s="49"/>
      <c r="CW2339" s="49"/>
      <c r="CX2339" s="49"/>
      <c r="CY2339" s="49"/>
      <c r="CZ2339" s="49"/>
      <c r="DA2339" s="49"/>
      <c r="DB2339" s="49"/>
      <c r="DC2339" s="49"/>
      <c r="DD2339" s="49"/>
      <c r="DE2339" s="49"/>
      <c r="DF2339" s="49"/>
      <c r="DG2339" s="49"/>
      <c r="DH2339" s="49"/>
      <c r="DI2339" s="49"/>
      <c r="DJ2339" s="49"/>
      <c r="DK2339" s="49"/>
      <c r="DL2339" s="49"/>
      <c r="DM2339" s="49"/>
      <c r="DN2339" s="49"/>
      <c r="DO2339" s="49"/>
      <c r="DP2339" s="49"/>
      <c r="DQ2339" s="49"/>
      <c r="DR2339" s="49"/>
      <c r="DS2339" s="49"/>
      <c r="DT2339" s="49"/>
      <c r="DU2339" s="49"/>
      <c r="DV2339" s="49"/>
      <c r="DW2339" s="49"/>
      <c r="DX2339" s="49"/>
      <c r="DY2339" s="49"/>
      <c r="DZ2339" s="49"/>
      <c r="EA2339" s="49"/>
      <c r="EB2339" s="49"/>
      <c r="EC2339" s="49"/>
      <c r="ED2339" s="49"/>
      <c r="EE2339" s="49"/>
      <c r="EF2339" s="49"/>
      <c r="EG2339" s="49"/>
      <c r="EH2339" s="49"/>
      <c r="EI2339" s="49"/>
      <c r="EJ2339" s="49"/>
      <c r="EK2339" s="49"/>
      <c r="EL2339" s="49"/>
      <c r="EM2339" s="49"/>
      <c r="EN2339" s="49"/>
      <c r="EO2339" s="49"/>
      <c r="EP2339" s="49"/>
      <c r="EQ2339" s="49"/>
      <c r="ER2339" s="49"/>
      <c r="ES2339" s="49"/>
      <c r="ET2339" s="49"/>
      <c r="EU2339" s="49"/>
      <c r="EV2339" s="49"/>
      <c r="EW2339" s="49"/>
      <c r="EX2339" s="49"/>
      <c r="EY2339" s="49"/>
      <c r="EZ2339" s="49"/>
      <c r="FA2339" s="49"/>
      <c r="FB2339" s="49"/>
      <c r="FC2339" s="49"/>
      <c r="FD2339" s="49"/>
      <c r="FE2339" s="49"/>
      <c r="FF2339" s="49"/>
      <c r="FG2339" s="49"/>
      <c r="FH2339" s="49"/>
      <c r="FI2339" s="49"/>
      <c r="FJ2339" s="49"/>
      <c r="FK2339" s="49"/>
      <c r="FL2339" s="49"/>
      <c r="FM2339" s="49"/>
      <c r="FN2339" s="49"/>
      <c r="FO2339" s="49"/>
      <c r="FP2339" s="49"/>
      <c r="FQ2339" s="49"/>
      <c r="FR2339" s="49"/>
      <c r="FS2339" s="49"/>
      <c r="FT2339" s="49"/>
      <c r="FU2339" s="49"/>
      <c r="FV2339" s="49"/>
      <c r="FW2339" s="49"/>
      <c r="FX2339" s="49"/>
      <c r="FY2339" s="49"/>
      <c r="FZ2339" s="49"/>
      <c r="GA2339" s="49"/>
      <c r="GB2339" s="49"/>
      <c r="GC2339" s="49"/>
      <c r="GD2339" s="49"/>
      <c r="GE2339" s="49"/>
      <c r="GF2339" s="49"/>
      <c r="GG2339" s="49"/>
      <c r="GH2339" s="49"/>
      <c r="GI2339" s="49"/>
      <c r="GJ2339" s="49"/>
      <c r="GK2339" s="49"/>
      <c r="GL2339" s="49"/>
      <c r="GM2339" s="49"/>
      <c r="GN2339" s="49"/>
      <c r="GO2339" s="49"/>
      <c r="GP2339" s="49"/>
      <c r="GQ2339" s="49"/>
      <c r="GR2339" s="49"/>
    </row>
    <row r="2340" spans="2:200" s="48" customFormat="1" ht="30" customHeight="1" x14ac:dyDescent="0.3">
      <c r="B2340" s="107">
        <v>1983</v>
      </c>
      <c r="C2340" s="288"/>
      <c r="D2340" s="329"/>
      <c r="E2340" s="79" t="s">
        <v>2873</v>
      </c>
      <c r="F2340" s="79" t="s">
        <v>2858</v>
      </c>
      <c r="G2340" s="213">
        <v>3690</v>
      </c>
      <c r="H2340" s="61"/>
      <c r="I2340" s="61">
        <f t="shared" si="50"/>
        <v>0</v>
      </c>
      <c r="J2340" s="227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  <c r="AB2340" s="49"/>
      <c r="AC2340" s="49"/>
      <c r="AD2340" s="49"/>
      <c r="AE2340" s="49"/>
      <c r="AF2340" s="49"/>
      <c r="AG2340" s="49"/>
      <c r="AH2340" s="49"/>
      <c r="AI2340" s="49"/>
      <c r="AJ2340" s="49"/>
      <c r="AK2340" s="49"/>
      <c r="AL2340" s="49"/>
      <c r="AM2340" s="49"/>
      <c r="AN2340" s="49"/>
      <c r="AO2340" s="49"/>
      <c r="AP2340" s="49"/>
      <c r="AQ2340" s="49"/>
      <c r="AR2340" s="49"/>
      <c r="AS2340" s="49"/>
      <c r="AT2340" s="49"/>
      <c r="AU2340" s="49"/>
      <c r="AV2340" s="49"/>
      <c r="AW2340" s="49"/>
      <c r="AX2340" s="49"/>
      <c r="AY2340" s="49"/>
      <c r="AZ2340" s="49"/>
      <c r="BA2340" s="49"/>
      <c r="BB2340" s="49"/>
      <c r="BC2340" s="49"/>
      <c r="BD2340" s="49"/>
      <c r="BE2340" s="49"/>
      <c r="BF2340" s="49"/>
      <c r="BG2340" s="49"/>
      <c r="BH2340" s="49"/>
      <c r="BI2340" s="49"/>
      <c r="BJ2340" s="49"/>
      <c r="BK2340" s="49"/>
      <c r="BL2340" s="49"/>
      <c r="BM2340" s="49"/>
      <c r="BN2340" s="49"/>
      <c r="BO2340" s="49"/>
      <c r="BP2340" s="49"/>
      <c r="BQ2340" s="49"/>
      <c r="BR2340" s="49"/>
      <c r="BS2340" s="49"/>
      <c r="BT2340" s="49"/>
      <c r="BU2340" s="49"/>
      <c r="BV2340" s="49"/>
      <c r="BW2340" s="49"/>
      <c r="BX2340" s="49"/>
      <c r="BY2340" s="49"/>
      <c r="BZ2340" s="49"/>
      <c r="CA2340" s="49"/>
      <c r="CB2340" s="49"/>
      <c r="CC2340" s="49"/>
      <c r="CD2340" s="49"/>
      <c r="CE2340" s="49"/>
      <c r="CF2340" s="49"/>
      <c r="CG2340" s="49"/>
      <c r="CH2340" s="49"/>
      <c r="CI2340" s="49"/>
      <c r="CJ2340" s="49"/>
      <c r="CK2340" s="49"/>
      <c r="CL2340" s="49"/>
      <c r="CM2340" s="49"/>
      <c r="CN2340" s="49"/>
      <c r="CO2340" s="49"/>
      <c r="CP2340" s="49"/>
      <c r="CQ2340" s="49"/>
      <c r="CR2340" s="49"/>
      <c r="CS2340" s="49"/>
      <c r="CT2340" s="49"/>
      <c r="CU2340" s="49"/>
      <c r="CV2340" s="49"/>
      <c r="CW2340" s="49"/>
      <c r="CX2340" s="49"/>
      <c r="CY2340" s="49"/>
      <c r="CZ2340" s="49"/>
      <c r="DA2340" s="49"/>
      <c r="DB2340" s="49"/>
      <c r="DC2340" s="49"/>
      <c r="DD2340" s="49"/>
      <c r="DE2340" s="49"/>
      <c r="DF2340" s="49"/>
      <c r="DG2340" s="49"/>
      <c r="DH2340" s="49"/>
      <c r="DI2340" s="49"/>
      <c r="DJ2340" s="49"/>
      <c r="DK2340" s="49"/>
      <c r="DL2340" s="49"/>
      <c r="DM2340" s="49"/>
      <c r="DN2340" s="49"/>
      <c r="DO2340" s="49"/>
      <c r="DP2340" s="49"/>
      <c r="DQ2340" s="49"/>
      <c r="DR2340" s="49"/>
      <c r="DS2340" s="49"/>
      <c r="DT2340" s="49"/>
      <c r="DU2340" s="49"/>
      <c r="DV2340" s="49"/>
      <c r="DW2340" s="49"/>
      <c r="DX2340" s="49"/>
      <c r="DY2340" s="49"/>
      <c r="DZ2340" s="49"/>
      <c r="EA2340" s="49"/>
      <c r="EB2340" s="49"/>
      <c r="EC2340" s="49"/>
      <c r="ED2340" s="49"/>
      <c r="EE2340" s="49"/>
      <c r="EF2340" s="49"/>
      <c r="EG2340" s="49"/>
      <c r="EH2340" s="49"/>
      <c r="EI2340" s="49"/>
      <c r="EJ2340" s="49"/>
      <c r="EK2340" s="49"/>
      <c r="EL2340" s="49"/>
      <c r="EM2340" s="49"/>
      <c r="EN2340" s="49"/>
      <c r="EO2340" s="49"/>
      <c r="EP2340" s="49"/>
      <c r="EQ2340" s="49"/>
      <c r="ER2340" s="49"/>
      <c r="ES2340" s="49"/>
      <c r="ET2340" s="49"/>
      <c r="EU2340" s="49"/>
      <c r="EV2340" s="49"/>
      <c r="EW2340" s="49"/>
      <c r="EX2340" s="49"/>
      <c r="EY2340" s="49"/>
      <c r="EZ2340" s="49"/>
      <c r="FA2340" s="49"/>
      <c r="FB2340" s="49"/>
      <c r="FC2340" s="49"/>
      <c r="FD2340" s="49"/>
      <c r="FE2340" s="49"/>
      <c r="FF2340" s="49"/>
      <c r="FG2340" s="49"/>
      <c r="FH2340" s="49"/>
      <c r="FI2340" s="49"/>
      <c r="FJ2340" s="49"/>
      <c r="FK2340" s="49"/>
      <c r="FL2340" s="49"/>
      <c r="FM2340" s="49"/>
      <c r="FN2340" s="49"/>
      <c r="FO2340" s="49"/>
      <c r="FP2340" s="49"/>
      <c r="FQ2340" s="49"/>
      <c r="FR2340" s="49"/>
      <c r="FS2340" s="49"/>
      <c r="FT2340" s="49"/>
      <c r="FU2340" s="49"/>
      <c r="FV2340" s="49"/>
      <c r="FW2340" s="49"/>
      <c r="FX2340" s="49"/>
      <c r="FY2340" s="49"/>
      <c r="FZ2340" s="49"/>
      <c r="GA2340" s="49"/>
      <c r="GB2340" s="49"/>
      <c r="GC2340" s="49"/>
      <c r="GD2340" s="49"/>
      <c r="GE2340" s="49"/>
      <c r="GF2340" s="49"/>
      <c r="GG2340" s="49"/>
      <c r="GH2340" s="49"/>
      <c r="GI2340" s="49"/>
      <c r="GJ2340" s="49"/>
      <c r="GK2340" s="49"/>
      <c r="GL2340" s="49"/>
      <c r="GM2340" s="49"/>
      <c r="GN2340" s="49"/>
      <c r="GO2340" s="49"/>
      <c r="GP2340" s="49"/>
      <c r="GQ2340" s="49"/>
      <c r="GR2340" s="49"/>
    </row>
    <row r="2341" spans="2:200" s="48" customFormat="1" ht="30" customHeight="1" x14ac:dyDescent="0.3">
      <c r="B2341" s="107">
        <v>1984</v>
      </c>
      <c r="C2341" s="287" t="s">
        <v>2878</v>
      </c>
      <c r="D2341" s="328" t="s">
        <v>2875</v>
      </c>
      <c r="E2341" s="79" t="s">
        <v>2876</v>
      </c>
      <c r="F2341" s="79" t="s">
        <v>2879</v>
      </c>
      <c r="G2341" s="213">
        <v>320</v>
      </c>
      <c r="H2341" s="61"/>
      <c r="I2341" s="61">
        <f t="shared" si="50"/>
        <v>0</v>
      </c>
      <c r="J2341" s="227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  <c r="AA2341" s="49"/>
      <c r="AB2341" s="49"/>
      <c r="AC2341" s="49"/>
      <c r="AD2341" s="49"/>
      <c r="AE2341" s="49"/>
      <c r="AF2341" s="49"/>
      <c r="AG2341" s="49"/>
      <c r="AH2341" s="49"/>
      <c r="AI2341" s="49"/>
      <c r="AJ2341" s="49"/>
      <c r="AK2341" s="49"/>
      <c r="AL2341" s="49"/>
      <c r="AM2341" s="49"/>
      <c r="AN2341" s="49"/>
      <c r="AO2341" s="49"/>
      <c r="AP2341" s="49"/>
      <c r="AQ2341" s="49"/>
      <c r="AR2341" s="49"/>
      <c r="AS2341" s="49"/>
      <c r="AT2341" s="49"/>
      <c r="AU2341" s="49"/>
      <c r="AV2341" s="49"/>
      <c r="AW2341" s="49"/>
      <c r="AX2341" s="49"/>
      <c r="AY2341" s="49"/>
      <c r="AZ2341" s="49"/>
      <c r="BA2341" s="49"/>
      <c r="BB2341" s="49"/>
      <c r="BC2341" s="49"/>
      <c r="BD2341" s="49"/>
      <c r="BE2341" s="49"/>
      <c r="BF2341" s="49"/>
      <c r="BG2341" s="49"/>
      <c r="BH2341" s="49"/>
      <c r="BI2341" s="49"/>
      <c r="BJ2341" s="49"/>
      <c r="BK2341" s="49"/>
      <c r="BL2341" s="49"/>
      <c r="BM2341" s="49"/>
      <c r="BN2341" s="49"/>
      <c r="BO2341" s="49"/>
      <c r="BP2341" s="49"/>
      <c r="BQ2341" s="49"/>
      <c r="BR2341" s="49"/>
      <c r="BS2341" s="49"/>
      <c r="BT2341" s="49"/>
      <c r="BU2341" s="49"/>
      <c r="BV2341" s="49"/>
      <c r="BW2341" s="49"/>
      <c r="BX2341" s="49"/>
      <c r="BY2341" s="49"/>
      <c r="BZ2341" s="49"/>
      <c r="CA2341" s="49"/>
      <c r="CB2341" s="49"/>
      <c r="CC2341" s="49"/>
      <c r="CD2341" s="49"/>
      <c r="CE2341" s="49"/>
      <c r="CF2341" s="49"/>
      <c r="CG2341" s="49"/>
      <c r="CH2341" s="49"/>
      <c r="CI2341" s="49"/>
      <c r="CJ2341" s="49"/>
      <c r="CK2341" s="49"/>
      <c r="CL2341" s="49"/>
      <c r="CM2341" s="49"/>
      <c r="CN2341" s="49"/>
      <c r="CO2341" s="49"/>
      <c r="CP2341" s="49"/>
      <c r="CQ2341" s="49"/>
      <c r="CR2341" s="49"/>
      <c r="CS2341" s="49"/>
      <c r="CT2341" s="49"/>
      <c r="CU2341" s="49"/>
      <c r="CV2341" s="49"/>
      <c r="CW2341" s="49"/>
      <c r="CX2341" s="49"/>
      <c r="CY2341" s="49"/>
      <c r="CZ2341" s="49"/>
      <c r="DA2341" s="49"/>
      <c r="DB2341" s="49"/>
      <c r="DC2341" s="49"/>
      <c r="DD2341" s="49"/>
      <c r="DE2341" s="49"/>
      <c r="DF2341" s="49"/>
      <c r="DG2341" s="49"/>
      <c r="DH2341" s="49"/>
      <c r="DI2341" s="49"/>
      <c r="DJ2341" s="49"/>
      <c r="DK2341" s="49"/>
      <c r="DL2341" s="49"/>
      <c r="DM2341" s="49"/>
      <c r="DN2341" s="49"/>
      <c r="DO2341" s="49"/>
      <c r="DP2341" s="49"/>
      <c r="DQ2341" s="49"/>
      <c r="DR2341" s="49"/>
      <c r="DS2341" s="49"/>
      <c r="DT2341" s="49"/>
      <c r="DU2341" s="49"/>
      <c r="DV2341" s="49"/>
      <c r="DW2341" s="49"/>
      <c r="DX2341" s="49"/>
      <c r="DY2341" s="49"/>
      <c r="DZ2341" s="49"/>
      <c r="EA2341" s="49"/>
      <c r="EB2341" s="49"/>
      <c r="EC2341" s="49"/>
      <c r="ED2341" s="49"/>
      <c r="EE2341" s="49"/>
      <c r="EF2341" s="49"/>
      <c r="EG2341" s="49"/>
      <c r="EH2341" s="49"/>
      <c r="EI2341" s="49"/>
      <c r="EJ2341" s="49"/>
      <c r="EK2341" s="49"/>
      <c r="EL2341" s="49"/>
      <c r="EM2341" s="49"/>
      <c r="EN2341" s="49"/>
      <c r="EO2341" s="49"/>
      <c r="EP2341" s="49"/>
      <c r="EQ2341" s="49"/>
      <c r="ER2341" s="49"/>
      <c r="ES2341" s="49"/>
      <c r="ET2341" s="49"/>
      <c r="EU2341" s="49"/>
      <c r="EV2341" s="49"/>
      <c r="EW2341" s="49"/>
      <c r="EX2341" s="49"/>
      <c r="EY2341" s="49"/>
      <c r="EZ2341" s="49"/>
      <c r="FA2341" s="49"/>
      <c r="FB2341" s="49"/>
      <c r="FC2341" s="49"/>
      <c r="FD2341" s="49"/>
      <c r="FE2341" s="49"/>
      <c r="FF2341" s="49"/>
      <c r="FG2341" s="49"/>
      <c r="FH2341" s="49"/>
      <c r="FI2341" s="49"/>
      <c r="FJ2341" s="49"/>
      <c r="FK2341" s="49"/>
      <c r="FL2341" s="49"/>
      <c r="FM2341" s="49"/>
      <c r="FN2341" s="49"/>
      <c r="FO2341" s="49"/>
      <c r="FP2341" s="49"/>
      <c r="FQ2341" s="49"/>
      <c r="FR2341" s="49"/>
      <c r="FS2341" s="49"/>
      <c r="FT2341" s="49"/>
      <c r="FU2341" s="49"/>
      <c r="FV2341" s="49"/>
      <c r="FW2341" s="49"/>
      <c r="FX2341" s="49"/>
      <c r="FY2341" s="49"/>
      <c r="FZ2341" s="49"/>
      <c r="GA2341" s="49"/>
      <c r="GB2341" s="49"/>
      <c r="GC2341" s="49"/>
      <c r="GD2341" s="49"/>
      <c r="GE2341" s="49"/>
      <c r="GF2341" s="49"/>
      <c r="GG2341" s="49"/>
      <c r="GH2341" s="49"/>
      <c r="GI2341" s="49"/>
      <c r="GJ2341" s="49"/>
      <c r="GK2341" s="49"/>
      <c r="GL2341" s="49"/>
      <c r="GM2341" s="49"/>
      <c r="GN2341" s="49"/>
      <c r="GO2341" s="49"/>
      <c r="GP2341" s="49"/>
      <c r="GQ2341" s="49"/>
      <c r="GR2341" s="49"/>
    </row>
    <row r="2342" spans="2:200" s="48" customFormat="1" ht="30" customHeight="1" x14ac:dyDescent="0.3">
      <c r="B2342" s="107">
        <v>1985</v>
      </c>
      <c r="C2342" s="288"/>
      <c r="D2342" s="329"/>
      <c r="E2342" s="79" t="s">
        <v>2877</v>
      </c>
      <c r="F2342" s="79" t="s">
        <v>2858</v>
      </c>
      <c r="G2342" s="213">
        <v>3690</v>
      </c>
      <c r="H2342" s="61"/>
      <c r="I2342" s="61">
        <f t="shared" si="50"/>
        <v>0</v>
      </c>
      <c r="J2342" s="227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  <c r="AB2342" s="49"/>
      <c r="AC2342" s="49"/>
      <c r="AD2342" s="49"/>
      <c r="AE2342" s="49"/>
      <c r="AF2342" s="49"/>
      <c r="AG2342" s="49"/>
      <c r="AH2342" s="49"/>
      <c r="AI2342" s="49"/>
      <c r="AJ2342" s="49"/>
      <c r="AK2342" s="49"/>
      <c r="AL2342" s="49"/>
      <c r="AM2342" s="49"/>
      <c r="AN2342" s="49"/>
      <c r="AO2342" s="49"/>
      <c r="AP2342" s="49"/>
      <c r="AQ2342" s="49"/>
      <c r="AR2342" s="49"/>
      <c r="AS2342" s="49"/>
      <c r="AT2342" s="49"/>
      <c r="AU2342" s="49"/>
      <c r="AV2342" s="49"/>
      <c r="AW2342" s="49"/>
      <c r="AX2342" s="49"/>
      <c r="AY2342" s="49"/>
      <c r="AZ2342" s="49"/>
      <c r="BA2342" s="49"/>
      <c r="BB2342" s="49"/>
      <c r="BC2342" s="49"/>
      <c r="BD2342" s="49"/>
      <c r="BE2342" s="49"/>
      <c r="BF2342" s="49"/>
      <c r="BG2342" s="49"/>
      <c r="BH2342" s="49"/>
      <c r="BI2342" s="49"/>
      <c r="BJ2342" s="49"/>
      <c r="BK2342" s="49"/>
      <c r="BL2342" s="49"/>
      <c r="BM2342" s="49"/>
      <c r="BN2342" s="49"/>
      <c r="BO2342" s="49"/>
      <c r="BP2342" s="49"/>
      <c r="BQ2342" s="49"/>
      <c r="BR2342" s="49"/>
      <c r="BS2342" s="49"/>
      <c r="BT2342" s="49"/>
      <c r="BU2342" s="49"/>
      <c r="BV2342" s="49"/>
      <c r="BW2342" s="49"/>
      <c r="BX2342" s="49"/>
      <c r="BY2342" s="49"/>
      <c r="BZ2342" s="49"/>
      <c r="CA2342" s="49"/>
      <c r="CB2342" s="49"/>
      <c r="CC2342" s="49"/>
      <c r="CD2342" s="49"/>
      <c r="CE2342" s="49"/>
      <c r="CF2342" s="49"/>
      <c r="CG2342" s="49"/>
      <c r="CH2342" s="49"/>
      <c r="CI2342" s="49"/>
      <c r="CJ2342" s="49"/>
      <c r="CK2342" s="49"/>
      <c r="CL2342" s="49"/>
      <c r="CM2342" s="49"/>
      <c r="CN2342" s="49"/>
      <c r="CO2342" s="49"/>
      <c r="CP2342" s="49"/>
      <c r="CQ2342" s="49"/>
      <c r="CR2342" s="49"/>
      <c r="CS2342" s="49"/>
      <c r="CT2342" s="49"/>
      <c r="CU2342" s="49"/>
      <c r="CV2342" s="49"/>
      <c r="CW2342" s="49"/>
      <c r="CX2342" s="49"/>
      <c r="CY2342" s="49"/>
      <c r="CZ2342" s="49"/>
      <c r="DA2342" s="49"/>
      <c r="DB2342" s="49"/>
      <c r="DC2342" s="49"/>
      <c r="DD2342" s="49"/>
      <c r="DE2342" s="49"/>
      <c r="DF2342" s="49"/>
      <c r="DG2342" s="49"/>
      <c r="DH2342" s="49"/>
      <c r="DI2342" s="49"/>
      <c r="DJ2342" s="49"/>
      <c r="DK2342" s="49"/>
      <c r="DL2342" s="49"/>
      <c r="DM2342" s="49"/>
      <c r="DN2342" s="49"/>
      <c r="DO2342" s="49"/>
      <c r="DP2342" s="49"/>
      <c r="DQ2342" s="49"/>
      <c r="DR2342" s="49"/>
      <c r="DS2342" s="49"/>
      <c r="DT2342" s="49"/>
      <c r="DU2342" s="49"/>
      <c r="DV2342" s="49"/>
      <c r="DW2342" s="49"/>
      <c r="DX2342" s="49"/>
      <c r="DY2342" s="49"/>
      <c r="DZ2342" s="49"/>
      <c r="EA2342" s="49"/>
      <c r="EB2342" s="49"/>
      <c r="EC2342" s="49"/>
      <c r="ED2342" s="49"/>
      <c r="EE2342" s="49"/>
      <c r="EF2342" s="49"/>
      <c r="EG2342" s="49"/>
      <c r="EH2342" s="49"/>
      <c r="EI2342" s="49"/>
      <c r="EJ2342" s="49"/>
      <c r="EK2342" s="49"/>
      <c r="EL2342" s="49"/>
      <c r="EM2342" s="49"/>
      <c r="EN2342" s="49"/>
      <c r="EO2342" s="49"/>
      <c r="EP2342" s="49"/>
      <c r="EQ2342" s="49"/>
      <c r="ER2342" s="49"/>
      <c r="ES2342" s="49"/>
      <c r="ET2342" s="49"/>
      <c r="EU2342" s="49"/>
      <c r="EV2342" s="49"/>
      <c r="EW2342" s="49"/>
      <c r="EX2342" s="49"/>
      <c r="EY2342" s="49"/>
      <c r="EZ2342" s="49"/>
      <c r="FA2342" s="49"/>
      <c r="FB2342" s="49"/>
      <c r="FC2342" s="49"/>
      <c r="FD2342" s="49"/>
      <c r="FE2342" s="49"/>
      <c r="FF2342" s="49"/>
      <c r="FG2342" s="49"/>
      <c r="FH2342" s="49"/>
      <c r="FI2342" s="49"/>
      <c r="FJ2342" s="49"/>
      <c r="FK2342" s="49"/>
      <c r="FL2342" s="49"/>
      <c r="FM2342" s="49"/>
      <c r="FN2342" s="49"/>
      <c r="FO2342" s="49"/>
      <c r="FP2342" s="49"/>
      <c r="FQ2342" s="49"/>
      <c r="FR2342" s="49"/>
      <c r="FS2342" s="49"/>
      <c r="FT2342" s="49"/>
      <c r="FU2342" s="49"/>
      <c r="FV2342" s="49"/>
      <c r="FW2342" s="49"/>
      <c r="FX2342" s="49"/>
      <c r="FY2342" s="49"/>
      <c r="FZ2342" s="49"/>
      <c r="GA2342" s="49"/>
      <c r="GB2342" s="49"/>
      <c r="GC2342" s="49"/>
      <c r="GD2342" s="49"/>
      <c r="GE2342" s="49"/>
      <c r="GF2342" s="49"/>
      <c r="GG2342" s="49"/>
      <c r="GH2342" s="49"/>
      <c r="GI2342" s="49"/>
      <c r="GJ2342" s="49"/>
      <c r="GK2342" s="49"/>
      <c r="GL2342" s="49"/>
      <c r="GM2342" s="49"/>
      <c r="GN2342" s="49"/>
      <c r="GO2342" s="49"/>
      <c r="GP2342" s="49"/>
      <c r="GQ2342" s="49"/>
      <c r="GR2342" s="49"/>
    </row>
    <row r="2343" spans="2:200" s="71" customFormat="1" ht="12" customHeight="1" x14ac:dyDescent="0.3">
      <c r="B2343" s="56"/>
      <c r="C2343" s="57"/>
      <c r="D2343" s="57"/>
      <c r="E2343" s="59"/>
      <c r="F2343" s="60"/>
      <c r="G2343" s="203"/>
      <c r="H2343" s="163"/>
      <c r="I2343" s="163"/>
      <c r="J2343" s="183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4"/>
      <c r="CM2343" s="4"/>
      <c r="CN2343" s="4"/>
      <c r="CO2343" s="4"/>
      <c r="CP2343" s="4"/>
      <c r="CQ2343" s="4"/>
      <c r="CR2343" s="4"/>
      <c r="CS2343" s="4"/>
      <c r="CT2343" s="4"/>
      <c r="CU2343" s="4"/>
      <c r="CV2343" s="4"/>
      <c r="CW2343" s="4"/>
      <c r="CX2343" s="4"/>
      <c r="CY2343" s="4"/>
      <c r="CZ2343" s="4"/>
      <c r="DA2343" s="4"/>
      <c r="DB2343" s="4"/>
      <c r="DC2343" s="4"/>
      <c r="DD2343" s="4"/>
      <c r="DE2343" s="4"/>
      <c r="DF2343" s="4"/>
      <c r="DG2343" s="4"/>
      <c r="DH2343" s="4"/>
      <c r="DI2343" s="4"/>
      <c r="DJ2343" s="4"/>
      <c r="DK2343" s="4"/>
      <c r="DL2343" s="4"/>
      <c r="DM2343" s="4"/>
      <c r="DN2343" s="4"/>
      <c r="DO2343" s="4"/>
      <c r="DP2343" s="4"/>
      <c r="DQ2343" s="4"/>
      <c r="DR2343" s="4"/>
      <c r="DS2343" s="4"/>
      <c r="DT2343" s="4"/>
      <c r="DU2343" s="4"/>
      <c r="DV2343" s="4"/>
      <c r="DW2343" s="4"/>
      <c r="DX2343" s="4"/>
      <c r="DY2343" s="4"/>
      <c r="DZ2343" s="4"/>
      <c r="EA2343" s="4"/>
      <c r="EB2343" s="4"/>
      <c r="EC2343" s="4"/>
      <c r="ED2343" s="4"/>
      <c r="EE2343" s="4"/>
      <c r="EF2343" s="4"/>
      <c r="EG2343" s="4"/>
      <c r="EH2343" s="4"/>
      <c r="EI2343" s="4"/>
      <c r="EJ2343" s="4"/>
      <c r="EK2343" s="4"/>
      <c r="EL2343" s="4"/>
      <c r="EM2343" s="4"/>
      <c r="EN2343" s="4"/>
      <c r="EO2343" s="4"/>
      <c r="EP2343" s="4"/>
      <c r="EQ2343" s="4"/>
      <c r="ER2343" s="4"/>
      <c r="ES2343" s="4"/>
      <c r="ET2343" s="4"/>
      <c r="EU2343" s="4"/>
      <c r="EV2343" s="4"/>
      <c r="EW2343" s="4"/>
      <c r="EX2343" s="4"/>
      <c r="EY2343" s="4"/>
      <c r="EZ2343" s="4"/>
      <c r="FA2343" s="4"/>
      <c r="FB2343" s="4"/>
      <c r="FC2343" s="4"/>
      <c r="FD2343" s="4"/>
      <c r="FE2343" s="4"/>
      <c r="FF2343" s="4"/>
      <c r="FG2343" s="4"/>
      <c r="FH2343" s="4"/>
      <c r="FI2343" s="4"/>
      <c r="FJ2343" s="4"/>
      <c r="FK2343" s="4"/>
      <c r="FL2343" s="4"/>
      <c r="FM2343" s="4"/>
      <c r="FN2343" s="4"/>
      <c r="FO2343" s="4"/>
      <c r="FP2343" s="4"/>
      <c r="FQ2343" s="4"/>
      <c r="FR2343" s="4"/>
      <c r="FS2343" s="4"/>
      <c r="FT2343" s="4"/>
      <c r="FU2343" s="4"/>
      <c r="FV2343" s="4"/>
      <c r="FW2343" s="4"/>
      <c r="FX2343" s="4"/>
      <c r="FY2343" s="4"/>
      <c r="FZ2343" s="4"/>
      <c r="GA2343" s="4"/>
      <c r="GB2343" s="4"/>
      <c r="GC2343" s="4"/>
      <c r="GD2343" s="4"/>
      <c r="GE2343" s="4"/>
      <c r="GF2343" s="4"/>
      <c r="GG2343" s="4"/>
      <c r="GH2343" s="4"/>
      <c r="GI2343" s="4"/>
      <c r="GJ2343" s="4"/>
      <c r="GK2343" s="4"/>
      <c r="GL2343" s="4"/>
      <c r="GM2343" s="4"/>
      <c r="GN2343" s="4"/>
      <c r="GO2343" s="4"/>
      <c r="GP2343" s="4"/>
      <c r="GQ2343" s="4"/>
      <c r="GR2343" s="4"/>
    </row>
    <row r="2344" spans="2:200" s="71" customFormat="1" ht="12" customHeight="1" x14ac:dyDescent="0.3">
      <c r="B2344" s="55"/>
      <c r="C2344" s="72"/>
      <c r="D2344" s="73"/>
      <c r="E2344" s="124"/>
      <c r="F2344" s="153"/>
      <c r="G2344" s="199"/>
      <c r="H2344" s="166"/>
      <c r="I2344" s="167"/>
      <c r="J2344" s="183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"/>
      <c r="CM2344" s="4"/>
      <c r="CN2344" s="4"/>
      <c r="CO2344" s="4"/>
      <c r="CP2344" s="4"/>
      <c r="CQ2344" s="4"/>
      <c r="CR2344" s="4"/>
      <c r="CS2344" s="4"/>
      <c r="CT2344" s="4"/>
      <c r="CU2344" s="4"/>
      <c r="CV2344" s="4"/>
      <c r="CW2344" s="4"/>
      <c r="CX2344" s="4"/>
      <c r="CY2344" s="4"/>
      <c r="CZ2344" s="4"/>
      <c r="DA2344" s="4"/>
      <c r="DB2344" s="4"/>
      <c r="DC2344" s="4"/>
      <c r="DD2344" s="4"/>
      <c r="DE2344" s="4"/>
      <c r="DF2344" s="4"/>
      <c r="DG2344" s="4"/>
      <c r="DH2344" s="4"/>
      <c r="DI2344" s="4"/>
      <c r="DJ2344" s="4"/>
      <c r="DK2344" s="4"/>
      <c r="DL2344" s="4"/>
      <c r="DM2344" s="4"/>
      <c r="DN2344" s="4"/>
      <c r="DO2344" s="4"/>
      <c r="DP2344" s="4"/>
      <c r="DQ2344" s="4"/>
      <c r="DR2344" s="4"/>
      <c r="DS2344" s="4"/>
      <c r="DT2344" s="4"/>
      <c r="DU2344" s="4"/>
      <c r="DV2344" s="4"/>
      <c r="DW2344" s="4"/>
      <c r="DX2344" s="4"/>
      <c r="DY2344" s="4"/>
      <c r="DZ2344" s="4"/>
      <c r="EA2344" s="4"/>
      <c r="EB2344" s="4"/>
      <c r="EC2344" s="4"/>
      <c r="ED2344" s="4"/>
      <c r="EE2344" s="4"/>
      <c r="EF2344" s="4"/>
      <c r="EG2344" s="4"/>
      <c r="EH2344" s="4"/>
      <c r="EI2344" s="4"/>
      <c r="EJ2344" s="4"/>
      <c r="EK2344" s="4"/>
      <c r="EL2344" s="4"/>
      <c r="EM2344" s="4"/>
      <c r="EN2344" s="4"/>
      <c r="EO2344" s="4"/>
      <c r="EP2344" s="4"/>
      <c r="EQ2344" s="4"/>
      <c r="ER2344" s="4"/>
      <c r="ES2344" s="4"/>
      <c r="ET2344" s="4"/>
      <c r="EU2344" s="4"/>
      <c r="EV2344" s="4"/>
      <c r="EW2344" s="4"/>
      <c r="EX2344" s="4"/>
      <c r="EY2344" s="4"/>
      <c r="EZ2344" s="4"/>
      <c r="FA2344" s="4"/>
      <c r="FB2344" s="4"/>
      <c r="FC2344" s="4"/>
      <c r="FD2344" s="4"/>
      <c r="FE2344" s="4"/>
      <c r="FF2344" s="4"/>
      <c r="FG2344" s="4"/>
      <c r="FH2344" s="4"/>
      <c r="FI2344" s="4"/>
      <c r="FJ2344" s="4"/>
      <c r="FK2344" s="4"/>
      <c r="FL2344" s="4"/>
      <c r="FM2344" s="4"/>
      <c r="FN2344" s="4"/>
      <c r="FO2344" s="4"/>
      <c r="FP2344" s="4"/>
      <c r="FQ2344" s="4"/>
      <c r="FR2344" s="4"/>
      <c r="FS2344" s="4"/>
      <c r="FT2344" s="4"/>
      <c r="FU2344" s="4"/>
      <c r="FV2344" s="4"/>
      <c r="FW2344" s="4"/>
      <c r="FX2344" s="4"/>
      <c r="FY2344" s="4"/>
      <c r="FZ2344" s="4"/>
      <c r="GA2344" s="4"/>
      <c r="GB2344" s="4"/>
      <c r="GC2344" s="4"/>
      <c r="GD2344" s="4"/>
      <c r="GE2344" s="4"/>
      <c r="GF2344" s="4"/>
      <c r="GG2344" s="4"/>
      <c r="GH2344" s="4"/>
      <c r="GI2344" s="4"/>
      <c r="GJ2344" s="4"/>
      <c r="GK2344" s="4"/>
      <c r="GL2344" s="4"/>
      <c r="GM2344" s="4"/>
      <c r="GN2344" s="4"/>
      <c r="GO2344" s="4"/>
      <c r="GP2344" s="4"/>
      <c r="GQ2344" s="4"/>
      <c r="GR2344" s="4"/>
    </row>
    <row r="2345" spans="2:200" s="71" customFormat="1" ht="12" customHeight="1" x14ac:dyDescent="0.3">
      <c r="B2345" s="239">
        <v>39</v>
      </c>
      <c r="C2345" s="240" t="s">
        <v>248</v>
      </c>
      <c r="D2345" s="241"/>
      <c r="E2345" s="125"/>
      <c r="F2345" s="154"/>
      <c r="G2345" s="200"/>
      <c r="H2345" s="83"/>
      <c r="I2345" s="168"/>
      <c r="J2345" s="183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4"/>
      <c r="CM2345" s="4"/>
      <c r="CN2345" s="4"/>
      <c r="CO2345" s="4"/>
      <c r="CP2345" s="4"/>
      <c r="CQ2345" s="4"/>
      <c r="CR2345" s="4"/>
      <c r="CS2345" s="4"/>
      <c r="CT2345" s="4"/>
      <c r="CU2345" s="4"/>
      <c r="CV2345" s="4"/>
      <c r="CW2345" s="4"/>
      <c r="CX2345" s="4"/>
      <c r="CY2345" s="4"/>
      <c r="CZ2345" s="4"/>
      <c r="DA2345" s="4"/>
      <c r="DB2345" s="4"/>
      <c r="DC2345" s="4"/>
      <c r="DD2345" s="4"/>
      <c r="DE2345" s="4"/>
      <c r="DF2345" s="4"/>
      <c r="DG2345" s="4"/>
      <c r="DH2345" s="4"/>
      <c r="DI2345" s="4"/>
      <c r="DJ2345" s="4"/>
      <c r="DK2345" s="4"/>
      <c r="DL2345" s="4"/>
      <c r="DM2345" s="4"/>
      <c r="DN2345" s="4"/>
      <c r="DO2345" s="4"/>
      <c r="DP2345" s="4"/>
      <c r="DQ2345" s="4"/>
      <c r="DR2345" s="4"/>
      <c r="DS2345" s="4"/>
      <c r="DT2345" s="4"/>
      <c r="DU2345" s="4"/>
      <c r="DV2345" s="4"/>
      <c r="DW2345" s="4"/>
      <c r="DX2345" s="4"/>
      <c r="DY2345" s="4"/>
      <c r="DZ2345" s="4"/>
      <c r="EA2345" s="4"/>
      <c r="EB2345" s="4"/>
      <c r="EC2345" s="4"/>
      <c r="ED2345" s="4"/>
      <c r="EE2345" s="4"/>
      <c r="EF2345" s="4"/>
      <c r="EG2345" s="4"/>
      <c r="EH2345" s="4"/>
      <c r="EI2345" s="4"/>
      <c r="EJ2345" s="4"/>
      <c r="EK2345" s="4"/>
      <c r="EL2345" s="4"/>
      <c r="EM2345" s="4"/>
      <c r="EN2345" s="4"/>
      <c r="EO2345" s="4"/>
      <c r="EP2345" s="4"/>
      <c r="EQ2345" s="4"/>
      <c r="ER2345" s="4"/>
      <c r="ES2345" s="4"/>
      <c r="ET2345" s="4"/>
      <c r="EU2345" s="4"/>
      <c r="EV2345" s="4"/>
      <c r="EW2345" s="4"/>
      <c r="EX2345" s="4"/>
      <c r="EY2345" s="4"/>
      <c r="EZ2345" s="4"/>
      <c r="FA2345" s="4"/>
      <c r="FB2345" s="4"/>
      <c r="FC2345" s="4"/>
      <c r="FD2345" s="4"/>
      <c r="FE2345" s="4"/>
      <c r="FF2345" s="4"/>
      <c r="FG2345" s="4"/>
      <c r="FH2345" s="4"/>
      <c r="FI2345" s="4"/>
      <c r="FJ2345" s="4"/>
      <c r="FK2345" s="4"/>
      <c r="FL2345" s="4"/>
      <c r="FM2345" s="4"/>
      <c r="FN2345" s="4"/>
      <c r="FO2345" s="4"/>
      <c r="FP2345" s="4"/>
      <c r="FQ2345" s="4"/>
      <c r="FR2345" s="4"/>
      <c r="FS2345" s="4"/>
      <c r="FT2345" s="4"/>
      <c r="FU2345" s="4"/>
      <c r="FV2345" s="4"/>
      <c r="FW2345" s="4"/>
      <c r="FX2345" s="4"/>
      <c r="FY2345" s="4"/>
      <c r="FZ2345" s="4"/>
      <c r="GA2345" s="4"/>
      <c r="GB2345" s="4"/>
      <c r="GC2345" s="4"/>
      <c r="GD2345" s="4"/>
      <c r="GE2345" s="4"/>
      <c r="GF2345" s="4"/>
      <c r="GG2345" s="4"/>
      <c r="GH2345" s="4"/>
      <c r="GI2345" s="4"/>
      <c r="GJ2345" s="4"/>
      <c r="GK2345" s="4"/>
      <c r="GL2345" s="4"/>
      <c r="GM2345" s="4"/>
      <c r="GN2345" s="4"/>
      <c r="GO2345" s="4"/>
      <c r="GP2345" s="4"/>
      <c r="GQ2345" s="4"/>
      <c r="GR2345" s="4"/>
    </row>
    <row r="2346" spans="2:200" s="71" customFormat="1" ht="12" customHeight="1" x14ac:dyDescent="0.3">
      <c r="B2346" s="239"/>
      <c r="C2346" s="242"/>
      <c r="D2346" s="243"/>
      <c r="E2346" s="125"/>
      <c r="F2346" s="154"/>
      <c r="G2346" s="200"/>
      <c r="H2346" s="83"/>
      <c r="I2346" s="168"/>
      <c r="J2346" s="183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"/>
      <c r="CM2346" s="4"/>
      <c r="CN2346" s="4"/>
      <c r="CO2346" s="4"/>
      <c r="CP2346" s="4"/>
      <c r="CQ2346" s="4"/>
      <c r="CR2346" s="4"/>
      <c r="CS2346" s="4"/>
      <c r="CT2346" s="4"/>
      <c r="CU2346" s="4"/>
      <c r="CV2346" s="4"/>
      <c r="CW2346" s="4"/>
      <c r="CX2346" s="4"/>
      <c r="CY2346" s="4"/>
      <c r="CZ2346" s="4"/>
      <c r="DA2346" s="4"/>
      <c r="DB2346" s="4"/>
      <c r="DC2346" s="4"/>
      <c r="DD2346" s="4"/>
      <c r="DE2346" s="4"/>
      <c r="DF2346" s="4"/>
      <c r="DG2346" s="4"/>
      <c r="DH2346" s="4"/>
      <c r="DI2346" s="4"/>
      <c r="DJ2346" s="4"/>
      <c r="DK2346" s="4"/>
      <c r="DL2346" s="4"/>
      <c r="DM2346" s="4"/>
      <c r="DN2346" s="4"/>
      <c r="DO2346" s="4"/>
      <c r="DP2346" s="4"/>
      <c r="DQ2346" s="4"/>
      <c r="DR2346" s="4"/>
      <c r="DS2346" s="4"/>
      <c r="DT2346" s="4"/>
      <c r="DU2346" s="4"/>
      <c r="DV2346" s="4"/>
      <c r="DW2346" s="4"/>
      <c r="DX2346" s="4"/>
      <c r="DY2346" s="4"/>
      <c r="DZ2346" s="4"/>
      <c r="EA2346" s="4"/>
      <c r="EB2346" s="4"/>
      <c r="EC2346" s="4"/>
      <c r="ED2346" s="4"/>
      <c r="EE2346" s="4"/>
      <c r="EF2346" s="4"/>
      <c r="EG2346" s="4"/>
      <c r="EH2346" s="4"/>
      <c r="EI2346" s="4"/>
      <c r="EJ2346" s="4"/>
      <c r="EK2346" s="4"/>
      <c r="EL2346" s="4"/>
      <c r="EM2346" s="4"/>
      <c r="EN2346" s="4"/>
      <c r="EO2346" s="4"/>
      <c r="EP2346" s="4"/>
      <c r="EQ2346" s="4"/>
      <c r="ER2346" s="4"/>
      <c r="ES2346" s="4"/>
      <c r="ET2346" s="4"/>
      <c r="EU2346" s="4"/>
      <c r="EV2346" s="4"/>
      <c r="EW2346" s="4"/>
      <c r="EX2346" s="4"/>
      <c r="EY2346" s="4"/>
      <c r="EZ2346" s="4"/>
      <c r="FA2346" s="4"/>
      <c r="FB2346" s="4"/>
      <c r="FC2346" s="4"/>
      <c r="FD2346" s="4"/>
      <c r="FE2346" s="4"/>
      <c r="FF2346" s="4"/>
      <c r="FG2346" s="4"/>
      <c r="FH2346" s="4"/>
      <c r="FI2346" s="4"/>
      <c r="FJ2346" s="4"/>
      <c r="FK2346" s="4"/>
      <c r="FL2346" s="4"/>
      <c r="FM2346" s="4"/>
      <c r="FN2346" s="4"/>
      <c r="FO2346" s="4"/>
      <c r="FP2346" s="4"/>
      <c r="FQ2346" s="4"/>
      <c r="FR2346" s="4"/>
      <c r="FS2346" s="4"/>
      <c r="FT2346" s="4"/>
      <c r="FU2346" s="4"/>
      <c r="FV2346" s="4"/>
      <c r="FW2346" s="4"/>
      <c r="FX2346" s="4"/>
      <c r="FY2346" s="4"/>
      <c r="FZ2346" s="4"/>
      <c r="GA2346" s="4"/>
      <c r="GB2346" s="4"/>
      <c r="GC2346" s="4"/>
      <c r="GD2346" s="4"/>
      <c r="GE2346" s="4"/>
      <c r="GF2346" s="4"/>
      <c r="GG2346" s="4"/>
      <c r="GH2346" s="4"/>
      <c r="GI2346" s="4"/>
      <c r="GJ2346" s="4"/>
      <c r="GK2346" s="4"/>
      <c r="GL2346" s="4"/>
      <c r="GM2346" s="4"/>
      <c r="GN2346" s="4"/>
      <c r="GO2346" s="4"/>
      <c r="GP2346" s="4"/>
      <c r="GQ2346" s="4"/>
      <c r="GR2346" s="4"/>
    </row>
    <row r="2347" spans="2:200" s="71" customFormat="1" ht="12" customHeight="1" x14ac:dyDescent="0.3">
      <c r="B2347" s="239"/>
      <c r="C2347" s="244" t="s">
        <v>249</v>
      </c>
      <c r="D2347" s="245"/>
      <c r="E2347" s="125"/>
      <c r="F2347" s="154"/>
      <c r="G2347" s="200"/>
      <c r="H2347" s="83"/>
      <c r="I2347" s="168"/>
      <c r="J2347" s="183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4"/>
      <c r="CM2347" s="4"/>
      <c r="CN2347" s="4"/>
      <c r="CO2347" s="4"/>
      <c r="CP2347" s="4"/>
      <c r="CQ2347" s="4"/>
      <c r="CR2347" s="4"/>
      <c r="CS2347" s="4"/>
      <c r="CT2347" s="4"/>
      <c r="CU2347" s="4"/>
      <c r="CV2347" s="4"/>
      <c r="CW2347" s="4"/>
      <c r="CX2347" s="4"/>
      <c r="CY2347" s="4"/>
      <c r="CZ2347" s="4"/>
      <c r="DA2347" s="4"/>
      <c r="DB2347" s="4"/>
      <c r="DC2347" s="4"/>
      <c r="DD2347" s="4"/>
      <c r="DE2347" s="4"/>
      <c r="DF2347" s="4"/>
      <c r="DG2347" s="4"/>
      <c r="DH2347" s="4"/>
      <c r="DI2347" s="4"/>
      <c r="DJ2347" s="4"/>
      <c r="DK2347" s="4"/>
      <c r="DL2347" s="4"/>
      <c r="DM2347" s="4"/>
      <c r="DN2347" s="4"/>
      <c r="DO2347" s="4"/>
      <c r="DP2347" s="4"/>
      <c r="DQ2347" s="4"/>
      <c r="DR2347" s="4"/>
      <c r="DS2347" s="4"/>
      <c r="DT2347" s="4"/>
      <c r="DU2347" s="4"/>
      <c r="DV2347" s="4"/>
      <c r="DW2347" s="4"/>
      <c r="DX2347" s="4"/>
      <c r="DY2347" s="4"/>
      <c r="DZ2347" s="4"/>
      <c r="EA2347" s="4"/>
      <c r="EB2347" s="4"/>
      <c r="EC2347" s="4"/>
      <c r="ED2347" s="4"/>
      <c r="EE2347" s="4"/>
      <c r="EF2347" s="4"/>
      <c r="EG2347" s="4"/>
      <c r="EH2347" s="4"/>
      <c r="EI2347" s="4"/>
      <c r="EJ2347" s="4"/>
      <c r="EK2347" s="4"/>
      <c r="EL2347" s="4"/>
      <c r="EM2347" s="4"/>
      <c r="EN2347" s="4"/>
      <c r="EO2347" s="4"/>
      <c r="EP2347" s="4"/>
      <c r="EQ2347" s="4"/>
      <c r="ER2347" s="4"/>
      <c r="ES2347" s="4"/>
      <c r="ET2347" s="4"/>
      <c r="EU2347" s="4"/>
      <c r="EV2347" s="4"/>
      <c r="EW2347" s="4"/>
      <c r="EX2347" s="4"/>
      <c r="EY2347" s="4"/>
      <c r="EZ2347" s="4"/>
      <c r="FA2347" s="4"/>
      <c r="FB2347" s="4"/>
      <c r="FC2347" s="4"/>
      <c r="FD2347" s="4"/>
      <c r="FE2347" s="4"/>
      <c r="FF2347" s="4"/>
      <c r="FG2347" s="4"/>
      <c r="FH2347" s="4"/>
      <c r="FI2347" s="4"/>
      <c r="FJ2347" s="4"/>
      <c r="FK2347" s="4"/>
      <c r="FL2347" s="4"/>
      <c r="FM2347" s="4"/>
      <c r="FN2347" s="4"/>
      <c r="FO2347" s="4"/>
      <c r="FP2347" s="4"/>
      <c r="FQ2347" s="4"/>
      <c r="FR2347" s="4"/>
      <c r="FS2347" s="4"/>
      <c r="FT2347" s="4"/>
      <c r="FU2347" s="4"/>
      <c r="FV2347" s="4"/>
      <c r="FW2347" s="4"/>
      <c r="FX2347" s="4"/>
      <c r="FY2347" s="4"/>
      <c r="FZ2347" s="4"/>
      <c r="GA2347" s="4"/>
      <c r="GB2347" s="4"/>
      <c r="GC2347" s="4"/>
      <c r="GD2347" s="4"/>
      <c r="GE2347" s="4"/>
      <c r="GF2347" s="4"/>
      <c r="GG2347" s="4"/>
      <c r="GH2347" s="4"/>
      <c r="GI2347" s="4"/>
      <c r="GJ2347" s="4"/>
      <c r="GK2347" s="4"/>
      <c r="GL2347" s="4"/>
      <c r="GM2347" s="4"/>
      <c r="GN2347" s="4"/>
      <c r="GO2347" s="4"/>
      <c r="GP2347" s="4"/>
      <c r="GQ2347" s="4"/>
      <c r="GR2347" s="4"/>
    </row>
    <row r="2348" spans="2:200" s="71" customFormat="1" ht="12" customHeight="1" x14ac:dyDescent="0.3">
      <c r="B2348" s="239"/>
      <c r="C2348" s="244"/>
      <c r="D2348" s="245"/>
      <c r="E2348" s="125"/>
      <c r="F2348" s="154"/>
      <c r="G2348" s="200"/>
      <c r="H2348" s="83"/>
      <c r="I2348" s="168"/>
      <c r="J2348" s="183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"/>
      <c r="CM2348" s="4"/>
      <c r="CN2348" s="4"/>
      <c r="CO2348" s="4"/>
      <c r="CP2348" s="4"/>
      <c r="CQ2348" s="4"/>
      <c r="CR2348" s="4"/>
      <c r="CS2348" s="4"/>
      <c r="CT2348" s="4"/>
      <c r="CU2348" s="4"/>
      <c r="CV2348" s="4"/>
      <c r="CW2348" s="4"/>
      <c r="CX2348" s="4"/>
      <c r="CY2348" s="4"/>
      <c r="CZ2348" s="4"/>
      <c r="DA2348" s="4"/>
      <c r="DB2348" s="4"/>
      <c r="DC2348" s="4"/>
      <c r="DD2348" s="4"/>
      <c r="DE2348" s="4"/>
      <c r="DF2348" s="4"/>
      <c r="DG2348" s="4"/>
      <c r="DH2348" s="4"/>
      <c r="DI2348" s="4"/>
      <c r="DJ2348" s="4"/>
      <c r="DK2348" s="4"/>
      <c r="DL2348" s="4"/>
      <c r="DM2348" s="4"/>
      <c r="DN2348" s="4"/>
      <c r="DO2348" s="4"/>
      <c r="DP2348" s="4"/>
      <c r="DQ2348" s="4"/>
      <c r="DR2348" s="4"/>
      <c r="DS2348" s="4"/>
      <c r="DT2348" s="4"/>
      <c r="DU2348" s="4"/>
      <c r="DV2348" s="4"/>
      <c r="DW2348" s="4"/>
      <c r="DX2348" s="4"/>
      <c r="DY2348" s="4"/>
      <c r="DZ2348" s="4"/>
      <c r="EA2348" s="4"/>
      <c r="EB2348" s="4"/>
      <c r="EC2348" s="4"/>
      <c r="ED2348" s="4"/>
      <c r="EE2348" s="4"/>
      <c r="EF2348" s="4"/>
      <c r="EG2348" s="4"/>
      <c r="EH2348" s="4"/>
      <c r="EI2348" s="4"/>
      <c r="EJ2348" s="4"/>
      <c r="EK2348" s="4"/>
      <c r="EL2348" s="4"/>
      <c r="EM2348" s="4"/>
      <c r="EN2348" s="4"/>
      <c r="EO2348" s="4"/>
      <c r="EP2348" s="4"/>
      <c r="EQ2348" s="4"/>
      <c r="ER2348" s="4"/>
      <c r="ES2348" s="4"/>
      <c r="ET2348" s="4"/>
      <c r="EU2348" s="4"/>
      <c r="EV2348" s="4"/>
      <c r="EW2348" s="4"/>
      <c r="EX2348" s="4"/>
      <c r="EY2348" s="4"/>
      <c r="EZ2348" s="4"/>
      <c r="FA2348" s="4"/>
      <c r="FB2348" s="4"/>
      <c r="FC2348" s="4"/>
      <c r="FD2348" s="4"/>
      <c r="FE2348" s="4"/>
      <c r="FF2348" s="4"/>
      <c r="FG2348" s="4"/>
      <c r="FH2348" s="4"/>
      <c r="FI2348" s="4"/>
      <c r="FJ2348" s="4"/>
      <c r="FK2348" s="4"/>
      <c r="FL2348" s="4"/>
      <c r="FM2348" s="4"/>
      <c r="FN2348" s="4"/>
      <c r="FO2348" s="4"/>
      <c r="FP2348" s="4"/>
      <c r="FQ2348" s="4"/>
      <c r="FR2348" s="4"/>
      <c r="FS2348" s="4"/>
      <c r="FT2348" s="4"/>
      <c r="FU2348" s="4"/>
      <c r="FV2348" s="4"/>
      <c r="FW2348" s="4"/>
      <c r="FX2348" s="4"/>
      <c r="FY2348" s="4"/>
      <c r="FZ2348" s="4"/>
      <c r="GA2348" s="4"/>
      <c r="GB2348" s="4"/>
      <c r="GC2348" s="4"/>
      <c r="GD2348" s="4"/>
      <c r="GE2348" s="4"/>
      <c r="GF2348" s="4"/>
      <c r="GG2348" s="4"/>
      <c r="GH2348" s="4"/>
      <c r="GI2348" s="4"/>
      <c r="GJ2348" s="4"/>
      <c r="GK2348" s="4"/>
      <c r="GL2348" s="4"/>
      <c r="GM2348" s="4"/>
      <c r="GN2348" s="4"/>
      <c r="GO2348" s="4"/>
      <c r="GP2348" s="4"/>
      <c r="GQ2348" s="4"/>
      <c r="GR2348" s="4"/>
    </row>
    <row r="2349" spans="2:200" s="71" customFormat="1" ht="12" customHeight="1" x14ac:dyDescent="0.3">
      <c r="B2349" s="239"/>
      <c r="C2349" s="244"/>
      <c r="D2349" s="245"/>
      <c r="E2349" s="125"/>
      <c r="F2349" s="154"/>
      <c r="G2349" s="200"/>
      <c r="H2349" s="83"/>
      <c r="I2349" s="168"/>
      <c r="J2349" s="183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4"/>
      <c r="CM2349" s="4"/>
      <c r="CN2349" s="4"/>
      <c r="CO2349" s="4"/>
      <c r="CP2349" s="4"/>
      <c r="CQ2349" s="4"/>
      <c r="CR2349" s="4"/>
      <c r="CS2349" s="4"/>
      <c r="CT2349" s="4"/>
      <c r="CU2349" s="4"/>
      <c r="CV2349" s="4"/>
      <c r="CW2349" s="4"/>
      <c r="CX2349" s="4"/>
      <c r="CY2349" s="4"/>
      <c r="CZ2349" s="4"/>
      <c r="DA2349" s="4"/>
      <c r="DB2349" s="4"/>
      <c r="DC2349" s="4"/>
      <c r="DD2349" s="4"/>
      <c r="DE2349" s="4"/>
      <c r="DF2349" s="4"/>
      <c r="DG2349" s="4"/>
      <c r="DH2349" s="4"/>
      <c r="DI2349" s="4"/>
      <c r="DJ2349" s="4"/>
      <c r="DK2349" s="4"/>
      <c r="DL2349" s="4"/>
      <c r="DM2349" s="4"/>
      <c r="DN2349" s="4"/>
      <c r="DO2349" s="4"/>
      <c r="DP2349" s="4"/>
      <c r="DQ2349" s="4"/>
      <c r="DR2349" s="4"/>
      <c r="DS2349" s="4"/>
      <c r="DT2349" s="4"/>
      <c r="DU2349" s="4"/>
      <c r="DV2349" s="4"/>
      <c r="DW2349" s="4"/>
      <c r="DX2349" s="4"/>
      <c r="DY2349" s="4"/>
      <c r="DZ2349" s="4"/>
      <c r="EA2349" s="4"/>
      <c r="EB2349" s="4"/>
      <c r="EC2349" s="4"/>
      <c r="ED2349" s="4"/>
      <c r="EE2349" s="4"/>
      <c r="EF2349" s="4"/>
      <c r="EG2349" s="4"/>
      <c r="EH2349" s="4"/>
      <c r="EI2349" s="4"/>
      <c r="EJ2349" s="4"/>
      <c r="EK2349" s="4"/>
      <c r="EL2349" s="4"/>
      <c r="EM2349" s="4"/>
      <c r="EN2349" s="4"/>
      <c r="EO2349" s="4"/>
      <c r="EP2349" s="4"/>
      <c r="EQ2349" s="4"/>
      <c r="ER2349" s="4"/>
      <c r="ES2349" s="4"/>
      <c r="ET2349" s="4"/>
      <c r="EU2349" s="4"/>
      <c r="EV2349" s="4"/>
      <c r="EW2349" s="4"/>
      <c r="EX2349" s="4"/>
      <c r="EY2349" s="4"/>
      <c r="EZ2349" s="4"/>
      <c r="FA2349" s="4"/>
      <c r="FB2349" s="4"/>
      <c r="FC2349" s="4"/>
      <c r="FD2349" s="4"/>
      <c r="FE2349" s="4"/>
      <c r="FF2349" s="4"/>
      <c r="FG2349" s="4"/>
      <c r="FH2349" s="4"/>
      <c r="FI2349" s="4"/>
      <c r="FJ2349" s="4"/>
      <c r="FK2349" s="4"/>
      <c r="FL2349" s="4"/>
      <c r="FM2349" s="4"/>
      <c r="FN2349" s="4"/>
      <c r="FO2349" s="4"/>
      <c r="FP2349" s="4"/>
      <c r="FQ2349" s="4"/>
      <c r="FR2349" s="4"/>
      <c r="FS2349" s="4"/>
      <c r="FT2349" s="4"/>
      <c r="FU2349" s="4"/>
      <c r="FV2349" s="4"/>
      <c r="FW2349" s="4"/>
      <c r="FX2349" s="4"/>
      <c r="FY2349" s="4"/>
      <c r="FZ2349" s="4"/>
      <c r="GA2349" s="4"/>
      <c r="GB2349" s="4"/>
      <c r="GC2349" s="4"/>
      <c r="GD2349" s="4"/>
      <c r="GE2349" s="4"/>
      <c r="GF2349" s="4"/>
      <c r="GG2349" s="4"/>
      <c r="GH2349" s="4"/>
      <c r="GI2349" s="4"/>
      <c r="GJ2349" s="4"/>
      <c r="GK2349" s="4"/>
      <c r="GL2349" s="4"/>
      <c r="GM2349" s="4"/>
      <c r="GN2349" s="4"/>
      <c r="GO2349" s="4"/>
      <c r="GP2349" s="4"/>
      <c r="GQ2349" s="4"/>
      <c r="GR2349" s="4"/>
    </row>
    <row r="2350" spans="2:200" s="71" customFormat="1" ht="12" customHeight="1" x14ac:dyDescent="0.3">
      <c r="B2350" s="239"/>
      <c r="C2350" s="246"/>
      <c r="D2350" s="247"/>
      <c r="E2350" s="125"/>
      <c r="F2350" s="154"/>
      <c r="G2350" s="200"/>
      <c r="H2350" s="83"/>
      <c r="I2350" s="168"/>
      <c r="J2350" s="183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"/>
      <c r="CM2350" s="4"/>
      <c r="CN2350" s="4"/>
      <c r="CO2350" s="4"/>
      <c r="CP2350" s="4"/>
      <c r="CQ2350" s="4"/>
      <c r="CR2350" s="4"/>
      <c r="CS2350" s="4"/>
      <c r="CT2350" s="4"/>
      <c r="CU2350" s="4"/>
      <c r="CV2350" s="4"/>
      <c r="CW2350" s="4"/>
      <c r="CX2350" s="4"/>
      <c r="CY2350" s="4"/>
      <c r="CZ2350" s="4"/>
      <c r="DA2350" s="4"/>
      <c r="DB2350" s="4"/>
      <c r="DC2350" s="4"/>
      <c r="DD2350" s="4"/>
      <c r="DE2350" s="4"/>
      <c r="DF2350" s="4"/>
      <c r="DG2350" s="4"/>
      <c r="DH2350" s="4"/>
      <c r="DI2350" s="4"/>
      <c r="DJ2350" s="4"/>
      <c r="DK2350" s="4"/>
      <c r="DL2350" s="4"/>
      <c r="DM2350" s="4"/>
      <c r="DN2350" s="4"/>
      <c r="DO2350" s="4"/>
      <c r="DP2350" s="4"/>
      <c r="DQ2350" s="4"/>
      <c r="DR2350" s="4"/>
      <c r="DS2350" s="4"/>
      <c r="DT2350" s="4"/>
      <c r="DU2350" s="4"/>
      <c r="DV2350" s="4"/>
      <c r="DW2350" s="4"/>
      <c r="DX2350" s="4"/>
      <c r="DY2350" s="4"/>
      <c r="DZ2350" s="4"/>
      <c r="EA2350" s="4"/>
      <c r="EB2350" s="4"/>
      <c r="EC2350" s="4"/>
      <c r="ED2350" s="4"/>
      <c r="EE2350" s="4"/>
      <c r="EF2350" s="4"/>
      <c r="EG2350" s="4"/>
      <c r="EH2350" s="4"/>
      <c r="EI2350" s="4"/>
      <c r="EJ2350" s="4"/>
      <c r="EK2350" s="4"/>
      <c r="EL2350" s="4"/>
      <c r="EM2350" s="4"/>
      <c r="EN2350" s="4"/>
      <c r="EO2350" s="4"/>
      <c r="EP2350" s="4"/>
      <c r="EQ2350" s="4"/>
      <c r="ER2350" s="4"/>
      <c r="ES2350" s="4"/>
      <c r="ET2350" s="4"/>
      <c r="EU2350" s="4"/>
      <c r="EV2350" s="4"/>
      <c r="EW2350" s="4"/>
      <c r="EX2350" s="4"/>
      <c r="EY2350" s="4"/>
      <c r="EZ2350" s="4"/>
      <c r="FA2350" s="4"/>
      <c r="FB2350" s="4"/>
      <c r="FC2350" s="4"/>
      <c r="FD2350" s="4"/>
      <c r="FE2350" s="4"/>
      <c r="FF2350" s="4"/>
      <c r="FG2350" s="4"/>
      <c r="FH2350" s="4"/>
      <c r="FI2350" s="4"/>
      <c r="FJ2350" s="4"/>
      <c r="FK2350" s="4"/>
      <c r="FL2350" s="4"/>
      <c r="FM2350" s="4"/>
      <c r="FN2350" s="4"/>
      <c r="FO2350" s="4"/>
      <c r="FP2350" s="4"/>
      <c r="FQ2350" s="4"/>
      <c r="FR2350" s="4"/>
      <c r="FS2350" s="4"/>
      <c r="FT2350" s="4"/>
      <c r="FU2350" s="4"/>
      <c r="FV2350" s="4"/>
      <c r="FW2350" s="4"/>
      <c r="FX2350" s="4"/>
      <c r="FY2350" s="4"/>
      <c r="FZ2350" s="4"/>
      <c r="GA2350" s="4"/>
      <c r="GB2350" s="4"/>
      <c r="GC2350" s="4"/>
      <c r="GD2350" s="4"/>
      <c r="GE2350" s="4"/>
      <c r="GF2350" s="4"/>
      <c r="GG2350" s="4"/>
      <c r="GH2350" s="4"/>
      <c r="GI2350" s="4"/>
      <c r="GJ2350" s="4"/>
      <c r="GK2350" s="4"/>
      <c r="GL2350" s="4"/>
      <c r="GM2350" s="4"/>
      <c r="GN2350" s="4"/>
      <c r="GO2350" s="4"/>
      <c r="GP2350" s="4"/>
      <c r="GQ2350" s="4"/>
      <c r="GR2350" s="4"/>
    </row>
    <row r="2351" spans="2:200" s="71" customFormat="1" ht="12" customHeight="1" x14ac:dyDescent="0.3">
      <c r="B2351" s="76"/>
      <c r="C2351" s="74"/>
      <c r="D2351" s="74"/>
      <c r="E2351" s="126"/>
      <c r="F2351" s="155"/>
      <c r="G2351" s="201"/>
      <c r="H2351" s="85"/>
      <c r="I2351" s="169"/>
      <c r="J2351" s="183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4"/>
      <c r="CM2351" s="4"/>
      <c r="CN2351" s="4"/>
      <c r="CO2351" s="4"/>
      <c r="CP2351" s="4"/>
      <c r="CQ2351" s="4"/>
      <c r="CR2351" s="4"/>
      <c r="CS2351" s="4"/>
      <c r="CT2351" s="4"/>
      <c r="CU2351" s="4"/>
      <c r="CV2351" s="4"/>
      <c r="CW2351" s="4"/>
      <c r="CX2351" s="4"/>
      <c r="CY2351" s="4"/>
      <c r="CZ2351" s="4"/>
      <c r="DA2351" s="4"/>
      <c r="DB2351" s="4"/>
      <c r="DC2351" s="4"/>
      <c r="DD2351" s="4"/>
      <c r="DE2351" s="4"/>
      <c r="DF2351" s="4"/>
      <c r="DG2351" s="4"/>
      <c r="DH2351" s="4"/>
      <c r="DI2351" s="4"/>
      <c r="DJ2351" s="4"/>
      <c r="DK2351" s="4"/>
      <c r="DL2351" s="4"/>
      <c r="DM2351" s="4"/>
      <c r="DN2351" s="4"/>
      <c r="DO2351" s="4"/>
      <c r="DP2351" s="4"/>
      <c r="DQ2351" s="4"/>
      <c r="DR2351" s="4"/>
      <c r="DS2351" s="4"/>
      <c r="DT2351" s="4"/>
      <c r="DU2351" s="4"/>
      <c r="DV2351" s="4"/>
      <c r="DW2351" s="4"/>
      <c r="DX2351" s="4"/>
      <c r="DY2351" s="4"/>
      <c r="DZ2351" s="4"/>
      <c r="EA2351" s="4"/>
      <c r="EB2351" s="4"/>
      <c r="EC2351" s="4"/>
      <c r="ED2351" s="4"/>
      <c r="EE2351" s="4"/>
      <c r="EF2351" s="4"/>
      <c r="EG2351" s="4"/>
      <c r="EH2351" s="4"/>
      <c r="EI2351" s="4"/>
      <c r="EJ2351" s="4"/>
      <c r="EK2351" s="4"/>
      <c r="EL2351" s="4"/>
      <c r="EM2351" s="4"/>
      <c r="EN2351" s="4"/>
      <c r="EO2351" s="4"/>
      <c r="EP2351" s="4"/>
      <c r="EQ2351" s="4"/>
      <c r="ER2351" s="4"/>
      <c r="ES2351" s="4"/>
      <c r="ET2351" s="4"/>
      <c r="EU2351" s="4"/>
      <c r="EV2351" s="4"/>
      <c r="EW2351" s="4"/>
      <c r="EX2351" s="4"/>
      <c r="EY2351" s="4"/>
      <c r="EZ2351" s="4"/>
      <c r="FA2351" s="4"/>
      <c r="FB2351" s="4"/>
      <c r="FC2351" s="4"/>
      <c r="FD2351" s="4"/>
      <c r="FE2351" s="4"/>
      <c r="FF2351" s="4"/>
      <c r="FG2351" s="4"/>
      <c r="FH2351" s="4"/>
      <c r="FI2351" s="4"/>
      <c r="FJ2351" s="4"/>
      <c r="FK2351" s="4"/>
      <c r="FL2351" s="4"/>
      <c r="FM2351" s="4"/>
      <c r="FN2351" s="4"/>
      <c r="FO2351" s="4"/>
      <c r="FP2351" s="4"/>
      <c r="FQ2351" s="4"/>
      <c r="FR2351" s="4"/>
      <c r="FS2351" s="4"/>
      <c r="FT2351" s="4"/>
      <c r="FU2351" s="4"/>
      <c r="FV2351" s="4"/>
      <c r="FW2351" s="4"/>
      <c r="FX2351" s="4"/>
      <c r="FY2351" s="4"/>
      <c r="FZ2351" s="4"/>
      <c r="GA2351" s="4"/>
      <c r="GB2351" s="4"/>
      <c r="GC2351" s="4"/>
      <c r="GD2351" s="4"/>
      <c r="GE2351" s="4"/>
      <c r="GF2351" s="4"/>
      <c r="GG2351" s="4"/>
      <c r="GH2351" s="4"/>
      <c r="GI2351" s="4"/>
      <c r="GJ2351" s="4"/>
      <c r="GK2351" s="4"/>
      <c r="GL2351" s="4"/>
      <c r="GM2351" s="4"/>
      <c r="GN2351" s="4"/>
      <c r="GO2351" s="4"/>
      <c r="GP2351" s="4"/>
      <c r="GQ2351" s="4"/>
      <c r="GR2351" s="4"/>
    </row>
    <row r="2352" spans="2:200" s="71" customFormat="1" ht="12" customHeight="1" x14ac:dyDescent="0.3">
      <c r="B2352" s="56"/>
      <c r="C2352" s="57"/>
      <c r="D2352" s="57"/>
      <c r="E2352" s="59"/>
      <c r="F2352" s="60"/>
      <c r="G2352" s="204"/>
      <c r="H2352" s="164"/>
      <c r="I2352" s="165"/>
      <c r="J2352" s="183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"/>
      <c r="CM2352" s="4"/>
      <c r="CN2352" s="4"/>
      <c r="CO2352" s="4"/>
      <c r="CP2352" s="4"/>
      <c r="CQ2352" s="4"/>
      <c r="CR2352" s="4"/>
      <c r="CS2352" s="4"/>
      <c r="CT2352" s="4"/>
      <c r="CU2352" s="4"/>
      <c r="CV2352" s="4"/>
      <c r="CW2352" s="4"/>
      <c r="CX2352" s="4"/>
      <c r="CY2352" s="4"/>
      <c r="CZ2352" s="4"/>
      <c r="DA2352" s="4"/>
      <c r="DB2352" s="4"/>
      <c r="DC2352" s="4"/>
      <c r="DD2352" s="4"/>
      <c r="DE2352" s="4"/>
      <c r="DF2352" s="4"/>
      <c r="DG2352" s="4"/>
      <c r="DH2352" s="4"/>
      <c r="DI2352" s="4"/>
      <c r="DJ2352" s="4"/>
      <c r="DK2352" s="4"/>
      <c r="DL2352" s="4"/>
      <c r="DM2352" s="4"/>
      <c r="DN2352" s="4"/>
      <c r="DO2352" s="4"/>
      <c r="DP2352" s="4"/>
      <c r="DQ2352" s="4"/>
      <c r="DR2352" s="4"/>
      <c r="DS2352" s="4"/>
      <c r="DT2352" s="4"/>
      <c r="DU2352" s="4"/>
      <c r="DV2352" s="4"/>
      <c r="DW2352" s="4"/>
      <c r="DX2352" s="4"/>
      <c r="DY2352" s="4"/>
      <c r="DZ2352" s="4"/>
      <c r="EA2352" s="4"/>
      <c r="EB2352" s="4"/>
      <c r="EC2352" s="4"/>
      <c r="ED2352" s="4"/>
      <c r="EE2352" s="4"/>
      <c r="EF2352" s="4"/>
      <c r="EG2352" s="4"/>
      <c r="EH2352" s="4"/>
      <c r="EI2352" s="4"/>
      <c r="EJ2352" s="4"/>
      <c r="EK2352" s="4"/>
      <c r="EL2352" s="4"/>
      <c r="EM2352" s="4"/>
      <c r="EN2352" s="4"/>
      <c r="EO2352" s="4"/>
      <c r="EP2352" s="4"/>
      <c r="EQ2352" s="4"/>
      <c r="ER2352" s="4"/>
      <c r="ES2352" s="4"/>
      <c r="ET2352" s="4"/>
      <c r="EU2352" s="4"/>
      <c r="EV2352" s="4"/>
      <c r="EW2352" s="4"/>
      <c r="EX2352" s="4"/>
      <c r="EY2352" s="4"/>
      <c r="EZ2352" s="4"/>
      <c r="FA2352" s="4"/>
      <c r="FB2352" s="4"/>
      <c r="FC2352" s="4"/>
      <c r="FD2352" s="4"/>
      <c r="FE2352" s="4"/>
      <c r="FF2352" s="4"/>
      <c r="FG2352" s="4"/>
      <c r="FH2352" s="4"/>
      <c r="FI2352" s="4"/>
      <c r="FJ2352" s="4"/>
      <c r="FK2352" s="4"/>
      <c r="FL2352" s="4"/>
      <c r="FM2352" s="4"/>
      <c r="FN2352" s="4"/>
      <c r="FO2352" s="4"/>
      <c r="FP2352" s="4"/>
      <c r="FQ2352" s="4"/>
      <c r="FR2352" s="4"/>
      <c r="FS2352" s="4"/>
      <c r="FT2352" s="4"/>
      <c r="FU2352" s="4"/>
      <c r="FV2352" s="4"/>
      <c r="FW2352" s="4"/>
      <c r="FX2352" s="4"/>
      <c r="FY2352" s="4"/>
      <c r="FZ2352" s="4"/>
      <c r="GA2352" s="4"/>
      <c r="GB2352" s="4"/>
      <c r="GC2352" s="4"/>
      <c r="GD2352" s="4"/>
      <c r="GE2352" s="4"/>
      <c r="GF2352" s="4"/>
      <c r="GG2352" s="4"/>
      <c r="GH2352" s="4"/>
      <c r="GI2352" s="4"/>
      <c r="GJ2352" s="4"/>
      <c r="GK2352" s="4"/>
      <c r="GL2352" s="4"/>
      <c r="GM2352" s="4"/>
      <c r="GN2352" s="4"/>
      <c r="GO2352" s="4"/>
      <c r="GP2352" s="4"/>
      <c r="GQ2352" s="4"/>
      <c r="GR2352" s="4"/>
    </row>
    <row r="2353" spans="2:200" s="48" customFormat="1" ht="69.900000000000006" customHeight="1" x14ac:dyDescent="0.3">
      <c r="B2353" s="107">
        <v>1987</v>
      </c>
      <c r="C2353" s="182" t="s">
        <v>2880</v>
      </c>
      <c r="D2353" s="160" t="s">
        <v>2881</v>
      </c>
      <c r="E2353" s="79" t="s">
        <v>2882</v>
      </c>
      <c r="F2353" s="79" t="s">
        <v>2883</v>
      </c>
      <c r="G2353" s="213">
        <v>170</v>
      </c>
      <c r="H2353" s="61"/>
      <c r="I2353" s="61">
        <f>G2353*H2353</f>
        <v>0</v>
      </c>
      <c r="J2353" s="227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49"/>
      <c r="AE2353" s="49"/>
      <c r="AF2353" s="49"/>
      <c r="AG2353" s="49"/>
      <c r="AH2353" s="49"/>
      <c r="AI2353" s="49"/>
      <c r="AJ2353" s="49"/>
      <c r="AK2353" s="49"/>
      <c r="AL2353" s="49"/>
      <c r="AM2353" s="49"/>
      <c r="AN2353" s="49"/>
      <c r="AO2353" s="49"/>
      <c r="AP2353" s="49"/>
      <c r="AQ2353" s="49"/>
      <c r="AR2353" s="49"/>
      <c r="AS2353" s="49"/>
      <c r="AT2353" s="49"/>
      <c r="AU2353" s="49"/>
      <c r="AV2353" s="49"/>
      <c r="AW2353" s="49"/>
      <c r="AX2353" s="49"/>
      <c r="AY2353" s="49"/>
      <c r="AZ2353" s="49"/>
      <c r="BA2353" s="49"/>
      <c r="BB2353" s="49"/>
      <c r="BC2353" s="49"/>
      <c r="BD2353" s="49"/>
      <c r="BE2353" s="49"/>
      <c r="BF2353" s="49"/>
      <c r="BG2353" s="49"/>
      <c r="BH2353" s="49"/>
      <c r="BI2353" s="49"/>
      <c r="BJ2353" s="49"/>
      <c r="BK2353" s="49"/>
      <c r="BL2353" s="49"/>
      <c r="BM2353" s="49"/>
      <c r="BN2353" s="49"/>
      <c r="BO2353" s="49"/>
      <c r="BP2353" s="49"/>
      <c r="BQ2353" s="49"/>
      <c r="BR2353" s="49"/>
      <c r="BS2353" s="49"/>
      <c r="BT2353" s="49"/>
      <c r="BU2353" s="49"/>
      <c r="BV2353" s="49"/>
      <c r="BW2353" s="49"/>
      <c r="BX2353" s="49"/>
      <c r="BY2353" s="49"/>
      <c r="BZ2353" s="49"/>
      <c r="CA2353" s="49"/>
      <c r="CB2353" s="49"/>
      <c r="CC2353" s="49"/>
      <c r="CD2353" s="49"/>
      <c r="CE2353" s="49"/>
      <c r="CF2353" s="49"/>
      <c r="CG2353" s="49"/>
      <c r="CH2353" s="49"/>
      <c r="CI2353" s="49"/>
      <c r="CJ2353" s="49"/>
      <c r="CK2353" s="49"/>
      <c r="CL2353" s="49"/>
      <c r="CM2353" s="49"/>
      <c r="CN2353" s="49"/>
      <c r="CO2353" s="49"/>
      <c r="CP2353" s="49"/>
      <c r="CQ2353" s="49"/>
      <c r="CR2353" s="49"/>
      <c r="CS2353" s="49"/>
      <c r="CT2353" s="49"/>
      <c r="CU2353" s="49"/>
      <c r="CV2353" s="49"/>
      <c r="CW2353" s="49"/>
      <c r="CX2353" s="49"/>
      <c r="CY2353" s="49"/>
      <c r="CZ2353" s="49"/>
      <c r="DA2353" s="49"/>
      <c r="DB2353" s="49"/>
      <c r="DC2353" s="49"/>
      <c r="DD2353" s="49"/>
      <c r="DE2353" s="49"/>
      <c r="DF2353" s="49"/>
      <c r="DG2353" s="49"/>
      <c r="DH2353" s="49"/>
      <c r="DI2353" s="49"/>
      <c r="DJ2353" s="49"/>
      <c r="DK2353" s="49"/>
      <c r="DL2353" s="49"/>
      <c r="DM2353" s="49"/>
      <c r="DN2353" s="49"/>
      <c r="DO2353" s="49"/>
      <c r="DP2353" s="49"/>
      <c r="DQ2353" s="49"/>
      <c r="DR2353" s="49"/>
      <c r="DS2353" s="49"/>
      <c r="DT2353" s="49"/>
      <c r="DU2353" s="49"/>
      <c r="DV2353" s="49"/>
      <c r="DW2353" s="49"/>
      <c r="DX2353" s="49"/>
      <c r="DY2353" s="49"/>
      <c r="DZ2353" s="49"/>
      <c r="EA2353" s="49"/>
      <c r="EB2353" s="49"/>
      <c r="EC2353" s="49"/>
      <c r="ED2353" s="49"/>
      <c r="EE2353" s="49"/>
      <c r="EF2353" s="49"/>
      <c r="EG2353" s="49"/>
      <c r="EH2353" s="49"/>
      <c r="EI2353" s="49"/>
      <c r="EJ2353" s="49"/>
      <c r="EK2353" s="49"/>
      <c r="EL2353" s="49"/>
      <c r="EM2353" s="49"/>
      <c r="EN2353" s="49"/>
      <c r="EO2353" s="49"/>
      <c r="EP2353" s="49"/>
      <c r="EQ2353" s="49"/>
      <c r="ER2353" s="49"/>
      <c r="ES2353" s="49"/>
      <c r="ET2353" s="49"/>
      <c r="EU2353" s="49"/>
      <c r="EV2353" s="49"/>
      <c r="EW2353" s="49"/>
      <c r="EX2353" s="49"/>
      <c r="EY2353" s="49"/>
      <c r="EZ2353" s="49"/>
      <c r="FA2353" s="49"/>
      <c r="FB2353" s="49"/>
      <c r="FC2353" s="49"/>
      <c r="FD2353" s="49"/>
      <c r="FE2353" s="49"/>
      <c r="FF2353" s="49"/>
      <c r="FG2353" s="49"/>
      <c r="FH2353" s="49"/>
      <c r="FI2353" s="49"/>
      <c r="FJ2353" s="49"/>
      <c r="FK2353" s="49"/>
      <c r="FL2353" s="49"/>
      <c r="FM2353" s="49"/>
      <c r="FN2353" s="49"/>
      <c r="FO2353" s="49"/>
      <c r="FP2353" s="49"/>
      <c r="FQ2353" s="49"/>
      <c r="FR2353" s="49"/>
      <c r="FS2353" s="49"/>
      <c r="FT2353" s="49"/>
      <c r="FU2353" s="49"/>
      <c r="FV2353" s="49"/>
      <c r="FW2353" s="49"/>
      <c r="FX2353" s="49"/>
      <c r="FY2353" s="49"/>
      <c r="FZ2353" s="49"/>
      <c r="GA2353" s="49"/>
      <c r="GB2353" s="49"/>
      <c r="GC2353" s="49"/>
      <c r="GD2353" s="49"/>
      <c r="GE2353" s="49"/>
      <c r="GF2353" s="49"/>
      <c r="GG2353" s="49"/>
      <c r="GH2353" s="49"/>
      <c r="GI2353" s="49"/>
      <c r="GJ2353" s="49"/>
      <c r="GK2353" s="49"/>
      <c r="GL2353" s="49"/>
      <c r="GM2353" s="49"/>
      <c r="GN2353" s="49"/>
      <c r="GO2353" s="49"/>
      <c r="GP2353" s="49"/>
      <c r="GQ2353" s="49"/>
      <c r="GR2353" s="49"/>
    </row>
    <row r="2354" spans="2:200" s="71" customFormat="1" ht="25.2" customHeight="1" x14ac:dyDescent="0.3">
      <c r="B2354" s="107">
        <v>1988</v>
      </c>
      <c r="C2354" s="273" t="s">
        <v>250</v>
      </c>
      <c r="D2354" s="275" t="s">
        <v>476</v>
      </c>
      <c r="E2354" s="7" t="s">
        <v>1801</v>
      </c>
      <c r="F2354" s="7" t="s">
        <v>251</v>
      </c>
      <c r="G2354" s="213">
        <v>340</v>
      </c>
      <c r="H2354" s="61"/>
      <c r="I2354" s="61">
        <f t="shared" ref="I2354:I2441" si="51">G2354*H2354</f>
        <v>0</v>
      </c>
      <c r="J2354" s="183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"/>
      <c r="CM2354" s="4"/>
      <c r="CN2354" s="4"/>
      <c r="CO2354" s="4"/>
      <c r="CP2354" s="4"/>
      <c r="CQ2354" s="4"/>
      <c r="CR2354" s="4"/>
      <c r="CS2354" s="4"/>
      <c r="CT2354" s="4"/>
      <c r="CU2354" s="4"/>
      <c r="CV2354" s="4"/>
      <c r="CW2354" s="4"/>
      <c r="CX2354" s="4"/>
      <c r="CY2354" s="4"/>
      <c r="CZ2354" s="4"/>
      <c r="DA2354" s="4"/>
      <c r="DB2354" s="4"/>
      <c r="DC2354" s="4"/>
      <c r="DD2354" s="4"/>
      <c r="DE2354" s="4"/>
      <c r="DF2354" s="4"/>
      <c r="DG2354" s="4"/>
      <c r="DH2354" s="4"/>
      <c r="DI2354" s="4"/>
      <c r="DJ2354" s="4"/>
      <c r="DK2354" s="4"/>
      <c r="DL2354" s="4"/>
      <c r="DM2354" s="4"/>
      <c r="DN2354" s="4"/>
      <c r="DO2354" s="4"/>
      <c r="DP2354" s="4"/>
      <c r="DQ2354" s="4"/>
      <c r="DR2354" s="4"/>
      <c r="DS2354" s="4"/>
      <c r="DT2354" s="4"/>
      <c r="DU2354" s="4"/>
      <c r="DV2354" s="4"/>
      <c r="DW2354" s="4"/>
      <c r="DX2354" s="4"/>
      <c r="DY2354" s="4"/>
      <c r="DZ2354" s="4"/>
      <c r="EA2354" s="4"/>
      <c r="EB2354" s="4"/>
      <c r="EC2354" s="4"/>
      <c r="ED2354" s="4"/>
      <c r="EE2354" s="4"/>
      <c r="EF2354" s="4"/>
      <c r="EG2354" s="4"/>
      <c r="EH2354" s="4"/>
      <c r="EI2354" s="4"/>
      <c r="EJ2354" s="4"/>
      <c r="EK2354" s="4"/>
      <c r="EL2354" s="4"/>
      <c r="EM2354" s="4"/>
      <c r="EN2354" s="4"/>
      <c r="EO2354" s="4"/>
      <c r="EP2354" s="4"/>
      <c r="EQ2354" s="4"/>
      <c r="ER2354" s="4"/>
      <c r="ES2354" s="4"/>
      <c r="ET2354" s="4"/>
      <c r="EU2354" s="4"/>
      <c r="EV2354" s="4"/>
      <c r="EW2354" s="4"/>
      <c r="EX2354" s="4"/>
      <c r="EY2354" s="4"/>
      <c r="EZ2354" s="4"/>
      <c r="FA2354" s="4"/>
      <c r="FB2354" s="4"/>
      <c r="FC2354" s="4"/>
      <c r="FD2354" s="4"/>
      <c r="FE2354" s="4"/>
      <c r="FF2354" s="4"/>
      <c r="FG2354" s="4"/>
      <c r="FH2354" s="4"/>
      <c r="FI2354" s="4"/>
      <c r="FJ2354" s="4"/>
      <c r="FK2354" s="4"/>
      <c r="FL2354" s="4"/>
      <c r="FM2354" s="4"/>
      <c r="FN2354" s="4"/>
      <c r="FO2354" s="4"/>
      <c r="FP2354" s="4"/>
      <c r="FQ2354" s="4"/>
      <c r="FR2354" s="4"/>
      <c r="FS2354" s="4"/>
      <c r="FT2354" s="4"/>
      <c r="FU2354" s="4"/>
      <c r="FV2354" s="4"/>
      <c r="FW2354" s="4"/>
      <c r="FX2354" s="4"/>
      <c r="FY2354" s="4"/>
      <c r="FZ2354" s="4"/>
      <c r="GA2354" s="4"/>
      <c r="GB2354" s="4"/>
      <c r="GC2354" s="4"/>
      <c r="GD2354" s="4"/>
      <c r="GE2354" s="4"/>
      <c r="GF2354" s="4"/>
      <c r="GG2354" s="4"/>
      <c r="GH2354" s="4"/>
      <c r="GI2354" s="4"/>
      <c r="GJ2354" s="4"/>
      <c r="GK2354" s="4"/>
      <c r="GL2354" s="4"/>
      <c r="GM2354" s="4"/>
      <c r="GN2354" s="4"/>
      <c r="GO2354" s="4"/>
      <c r="GP2354" s="4"/>
      <c r="GQ2354" s="4"/>
      <c r="GR2354" s="4"/>
    </row>
    <row r="2355" spans="2:200" s="71" customFormat="1" ht="25.2" customHeight="1" x14ac:dyDescent="0.3">
      <c r="B2355" s="107">
        <v>1989</v>
      </c>
      <c r="C2355" s="274"/>
      <c r="D2355" s="276"/>
      <c r="E2355" s="7" t="s">
        <v>2884</v>
      </c>
      <c r="F2355" s="7" t="s">
        <v>2885</v>
      </c>
      <c r="G2355" s="213">
        <v>2540</v>
      </c>
      <c r="H2355" s="61"/>
      <c r="I2355" s="61">
        <f t="shared" si="51"/>
        <v>0</v>
      </c>
      <c r="J2355" s="183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4"/>
      <c r="CM2355" s="4"/>
      <c r="CN2355" s="4"/>
      <c r="CO2355" s="4"/>
      <c r="CP2355" s="4"/>
      <c r="CQ2355" s="4"/>
      <c r="CR2355" s="4"/>
      <c r="CS2355" s="4"/>
      <c r="CT2355" s="4"/>
      <c r="CU2355" s="4"/>
      <c r="CV2355" s="4"/>
      <c r="CW2355" s="4"/>
      <c r="CX2355" s="4"/>
      <c r="CY2355" s="4"/>
      <c r="CZ2355" s="4"/>
      <c r="DA2355" s="4"/>
      <c r="DB2355" s="4"/>
      <c r="DC2355" s="4"/>
      <c r="DD2355" s="4"/>
      <c r="DE2355" s="4"/>
      <c r="DF2355" s="4"/>
      <c r="DG2355" s="4"/>
      <c r="DH2355" s="4"/>
      <c r="DI2355" s="4"/>
      <c r="DJ2355" s="4"/>
      <c r="DK2355" s="4"/>
      <c r="DL2355" s="4"/>
      <c r="DM2355" s="4"/>
      <c r="DN2355" s="4"/>
      <c r="DO2355" s="4"/>
      <c r="DP2355" s="4"/>
      <c r="DQ2355" s="4"/>
      <c r="DR2355" s="4"/>
      <c r="DS2355" s="4"/>
      <c r="DT2355" s="4"/>
      <c r="DU2355" s="4"/>
      <c r="DV2355" s="4"/>
      <c r="DW2355" s="4"/>
      <c r="DX2355" s="4"/>
      <c r="DY2355" s="4"/>
      <c r="DZ2355" s="4"/>
      <c r="EA2355" s="4"/>
      <c r="EB2355" s="4"/>
      <c r="EC2355" s="4"/>
      <c r="ED2355" s="4"/>
      <c r="EE2355" s="4"/>
      <c r="EF2355" s="4"/>
      <c r="EG2355" s="4"/>
      <c r="EH2355" s="4"/>
      <c r="EI2355" s="4"/>
      <c r="EJ2355" s="4"/>
      <c r="EK2355" s="4"/>
      <c r="EL2355" s="4"/>
      <c r="EM2355" s="4"/>
      <c r="EN2355" s="4"/>
      <c r="EO2355" s="4"/>
      <c r="EP2355" s="4"/>
      <c r="EQ2355" s="4"/>
      <c r="ER2355" s="4"/>
      <c r="ES2355" s="4"/>
      <c r="ET2355" s="4"/>
      <c r="EU2355" s="4"/>
      <c r="EV2355" s="4"/>
      <c r="EW2355" s="4"/>
      <c r="EX2355" s="4"/>
      <c r="EY2355" s="4"/>
      <c r="EZ2355" s="4"/>
      <c r="FA2355" s="4"/>
      <c r="FB2355" s="4"/>
      <c r="FC2355" s="4"/>
      <c r="FD2355" s="4"/>
      <c r="FE2355" s="4"/>
      <c r="FF2355" s="4"/>
      <c r="FG2355" s="4"/>
      <c r="FH2355" s="4"/>
      <c r="FI2355" s="4"/>
      <c r="FJ2355" s="4"/>
      <c r="FK2355" s="4"/>
      <c r="FL2355" s="4"/>
      <c r="FM2355" s="4"/>
      <c r="FN2355" s="4"/>
      <c r="FO2355" s="4"/>
      <c r="FP2355" s="4"/>
      <c r="FQ2355" s="4"/>
      <c r="FR2355" s="4"/>
      <c r="FS2355" s="4"/>
      <c r="FT2355" s="4"/>
      <c r="FU2355" s="4"/>
      <c r="FV2355" s="4"/>
      <c r="FW2355" s="4"/>
      <c r="FX2355" s="4"/>
      <c r="FY2355" s="4"/>
      <c r="FZ2355" s="4"/>
      <c r="GA2355" s="4"/>
      <c r="GB2355" s="4"/>
      <c r="GC2355" s="4"/>
      <c r="GD2355" s="4"/>
      <c r="GE2355" s="4"/>
      <c r="GF2355" s="4"/>
      <c r="GG2355" s="4"/>
      <c r="GH2355" s="4"/>
      <c r="GI2355" s="4"/>
      <c r="GJ2355" s="4"/>
      <c r="GK2355" s="4"/>
      <c r="GL2355" s="4"/>
      <c r="GM2355" s="4"/>
      <c r="GN2355" s="4"/>
      <c r="GO2355" s="4"/>
      <c r="GP2355" s="4"/>
      <c r="GQ2355" s="4"/>
      <c r="GR2355" s="4"/>
    </row>
    <row r="2356" spans="2:200" s="71" customFormat="1" ht="25.2" customHeight="1" x14ac:dyDescent="0.3">
      <c r="B2356" s="107">
        <v>1990</v>
      </c>
      <c r="C2356" s="293" t="s">
        <v>563</v>
      </c>
      <c r="D2356" s="296" t="s">
        <v>562</v>
      </c>
      <c r="E2356" s="181" t="s">
        <v>3460</v>
      </c>
      <c r="F2356" s="181" t="s">
        <v>2968</v>
      </c>
      <c r="G2356" s="213">
        <v>132</v>
      </c>
      <c r="H2356" s="61"/>
      <c r="I2356" s="61">
        <f t="shared" si="51"/>
        <v>0</v>
      </c>
      <c r="J2356" s="183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"/>
      <c r="CM2356" s="4"/>
      <c r="CN2356" s="4"/>
      <c r="CO2356" s="4"/>
      <c r="CP2356" s="4"/>
      <c r="CQ2356" s="4"/>
      <c r="CR2356" s="4"/>
      <c r="CS2356" s="4"/>
      <c r="CT2356" s="4"/>
      <c r="CU2356" s="4"/>
      <c r="CV2356" s="4"/>
      <c r="CW2356" s="4"/>
      <c r="CX2356" s="4"/>
      <c r="CY2356" s="4"/>
      <c r="CZ2356" s="4"/>
      <c r="DA2356" s="4"/>
      <c r="DB2356" s="4"/>
      <c r="DC2356" s="4"/>
      <c r="DD2356" s="4"/>
      <c r="DE2356" s="4"/>
      <c r="DF2356" s="4"/>
      <c r="DG2356" s="4"/>
      <c r="DH2356" s="4"/>
      <c r="DI2356" s="4"/>
      <c r="DJ2356" s="4"/>
      <c r="DK2356" s="4"/>
      <c r="DL2356" s="4"/>
      <c r="DM2356" s="4"/>
      <c r="DN2356" s="4"/>
      <c r="DO2356" s="4"/>
      <c r="DP2356" s="4"/>
      <c r="DQ2356" s="4"/>
      <c r="DR2356" s="4"/>
      <c r="DS2356" s="4"/>
      <c r="DT2356" s="4"/>
      <c r="DU2356" s="4"/>
      <c r="DV2356" s="4"/>
      <c r="DW2356" s="4"/>
      <c r="DX2356" s="4"/>
      <c r="DY2356" s="4"/>
      <c r="DZ2356" s="4"/>
      <c r="EA2356" s="4"/>
      <c r="EB2356" s="4"/>
      <c r="EC2356" s="4"/>
      <c r="ED2356" s="4"/>
      <c r="EE2356" s="4"/>
      <c r="EF2356" s="4"/>
      <c r="EG2356" s="4"/>
      <c r="EH2356" s="4"/>
      <c r="EI2356" s="4"/>
      <c r="EJ2356" s="4"/>
      <c r="EK2356" s="4"/>
      <c r="EL2356" s="4"/>
      <c r="EM2356" s="4"/>
      <c r="EN2356" s="4"/>
      <c r="EO2356" s="4"/>
      <c r="EP2356" s="4"/>
      <c r="EQ2356" s="4"/>
      <c r="ER2356" s="4"/>
      <c r="ES2356" s="4"/>
      <c r="ET2356" s="4"/>
      <c r="EU2356" s="4"/>
      <c r="EV2356" s="4"/>
      <c r="EW2356" s="4"/>
      <c r="EX2356" s="4"/>
      <c r="EY2356" s="4"/>
      <c r="EZ2356" s="4"/>
      <c r="FA2356" s="4"/>
      <c r="FB2356" s="4"/>
      <c r="FC2356" s="4"/>
      <c r="FD2356" s="4"/>
      <c r="FE2356" s="4"/>
      <c r="FF2356" s="4"/>
      <c r="FG2356" s="4"/>
      <c r="FH2356" s="4"/>
      <c r="FI2356" s="4"/>
      <c r="FJ2356" s="4"/>
      <c r="FK2356" s="4"/>
      <c r="FL2356" s="4"/>
      <c r="FM2356" s="4"/>
      <c r="FN2356" s="4"/>
      <c r="FO2356" s="4"/>
      <c r="FP2356" s="4"/>
      <c r="FQ2356" s="4"/>
      <c r="FR2356" s="4"/>
      <c r="FS2356" s="4"/>
      <c r="FT2356" s="4"/>
      <c r="FU2356" s="4"/>
      <c r="FV2356" s="4"/>
      <c r="FW2356" s="4"/>
      <c r="FX2356" s="4"/>
      <c r="FY2356" s="4"/>
      <c r="FZ2356" s="4"/>
      <c r="GA2356" s="4"/>
      <c r="GB2356" s="4"/>
      <c r="GC2356" s="4"/>
      <c r="GD2356" s="4"/>
      <c r="GE2356" s="4"/>
      <c r="GF2356" s="4"/>
      <c r="GG2356" s="4"/>
      <c r="GH2356" s="4"/>
      <c r="GI2356" s="4"/>
      <c r="GJ2356" s="4"/>
      <c r="GK2356" s="4"/>
      <c r="GL2356" s="4"/>
      <c r="GM2356" s="4"/>
      <c r="GN2356" s="4"/>
      <c r="GO2356" s="4"/>
      <c r="GP2356" s="4"/>
      <c r="GQ2356" s="4"/>
      <c r="GR2356" s="4"/>
    </row>
    <row r="2357" spans="2:200" s="71" customFormat="1" ht="25.2" customHeight="1" x14ac:dyDescent="0.3">
      <c r="B2357" s="107">
        <v>1991</v>
      </c>
      <c r="C2357" s="294"/>
      <c r="D2357" s="297"/>
      <c r="E2357" s="181" t="s">
        <v>3461</v>
      </c>
      <c r="F2357" s="181" t="s">
        <v>2969</v>
      </c>
      <c r="G2357" s="213">
        <v>1450</v>
      </c>
      <c r="H2357" s="61"/>
      <c r="I2357" s="61">
        <f t="shared" si="51"/>
        <v>0</v>
      </c>
      <c r="J2357" s="183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4"/>
      <c r="CM2357" s="4"/>
      <c r="CN2357" s="4"/>
      <c r="CO2357" s="4"/>
      <c r="CP2357" s="4"/>
      <c r="CQ2357" s="4"/>
      <c r="CR2357" s="4"/>
      <c r="CS2357" s="4"/>
      <c r="CT2357" s="4"/>
      <c r="CU2357" s="4"/>
      <c r="CV2357" s="4"/>
      <c r="CW2357" s="4"/>
      <c r="CX2357" s="4"/>
      <c r="CY2357" s="4"/>
      <c r="CZ2357" s="4"/>
      <c r="DA2357" s="4"/>
      <c r="DB2357" s="4"/>
      <c r="DC2357" s="4"/>
      <c r="DD2357" s="4"/>
      <c r="DE2357" s="4"/>
      <c r="DF2357" s="4"/>
      <c r="DG2357" s="4"/>
      <c r="DH2357" s="4"/>
      <c r="DI2357" s="4"/>
      <c r="DJ2357" s="4"/>
      <c r="DK2357" s="4"/>
      <c r="DL2357" s="4"/>
      <c r="DM2357" s="4"/>
      <c r="DN2357" s="4"/>
      <c r="DO2357" s="4"/>
      <c r="DP2357" s="4"/>
      <c r="DQ2357" s="4"/>
      <c r="DR2357" s="4"/>
      <c r="DS2357" s="4"/>
      <c r="DT2357" s="4"/>
      <c r="DU2357" s="4"/>
      <c r="DV2357" s="4"/>
      <c r="DW2357" s="4"/>
      <c r="DX2357" s="4"/>
      <c r="DY2357" s="4"/>
      <c r="DZ2357" s="4"/>
      <c r="EA2357" s="4"/>
      <c r="EB2357" s="4"/>
      <c r="EC2357" s="4"/>
      <c r="ED2357" s="4"/>
      <c r="EE2357" s="4"/>
      <c r="EF2357" s="4"/>
      <c r="EG2357" s="4"/>
      <c r="EH2357" s="4"/>
      <c r="EI2357" s="4"/>
      <c r="EJ2357" s="4"/>
      <c r="EK2357" s="4"/>
      <c r="EL2357" s="4"/>
      <c r="EM2357" s="4"/>
      <c r="EN2357" s="4"/>
      <c r="EO2357" s="4"/>
      <c r="EP2357" s="4"/>
      <c r="EQ2357" s="4"/>
      <c r="ER2357" s="4"/>
      <c r="ES2357" s="4"/>
      <c r="ET2357" s="4"/>
      <c r="EU2357" s="4"/>
      <c r="EV2357" s="4"/>
      <c r="EW2357" s="4"/>
      <c r="EX2357" s="4"/>
      <c r="EY2357" s="4"/>
      <c r="EZ2357" s="4"/>
      <c r="FA2357" s="4"/>
      <c r="FB2357" s="4"/>
      <c r="FC2357" s="4"/>
      <c r="FD2357" s="4"/>
      <c r="FE2357" s="4"/>
      <c r="FF2357" s="4"/>
      <c r="FG2357" s="4"/>
      <c r="FH2357" s="4"/>
      <c r="FI2357" s="4"/>
      <c r="FJ2357" s="4"/>
      <c r="FK2357" s="4"/>
      <c r="FL2357" s="4"/>
      <c r="FM2357" s="4"/>
      <c r="FN2357" s="4"/>
      <c r="FO2357" s="4"/>
      <c r="FP2357" s="4"/>
      <c r="FQ2357" s="4"/>
      <c r="FR2357" s="4"/>
      <c r="FS2357" s="4"/>
      <c r="FT2357" s="4"/>
      <c r="FU2357" s="4"/>
      <c r="FV2357" s="4"/>
      <c r="FW2357" s="4"/>
      <c r="FX2357" s="4"/>
      <c r="FY2357" s="4"/>
      <c r="FZ2357" s="4"/>
      <c r="GA2357" s="4"/>
      <c r="GB2357" s="4"/>
      <c r="GC2357" s="4"/>
      <c r="GD2357" s="4"/>
      <c r="GE2357" s="4"/>
      <c r="GF2357" s="4"/>
      <c r="GG2357" s="4"/>
      <c r="GH2357" s="4"/>
      <c r="GI2357" s="4"/>
      <c r="GJ2357" s="4"/>
      <c r="GK2357" s="4"/>
      <c r="GL2357" s="4"/>
      <c r="GM2357" s="4"/>
      <c r="GN2357" s="4"/>
      <c r="GO2357" s="4"/>
      <c r="GP2357" s="4"/>
      <c r="GQ2357" s="4"/>
      <c r="GR2357" s="4"/>
    </row>
    <row r="2358" spans="2:200" s="71" customFormat="1" ht="25.2" customHeight="1" x14ac:dyDescent="0.3">
      <c r="B2358" s="107">
        <v>1992</v>
      </c>
      <c r="C2358" s="294"/>
      <c r="D2358" s="297"/>
      <c r="E2358" s="181" t="s">
        <v>1802</v>
      </c>
      <c r="F2358" s="181" t="s">
        <v>251</v>
      </c>
      <c r="G2358" s="213">
        <v>340</v>
      </c>
      <c r="H2358" s="61"/>
      <c r="I2358" s="61">
        <f t="shared" si="51"/>
        <v>0</v>
      </c>
      <c r="J2358" s="183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"/>
      <c r="CM2358" s="4"/>
      <c r="CN2358" s="4"/>
      <c r="CO2358" s="4"/>
      <c r="CP2358" s="4"/>
      <c r="CQ2358" s="4"/>
      <c r="CR2358" s="4"/>
      <c r="CS2358" s="4"/>
      <c r="CT2358" s="4"/>
      <c r="CU2358" s="4"/>
      <c r="CV2358" s="4"/>
      <c r="CW2358" s="4"/>
      <c r="CX2358" s="4"/>
      <c r="CY2358" s="4"/>
      <c r="CZ2358" s="4"/>
      <c r="DA2358" s="4"/>
      <c r="DB2358" s="4"/>
      <c r="DC2358" s="4"/>
      <c r="DD2358" s="4"/>
      <c r="DE2358" s="4"/>
      <c r="DF2358" s="4"/>
      <c r="DG2358" s="4"/>
      <c r="DH2358" s="4"/>
      <c r="DI2358" s="4"/>
      <c r="DJ2358" s="4"/>
      <c r="DK2358" s="4"/>
      <c r="DL2358" s="4"/>
      <c r="DM2358" s="4"/>
      <c r="DN2358" s="4"/>
      <c r="DO2358" s="4"/>
      <c r="DP2358" s="4"/>
      <c r="DQ2358" s="4"/>
      <c r="DR2358" s="4"/>
      <c r="DS2358" s="4"/>
      <c r="DT2358" s="4"/>
      <c r="DU2358" s="4"/>
      <c r="DV2358" s="4"/>
      <c r="DW2358" s="4"/>
      <c r="DX2358" s="4"/>
      <c r="DY2358" s="4"/>
      <c r="DZ2358" s="4"/>
      <c r="EA2358" s="4"/>
      <c r="EB2358" s="4"/>
      <c r="EC2358" s="4"/>
      <c r="ED2358" s="4"/>
      <c r="EE2358" s="4"/>
      <c r="EF2358" s="4"/>
      <c r="EG2358" s="4"/>
      <c r="EH2358" s="4"/>
      <c r="EI2358" s="4"/>
      <c r="EJ2358" s="4"/>
      <c r="EK2358" s="4"/>
      <c r="EL2358" s="4"/>
      <c r="EM2358" s="4"/>
      <c r="EN2358" s="4"/>
      <c r="EO2358" s="4"/>
      <c r="EP2358" s="4"/>
      <c r="EQ2358" s="4"/>
      <c r="ER2358" s="4"/>
      <c r="ES2358" s="4"/>
      <c r="ET2358" s="4"/>
      <c r="EU2358" s="4"/>
      <c r="EV2358" s="4"/>
      <c r="EW2358" s="4"/>
      <c r="EX2358" s="4"/>
      <c r="EY2358" s="4"/>
      <c r="EZ2358" s="4"/>
      <c r="FA2358" s="4"/>
      <c r="FB2358" s="4"/>
      <c r="FC2358" s="4"/>
      <c r="FD2358" s="4"/>
      <c r="FE2358" s="4"/>
      <c r="FF2358" s="4"/>
      <c r="FG2358" s="4"/>
      <c r="FH2358" s="4"/>
      <c r="FI2358" s="4"/>
      <c r="FJ2358" s="4"/>
      <c r="FK2358" s="4"/>
      <c r="FL2358" s="4"/>
      <c r="FM2358" s="4"/>
      <c r="FN2358" s="4"/>
      <c r="FO2358" s="4"/>
      <c r="FP2358" s="4"/>
      <c r="FQ2358" s="4"/>
      <c r="FR2358" s="4"/>
      <c r="FS2358" s="4"/>
      <c r="FT2358" s="4"/>
      <c r="FU2358" s="4"/>
      <c r="FV2358" s="4"/>
      <c r="FW2358" s="4"/>
      <c r="FX2358" s="4"/>
      <c r="FY2358" s="4"/>
      <c r="FZ2358" s="4"/>
      <c r="GA2358" s="4"/>
      <c r="GB2358" s="4"/>
      <c r="GC2358" s="4"/>
      <c r="GD2358" s="4"/>
      <c r="GE2358" s="4"/>
      <c r="GF2358" s="4"/>
      <c r="GG2358" s="4"/>
      <c r="GH2358" s="4"/>
      <c r="GI2358" s="4"/>
      <c r="GJ2358" s="4"/>
      <c r="GK2358" s="4"/>
      <c r="GL2358" s="4"/>
      <c r="GM2358" s="4"/>
      <c r="GN2358" s="4"/>
      <c r="GO2358" s="4"/>
      <c r="GP2358" s="4"/>
      <c r="GQ2358" s="4"/>
      <c r="GR2358" s="4"/>
    </row>
    <row r="2359" spans="2:200" s="71" customFormat="1" ht="25.2" customHeight="1" x14ac:dyDescent="0.3">
      <c r="B2359" s="107">
        <v>1993</v>
      </c>
      <c r="C2359" s="295"/>
      <c r="D2359" s="298"/>
      <c r="E2359" s="181" t="s">
        <v>2886</v>
      </c>
      <c r="F2359" s="181" t="s">
        <v>2885</v>
      </c>
      <c r="G2359" s="213">
        <v>2540</v>
      </c>
      <c r="H2359" s="61"/>
      <c r="I2359" s="61">
        <f t="shared" si="51"/>
        <v>0</v>
      </c>
      <c r="J2359" s="183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4"/>
      <c r="CM2359" s="4"/>
      <c r="CN2359" s="4"/>
      <c r="CO2359" s="4"/>
      <c r="CP2359" s="4"/>
      <c r="CQ2359" s="4"/>
      <c r="CR2359" s="4"/>
      <c r="CS2359" s="4"/>
      <c r="CT2359" s="4"/>
      <c r="CU2359" s="4"/>
      <c r="CV2359" s="4"/>
      <c r="CW2359" s="4"/>
      <c r="CX2359" s="4"/>
      <c r="CY2359" s="4"/>
      <c r="CZ2359" s="4"/>
      <c r="DA2359" s="4"/>
      <c r="DB2359" s="4"/>
      <c r="DC2359" s="4"/>
      <c r="DD2359" s="4"/>
      <c r="DE2359" s="4"/>
      <c r="DF2359" s="4"/>
      <c r="DG2359" s="4"/>
      <c r="DH2359" s="4"/>
      <c r="DI2359" s="4"/>
      <c r="DJ2359" s="4"/>
      <c r="DK2359" s="4"/>
      <c r="DL2359" s="4"/>
      <c r="DM2359" s="4"/>
      <c r="DN2359" s="4"/>
      <c r="DO2359" s="4"/>
      <c r="DP2359" s="4"/>
      <c r="DQ2359" s="4"/>
      <c r="DR2359" s="4"/>
      <c r="DS2359" s="4"/>
      <c r="DT2359" s="4"/>
      <c r="DU2359" s="4"/>
      <c r="DV2359" s="4"/>
      <c r="DW2359" s="4"/>
      <c r="DX2359" s="4"/>
      <c r="DY2359" s="4"/>
      <c r="DZ2359" s="4"/>
      <c r="EA2359" s="4"/>
      <c r="EB2359" s="4"/>
      <c r="EC2359" s="4"/>
      <c r="ED2359" s="4"/>
      <c r="EE2359" s="4"/>
      <c r="EF2359" s="4"/>
      <c r="EG2359" s="4"/>
      <c r="EH2359" s="4"/>
      <c r="EI2359" s="4"/>
      <c r="EJ2359" s="4"/>
      <c r="EK2359" s="4"/>
      <c r="EL2359" s="4"/>
      <c r="EM2359" s="4"/>
      <c r="EN2359" s="4"/>
      <c r="EO2359" s="4"/>
      <c r="EP2359" s="4"/>
      <c r="EQ2359" s="4"/>
      <c r="ER2359" s="4"/>
      <c r="ES2359" s="4"/>
      <c r="ET2359" s="4"/>
      <c r="EU2359" s="4"/>
      <c r="EV2359" s="4"/>
      <c r="EW2359" s="4"/>
      <c r="EX2359" s="4"/>
      <c r="EY2359" s="4"/>
      <c r="EZ2359" s="4"/>
      <c r="FA2359" s="4"/>
      <c r="FB2359" s="4"/>
      <c r="FC2359" s="4"/>
      <c r="FD2359" s="4"/>
      <c r="FE2359" s="4"/>
      <c r="FF2359" s="4"/>
      <c r="FG2359" s="4"/>
      <c r="FH2359" s="4"/>
      <c r="FI2359" s="4"/>
      <c r="FJ2359" s="4"/>
      <c r="FK2359" s="4"/>
      <c r="FL2359" s="4"/>
      <c r="FM2359" s="4"/>
      <c r="FN2359" s="4"/>
      <c r="FO2359" s="4"/>
      <c r="FP2359" s="4"/>
      <c r="FQ2359" s="4"/>
      <c r="FR2359" s="4"/>
      <c r="FS2359" s="4"/>
      <c r="FT2359" s="4"/>
      <c r="FU2359" s="4"/>
      <c r="FV2359" s="4"/>
      <c r="FW2359" s="4"/>
      <c r="FX2359" s="4"/>
      <c r="FY2359" s="4"/>
      <c r="FZ2359" s="4"/>
      <c r="GA2359" s="4"/>
      <c r="GB2359" s="4"/>
      <c r="GC2359" s="4"/>
      <c r="GD2359" s="4"/>
      <c r="GE2359" s="4"/>
      <c r="GF2359" s="4"/>
      <c r="GG2359" s="4"/>
      <c r="GH2359" s="4"/>
      <c r="GI2359" s="4"/>
      <c r="GJ2359" s="4"/>
      <c r="GK2359" s="4"/>
      <c r="GL2359" s="4"/>
      <c r="GM2359" s="4"/>
      <c r="GN2359" s="4"/>
      <c r="GO2359" s="4"/>
      <c r="GP2359" s="4"/>
      <c r="GQ2359" s="4"/>
      <c r="GR2359" s="4"/>
    </row>
    <row r="2360" spans="2:200" s="71" customFormat="1" ht="25.2" customHeight="1" x14ac:dyDescent="0.3">
      <c r="B2360" s="107">
        <v>1994</v>
      </c>
      <c r="C2360" s="229" t="s">
        <v>252</v>
      </c>
      <c r="D2360" s="296" t="s">
        <v>564</v>
      </c>
      <c r="E2360" s="181" t="s">
        <v>3462</v>
      </c>
      <c r="F2360" s="181" t="s">
        <v>2968</v>
      </c>
      <c r="G2360" s="213">
        <v>132</v>
      </c>
      <c r="H2360" s="61"/>
      <c r="I2360" s="61">
        <f t="shared" si="51"/>
        <v>0</v>
      </c>
      <c r="J2360" s="183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"/>
      <c r="CM2360" s="4"/>
      <c r="CN2360" s="4"/>
      <c r="CO2360" s="4"/>
      <c r="CP2360" s="4"/>
      <c r="CQ2360" s="4"/>
      <c r="CR2360" s="4"/>
      <c r="CS2360" s="4"/>
      <c r="CT2360" s="4"/>
      <c r="CU2360" s="4"/>
      <c r="CV2360" s="4"/>
      <c r="CW2360" s="4"/>
      <c r="CX2360" s="4"/>
      <c r="CY2360" s="4"/>
      <c r="CZ2360" s="4"/>
      <c r="DA2360" s="4"/>
      <c r="DB2360" s="4"/>
      <c r="DC2360" s="4"/>
      <c r="DD2360" s="4"/>
      <c r="DE2360" s="4"/>
      <c r="DF2360" s="4"/>
      <c r="DG2360" s="4"/>
      <c r="DH2360" s="4"/>
      <c r="DI2360" s="4"/>
      <c r="DJ2360" s="4"/>
      <c r="DK2360" s="4"/>
      <c r="DL2360" s="4"/>
      <c r="DM2360" s="4"/>
      <c r="DN2360" s="4"/>
      <c r="DO2360" s="4"/>
      <c r="DP2360" s="4"/>
      <c r="DQ2360" s="4"/>
      <c r="DR2360" s="4"/>
      <c r="DS2360" s="4"/>
      <c r="DT2360" s="4"/>
      <c r="DU2360" s="4"/>
      <c r="DV2360" s="4"/>
      <c r="DW2360" s="4"/>
      <c r="DX2360" s="4"/>
      <c r="DY2360" s="4"/>
      <c r="DZ2360" s="4"/>
      <c r="EA2360" s="4"/>
      <c r="EB2360" s="4"/>
      <c r="EC2360" s="4"/>
      <c r="ED2360" s="4"/>
      <c r="EE2360" s="4"/>
      <c r="EF2360" s="4"/>
      <c r="EG2360" s="4"/>
      <c r="EH2360" s="4"/>
      <c r="EI2360" s="4"/>
      <c r="EJ2360" s="4"/>
      <c r="EK2360" s="4"/>
      <c r="EL2360" s="4"/>
      <c r="EM2360" s="4"/>
      <c r="EN2360" s="4"/>
      <c r="EO2360" s="4"/>
      <c r="EP2360" s="4"/>
      <c r="EQ2360" s="4"/>
      <c r="ER2360" s="4"/>
      <c r="ES2360" s="4"/>
      <c r="ET2360" s="4"/>
      <c r="EU2360" s="4"/>
      <c r="EV2360" s="4"/>
      <c r="EW2360" s="4"/>
      <c r="EX2360" s="4"/>
      <c r="EY2360" s="4"/>
      <c r="EZ2360" s="4"/>
      <c r="FA2360" s="4"/>
      <c r="FB2360" s="4"/>
      <c r="FC2360" s="4"/>
      <c r="FD2360" s="4"/>
      <c r="FE2360" s="4"/>
      <c r="FF2360" s="4"/>
      <c r="FG2360" s="4"/>
      <c r="FH2360" s="4"/>
      <c r="FI2360" s="4"/>
      <c r="FJ2360" s="4"/>
      <c r="FK2360" s="4"/>
      <c r="FL2360" s="4"/>
      <c r="FM2360" s="4"/>
      <c r="FN2360" s="4"/>
      <c r="FO2360" s="4"/>
      <c r="FP2360" s="4"/>
      <c r="FQ2360" s="4"/>
      <c r="FR2360" s="4"/>
      <c r="FS2360" s="4"/>
      <c r="FT2360" s="4"/>
      <c r="FU2360" s="4"/>
      <c r="FV2360" s="4"/>
      <c r="FW2360" s="4"/>
      <c r="FX2360" s="4"/>
      <c r="FY2360" s="4"/>
      <c r="FZ2360" s="4"/>
      <c r="GA2360" s="4"/>
      <c r="GB2360" s="4"/>
      <c r="GC2360" s="4"/>
      <c r="GD2360" s="4"/>
      <c r="GE2360" s="4"/>
      <c r="GF2360" s="4"/>
      <c r="GG2360" s="4"/>
      <c r="GH2360" s="4"/>
      <c r="GI2360" s="4"/>
      <c r="GJ2360" s="4"/>
      <c r="GK2360" s="4"/>
      <c r="GL2360" s="4"/>
      <c r="GM2360" s="4"/>
      <c r="GN2360" s="4"/>
      <c r="GO2360" s="4"/>
      <c r="GP2360" s="4"/>
      <c r="GQ2360" s="4"/>
      <c r="GR2360" s="4"/>
    </row>
    <row r="2361" spans="2:200" s="71" customFormat="1" ht="25.2" customHeight="1" x14ac:dyDescent="0.3">
      <c r="B2361" s="107">
        <v>1995</v>
      </c>
      <c r="C2361" s="230"/>
      <c r="D2361" s="297"/>
      <c r="E2361" s="181" t="s">
        <v>3463</v>
      </c>
      <c r="F2361" s="181" t="s">
        <v>2969</v>
      </c>
      <c r="G2361" s="213">
        <v>1450</v>
      </c>
      <c r="H2361" s="61"/>
      <c r="I2361" s="61">
        <f t="shared" si="51"/>
        <v>0</v>
      </c>
      <c r="J2361" s="183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4"/>
      <c r="CM2361" s="4"/>
      <c r="CN2361" s="4"/>
      <c r="CO2361" s="4"/>
      <c r="CP2361" s="4"/>
      <c r="CQ2361" s="4"/>
      <c r="CR2361" s="4"/>
      <c r="CS2361" s="4"/>
      <c r="CT2361" s="4"/>
      <c r="CU2361" s="4"/>
      <c r="CV2361" s="4"/>
      <c r="CW2361" s="4"/>
      <c r="CX2361" s="4"/>
      <c r="CY2361" s="4"/>
      <c r="CZ2361" s="4"/>
      <c r="DA2361" s="4"/>
      <c r="DB2361" s="4"/>
      <c r="DC2361" s="4"/>
      <c r="DD2361" s="4"/>
      <c r="DE2361" s="4"/>
      <c r="DF2361" s="4"/>
      <c r="DG2361" s="4"/>
      <c r="DH2361" s="4"/>
      <c r="DI2361" s="4"/>
      <c r="DJ2361" s="4"/>
      <c r="DK2361" s="4"/>
      <c r="DL2361" s="4"/>
      <c r="DM2361" s="4"/>
      <c r="DN2361" s="4"/>
      <c r="DO2361" s="4"/>
      <c r="DP2361" s="4"/>
      <c r="DQ2361" s="4"/>
      <c r="DR2361" s="4"/>
      <c r="DS2361" s="4"/>
      <c r="DT2361" s="4"/>
      <c r="DU2361" s="4"/>
      <c r="DV2361" s="4"/>
      <c r="DW2361" s="4"/>
      <c r="DX2361" s="4"/>
      <c r="DY2361" s="4"/>
      <c r="DZ2361" s="4"/>
      <c r="EA2361" s="4"/>
      <c r="EB2361" s="4"/>
      <c r="EC2361" s="4"/>
      <c r="ED2361" s="4"/>
      <c r="EE2361" s="4"/>
      <c r="EF2361" s="4"/>
      <c r="EG2361" s="4"/>
      <c r="EH2361" s="4"/>
      <c r="EI2361" s="4"/>
      <c r="EJ2361" s="4"/>
      <c r="EK2361" s="4"/>
      <c r="EL2361" s="4"/>
      <c r="EM2361" s="4"/>
      <c r="EN2361" s="4"/>
      <c r="EO2361" s="4"/>
      <c r="EP2361" s="4"/>
      <c r="EQ2361" s="4"/>
      <c r="ER2361" s="4"/>
      <c r="ES2361" s="4"/>
      <c r="ET2361" s="4"/>
      <c r="EU2361" s="4"/>
      <c r="EV2361" s="4"/>
      <c r="EW2361" s="4"/>
      <c r="EX2361" s="4"/>
      <c r="EY2361" s="4"/>
      <c r="EZ2361" s="4"/>
      <c r="FA2361" s="4"/>
      <c r="FB2361" s="4"/>
      <c r="FC2361" s="4"/>
      <c r="FD2361" s="4"/>
      <c r="FE2361" s="4"/>
      <c r="FF2361" s="4"/>
      <c r="FG2361" s="4"/>
      <c r="FH2361" s="4"/>
      <c r="FI2361" s="4"/>
      <c r="FJ2361" s="4"/>
      <c r="FK2361" s="4"/>
      <c r="FL2361" s="4"/>
      <c r="FM2361" s="4"/>
      <c r="FN2361" s="4"/>
      <c r="FO2361" s="4"/>
      <c r="FP2361" s="4"/>
      <c r="FQ2361" s="4"/>
      <c r="FR2361" s="4"/>
      <c r="FS2361" s="4"/>
      <c r="FT2361" s="4"/>
      <c r="FU2361" s="4"/>
      <c r="FV2361" s="4"/>
      <c r="FW2361" s="4"/>
      <c r="FX2361" s="4"/>
      <c r="FY2361" s="4"/>
      <c r="FZ2361" s="4"/>
      <c r="GA2361" s="4"/>
      <c r="GB2361" s="4"/>
      <c r="GC2361" s="4"/>
      <c r="GD2361" s="4"/>
      <c r="GE2361" s="4"/>
      <c r="GF2361" s="4"/>
      <c r="GG2361" s="4"/>
      <c r="GH2361" s="4"/>
      <c r="GI2361" s="4"/>
      <c r="GJ2361" s="4"/>
      <c r="GK2361" s="4"/>
      <c r="GL2361" s="4"/>
      <c r="GM2361" s="4"/>
      <c r="GN2361" s="4"/>
      <c r="GO2361" s="4"/>
      <c r="GP2361" s="4"/>
      <c r="GQ2361" s="4"/>
      <c r="GR2361" s="4"/>
    </row>
    <row r="2362" spans="2:200" s="48" customFormat="1" ht="25.2" customHeight="1" x14ac:dyDescent="0.3">
      <c r="B2362" s="107">
        <v>1996</v>
      </c>
      <c r="C2362" s="230"/>
      <c r="D2362" s="297"/>
      <c r="E2362" s="181" t="s">
        <v>1803</v>
      </c>
      <c r="F2362" s="181" t="s">
        <v>251</v>
      </c>
      <c r="G2362" s="213">
        <v>340</v>
      </c>
      <c r="H2362" s="61"/>
      <c r="I2362" s="61">
        <f t="shared" si="51"/>
        <v>0</v>
      </c>
      <c r="J2362" s="227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49"/>
      <c r="AE2362" s="49"/>
      <c r="AF2362" s="49"/>
      <c r="AG2362" s="49"/>
      <c r="AH2362" s="49"/>
      <c r="AI2362" s="49"/>
      <c r="AJ2362" s="49"/>
      <c r="AK2362" s="49"/>
      <c r="AL2362" s="49"/>
      <c r="AM2362" s="49"/>
      <c r="AN2362" s="49"/>
      <c r="AO2362" s="49"/>
      <c r="AP2362" s="49"/>
      <c r="AQ2362" s="49"/>
      <c r="AR2362" s="49"/>
      <c r="AS2362" s="49"/>
      <c r="AT2362" s="49"/>
      <c r="AU2362" s="49"/>
      <c r="AV2362" s="49"/>
      <c r="AW2362" s="49"/>
      <c r="AX2362" s="49"/>
      <c r="AY2362" s="49"/>
      <c r="AZ2362" s="49"/>
      <c r="BA2362" s="49"/>
      <c r="BB2362" s="49"/>
      <c r="BC2362" s="49"/>
      <c r="BD2362" s="49"/>
      <c r="BE2362" s="49"/>
      <c r="BF2362" s="49"/>
      <c r="BG2362" s="49"/>
      <c r="BH2362" s="49"/>
      <c r="BI2362" s="49"/>
      <c r="BJ2362" s="49"/>
      <c r="BK2362" s="49"/>
      <c r="BL2362" s="49"/>
      <c r="BM2362" s="49"/>
      <c r="BN2362" s="49"/>
      <c r="BO2362" s="49"/>
      <c r="BP2362" s="49"/>
      <c r="BQ2362" s="49"/>
      <c r="BR2362" s="49"/>
      <c r="BS2362" s="49"/>
      <c r="BT2362" s="49"/>
      <c r="BU2362" s="49"/>
      <c r="BV2362" s="49"/>
      <c r="BW2362" s="49"/>
      <c r="BX2362" s="49"/>
      <c r="BY2362" s="49"/>
      <c r="BZ2362" s="49"/>
      <c r="CA2362" s="49"/>
      <c r="CB2362" s="49"/>
      <c r="CC2362" s="49"/>
      <c r="CD2362" s="49"/>
      <c r="CE2362" s="49"/>
      <c r="CF2362" s="49"/>
      <c r="CG2362" s="49"/>
      <c r="CH2362" s="49"/>
      <c r="CI2362" s="49"/>
      <c r="CJ2362" s="49"/>
      <c r="CK2362" s="49"/>
      <c r="CL2362" s="49"/>
      <c r="CM2362" s="49"/>
      <c r="CN2362" s="49"/>
      <c r="CO2362" s="49"/>
      <c r="CP2362" s="49"/>
      <c r="CQ2362" s="49"/>
      <c r="CR2362" s="49"/>
      <c r="CS2362" s="49"/>
      <c r="CT2362" s="49"/>
      <c r="CU2362" s="49"/>
      <c r="CV2362" s="49"/>
      <c r="CW2362" s="49"/>
      <c r="CX2362" s="49"/>
      <c r="CY2362" s="49"/>
      <c r="CZ2362" s="49"/>
      <c r="DA2362" s="49"/>
      <c r="DB2362" s="49"/>
      <c r="DC2362" s="49"/>
      <c r="DD2362" s="49"/>
      <c r="DE2362" s="49"/>
      <c r="DF2362" s="49"/>
      <c r="DG2362" s="49"/>
      <c r="DH2362" s="49"/>
      <c r="DI2362" s="49"/>
      <c r="DJ2362" s="49"/>
      <c r="DK2362" s="49"/>
      <c r="DL2362" s="49"/>
      <c r="DM2362" s="49"/>
      <c r="DN2362" s="49"/>
      <c r="DO2362" s="49"/>
      <c r="DP2362" s="49"/>
      <c r="DQ2362" s="49"/>
      <c r="DR2362" s="49"/>
      <c r="DS2362" s="49"/>
      <c r="DT2362" s="49"/>
      <c r="DU2362" s="49"/>
      <c r="DV2362" s="49"/>
      <c r="DW2362" s="49"/>
      <c r="DX2362" s="49"/>
      <c r="DY2362" s="49"/>
      <c r="DZ2362" s="49"/>
      <c r="EA2362" s="49"/>
      <c r="EB2362" s="49"/>
      <c r="EC2362" s="49"/>
      <c r="ED2362" s="49"/>
      <c r="EE2362" s="49"/>
      <c r="EF2362" s="49"/>
      <c r="EG2362" s="49"/>
      <c r="EH2362" s="49"/>
      <c r="EI2362" s="49"/>
      <c r="EJ2362" s="49"/>
      <c r="EK2362" s="49"/>
      <c r="EL2362" s="49"/>
      <c r="EM2362" s="49"/>
      <c r="EN2362" s="49"/>
      <c r="EO2362" s="49"/>
      <c r="EP2362" s="49"/>
      <c r="EQ2362" s="49"/>
      <c r="ER2362" s="49"/>
      <c r="ES2362" s="49"/>
      <c r="ET2362" s="49"/>
      <c r="EU2362" s="49"/>
      <c r="EV2362" s="49"/>
      <c r="EW2362" s="49"/>
      <c r="EX2362" s="49"/>
      <c r="EY2362" s="49"/>
      <c r="EZ2362" s="49"/>
      <c r="FA2362" s="49"/>
      <c r="FB2362" s="49"/>
      <c r="FC2362" s="49"/>
      <c r="FD2362" s="49"/>
      <c r="FE2362" s="49"/>
      <c r="FF2362" s="49"/>
      <c r="FG2362" s="49"/>
      <c r="FH2362" s="49"/>
      <c r="FI2362" s="49"/>
      <c r="FJ2362" s="49"/>
      <c r="FK2362" s="49"/>
      <c r="FL2362" s="49"/>
      <c r="FM2362" s="49"/>
      <c r="FN2362" s="49"/>
      <c r="FO2362" s="49"/>
      <c r="FP2362" s="49"/>
      <c r="FQ2362" s="49"/>
      <c r="FR2362" s="49"/>
      <c r="FS2362" s="49"/>
      <c r="FT2362" s="49"/>
      <c r="FU2362" s="49"/>
      <c r="FV2362" s="49"/>
      <c r="FW2362" s="49"/>
      <c r="FX2362" s="49"/>
      <c r="FY2362" s="49"/>
      <c r="FZ2362" s="49"/>
      <c r="GA2362" s="49"/>
      <c r="GB2362" s="49"/>
      <c r="GC2362" s="49"/>
      <c r="GD2362" s="49"/>
      <c r="GE2362" s="49"/>
      <c r="GF2362" s="49"/>
      <c r="GG2362" s="49"/>
      <c r="GH2362" s="49"/>
      <c r="GI2362" s="49"/>
      <c r="GJ2362" s="49"/>
      <c r="GK2362" s="49"/>
      <c r="GL2362" s="49"/>
      <c r="GM2362" s="49"/>
      <c r="GN2362" s="49"/>
      <c r="GO2362" s="49"/>
      <c r="GP2362" s="49"/>
      <c r="GQ2362" s="49"/>
      <c r="GR2362" s="49"/>
    </row>
    <row r="2363" spans="2:200" s="48" customFormat="1" ht="25.2" customHeight="1" x14ac:dyDescent="0.3">
      <c r="B2363" s="107">
        <v>1997</v>
      </c>
      <c r="C2363" s="231"/>
      <c r="D2363" s="298"/>
      <c r="E2363" s="181" t="s">
        <v>2887</v>
      </c>
      <c r="F2363" s="181" t="s">
        <v>2885</v>
      </c>
      <c r="G2363" s="213">
        <v>2540</v>
      </c>
      <c r="H2363" s="61"/>
      <c r="I2363" s="61">
        <f t="shared" si="51"/>
        <v>0</v>
      </c>
      <c r="J2363" s="227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49"/>
      <c r="AE2363" s="49"/>
      <c r="AF2363" s="49"/>
      <c r="AG2363" s="49"/>
      <c r="AH2363" s="49"/>
      <c r="AI2363" s="49"/>
      <c r="AJ2363" s="49"/>
      <c r="AK2363" s="49"/>
      <c r="AL2363" s="49"/>
      <c r="AM2363" s="49"/>
      <c r="AN2363" s="49"/>
      <c r="AO2363" s="49"/>
      <c r="AP2363" s="49"/>
      <c r="AQ2363" s="49"/>
      <c r="AR2363" s="49"/>
      <c r="AS2363" s="49"/>
      <c r="AT2363" s="49"/>
      <c r="AU2363" s="49"/>
      <c r="AV2363" s="49"/>
      <c r="AW2363" s="49"/>
      <c r="AX2363" s="49"/>
      <c r="AY2363" s="49"/>
      <c r="AZ2363" s="49"/>
      <c r="BA2363" s="49"/>
      <c r="BB2363" s="49"/>
      <c r="BC2363" s="49"/>
      <c r="BD2363" s="49"/>
      <c r="BE2363" s="49"/>
      <c r="BF2363" s="49"/>
      <c r="BG2363" s="49"/>
      <c r="BH2363" s="49"/>
      <c r="BI2363" s="49"/>
      <c r="BJ2363" s="49"/>
      <c r="BK2363" s="49"/>
      <c r="BL2363" s="49"/>
      <c r="BM2363" s="49"/>
      <c r="BN2363" s="49"/>
      <c r="BO2363" s="49"/>
      <c r="BP2363" s="49"/>
      <c r="BQ2363" s="49"/>
      <c r="BR2363" s="49"/>
      <c r="BS2363" s="49"/>
      <c r="BT2363" s="49"/>
      <c r="BU2363" s="49"/>
      <c r="BV2363" s="49"/>
      <c r="BW2363" s="49"/>
      <c r="BX2363" s="49"/>
      <c r="BY2363" s="49"/>
      <c r="BZ2363" s="49"/>
      <c r="CA2363" s="49"/>
      <c r="CB2363" s="49"/>
      <c r="CC2363" s="49"/>
      <c r="CD2363" s="49"/>
      <c r="CE2363" s="49"/>
      <c r="CF2363" s="49"/>
      <c r="CG2363" s="49"/>
      <c r="CH2363" s="49"/>
      <c r="CI2363" s="49"/>
      <c r="CJ2363" s="49"/>
      <c r="CK2363" s="49"/>
      <c r="CL2363" s="49"/>
      <c r="CM2363" s="49"/>
      <c r="CN2363" s="49"/>
      <c r="CO2363" s="49"/>
      <c r="CP2363" s="49"/>
      <c r="CQ2363" s="49"/>
      <c r="CR2363" s="49"/>
      <c r="CS2363" s="49"/>
      <c r="CT2363" s="49"/>
      <c r="CU2363" s="49"/>
      <c r="CV2363" s="49"/>
      <c r="CW2363" s="49"/>
      <c r="CX2363" s="49"/>
      <c r="CY2363" s="49"/>
      <c r="CZ2363" s="49"/>
      <c r="DA2363" s="49"/>
      <c r="DB2363" s="49"/>
      <c r="DC2363" s="49"/>
      <c r="DD2363" s="49"/>
      <c r="DE2363" s="49"/>
      <c r="DF2363" s="49"/>
      <c r="DG2363" s="49"/>
      <c r="DH2363" s="49"/>
      <c r="DI2363" s="49"/>
      <c r="DJ2363" s="49"/>
      <c r="DK2363" s="49"/>
      <c r="DL2363" s="49"/>
      <c r="DM2363" s="49"/>
      <c r="DN2363" s="49"/>
      <c r="DO2363" s="49"/>
      <c r="DP2363" s="49"/>
      <c r="DQ2363" s="49"/>
      <c r="DR2363" s="49"/>
      <c r="DS2363" s="49"/>
      <c r="DT2363" s="49"/>
      <c r="DU2363" s="49"/>
      <c r="DV2363" s="49"/>
      <c r="DW2363" s="49"/>
      <c r="DX2363" s="49"/>
      <c r="DY2363" s="49"/>
      <c r="DZ2363" s="49"/>
      <c r="EA2363" s="49"/>
      <c r="EB2363" s="49"/>
      <c r="EC2363" s="49"/>
      <c r="ED2363" s="49"/>
      <c r="EE2363" s="49"/>
      <c r="EF2363" s="49"/>
      <c r="EG2363" s="49"/>
      <c r="EH2363" s="49"/>
      <c r="EI2363" s="49"/>
      <c r="EJ2363" s="49"/>
      <c r="EK2363" s="49"/>
      <c r="EL2363" s="49"/>
      <c r="EM2363" s="49"/>
      <c r="EN2363" s="49"/>
      <c r="EO2363" s="49"/>
      <c r="EP2363" s="49"/>
      <c r="EQ2363" s="49"/>
      <c r="ER2363" s="49"/>
      <c r="ES2363" s="49"/>
      <c r="ET2363" s="49"/>
      <c r="EU2363" s="49"/>
      <c r="EV2363" s="49"/>
      <c r="EW2363" s="49"/>
      <c r="EX2363" s="49"/>
      <c r="EY2363" s="49"/>
      <c r="EZ2363" s="49"/>
      <c r="FA2363" s="49"/>
      <c r="FB2363" s="49"/>
      <c r="FC2363" s="49"/>
      <c r="FD2363" s="49"/>
      <c r="FE2363" s="49"/>
      <c r="FF2363" s="49"/>
      <c r="FG2363" s="49"/>
      <c r="FH2363" s="49"/>
      <c r="FI2363" s="49"/>
      <c r="FJ2363" s="49"/>
      <c r="FK2363" s="49"/>
      <c r="FL2363" s="49"/>
      <c r="FM2363" s="49"/>
      <c r="FN2363" s="49"/>
      <c r="FO2363" s="49"/>
      <c r="FP2363" s="49"/>
      <c r="FQ2363" s="49"/>
      <c r="FR2363" s="49"/>
      <c r="FS2363" s="49"/>
      <c r="FT2363" s="49"/>
      <c r="FU2363" s="49"/>
      <c r="FV2363" s="49"/>
      <c r="FW2363" s="49"/>
      <c r="FX2363" s="49"/>
      <c r="FY2363" s="49"/>
      <c r="FZ2363" s="49"/>
      <c r="GA2363" s="49"/>
      <c r="GB2363" s="49"/>
      <c r="GC2363" s="49"/>
      <c r="GD2363" s="49"/>
      <c r="GE2363" s="49"/>
      <c r="GF2363" s="49"/>
      <c r="GG2363" s="49"/>
      <c r="GH2363" s="49"/>
      <c r="GI2363" s="49"/>
      <c r="GJ2363" s="49"/>
      <c r="GK2363" s="49"/>
      <c r="GL2363" s="49"/>
      <c r="GM2363" s="49"/>
      <c r="GN2363" s="49"/>
      <c r="GO2363" s="49"/>
      <c r="GP2363" s="49"/>
      <c r="GQ2363" s="49"/>
      <c r="GR2363" s="49"/>
    </row>
    <row r="2364" spans="2:200" s="48" customFormat="1" ht="25.2" customHeight="1" x14ac:dyDescent="0.3">
      <c r="B2364" s="107">
        <v>1998</v>
      </c>
      <c r="C2364" s="229" t="s">
        <v>253</v>
      </c>
      <c r="D2364" s="296" t="s">
        <v>477</v>
      </c>
      <c r="E2364" s="181" t="s">
        <v>3464</v>
      </c>
      <c r="F2364" s="181" t="s">
        <v>2968</v>
      </c>
      <c r="G2364" s="213">
        <v>132</v>
      </c>
      <c r="H2364" s="61"/>
      <c r="I2364" s="61">
        <f t="shared" si="51"/>
        <v>0</v>
      </c>
      <c r="J2364" s="227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49"/>
      <c r="AE2364" s="49"/>
      <c r="AF2364" s="49"/>
      <c r="AG2364" s="49"/>
      <c r="AH2364" s="49"/>
      <c r="AI2364" s="49"/>
      <c r="AJ2364" s="49"/>
      <c r="AK2364" s="49"/>
      <c r="AL2364" s="49"/>
      <c r="AM2364" s="49"/>
      <c r="AN2364" s="49"/>
      <c r="AO2364" s="49"/>
      <c r="AP2364" s="49"/>
      <c r="AQ2364" s="49"/>
      <c r="AR2364" s="49"/>
      <c r="AS2364" s="49"/>
      <c r="AT2364" s="49"/>
      <c r="AU2364" s="49"/>
      <c r="AV2364" s="49"/>
      <c r="AW2364" s="49"/>
      <c r="AX2364" s="49"/>
      <c r="AY2364" s="49"/>
      <c r="AZ2364" s="49"/>
      <c r="BA2364" s="49"/>
      <c r="BB2364" s="49"/>
      <c r="BC2364" s="49"/>
      <c r="BD2364" s="49"/>
      <c r="BE2364" s="49"/>
      <c r="BF2364" s="49"/>
      <c r="BG2364" s="49"/>
      <c r="BH2364" s="49"/>
      <c r="BI2364" s="49"/>
      <c r="BJ2364" s="49"/>
      <c r="BK2364" s="49"/>
      <c r="BL2364" s="49"/>
      <c r="BM2364" s="49"/>
      <c r="BN2364" s="49"/>
      <c r="BO2364" s="49"/>
      <c r="BP2364" s="49"/>
      <c r="BQ2364" s="49"/>
      <c r="BR2364" s="49"/>
      <c r="BS2364" s="49"/>
      <c r="BT2364" s="49"/>
      <c r="BU2364" s="49"/>
      <c r="BV2364" s="49"/>
      <c r="BW2364" s="49"/>
      <c r="BX2364" s="49"/>
      <c r="BY2364" s="49"/>
      <c r="BZ2364" s="49"/>
      <c r="CA2364" s="49"/>
      <c r="CB2364" s="49"/>
      <c r="CC2364" s="49"/>
      <c r="CD2364" s="49"/>
      <c r="CE2364" s="49"/>
      <c r="CF2364" s="49"/>
      <c r="CG2364" s="49"/>
      <c r="CH2364" s="49"/>
      <c r="CI2364" s="49"/>
      <c r="CJ2364" s="49"/>
      <c r="CK2364" s="49"/>
      <c r="CL2364" s="49"/>
      <c r="CM2364" s="49"/>
      <c r="CN2364" s="49"/>
      <c r="CO2364" s="49"/>
      <c r="CP2364" s="49"/>
      <c r="CQ2364" s="49"/>
      <c r="CR2364" s="49"/>
      <c r="CS2364" s="49"/>
      <c r="CT2364" s="49"/>
      <c r="CU2364" s="49"/>
      <c r="CV2364" s="49"/>
      <c r="CW2364" s="49"/>
      <c r="CX2364" s="49"/>
      <c r="CY2364" s="49"/>
      <c r="CZ2364" s="49"/>
      <c r="DA2364" s="49"/>
      <c r="DB2364" s="49"/>
      <c r="DC2364" s="49"/>
      <c r="DD2364" s="49"/>
      <c r="DE2364" s="49"/>
      <c r="DF2364" s="49"/>
      <c r="DG2364" s="49"/>
      <c r="DH2364" s="49"/>
      <c r="DI2364" s="49"/>
      <c r="DJ2364" s="49"/>
      <c r="DK2364" s="49"/>
      <c r="DL2364" s="49"/>
      <c r="DM2364" s="49"/>
      <c r="DN2364" s="49"/>
      <c r="DO2364" s="49"/>
      <c r="DP2364" s="49"/>
      <c r="DQ2364" s="49"/>
      <c r="DR2364" s="49"/>
      <c r="DS2364" s="49"/>
      <c r="DT2364" s="49"/>
      <c r="DU2364" s="49"/>
      <c r="DV2364" s="49"/>
      <c r="DW2364" s="49"/>
      <c r="DX2364" s="49"/>
      <c r="DY2364" s="49"/>
      <c r="DZ2364" s="49"/>
      <c r="EA2364" s="49"/>
      <c r="EB2364" s="49"/>
      <c r="EC2364" s="49"/>
      <c r="ED2364" s="49"/>
      <c r="EE2364" s="49"/>
      <c r="EF2364" s="49"/>
      <c r="EG2364" s="49"/>
      <c r="EH2364" s="49"/>
      <c r="EI2364" s="49"/>
      <c r="EJ2364" s="49"/>
      <c r="EK2364" s="49"/>
      <c r="EL2364" s="49"/>
      <c r="EM2364" s="49"/>
      <c r="EN2364" s="49"/>
      <c r="EO2364" s="49"/>
      <c r="EP2364" s="49"/>
      <c r="EQ2364" s="49"/>
      <c r="ER2364" s="49"/>
      <c r="ES2364" s="49"/>
      <c r="ET2364" s="49"/>
      <c r="EU2364" s="49"/>
      <c r="EV2364" s="49"/>
      <c r="EW2364" s="49"/>
      <c r="EX2364" s="49"/>
      <c r="EY2364" s="49"/>
      <c r="EZ2364" s="49"/>
      <c r="FA2364" s="49"/>
      <c r="FB2364" s="49"/>
      <c r="FC2364" s="49"/>
      <c r="FD2364" s="49"/>
      <c r="FE2364" s="49"/>
      <c r="FF2364" s="49"/>
      <c r="FG2364" s="49"/>
      <c r="FH2364" s="49"/>
      <c r="FI2364" s="49"/>
      <c r="FJ2364" s="49"/>
      <c r="FK2364" s="49"/>
      <c r="FL2364" s="49"/>
      <c r="FM2364" s="49"/>
      <c r="FN2364" s="49"/>
      <c r="FO2364" s="49"/>
      <c r="FP2364" s="49"/>
      <c r="FQ2364" s="49"/>
      <c r="FR2364" s="49"/>
      <c r="FS2364" s="49"/>
      <c r="FT2364" s="49"/>
      <c r="FU2364" s="49"/>
      <c r="FV2364" s="49"/>
      <c r="FW2364" s="49"/>
      <c r="FX2364" s="49"/>
      <c r="FY2364" s="49"/>
      <c r="FZ2364" s="49"/>
      <c r="GA2364" s="49"/>
      <c r="GB2364" s="49"/>
      <c r="GC2364" s="49"/>
      <c r="GD2364" s="49"/>
      <c r="GE2364" s="49"/>
      <c r="GF2364" s="49"/>
      <c r="GG2364" s="49"/>
      <c r="GH2364" s="49"/>
      <c r="GI2364" s="49"/>
      <c r="GJ2364" s="49"/>
      <c r="GK2364" s="49"/>
      <c r="GL2364" s="49"/>
      <c r="GM2364" s="49"/>
      <c r="GN2364" s="49"/>
      <c r="GO2364" s="49"/>
      <c r="GP2364" s="49"/>
      <c r="GQ2364" s="49"/>
      <c r="GR2364" s="49"/>
    </row>
    <row r="2365" spans="2:200" s="48" customFormat="1" ht="25.2" customHeight="1" x14ac:dyDescent="0.3">
      <c r="B2365" s="107">
        <v>1999</v>
      </c>
      <c r="C2365" s="230"/>
      <c r="D2365" s="297"/>
      <c r="E2365" s="181" t="s">
        <v>3465</v>
      </c>
      <c r="F2365" s="181" t="s">
        <v>2969</v>
      </c>
      <c r="G2365" s="213">
        <v>1450</v>
      </c>
      <c r="H2365" s="61"/>
      <c r="I2365" s="61">
        <f t="shared" si="51"/>
        <v>0</v>
      </c>
      <c r="J2365" s="227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49"/>
      <c r="AE2365" s="49"/>
      <c r="AF2365" s="49"/>
      <c r="AG2365" s="49"/>
      <c r="AH2365" s="49"/>
      <c r="AI2365" s="49"/>
      <c r="AJ2365" s="49"/>
      <c r="AK2365" s="49"/>
      <c r="AL2365" s="49"/>
      <c r="AM2365" s="49"/>
      <c r="AN2365" s="49"/>
      <c r="AO2365" s="49"/>
      <c r="AP2365" s="49"/>
      <c r="AQ2365" s="49"/>
      <c r="AR2365" s="49"/>
      <c r="AS2365" s="49"/>
      <c r="AT2365" s="49"/>
      <c r="AU2365" s="49"/>
      <c r="AV2365" s="49"/>
      <c r="AW2365" s="49"/>
      <c r="AX2365" s="49"/>
      <c r="AY2365" s="49"/>
      <c r="AZ2365" s="49"/>
      <c r="BA2365" s="49"/>
      <c r="BB2365" s="49"/>
      <c r="BC2365" s="49"/>
      <c r="BD2365" s="49"/>
      <c r="BE2365" s="49"/>
      <c r="BF2365" s="49"/>
      <c r="BG2365" s="49"/>
      <c r="BH2365" s="49"/>
      <c r="BI2365" s="49"/>
      <c r="BJ2365" s="49"/>
      <c r="BK2365" s="49"/>
      <c r="BL2365" s="49"/>
      <c r="BM2365" s="49"/>
      <c r="BN2365" s="49"/>
      <c r="BO2365" s="49"/>
      <c r="BP2365" s="49"/>
      <c r="BQ2365" s="49"/>
      <c r="BR2365" s="49"/>
      <c r="BS2365" s="49"/>
      <c r="BT2365" s="49"/>
      <c r="BU2365" s="49"/>
      <c r="BV2365" s="49"/>
      <c r="BW2365" s="49"/>
      <c r="BX2365" s="49"/>
      <c r="BY2365" s="49"/>
      <c r="BZ2365" s="49"/>
      <c r="CA2365" s="49"/>
      <c r="CB2365" s="49"/>
      <c r="CC2365" s="49"/>
      <c r="CD2365" s="49"/>
      <c r="CE2365" s="49"/>
      <c r="CF2365" s="49"/>
      <c r="CG2365" s="49"/>
      <c r="CH2365" s="49"/>
      <c r="CI2365" s="49"/>
      <c r="CJ2365" s="49"/>
      <c r="CK2365" s="49"/>
      <c r="CL2365" s="49"/>
      <c r="CM2365" s="49"/>
      <c r="CN2365" s="49"/>
      <c r="CO2365" s="49"/>
      <c r="CP2365" s="49"/>
      <c r="CQ2365" s="49"/>
      <c r="CR2365" s="49"/>
      <c r="CS2365" s="49"/>
      <c r="CT2365" s="49"/>
      <c r="CU2365" s="49"/>
      <c r="CV2365" s="49"/>
      <c r="CW2365" s="49"/>
      <c r="CX2365" s="49"/>
      <c r="CY2365" s="49"/>
      <c r="CZ2365" s="49"/>
      <c r="DA2365" s="49"/>
      <c r="DB2365" s="49"/>
      <c r="DC2365" s="49"/>
      <c r="DD2365" s="49"/>
      <c r="DE2365" s="49"/>
      <c r="DF2365" s="49"/>
      <c r="DG2365" s="49"/>
      <c r="DH2365" s="49"/>
      <c r="DI2365" s="49"/>
      <c r="DJ2365" s="49"/>
      <c r="DK2365" s="49"/>
      <c r="DL2365" s="49"/>
      <c r="DM2365" s="49"/>
      <c r="DN2365" s="49"/>
      <c r="DO2365" s="49"/>
      <c r="DP2365" s="49"/>
      <c r="DQ2365" s="49"/>
      <c r="DR2365" s="49"/>
      <c r="DS2365" s="49"/>
      <c r="DT2365" s="49"/>
      <c r="DU2365" s="49"/>
      <c r="DV2365" s="49"/>
      <c r="DW2365" s="49"/>
      <c r="DX2365" s="49"/>
      <c r="DY2365" s="49"/>
      <c r="DZ2365" s="49"/>
      <c r="EA2365" s="49"/>
      <c r="EB2365" s="49"/>
      <c r="EC2365" s="49"/>
      <c r="ED2365" s="49"/>
      <c r="EE2365" s="49"/>
      <c r="EF2365" s="49"/>
      <c r="EG2365" s="49"/>
      <c r="EH2365" s="49"/>
      <c r="EI2365" s="49"/>
      <c r="EJ2365" s="49"/>
      <c r="EK2365" s="49"/>
      <c r="EL2365" s="49"/>
      <c r="EM2365" s="49"/>
      <c r="EN2365" s="49"/>
      <c r="EO2365" s="49"/>
      <c r="EP2365" s="49"/>
      <c r="EQ2365" s="49"/>
      <c r="ER2365" s="49"/>
      <c r="ES2365" s="49"/>
      <c r="ET2365" s="49"/>
      <c r="EU2365" s="49"/>
      <c r="EV2365" s="49"/>
      <c r="EW2365" s="49"/>
      <c r="EX2365" s="49"/>
      <c r="EY2365" s="49"/>
      <c r="EZ2365" s="49"/>
      <c r="FA2365" s="49"/>
      <c r="FB2365" s="49"/>
      <c r="FC2365" s="49"/>
      <c r="FD2365" s="49"/>
      <c r="FE2365" s="49"/>
      <c r="FF2365" s="49"/>
      <c r="FG2365" s="49"/>
      <c r="FH2365" s="49"/>
      <c r="FI2365" s="49"/>
      <c r="FJ2365" s="49"/>
      <c r="FK2365" s="49"/>
      <c r="FL2365" s="49"/>
      <c r="FM2365" s="49"/>
      <c r="FN2365" s="49"/>
      <c r="FO2365" s="49"/>
      <c r="FP2365" s="49"/>
      <c r="FQ2365" s="49"/>
      <c r="FR2365" s="49"/>
      <c r="FS2365" s="49"/>
      <c r="FT2365" s="49"/>
      <c r="FU2365" s="49"/>
      <c r="FV2365" s="49"/>
      <c r="FW2365" s="49"/>
      <c r="FX2365" s="49"/>
      <c r="FY2365" s="49"/>
      <c r="FZ2365" s="49"/>
      <c r="GA2365" s="49"/>
      <c r="GB2365" s="49"/>
      <c r="GC2365" s="49"/>
      <c r="GD2365" s="49"/>
      <c r="GE2365" s="49"/>
      <c r="GF2365" s="49"/>
      <c r="GG2365" s="49"/>
      <c r="GH2365" s="49"/>
      <c r="GI2365" s="49"/>
      <c r="GJ2365" s="49"/>
      <c r="GK2365" s="49"/>
      <c r="GL2365" s="49"/>
      <c r="GM2365" s="49"/>
      <c r="GN2365" s="49"/>
      <c r="GO2365" s="49"/>
      <c r="GP2365" s="49"/>
      <c r="GQ2365" s="49"/>
      <c r="GR2365" s="49"/>
    </row>
    <row r="2366" spans="2:200" s="48" customFormat="1" ht="25.2" customHeight="1" x14ac:dyDescent="0.3">
      <c r="B2366" s="107">
        <v>2000</v>
      </c>
      <c r="C2366" s="230"/>
      <c r="D2366" s="297"/>
      <c r="E2366" s="181" t="s">
        <v>1804</v>
      </c>
      <c r="F2366" s="181" t="s">
        <v>251</v>
      </c>
      <c r="G2366" s="213">
        <v>340</v>
      </c>
      <c r="H2366" s="61"/>
      <c r="I2366" s="61">
        <f t="shared" si="51"/>
        <v>0</v>
      </c>
      <c r="J2366" s="227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49"/>
      <c r="AE2366" s="49"/>
      <c r="AF2366" s="49"/>
      <c r="AG2366" s="49"/>
      <c r="AH2366" s="49"/>
      <c r="AI2366" s="49"/>
      <c r="AJ2366" s="49"/>
      <c r="AK2366" s="49"/>
      <c r="AL2366" s="49"/>
      <c r="AM2366" s="49"/>
      <c r="AN2366" s="49"/>
      <c r="AO2366" s="49"/>
      <c r="AP2366" s="49"/>
      <c r="AQ2366" s="49"/>
      <c r="AR2366" s="49"/>
      <c r="AS2366" s="49"/>
      <c r="AT2366" s="49"/>
      <c r="AU2366" s="49"/>
      <c r="AV2366" s="49"/>
      <c r="AW2366" s="49"/>
      <c r="AX2366" s="49"/>
      <c r="AY2366" s="49"/>
      <c r="AZ2366" s="49"/>
      <c r="BA2366" s="49"/>
      <c r="BB2366" s="49"/>
      <c r="BC2366" s="49"/>
      <c r="BD2366" s="49"/>
      <c r="BE2366" s="49"/>
      <c r="BF2366" s="49"/>
      <c r="BG2366" s="49"/>
      <c r="BH2366" s="49"/>
      <c r="BI2366" s="49"/>
      <c r="BJ2366" s="49"/>
      <c r="BK2366" s="49"/>
      <c r="BL2366" s="49"/>
      <c r="BM2366" s="49"/>
      <c r="BN2366" s="49"/>
      <c r="BO2366" s="49"/>
      <c r="BP2366" s="49"/>
      <c r="BQ2366" s="49"/>
      <c r="BR2366" s="49"/>
      <c r="BS2366" s="49"/>
      <c r="BT2366" s="49"/>
      <c r="BU2366" s="49"/>
      <c r="BV2366" s="49"/>
      <c r="BW2366" s="49"/>
      <c r="BX2366" s="49"/>
      <c r="BY2366" s="49"/>
      <c r="BZ2366" s="49"/>
      <c r="CA2366" s="49"/>
      <c r="CB2366" s="49"/>
      <c r="CC2366" s="49"/>
      <c r="CD2366" s="49"/>
      <c r="CE2366" s="49"/>
      <c r="CF2366" s="49"/>
      <c r="CG2366" s="49"/>
      <c r="CH2366" s="49"/>
      <c r="CI2366" s="49"/>
      <c r="CJ2366" s="49"/>
      <c r="CK2366" s="49"/>
      <c r="CL2366" s="49"/>
      <c r="CM2366" s="49"/>
      <c r="CN2366" s="49"/>
      <c r="CO2366" s="49"/>
      <c r="CP2366" s="49"/>
      <c r="CQ2366" s="49"/>
      <c r="CR2366" s="49"/>
      <c r="CS2366" s="49"/>
      <c r="CT2366" s="49"/>
      <c r="CU2366" s="49"/>
      <c r="CV2366" s="49"/>
      <c r="CW2366" s="49"/>
      <c r="CX2366" s="49"/>
      <c r="CY2366" s="49"/>
      <c r="CZ2366" s="49"/>
      <c r="DA2366" s="49"/>
      <c r="DB2366" s="49"/>
      <c r="DC2366" s="49"/>
      <c r="DD2366" s="49"/>
      <c r="DE2366" s="49"/>
      <c r="DF2366" s="49"/>
      <c r="DG2366" s="49"/>
      <c r="DH2366" s="49"/>
      <c r="DI2366" s="49"/>
      <c r="DJ2366" s="49"/>
      <c r="DK2366" s="49"/>
      <c r="DL2366" s="49"/>
      <c r="DM2366" s="49"/>
      <c r="DN2366" s="49"/>
      <c r="DO2366" s="49"/>
      <c r="DP2366" s="49"/>
      <c r="DQ2366" s="49"/>
      <c r="DR2366" s="49"/>
      <c r="DS2366" s="49"/>
      <c r="DT2366" s="49"/>
      <c r="DU2366" s="49"/>
      <c r="DV2366" s="49"/>
      <c r="DW2366" s="49"/>
      <c r="DX2366" s="49"/>
      <c r="DY2366" s="49"/>
      <c r="DZ2366" s="49"/>
      <c r="EA2366" s="49"/>
      <c r="EB2366" s="49"/>
      <c r="EC2366" s="49"/>
      <c r="ED2366" s="49"/>
      <c r="EE2366" s="49"/>
      <c r="EF2366" s="49"/>
      <c r="EG2366" s="49"/>
      <c r="EH2366" s="49"/>
      <c r="EI2366" s="49"/>
      <c r="EJ2366" s="49"/>
      <c r="EK2366" s="49"/>
      <c r="EL2366" s="49"/>
      <c r="EM2366" s="49"/>
      <c r="EN2366" s="49"/>
      <c r="EO2366" s="49"/>
      <c r="EP2366" s="49"/>
      <c r="EQ2366" s="49"/>
      <c r="ER2366" s="49"/>
      <c r="ES2366" s="49"/>
      <c r="ET2366" s="49"/>
      <c r="EU2366" s="49"/>
      <c r="EV2366" s="49"/>
      <c r="EW2366" s="49"/>
      <c r="EX2366" s="49"/>
      <c r="EY2366" s="49"/>
      <c r="EZ2366" s="49"/>
      <c r="FA2366" s="49"/>
      <c r="FB2366" s="49"/>
      <c r="FC2366" s="49"/>
      <c r="FD2366" s="49"/>
      <c r="FE2366" s="49"/>
      <c r="FF2366" s="49"/>
      <c r="FG2366" s="49"/>
      <c r="FH2366" s="49"/>
      <c r="FI2366" s="49"/>
      <c r="FJ2366" s="49"/>
      <c r="FK2366" s="49"/>
      <c r="FL2366" s="49"/>
      <c r="FM2366" s="49"/>
      <c r="FN2366" s="49"/>
      <c r="FO2366" s="49"/>
      <c r="FP2366" s="49"/>
      <c r="FQ2366" s="49"/>
      <c r="FR2366" s="49"/>
      <c r="FS2366" s="49"/>
      <c r="FT2366" s="49"/>
      <c r="FU2366" s="49"/>
      <c r="FV2366" s="49"/>
      <c r="FW2366" s="49"/>
      <c r="FX2366" s="49"/>
      <c r="FY2366" s="49"/>
      <c r="FZ2366" s="49"/>
      <c r="GA2366" s="49"/>
      <c r="GB2366" s="49"/>
      <c r="GC2366" s="49"/>
      <c r="GD2366" s="49"/>
      <c r="GE2366" s="49"/>
      <c r="GF2366" s="49"/>
      <c r="GG2366" s="49"/>
      <c r="GH2366" s="49"/>
      <c r="GI2366" s="49"/>
      <c r="GJ2366" s="49"/>
      <c r="GK2366" s="49"/>
      <c r="GL2366" s="49"/>
      <c r="GM2366" s="49"/>
      <c r="GN2366" s="49"/>
      <c r="GO2366" s="49"/>
      <c r="GP2366" s="49"/>
      <c r="GQ2366" s="49"/>
      <c r="GR2366" s="49"/>
    </row>
    <row r="2367" spans="2:200" s="48" customFormat="1" ht="25.2" customHeight="1" x14ac:dyDescent="0.3">
      <c r="B2367" s="107">
        <v>2001</v>
      </c>
      <c r="C2367" s="231"/>
      <c r="D2367" s="298"/>
      <c r="E2367" s="181" t="s">
        <v>2888</v>
      </c>
      <c r="F2367" s="181" t="s">
        <v>2885</v>
      </c>
      <c r="G2367" s="213">
        <v>2540</v>
      </c>
      <c r="H2367" s="61"/>
      <c r="I2367" s="61">
        <f t="shared" si="51"/>
        <v>0</v>
      </c>
      <c r="J2367" s="227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49"/>
      <c r="AE2367" s="49"/>
      <c r="AF2367" s="49"/>
      <c r="AG2367" s="49"/>
      <c r="AH2367" s="49"/>
      <c r="AI2367" s="49"/>
      <c r="AJ2367" s="49"/>
      <c r="AK2367" s="49"/>
      <c r="AL2367" s="49"/>
      <c r="AM2367" s="49"/>
      <c r="AN2367" s="49"/>
      <c r="AO2367" s="49"/>
      <c r="AP2367" s="49"/>
      <c r="AQ2367" s="49"/>
      <c r="AR2367" s="49"/>
      <c r="AS2367" s="49"/>
      <c r="AT2367" s="49"/>
      <c r="AU2367" s="49"/>
      <c r="AV2367" s="49"/>
      <c r="AW2367" s="49"/>
      <c r="AX2367" s="49"/>
      <c r="AY2367" s="49"/>
      <c r="AZ2367" s="49"/>
      <c r="BA2367" s="49"/>
      <c r="BB2367" s="49"/>
      <c r="BC2367" s="49"/>
      <c r="BD2367" s="49"/>
      <c r="BE2367" s="49"/>
      <c r="BF2367" s="49"/>
      <c r="BG2367" s="49"/>
      <c r="BH2367" s="49"/>
      <c r="BI2367" s="49"/>
      <c r="BJ2367" s="49"/>
      <c r="BK2367" s="49"/>
      <c r="BL2367" s="49"/>
      <c r="BM2367" s="49"/>
      <c r="BN2367" s="49"/>
      <c r="BO2367" s="49"/>
      <c r="BP2367" s="49"/>
      <c r="BQ2367" s="49"/>
      <c r="BR2367" s="49"/>
      <c r="BS2367" s="49"/>
      <c r="BT2367" s="49"/>
      <c r="BU2367" s="49"/>
      <c r="BV2367" s="49"/>
      <c r="BW2367" s="49"/>
      <c r="BX2367" s="49"/>
      <c r="BY2367" s="49"/>
      <c r="BZ2367" s="49"/>
      <c r="CA2367" s="49"/>
      <c r="CB2367" s="49"/>
      <c r="CC2367" s="49"/>
      <c r="CD2367" s="49"/>
      <c r="CE2367" s="49"/>
      <c r="CF2367" s="49"/>
      <c r="CG2367" s="49"/>
      <c r="CH2367" s="49"/>
      <c r="CI2367" s="49"/>
      <c r="CJ2367" s="49"/>
      <c r="CK2367" s="49"/>
      <c r="CL2367" s="49"/>
      <c r="CM2367" s="49"/>
      <c r="CN2367" s="49"/>
      <c r="CO2367" s="49"/>
      <c r="CP2367" s="49"/>
      <c r="CQ2367" s="49"/>
      <c r="CR2367" s="49"/>
      <c r="CS2367" s="49"/>
      <c r="CT2367" s="49"/>
      <c r="CU2367" s="49"/>
      <c r="CV2367" s="49"/>
      <c r="CW2367" s="49"/>
      <c r="CX2367" s="49"/>
      <c r="CY2367" s="49"/>
      <c r="CZ2367" s="49"/>
      <c r="DA2367" s="49"/>
      <c r="DB2367" s="49"/>
      <c r="DC2367" s="49"/>
      <c r="DD2367" s="49"/>
      <c r="DE2367" s="49"/>
      <c r="DF2367" s="49"/>
      <c r="DG2367" s="49"/>
      <c r="DH2367" s="49"/>
      <c r="DI2367" s="49"/>
      <c r="DJ2367" s="49"/>
      <c r="DK2367" s="49"/>
      <c r="DL2367" s="49"/>
      <c r="DM2367" s="49"/>
      <c r="DN2367" s="49"/>
      <c r="DO2367" s="49"/>
      <c r="DP2367" s="49"/>
      <c r="DQ2367" s="49"/>
      <c r="DR2367" s="49"/>
      <c r="DS2367" s="49"/>
      <c r="DT2367" s="49"/>
      <c r="DU2367" s="49"/>
      <c r="DV2367" s="49"/>
      <c r="DW2367" s="49"/>
      <c r="DX2367" s="49"/>
      <c r="DY2367" s="49"/>
      <c r="DZ2367" s="49"/>
      <c r="EA2367" s="49"/>
      <c r="EB2367" s="49"/>
      <c r="EC2367" s="49"/>
      <c r="ED2367" s="49"/>
      <c r="EE2367" s="49"/>
      <c r="EF2367" s="49"/>
      <c r="EG2367" s="49"/>
      <c r="EH2367" s="49"/>
      <c r="EI2367" s="49"/>
      <c r="EJ2367" s="49"/>
      <c r="EK2367" s="49"/>
      <c r="EL2367" s="49"/>
      <c r="EM2367" s="49"/>
      <c r="EN2367" s="49"/>
      <c r="EO2367" s="49"/>
      <c r="EP2367" s="49"/>
      <c r="EQ2367" s="49"/>
      <c r="ER2367" s="49"/>
      <c r="ES2367" s="49"/>
      <c r="ET2367" s="49"/>
      <c r="EU2367" s="49"/>
      <c r="EV2367" s="49"/>
      <c r="EW2367" s="49"/>
      <c r="EX2367" s="49"/>
      <c r="EY2367" s="49"/>
      <c r="EZ2367" s="49"/>
      <c r="FA2367" s="49"/>
      <c r="FB2367" s="49"/>
      <c r="FC2367" s="49"/>
      <c r="FD2367" s="49"/>
      <c r="FE2367" s="49"/>
      <c r="FF2367" s="49"/>
      <c r="FG2367" s="49"/>
      <c r="FH2367" s="49"/>
      <c r="FI2367" s="49"/>
      <c r="FJ2367" s="49"/>
      <c r="FK2367" s="49"/>
      <c r="FL2367" s="49"/>
      <c r="FM2367" s="49"/>
      <c r="FN2367" s="49"/>
      <c r="FO2367" s="49"/>
      <c r="FP2367" s="49"/>
      <c r="FQ2367" s="49"/>
      <c r="FR2367" s="49"/>
      <c r="FS2367" s="49"/>
      <c r="FT2367" s="49"/>
      <c r="FU2367" s="49"/>
      <c r="FV2367" s="49"/>
      <c r="FW2367" s="49"/>
      <c r="FX2367" s="49"/>
      <c r="FY2367" s="49"/>
      <c r="FZ2367" s="49"/>
      <c r="GA2367" s="49"/>
      <c r="GB2367" s="49"/>
      <c r="GC2367" s="49"/>
      <c r="GD2367" s="49"/>
      <c r="GE2367" s="49"/>
      <c r="GF2367" s="49"/>
      <c r="GG2367" s="49"/>
      <c r="GH2367" s="49"/>
      <c r="GI2367" s="49"/>
      <c r="GJ2367" s="49"/>
      <c r="GK2367" s="49"/>
      <c r="GL2367" s="49"/>
      <c r="GM2367" s="49"/>
      <c r="GN2367" s="49"/>
      <c r="GO2367" s="49"/>
      <c r="GP2367" s="49"/>
      <c r="GQ2367" s="49"/>
      <c r="GR2367" s="49"/>
    </row>
    <row r="2368" spans="2:200" s="48" customFormat="1" ht="25.2" customHeight="1" x14ac:dyDescent="0.3">
      <c r="B2368" s="107">
        <v>2002</v>
      </c>
      <c r="C2368" s="229" t="s">
        <v>254</v>
      </c>
      <c r="D2368" s="296" t="s">
        <v>478</v>
      </c>
      <c r="E2368" s="181" t="s">
        <v>3466</v>
      </c>
      <c r="F2368" s="181" t="s">
        <v>2968</v>
      </c>
      <c r="G2368" s="213">
        <v>132</v>
      </c>
      <c r="H2368" s="61"/>
      <c r="I2368" s="61">
        <f t="shared" si="51"/>
        <v>0</v>
      </c>
      <c r="J2368" s="227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49"/>
      <c r="AE2368" s="49"/>
      <c r="AF2368" s="49"/>
      <c r="AG2368" s="49"/>
      <c r="AH2368" s="49"/>
      <c r="AI2368" s="49"/>
      <c r="AJ2368" s="49"/>
      <c r="AK2368" s="49"/>
      <c r="AL2368" s="49"/>
      <c r="AM2368" s="49"/>
      <c r="AN2368" s="49"/>
      <c r="AO2368" s="49"/>
      <c r="AP2368" s="49"/>
      <c r="AQ2368" s="49"/>
      <c r="AR2368" s="49"/>
      <c r="AS2368" s="49"/>
      <c r="AT2368" s="49"/>
      <c r="AU2368" s="49"/>
      <c r="AV2368" s="49"/>
      <c r="AW2368" s="49"/>
      <c r="AX2368" s="49"/>
      <c r="AY2368" s="49"/>
      <c r="AZ2368" s="49"/>
      <c r="BA2368" s="49"/>
      <c r="BB2368" s="49"/>
      <c r="BC2368" s="49"/>
      <c r="BD2368" s="49"/>
      <c r="BE2368" s="49"/>
      <c r="BF2368" s="49"/>
      <c r="BG2368" s="49"/>
      <c r="BH2368" s="49"/>
      <c r="BI2368" s="49"/>
      <c r="BJ2368" s="49"/>
      <c r="BK2368" s="49"/>
      <c r="BL2368" s="49"/>
      <c r="BM2368" s="49"/>
      <c r="BN2368" s="49"/>
      <c r="BO2368" s="49"/>
      <c r="BP2368" s="49"/>
      <c r="BQ2368" s="49"/>
      <c r="BR2368" s="49"/>
      <c r="BS2368" s="49"/>
      <c r="BT2368" s="49"/>
      <c r="BU2368" s="49"/>
      <c r="BV2368" s="49"/>
      <c r="BW2368" s="49"/>
      <c r="BX2368" s="49"/>
      <c r="BY2368" s="49"/>
      <c r="BZ2368" s="49"/>
      <c r="CA2368" s="49"/>
      <c r="CB2368" s="49"/>
      <c r="CC2368" s="49"/>
      <c r="CD2368" s="49"/>
      <c r="CE2368" s="49"/>
      <c r="CF2368" s="49"/>
      <c r="CG2368" s="49"/>
      <c r="CH2368" s="49"/>
      <c r="CI2368" s="49"/>
      <c r="CJ2368" s="49"/>
      <c r="CK2368" s="49"/>
      <c r="CL2368" s="49"/>
      <c r="CM2368" s="49"/>
      <c r="CN2368" s="49"/>
      <c r="CO2368" s="49"/>
      <c r="CP2368" s="49"/>
      <c r="CQ2368" s="49"/>
      <c r="CR2368" s="49"/>
      <c r="CS2368" s="49"/>
      <c r="CT2368" s="49"/>
      <c r="CU2368" s="49"/>
      <c r="CV2368" s="49"/>
      <c r="CW2368" s="49"/>
      <c r="CX2368" s="49"/>
      <c r="CY2368" s="49"/>
      <c r="CZ2368" s="49"/>
      <c r="DA2368" s="49"/>
      <c r="DB2368" s="49"/>
      <c r="DC2368" s="49"/>
      <c r="DD2368" s="49"/>
      <c r="DE2368" s="49"/>
      <c r="DF2368" s="49"/>
      <c r="DG2368" s="49"/>
      <c r="DH2368" s="49"/>
      <c r="DI2368" s="49"/>
      <c r="DJ2368" s="49"/>
      <c r="DK2368" s="49"/>
      <c r="DL2368" s="49"/>
      <c r="DM2368" s="49"/>
      <c r="DN2368" s="49"/>
      <c r="DO2368" s="49"/>
      <c r="DP2368" s="49"/>
      <c r="DQ2368" s="49"/>
      <c r="DR2368" s="49"/>
      <c r="DS2368" s="49"/>
      <c r="DT2368" s="49"/>
      <c r="DU2368" s="49"/>
      <c r="DV2368" s="49"/>
      <c r="DW2368" s="49"/>
      <c r="DX2368" s="49"/>
      <c r="DY2368" s="49"/>
      <c r="DZ2368" s="49"/>
      <c r="EA2368" s="49"/>
      <c r="EB2368" s="49"/>
      <c r="EC2368" s="49"/>
      <c r="ED2368" s="49"/>
      <c r="EE2368" s="49"/>
      <c r="EF2368" s="49"/>
      <c r="EG2368" s="49"/>
      <c r="EH2368" s="49"/>
      <c r="EI2368" s="49"/>
      <c r="EJ2368" s="49"/>
      <c r="EK2368" s="49"/>
      <c r="EL2368" s="49"/>
      <c r="EM2368" s="49"/>
      <c r="EN2368" s="49"/>
      <c r="EO2368" s="49"/>
      <c r="EP2368" s="49"/>
      <c r="EQ2368" s="49"/>
      <c r="ER2368" s="49"/>
      <c r="ES2368" s="49"/>
      <c r="ET2368" s="49"/>
      <c r="EU2368" s="49"/>
      <c r="EV2368" s="49"/>
      <c r="EW2368" s="49"/>
      <c r="EX2368" s="49"/>
      <c r="EY2368" s="49"/>
      <c r="EZ2368" s="49"/>
      <c r="FA2368" s="49"/>
      <c r="FB2368" s="49"/>
      <c r="FC2368" s="49"/>
      <c r="FD2368" s="49"/>
      <c r="FE2368" s="49"/>
      <c r="FF2368" s="49"/>
      <c r="FG2368" s="49"/>
      <c r="FH2368" s="49"/>
      <c r="FI2368" s="49"/>
      <c r="FJ2368" s="49"/>
      <c r="FK2368" s="49"/>
      <c r="FL2368" s="49"/>
      <c r="FM2368" s="49"/>
      <c r="FN2368" s="49"/>
      <c r="FO2368" s="49"/>
      <c r="FP2368" s="49"/>
      <c r="FQ2368" s="49"/>
      <c r="FR2368" s="49"/>
      <c r="FS2368" s="49"/>
      <c r="FT2368" s="49"/>
      <c r="FU2368" s="49"/>
      <c r="FV2368" s="49"/>
      <c r="FW2368" s="49"/>
      <c r="FX2368" s="49"/>
      <c r="FY2368" s="49"/>
      <c r="FZ2368" s="49"/>
      <c r="GA2368" s="49"/>
      <c r="GB2368" s="49"/>
      <c r="GC2368" s="49"/>
      <c r="GD2368" s="49"/>
      <c r="GE2368" s="49"/>
      <c r="GF2368" s="49"/>
      <c r="GG2368" s="49"/>
      <c r="GH2368" s="49"/>
      <c r="GI2368" s="49"/>
      <c r="GJ2368" s="49"/>
      <c r="GK2368" s="49"/>
      <c r="GL2368" s="49"/>
      <c r="GM2368" s="49"/>
      <c r="GN2368" s="49"/>
      <c r="GO2368" s="49"/>
      <c r="GP2368" s="49"/>
      <c r="GQ2368" s="49"/>
      <c r="GR2368" s="49"/>
    </row>
    <row r="2369" spans="2:200" s="48" customFormat="1" ht="25.2" customHeight="1" x14ac:dyDescent="0.3">
      <c r="B2369" s="107">
        <v>2003</v>
      </c>
      <c r="C2369" s="230"/>
      <c r="D2369" s="297"/>
      <c r="E2369" s="181" t="s">
        <v>3467</v>
      </c>
      <c r="F2369" s="181" t="s">
        <v>2969</v>
      </c>
      <c r="G2369" s="213">
        <v>1450</v>
      </c>
      <c r="H2369" s="61"/>
      <c r="I2369" s="61">
        <f t="shared" si="51"/>
        <v>0</v>
      </c>
      <c r="J2369" s="227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49"/>
      <c r="AE2369" s="49"/>
      <c r="AF2369" s="49"/>
      <c r="AG2369" s="49"/>
      <c r="AH2369" s="49"/>
      <c r="AI2369" s="49"/>
      <c r="AJ2369" s="49"/>
      <c r="AK2369" s="49"/>
      <c r="AL2369" s="49"/>
      <c r="AM2369" s="49"/>
      <c r="AN2369" s="49"/>
      <c r="AO2369" s="49"/>
      <c r="AP2369" s="49"/>
      <c r="AQ2369" s="49"/>
      <c r="AR2369" s="49"/>
      <c r="AS2369" s="49"/>
      <c r="AT2369" s="49"/>
      <c r="AU2369" s="49"/>
      <c r="AV2369" s="49"/>
      <c r="AW2369" s="49"/>
      <c r="AX2369" s="49"/>
      <c r="AY2369" s="49"/>
      <c r="AZ2369" s="49"/>
      <c r="BA2369" s="49"/>
      <c r="BB2369" s="49"/>
      <c r="BC2369" s="49"/>
      <c r="BD2369" s="49"/>
      <c r="BE2369" s="49"/>
      <c r="BF2369" s="49"/>
      <c r="BG2369" s="49"/>
      <c r="BH2369" s="49"/>
      <c r="BI2369" s="49"/>
      <c r="BJ2369" s="49"/>
      <c r="BK2369" s="49"/>
      <c r="BL2369" s="49"/>
      <c r="BM2369" s="49"/>
      <c r="BN2369" s="49"/>
      <c r="BO2369" s="49"/>
      <c r="BP2369" s="49"/>
      <c r="BQ2369" s="49"/>
      <c r="BR2369" s="49"/>
      <c r="BS2369" s="49"/>
      <c r="BT2369" s="49"/>
      <c r="BU2369" s="49"/>
      <c r="BV2369" s="49"/>
      <c r="BW2369" s="49"/>
      <c r="BX2369" s="49"/>
      <c r="BY2369" s="49"/>
      <c r="BZ2369" s="49"/>
      <c r="CA2369" s="49"/>
      <c r="CB2369" s="49"/>
      <c r="CC2369" s="49"/>
      <c r="CD2369" s="49"/>
      <c r="CE2369" s="49"/>
      <c r="CF2369" s="49"/>
      <c r="CG2369" s="49"/>
      <c r="CH2369" s="49"/>
      <c r="CI2369" s="49"/>
      <c r="CJ2369" s="49"/>
      <c r="CK2369" s="49"/>
      <c r="CL2369" s="49"/>
      <c r="CM2369" s="49"/>
      <c r="CN2369" s="49"/>
      <c r="CO2369" s="49"/>
      <c r="CP2369" s="49"/>
      <c r="CQ2369" s="49"/>
      <c r="CR2369" s="49"/>
      <c r="CS2369" s="49"/>
      <c r="CT2369" s="49"/>
      <c r="CU2369" s="49"/>
      <c r="CV2369" s="49"/>
      <c r="CW2369" s="49"/>
      <c r="CX2369" s="49"/>
      <c r="CY2369" s="49"/>
      <c r="CZ2369" s="49"/>
      <c r="DA2369" s="49"/>
      <c r="DB2369" s="49"/>
      <c r="DC2369" s="49"/>
      <c r="DD2369" s="49"/>
      <c r="DE2369" s="49"/>
      <c r="DF2369" s="49"/>
      <c r="DG2369" s="49"/>
      <c r="DH2369" s="49"/>
      <c r="DI2369" s="49"/>
      <c r="DJ2369" s="49"/>
      <c r="DK2369" s="49"/>
      <c r="DL2369" s="49"/>
      <c r="DM2369" s="49"/>
      <c r="DN2369" s="49"/>
      <c r="DO2369" s="49"/>
      <c r="DP2369" s="49"/>
      <c r="DQ2369" s="49"/>
      <c r="DR2369" s="49"/>
      <c r="DS2369" s="49"/>
      <c r="DT2369" s="49"/>
      <c r="DU2369" s="49"/>
      <c r="DV2369" s="49"/>
      <c r="DW2369" s="49"/>
      <c r="DX2369" s="49"/>
      <c r="DY2369" s="49"/>
      <c r="DZ2369" s="49"/>
      <c r="EA2369" s="49"/>
      <c r="EB2369" s="49"/>
      <c r="EC2369" s="49"/>
      <c r="ED2369" s="49"/>
      <c r="EE2369" s="49"/>
      <c r="EF2369" s="49"/>
      <c r="EG2369" s="49"/>
      <c r="EH2369" s="49"/>
      <c r="EI2369" s="49"/>
      <c r="EJ2369" s="49"/>
      <c r="EK2369" s="49"/>
      <c r="EL2369" s="49"/>
      <c r="EM2369" s="49"/>
      <c r="EN2369" s="49"/>
      <c r="EO2369" s="49"/>
      <c r="EP2369" s="49"/>
      <c r="EQ2369" s="49"/>
      <c r="ER2369" s="49"/>
      <c r="ES2369" s="49"/>
      <c r="ET2369" s="49"/>
      <c r="EU2369" s="49"/>
      <c r="EV2369" s="49"/>
      <c r="EW2369" s="49"/>
      <c r="EX2369" s="49"/>
      <c r="EY2369" s="49"/>
      <c r="EZ2369" s="49"/>
      <c r="FA2369" s="49"/>
      <c r="FB2369" s="49"/>
      <c r="FC2369" s="49"/>
      <c r="FD2369" s="49"/>
      <c r="FE2369" s="49"/>
      <c r="FF2369" s="49"/>
      <c r="FG2369" s="49"/>
      <c r="FH2369" s="49"/>
      <c r="FI2369" s="49"/>
      <c r="FJ2369" s="49"/>
      <c r="FK2369" s="49"/>
      <c r="FL2369" s="49"/>
      <c r="FM2369" s="49"/>
      <c r="FN2369" s="49"/>
      <c r="FO2369" s="49"/>
      <c r="FP2369" s="49"/>
      <c r="FQ2369" s="49"/>
      <c r="FR2369" s="49"/>
      <c r="FS2369" s="49"/>
      <c r="FT2369" s="49"/>
      <c r="FU2369" s="49"/>
      <c r="FV2369" s="49"/>
      <c r="FW2369" s="49"/>
      <c r="FX2369" s="49"/>
      <c r="FY2369" s="49"/>
      <c r="FZ2369" s="49"/>
      <c r="GA2369" s="49"/>
      <c r="GB2369" s="49"/>
      <c r="GC2369" s="49"/>
      <c r="GD2369" s="49"/>
      <c r="GE2369" s="49"/>
      <c r="GF2369" s="49"/>
      <c r="GG2369" s="49"/>
      <c r="GH2369" s="49"/>
      <c r="GI2369" s="49"/>
      <c r="GJ2369" s="49"/>
      <c r="GK2369" s="49"/>
      <c r="GL2369" s="49"/>
      <c r="GM2369" s="49"/>
      <c r="GN2369" s="49"/>
      <c r="GO2369" s="49"/>
      <c r="GP2369" s="49"/>
      <c r="GQ2369" s="49"/>
      <c r="GR2369" s="49"/>
    </row>
    <row r="2370" spans="2:200" s="48" customFormat="1" ht="25.2" customHeight="1" x14ac:dyDescent="0.3">
      <c r="B2370" s="107">
        <v>2004</v>
      </c>
      <c r="C2370" s="230"/>
      <c r="D2370" s="297"/>
      <c r="E2370" s="181" t="s">
        <v>1805</v>
      </c>
      <c r="F2370" s="181" t="s">
        <v>251</v>
      </c>
      <c r="G2370" s="213">
        <v>340</v>
      </c>
      <c r="H2370" s="61"/>
      <c r="I2370" s="61">
        <f t="shared" si="51"/>
        <v>0</v>
      </c>
      <c r="J2370" s="227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49"/>
      <c r="AE2370" s="49"/>
      <c r="AF2370" s="49"/>
      <c r="AG2370" s="49"/>
      <c r="AH2370" s="49"/>
      <c r="AI2370" s="49"/>
      <c r="AJ2370" s="49"/>
      <c r="AK2370" s="49"/>
      <c r="AL2370" s="49"/>
      <c r="AM2370" s="49"/>
      <c r="AN2370" s="49"/>
      <c r="AO2370" s="49"/>
      <c r="AP2370" s="49"/>
      <c r="AQ2370" s="49"/>
      <c r="AR2370" s="49"/>
      <c r="AS2370" s="49"/>
      <c r="AT2370" s="49"/>
      <c r="AU2370" s="49"/>
      <c r="AV2370" s="49"/>
      <c r="AW2370" s="49"/>
      <c r="AX2370" s="49"/>
      <c r="AY2370" s="49"/>
      <c r="AZ2370" s="49"/>
      <c r="BA2370" s="49"/>
      <c r="BB2370" s="49"/>
      <c r="BC2370" s="49"/>
      <c r="BD2370" s="49"/>
      <c r="BE2370" s="49"/>
      <c r="BF2370" s="49"/>
      <c r="BG2370" s="49"/>
      <c r="BH2370" s="49"/>
      <c r="BI2370" s="49"/>
      <c r="BJ2370" s="49"/>
      <c r="BK2370" s="49"/>
      <c r="BL2370" s="49"/>
      <c r="BM2370" s="49"/>
      <c r="BN2370" s="49"/>
      <c r="BO2370" s="49"/>
      <c r="BP2370" s="49"/>
      <c r="BQ2370" s="49"/>
      <c r="BR2370" s="49"/>
      <c r="BS2370" s="49"/>
      <c r="BT2370" s="49"/>
      <c r="BU2370" s="49"/>
      <c r="BV2370" s="49"/>
      <c r="BW2370" s="49"/>
      <c r="BX2370" s="49"/>
      <c r="BY2370" s="49"/>
      <c r="BZ2370" s="49"/>
      <c r="CA2370" s="49"/>
      <c r="CB2370" s="49"/>
      <c r="CC2370" s="49"/>
      <c r="CD2370" s="49"/>
      <c r="CE2370" s="49"/>
      <c r="CF2370" s="49"/>
      <c r="CG2370" s="49"/>
      <c r="CH2370" s="49"/>
      <c r="CI2370" s="49"/>
      <c r="CJ2370" s="49"/>
      <c r="CK2370" s="49"/>
      <c r="CL2370" s="49"/>
      <c r="CM2370" s="49"/>
      <c r="CN2370" s="49"/>
      <c r="CO2370" s="49"/>
      <c r="CP2370" s="49"/>
      <c r="CQ2370" s="49"/>
      <c r="CR2370" s="49"/>
      <c r="CS2370" s="49"/>
      <c r="CT2370" s="49"/>
      <c r="CU2370" s="49"/>
      <c r="CV2370" s="49"/>
      <c r="CW2370" s="49"/>
      <c r="CX2370" s="49"/>
      <c r="CY2370" s="49"/>
      <c r="CZ2370" s="49"/>
      <c r="DA2370" s="49"/>
      <c r="DB2370" s="49"/>
      <c r="DC2370" s="49"/>
      <c r="DD2370" s="49"/>
      <c r="DE2370" s="49"/>
      <c r="DF2370" s="49"/>
      <c r="DG2370" s="49"/>
      <c r="DH2370" s="49"/>
      <c r="DI2370" s="49"/>
      <c r="DJ2370" s="49"/>
      <c r="DK2370" s="49"/>
      <c r="DL2370" s="49"/>
      <c r="DM2370" s="49"/>
      <c r="DN2370" s="49"/>
      <c r="DO2370" s="49"/>
      <c r="DP2370" s="49"/>
      <c r="DQ2370" s="49"/>
      <c r="DR2370" s="49"/>
      <c r="DS2370" s="49"/>
      <c r="DT2370" s="49"/>
      <c r="DU2370" s="49"/>
      <c r="DV2370" s="49"/>
      <c r="DW2370" s="49"/>
      <c r="DX2370" s="49"/>
      <c r="DY2370" s="49"/>
      <c r="DZ2370" s="49"/>
      <c r="EA2370" s="49"/>
      <c r="EB2370" s="49"/>
      <c r="EC2370" s="49"/>
      <c r="ED2370" s="49"/>
      <c r="EE2370" s="49"/>
      <c r="EF2370" s="49"/>
      <c r="EG2370" s="49"/>
      <c r="EH2370" s="49"/>
      <c r="EI2370" s="49"/>
      <c r="EJ2370" s="49"/>
      <c r="EK2370" s="49"/>
      <c r="EL2370" s="49"/>
      <c r="EM2370" s="49"/>
      <c r="EN2370" s="49"/>
      <c r="EO2370" s="49"/>
      <c r="EP2370" s="49"/>
      <c r="EQ2370" s="49"/>
      <c r="ER2370" s="49"/>
      <c r="ES2370" s="49"/>
      <c r="ET2370" s="49"/>
      <c r="EU2370" s="49"/>
      <c r="EV2370" s="49"/>
      <c r="EW2370" s="49"/>
      <c r="EX2370" s="49"/>
      <c r="EY2370" s="49"/>
      <c r="EZ2370" s="49"/>
      <c r="FA2370" s="49"/>
      <c r="FB2370" s="49"/>
      <c r="FC2370" s="49"/>
      <c r="FD2370" s="49"/>
      <c r="FE2370" s="49"/>
      <c r="FF2370" s="49"/>
      <c r="FG2370" s="49"/>
      <c r="FH2370" s="49"/>
      <c r="FI2370" s="49"/>
      <c r="FJ2370" s="49"/>
      <c r="FK2370" s="49"/>
      <c r="FL2370" s="49"/>
      <c r="FM2370" s="49"/>
      <c r="FN2370" s="49"/>
      <c r="FO2370" s="49"/>
      <c r="FP2370" s="49"/>
      <c r="FQ2370" s="49"/>
      <c r="FR2370" s="49"/>
      <c r="FS2370" s="49"/>
      <c r="FT2370" s="49"/>
      <c r="FU2370" s="49"/>
      <c r="FV2370" s="49"/>
      <c r="FW2370" s="49"/>
      <c r="FX2370" s="49"/>
      <c r="FY2370" s="49"/>
      <c r="FZ2370" s="49"/>
      <c r="GA2370" s="49"/>
      <c r="GB2370" s="49"/>
      <c r="GC2370" s="49"/>
      <c r="GD2370" s="49"/>
      <c r="GE2370" s="49"/>
      <c r="GF2370" s="49"/>
      <c r="GG2370" s="49"/>
      <c r="GH2370" s="49"/>
      <c r="GI2370" s="49"/>
      <c r="GJ2370" s="49"/>
      <c r="GK2370" s="49"/>
      <c r="GL2370" s="49"/>
      <c r="GM2370" s="49"/>
      <c r="GN2370" s="49"/>
      <c r="GO2370" s="49"/>
      <c r="GP2370" s="49"/>
      <c r="GQ2370" s="49"/>
      <c r="GR2370" s="49"/>
    </row>
    <row r="2371" spans="2:200" s="48" customFormat="1" ht="25.2" customHeight="1" x14ac:dyDescent="0.3">
      <c r="B2371" s="107">
        <v>2005</v>
      </c>
      <c r="C2371" s="231"/>
      <c r="D2371" s="298"/>
      <c r="E2371" s="181" t="s">
        <v>2889</v>
      </c>
      <c r="F2371" s="181" t="s">
        <v>2885</v>
      </c>
      <c r="G2371" s="213">
        <v>2540</v>
      </c>
      <c r="H2371" s="61"/>
      <c r="I2371" s="61">
        <f t="shared" si="51"/>
        <v>0</v>
      </c>
      <c r="J2371" s="227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49"/>
      <c r="AE2371" s="49"/>
      <c r="AF2371" s="49"/>
      <c r="AG2371" s="49"/>
      <c r="AH2371" s="49"/>
      <c r="AI2371" s="49"/>
      <c r="AJ2371" s="49"/>
      <c r="AK2371" s="49"/>
      <c r="AL2371" s="49"/>
      <c r="AM2371" s="49"/>
      <c r="AN2371" s="49"/>
      <c r="AO2371" s="49"/>
      <c r="AP2371" s="49"/>
      <c r="AQ2371" s="49"/>
      <c r="AR2371" s="49"/>
      <c r="AS2371" s="49"/>
      <c r="AT2371" s="49"/>
      <c r="AU2371" s="49"/>
      <c r="AV2371" s="49"/>
      <c r="AW2371" s="49"/>
      <c r="AX2371" s="49"/>
      <c r="AY2371" s="49"/>
      <c r="AZ2371" s="49"/>
      <c r="BA2371" s="49"/>
      <c r="BB2371" s="49"/>
      <c r="BC2371" s="49"/>
      <c r="BD2371" s="49"/>
      <c r="BE2371" s="49"/>
      <c r="BF2371" s="49"/>
      <c r="BG2371" s="49"/>
      <c r="BH2371" s="49"/>
      <c r="BI2371" s="49"/>
      <c r="BJ2371" s="49"/>
      <c r="BK2371" s="49"/>
      <c r="BL2371" s="49"/>
      <c r="BM2371" s="49"/>
      <c r="BN2371" s="49"/>
      <c r="BO2371" s="49"/>
      <c r="BP2371" s="49"/>
      <c r="BQ2371" s="49"/>
      <c r="BR2371" s="49"/>
      <c r="BS2371" s="49"/>
      <c r="BT2371" s="49"/>
      <c r="BU2371" s="49"/>
      <c r="BV2371" s="49"/>
      <c r="BW2371" s="49"/>
      <c r="BX2371" s="49"/>
      <c r="BY2371" s="49"/>
      <c r="BZ2371" s="49"/>
      <c r="CA2371" s="49"/>
      <c r="CB2371" s="49"/>
      <c r="CC2371" s="49"/>
      <c r="CD2371" s="49"/>
      <c r="CE2371" s="49"/>
      <c r="CF2371" s="49"/>
      <c r="CG2371" s="49"/>
      <c r="CH2371" s="49"/>
      <c r="CI2371" s="49"/>
      <c r="CJ2371" s="49"/>
      <c r="CK2371" s="49"/>
      <c r="CL2371" s="49"/>
      <c r="CM2371" s="49"/>
      <c r="CN2371" s="49"/>
      <c r="CO2371" s="49"/>
      <c r="CP2371" s="49"/>
      <c r="CQ2371" s="49"/>
      <c r="CR2371" s="49"/>
      <c r="CS2371" s="49"/>
      <c r="CT2371" s="49"/>
      <c r="CU2371" s="49"/>
      <c r="CV2371" s="49"/>
      <c r="CW2371" s="49"/>
      <c r="CX2371" s="49"/>
      <c r="CY2371" s="49"/>
      <c r="CZ2371" s="49"/>
      <c r="DA2371" s="49"/>
      <c r="DB2371" s="49"/>
      <c r="DC2371" s="49"/>
      <c r="DD2371" s="49"/>
      <c r="DE2371" s="49"/>
      <c r="DF2371" s="49"/>
      <c r="DG2371" s="49"/>
      <c r="DH2371" s="49"/>
      <c r="DI2371" s="49"/>
      <c r="DJ2371" s="49"/>
      <c r="DK2371" s="49"/>
      <c r="DL2371" s="49"/>
      <c r="DM2371" s="49"/>
      <c r="DN2371" s="49"/>
      <c r="DO2371" s="49"/>
      <c r="DP2371" s="49"/>
      <c r="DQ2371" s="49"/>
      <c r="DR2371" s="49"/>
      <c r="DS2371" s="49"/>
      <c r="DT2371" s="49"/>
      <c r="DU2371" s="49"/>
      <c r="DV2371" s="49"/>
      <c r="DW2371" s="49"/>
      <c r="DX2371" s="49"/>
      <c r="DY2371" s="49"/>
      <c r="DZ2371" s="49"/>
      <c r="EA2371" s="49"/>
      <c r="EB2371" s="49"/>
      <c r="EC2371" s="49"/>
      <c r="ED2371" s="49"/>
      <c r="EE2371" s="49"/>
      <c r="EF2371" s="49"/>
      <c r="EG2371" s="49"/>
      <c r="EH2371" s="49"/>
      <c r="EI2371" s="49"/>
      <c r="EJ2371" s="49"/>
      <c r="EK2371" s="49"/>
      <c r="EL2371" s="49"/>
      <c r="EM2371" s="49"/>
      <c r="EN2371" s="49"/>
      <c r="EO2371" s="49"/>
      <c r="EP2371" s="49"/>
      <c r="EQ2371" s="49"/>
      <c r="ER2371" s="49"/>
      <c r="ES2371" s="49"/>
      <c r="ET2371" s="49"/>
      <c r="EU2371" s="49"/>
      <c r="EV2371" s="49"/>
      <c r="EW2371" s="49"/>
      <c r="EX2371" s="49"/>
      <c r="EY2371" s="49"/>
      <c r="EZ2371" s="49"/>
      <c r="FA2371" s="49"/>
      <c r="FB2371" s="49"/>
      <c r="FC2371" s="49"/>
      <c r="FD2371" s="49"/>
      <c r="FE2371" s="49"/>
      <c r="FF2371" s="49"/>
      <c r="FG2371" s="49"/>
      <c r="FH2371" s="49"/>
      <c r="FI2371" s="49"/>
      <c r="FJ2371" s="49"/>
      <c r="FK2371" s="49"/>
      <c r="FL2371" s="49"/>
      <c r="FM2371" s="49"/>
      <c r="FN2371" s="49"/>
      <c r="FO2371" s="49"/>
      <c r="FP2371" s="49"/>
      <c r="FQ2371" s="49"/>
      <c r="FR2371" s="49"/>
      <c r="FS2371" s="49"/>
      <c r="FT2371" s="49"/>
      <c r="FU2371" s="49"/>
      <c r="FV2371" s="49"/>
      <c r="FW2371" s="49"/>
      <c r="FX2371" s="49"/>
      <c r="FY2371" s="49"/>
      <c r="FZ2371" s="49"/>
      <c r="GA2371" s="49"/>
      <c r="GB2371" s="49"/>
      <c r="GC2371" s="49"/>
      <c r="GD2371" s="49"/>
      <c r="GE2371" s="49"/>
      <c r="GF2371" s="49"/>
      <c r="GG2371" s="49"/>
      <c r="GH2371" s="49"/>
      <c r="GI2371" s="49"/>
      <c r="GJ2371" s="49"/>
      <c r="GK2371" s="49"/>
      <c r="GL2371" s="49"/>
      <c r="GM2371" s="49"/>
      <c r="GN2371" s="49"/>
      <c r="GO2371" s="49"/>
      <c r="GP2371" s="49"/>
      <c r="GQ2371" s="49"/>
      <c r="GR2371" s="49"/>
    </row>
    <row r="2372" spans="2:200" s="48" customFormat="1" ht="25.2" customHeight="1" x14ac:dyDescent="0.3">
      <c r="B2372" s="107">
        <v>2006</v>
      </c>
      <c r="C2372" s="273" t="s">
        <v>255</v>
      </c>
      <c r="D2372" s="452" t="s">
        <v>479</v>
      </c>
      <c r="E2372" s="7" t="s">
        <v>1806</v>
      </c>
      <c r="F2372" s="7" t="s">
        <v>251</v>
      </c>
      <c r="G2372" s="213">
        <v>340</v>
      </c>
      <c r="H2372" s="61"/>
      <c r="I2372" s="61">
        <f t="shared" si="51"/>
        <v>0</v>
      </c>
      <c r="J2372" s="227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49"/>
      <c r="AE2372" s="49"/>
      <c r="AF2372" s="49"/>
      <c r="AG2372" s="49"/>
      <c r="AH2372" s="49"/>
      <c r="AI2372" s="49"/>
      <c r="AJ2372" s="49"/>
      <c r="AK2372" s="49"/>
      <c r="AL2372" s="49"/>
      <c r="AM2372" s="49"/>
      <c r="AN2372" s="49"/>
      <c r="AO2372" s="49"/>
      <c r="AP2372" s="49"/>
      <c r="AQ2372" s="49"/>
      <c r="AR2372" s="49"/>
      <c r="AS2372" s="49"/>
      <c r="AT2372" s="49"/>
      <c r="AU2372" s="49"/>
      <c r="AV2372" s="49"/>
      <c r="AW2372" s="49"/>
      <c r="AX2372" s="49"/>
      <c r="AY2372" s="49"/>
      <c r="AZ2372" s="49"/>
      <c r="BA2372" s="49"/>
      <c r="BB2372" s="49"/>
      <c r="BC2372" s="49"/>
      <c r="BD2372" s="49"/>
      <c r="BE2372" s="49"/>
      <c r="BF2372" s="49"/>
      <c r="BG2372" s="49"/>
      <c r="BH2372" s="49"/>
      <c r="BI2372" s="49"/>
      <c r="BJ2372" s="49"/>
      <c r="BK2372" s="49"/>
      <c r="BL2372" s="49"/>
      <c r="BM2372" s="49"/>
      <c r="BN2372" s="49"/>
      <c r="BO2372" s="49"/>
      <c r="BP2372" s="49"/>
      <c r="BQ2372" s="49"/>
      <c r="BR2372" s="49"/>
      <c r="BS2372" s="49"/>
      <c r="BT2372" s="49"/>
      <c r="BU2372" s="49"/>
      <c r="BV2372" s="49"/>
      <c r="BW2372" s="49"/>
      <c r="BX2372" s="49"/>
      <c r="BY2372" s="49"/>
      <c r="BZ2372" s="49"/>
      <c r="CA2372" s="49"/>
      <c r="CB2372" s="49"/>
      <c r="CC2372" s="49"/>
      <c r="CD2372" s="49"/>
      <c r="CE2372" s="49"/>
      <c r="CF2372" s="49"/>
      <c r="CG2372" s="49"/>
      <c r="CH2372" s="49"/>
      <c r="CI2372" s="49"/>
      <c r="CJ2372" s="49"/>
      <c r="CK2372" s="49"/>
      <c r="CL2372" s="49"/>
      <c r="CM2372" s="49"/>
      <c r="CN2372" s="49"/>
      <c r="CO2372" s="49"/>
      <c r="CP2372" s="49"/>
      <c r="CQ2372" s="49"/>
      <c r="CR2372" s="49"/>
      <c r="CS2372" s="49"/>
      <c r="CT2372" s="49"/>
      <c r="CU2372" s="49"/>
      <c r="CV2372" s="49"/>
      <c r="CW2372" s="49"/>
      <c r="CX2372" s="49"/>
      <c r="CY2372" s="49"/>
      <c r="CZ2372" s="49"/>
      <c r="DA2372" s="49"/>
      <c r="DB2372" s="49"/>
      <c r="DC2372" s="49"/>
      <c r="DD2372" s="49"/>
      <c r="DE2372" s="49"/>
      <c r="DF2372" s="49"/>
      <c r="DG2372" s="49"/>
      <c r="DH2372" s="49"/>
      <c r="DI2372" s="49"/>
      <c r="DJ2372" s="49"/>
      <c r="DK2372" s="49"/>
      <c r="DL2372" s="49"/>
      <c r="DM2372" s="49"/>
      <c r="DN2372" s="49"/>
      <c r="DO2372" s="49"/>
      <c r="DP2372" s="49"/>
      <c r="DQ2372" s="49"/>
      <c r="DR2372" s="49"/>
      <c r="DS2372" s="49"/>
      <c r="DT2372" s="49"/>
      <c r="DU2372" s="49"/>
      <c r="DV2372" s="49"/>
      <c r="DW2372" s="49"/>
      <c r="DX2372" s="49"/>
      <c r="DY2372" s="49"/>
      <c r="DZ2372" s="49"/>
      <c r="EA2372" s="49"/>
      <c r="EB2372" s="49"/>
      <c r="EC2372" s="49"/>
      <c r="ED2372" s="49"/>
      <c r="EE2372" s="49"/>
      <c r="EF2372" s="49"/>
      <c r="EG2372" s="49"/>
      <c r="EH2372" s="49"/>
      <c r="EI2372" s="49"/>
      <c r="EJ2372" s="49"/>
      <c r="EK2372" s="49"/>
      <c r="EL2372" s="49"/>
      <c r="EM2372" s="49"/>
      <c r="EN2372" s="49"/>
      <c r="EO2372" s="49"/>
      <c r="EP2372" s="49"/>
      <c r="EQ2372" s="49"/>
      <c r="ER2372" s="49"/>
      <c r="ES2372" s="49"/>
      <c r="ET2372" s="49"/>
      <c r="EU2372" s="49"/>
      <c r="EV2372" s="49"/>
      <c r="EW2372" s="49"/>
      <c r="EX2372" s="49"/>
      <c r="EY2372" s="49"/>
      <c r="EZ2372" s="49"/>
      <c r="FA2372" s="49"/>
      <c r="FB2372" s="49"/>
      <c r="FC2372" s="49"/>
      <c r="FD2372" s="49"/>
      <c r="FE2372" s="49"/>
      <c r="FF2372" s="49"/>
      <c r="FG2372" s="49"/>
      <c r="FH2372" s="49"/>
      <c r="FI2372" s="49"/>
      <c r="FJ2372" s="49"/>
      <c r="FK2372" s="49"/>
      <c r="FL2372" s="49"/>
      <c r="FM2372" s="49"/>
      <c r="FN2372" s="49"/>
      <c r="FO2372" s="49"/>
      <c r="FP2372" s="49"/>
      <c r="FQ2372" s="49"/>
      <c r="FR2372" s="49"/>
      <c r="FS2372" s="49"/>
      <c r="FT2372" s="49"/>
      <c r="FU2372" s="49"/>
      <c r="FV2372" s="49"/>
      <c r="FW2372" s="49"/>
      <c r="FX2372" s="49"/>
      <c r="FY2372" s="49"/>
      <c r="FZ2372" s="49"/>
      <c r="GA2372" s="49"/>
      <c r="GB2372" s="49"/>
      <c r="GC2372" s="49"/>
      <c r="GD2372" s="49"/>
      <c r="GE2372" s="49"/>
      <c r="GF2372" s="49"/>
      <c r="GG2372" s="49"/>
      <c r="GH2372" s="49"/>
      <c r="GI2372" s="49"/>
      <c r="GJ2372" s="49"/>
      <c r="GK2372" s="49"/>
      <c r="GL2372" s="49"/>
      <c r="GM2372" s="49"/>
      <c r="GN2372" s="49"/>
      <c r="GO2372" s="49"/>
      <c r="GP2372" s="49"/>
      <c r="GQ2372" s="49"/>
      <c r="GR2372" s="49"/>
    </row>
    <row r="2373" spans="2:200" s="48" customFormat="1" ht="25.2" customHeight="1" x14ac:dyDescent="0.3">
      <c r="B2373" s="107">
        <v>2007</v>
      </c>
      <c r="C2373" s="274"/>
      <c r="D2373" s="453"/>
      <c r="E2373" s="7" t="s">
        <v>2890</v>
      </c>
      <c r="F2373" s="7" t="s">
        <v>2885</v>
      </c>
      <c r="G2373" s="213">
        <v>2540</v>
      </c>
      <c r="H2373" s="61"/>
      <c r="I2373" s="61">
        <f t="shared" si="51"/>
        <v>0</v>
      </c>
      <c r="J2373" s="227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49"/>
      <c r="AE2373" s="49"/>
      <c r="AF2373" s="49"/>
      <c r="AG2373" s="49"/>
      <c r="AH2373" s="49"/>
      <c r="AI2373" s="49"/>
      <c r="AJ2373" s="49"/>
      <c r="AK2373" s="49"/>
      <c r="AL2373" s="49"/>
      <c r="AM2373" s="49"/>
      <c r="AN2373" s="49"/>
      <c r="AO2373" s="49"/>
      <c r="AP2373" s="49"/>
      <c r="AQ2373" s="49"/>
      <c r="AR2373" s="49"/>
      <c r="AS2373" s="49"/>
      <c r="AT2373" s="49"/>
      <c r="AU2373" s="49"/>
      <c r="AV2373" s="49"/>
      <c r="AW2373" s="49"/>
      <c r="AX2373" s="49"/>
      <c r="AY2373" s="49"/>
      <c r="AZ2373" s="49"/>
      <c r="BA2373" s="49"/>
      <c r="BB2373" s="49"/>
      <c r="BC2373" s="49"/>
      <c r="BD2373" s="49"/>
      <c r="BE2373" s="49"/>
      <c r="BF2373" s="49"/>
      <c r="BG2373" s="49"/>
      <c r="BH2373" s="49"/>
      <c r="BI2373" s="49"/>
      <c r="BJ2373" s="49"/>
      <c r="BK2373" s="49"/>
      <c r="BL2373" s="49"/>
      <c r="BM2373" s="49"/>
      <c r="BN2373" s="49"/>
      <c r="BO2373" s="49"/>
      <c r="BP2373" s="49"/>
      <c r="BQ2373" s="49"/>
      <c r="BR2373" s="49"/>
      <c r="BS2373" s="49"/>
      <c r="BT2373" s="49"/>
      <c r="BU2373" s="49"/>
      <c r="BV2373" s="49"/>
      <c r="BW2373" s="49"/>
      <c r="BX2373" s="49"/>
      <c r="BY2373" s="49"/>
      <c r="BZ2373" s="49"/>
      <c r="CA2373" s="49"/>
      <c r="CB2373" s="49"/>
      <c r="CC2373" s="49"/>
      <c r="CD2373" s="49"/>
      <c r="CE2373" s="49"/>
      <c r="CF2373" s="49"/>
      <c r="CG2373" s="49"/>
      <c r="CH2373" s="49"/>
      <c r="CI2373" s="49"/>
      <c r="CJ2373" s="49"/>
      <c r="CK2373" s="49"/>
      <c r="CL2373" s="49"/>
      <c r="CM2373" s="49"/>
      <c r="CN2373" s="49"/>
      <c r="CO2373" s="49"/>
      <c r="CP2373" s="49"/>
      <c r="CQ2373" s="49"/>
      <c r="CR2373" s="49"/>
      <c r="CS2373" s="49"/>
      <c r="CT2373" s="49"/>
      <c r="CU2373" s="49"/>
      <c r="CV2373" s="49"/>
      <c r="CW2373" s="49"/>
      <c r="CX2373" s="49"/>
      <c r="CY2373" s="49"/>
      <c r="CZ2373" s="49"/>
      <c r="DA2373" s="49"/>
      <c r="DB2373" s="49"/>
      <c r="DC2373" s="49"/>
      <c r="DD2373" s="49"/>
      <c r="DE2373" s="49"/>
      <c r="DF2373" s="49"/>
      <c r="DG2373" s="49"/>
      <c r="DH2373" s="49"/>
      <c r="DI2373" s="49"/>
      <c r="DJ2373" s="49"/>
      <c r="DK2373" s="49"/>
      <c r="DL2373" s="49"/>
      <c r="DM2373" s="49"/>
      <c r="DN2373" s="49"/>
      <c r="DO2373" s="49"/>
      <c r="DP2373" s="49"/>
      <c r="DQ2373" s="49"/>
      <c r="DR2373" s="49"/>
      <c r="DS2373" s="49"/>
      <c r="DT2373" s="49"/>
      <c r="DU2373" s="49"/>
      <c r="DV2373" s="49"/>
      <c r="DW2373" s="49"/>
      <c r="DX2373" s="49"/>
      <c r="DY2373" s="49"/>
      <c r="DZ2373" s="49"/>
      <c r="EA2373" s="49"/>
      <c r="EB2373" s="49"/>
      <c r="EC2373" s="49"/>
      <c r="ED2373" s="49"/>
      <c r="EE2373" s="49"/>
      <c r="EF2373" s="49"/>
      <c r="EG2373" s="49"/>
      <c r="EH2373" s="49"/>
      <c r="EI2373" s="49"/>
      <c r="EJ2373" s="49"/>
      <c r="EK2373" s="49"/>
      <c r="EL2373" s="49"/>
      <c r="EM2373" s="49"/>
      <c r="EN2373" s="49"/>
      <c r="EO2373" s="49"/>
      <c r="EP2373" s="49"/>
      <c r="EQ2373" s="49"/>
      <c r="ER2373" s="49"/>
      <c r="ES2373" s="49"/>
      <c r="ET2373" s="49"/>
      <c r="EU2373" s="49"/>
      <c r="EV2373" s="49"/>
      <c r="EW2373" s="49"/>
      <c r="EX2373" s="49"/>
      <c r="EY2373" s="49"/>
      <c r="EZ2373" s="49"/>
      <c r="FA2373" s="49"/>
      <c r="FB2373" s="49"/>
      <c r="FC2373" s="49"/>
      <c r="FD2373" s="49"/>
      <c r="FE2373" s="49"/>
      <c r="FF2373" s="49"/>
      <c r="FG2373" s="49"/>
      <c r="FH2373" s="49"/>
      <c r="FI2373" s="49"/>
      <c r="FJ2373" s="49"/>
      <c r="FK2373" s="49"/>
      <c r="FL2373" s="49"/>
      <c r="FM2373" s="49"/>
      <c r="FN2373" s="49"/>
      <c r="FO2373" s="49"/>
      <c r="FP2373" s="49"/>
      <c r="FQ2373" s="49"/>
      <c r="FR2373" s="49"/>
      <c r="FS2373" s="49"/>
      <c r="FT2373" s="49"/>
      <c r="FU2373" s="49"/>
      <c r="FV2373" s="49"/>
      <c r="FW2373" s="49"/>
      <c r="FX2373" s="49"/>
      <c r="FY2373" s="49"/>
      <c r="FZ2373" s="49"/>
      <c r="GA2373" s="49"/>
      <c r="GB2373" s="49"/>
      <c r="GC2373" s="49"/>
      <c r="GD2373" s="49"/>
      <c r="GE2373" s="49"/>
      <c r="GF2373" s="49"/>
      <c r="GG2373" s="49"/>
      <c r="GH2373" s="49"/>
      <c r="GI2373" s="49"/>
      <c r="GJ2373" s="49"/>
      <c r="GK2373" s="49"/>
      <c r="GL2373" s="49"/>
      <c r="GM2373" s="49"/>
      <c r="GN2373" s="49"/>
      <c r="GO2373" s="49"/>
      <c r="GP2373" s="49"/>
      <c r="GQ2373" s="49"/>
      <c r="GR2373" s="49"/>
    </row>
    <row r="2374" spans="2:200" s="48" customFormat="1" ht="25.2" customHeight="1" x14ac:dyDescent="0.3">
      <c r="B2374" s="107">
        <v>2008</v>
      </c>
      <c r="C2374" s="273" t="s">
        <v>2891</v>
      </c>
      <c r="D2374" s="289" t="s">
        <v>2892</v>
      </c>
      <c r="E2374" s="7" t="s">
        <v>2893</v>
      </c>
      <c r="F2374" s="7" t="s">
        <v>251</v>
      </c>
      <c r="G2374" s="213">
        <v>340</v>
      </c>
      <c r="H2374" s="61"/>
      <c r="I2374" s="61">
        <f t="shared" si="51"/>
        <v>0</v>
      </c>
      <c r="J2374" s="227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49"/>
      <c r="AE2374" s="49"/>
      <c r="AF2374" s="49"/>
      <c r="AG2374" s="49"/>
      <c r="AH2374" s="49"/>
      <c r="AI2374" s="49"/>
      <c r="AJ2374" s="49"/>
      <c r="AK2374" s="49"/>
      <c r="AL2374" s="49"/>
      <c r="AM2374" s="49"/>
      <c r="AN2374" s="49"/>
      <c r="AO2374" s="49"/>
      <c r="AP2374" s="49"/>
      <c r="AQ2374" s="49"/>
      <c r="AR2374" s="49"/>
      <c r="AS2374" s="49"/>
      <c r="AT2374" s="49"/>
      <c r="AU2374" s="49"/>
      <c r="AV2374" s="49"/>
      <c r="AW2374" s="49"/>
      <c r="AX2374" s="49"/>
      <c r="AY2374" s="49"/>
      <c r="AZ2374" s="49"/>
      <c r="BA2374" s="49"/>
      <c r="BB2374" s="49"/>
      <c r="BC2374" s="49"/>
      <c r="BD2374" s="49"/>
      <c r="BE2374" s="49"/>
      <c r="BF2374" s="49"/>
      <c r="BG2374" s="49"/>
      <c r="BH2374" s="49"/>
      <c r="BI2374" s="49"/>
      <c r="BJ2374" s="49"/>
      <c r="BK2374" s="49"/>
      <c r="BL2374" s="49"/>
      <c r="BM2374" s="49"/>
      <c r="BN2374" s="49"/>
      <c r="BO2374" s="49"/>
      <c r="BP2374" s="49"/>
      <c r="BQ2374" s="49"/>
      <c r="BR2374" s="49"/>
      <c r="BS2374" s="49"/>
      <c r="BT2374" s="49"/>
      <c r="BU2374" s="49"/>
      <c r="BV2374" s="49"/>
      <c r="BW2374" s="49"/>
      <c r="BX2374" s="49"/>
      <c r="BY2374" s="49"/>
      <c r="BZ2374" s="49"/>
      <c r="CA2374" s="49"/>
      <c r="CB2374" s="49"/>
      <c r="CC2374" s="49"/>
      <c r="CD2374" s="49"/>
      <c r="CE2374" s="49"/>
      <c r="CF2374" s="49"/>
      <c r="CG2374" s="49"/>
      <c r="CH2374" s="49"/>
      <c r="CI2374" s="49"/>
      <c r="CJ2374" s="49"/>
      <c r="CK2374" s="49"/>
      <c r="CL2374" s="49"/>
      <c r="CM2374" s="49"/>
      <c r="CN2374" s="49"/>
      <c r="CO2374" s="49"/>
      <c r="CP2374" s="49"/>
      <c r="CQ2374" s="49"/>
      <c r="CR2374" s="49"/>
      <c r="CS2374" s="49"/>
      <c r="CT2374" s="49"/>
      <c r="CU2374" s="49"/>
      <c r="CV2374" s="49"/>
      <c r="CW2374" s="49"/>
      <c r="CX2374" s="49"/>
      <c r="CY2374" s="49"/>
      <c r="CZ2374" s="49"/>
      <c r="DA2374" s="49"/>
      <c r="DB2374" s="49"/>
      <c r="DC2374" s="49"/>
      <c r="DD2374" s="49"/>
      <c r="DE2374" s="49"/>
      <c r="DF2374" s="49"/>
      <c r="DG2374" s="49"/>
      <c r="DH2374" s="49"/>
      <c r="DI2374" s="49"/>
      <c r="DJ2374" s="49"/>
      <c r="DK2374" s="49"/>
      <c r="DL2374" s="49"/>
      <c r="DM2374" s="49"/>
      <c r="DN2374" s="49"/>
      <c r="DO2374" s="49"/>
      <c r="DP2374" s="49"/>
      <c r="DQ2374" s="49"/>
      <c r="DR2374" s="49"/>
      <c r="DS2374" s="49"/>
      <c r="DT2374" s="49"/>
      <c r="DU2374" s="49"/>
      <c r="DV2374" s="49"/>
      <c r="DW2374" s="49"/>
      <c r="DX2374" s="49"/>
      <c r="DY2374" s="49"/>
      <c r="DZ2374" s="49"/>
      <c r="EA2374" s="49"/>
      <c r="EB2374" s="49"/>
      <c r="EC2374" s="49"/>
      <c r="ED2374" s="49"/>
      <c r="EE2374" s="49"/>
      <c r="EF2374" s="49"/>
      <c r="EG2374" s="49"/>
      <c r="EH2374" s="49"/>
      <c r="EI2374" s="49"/>
      <c r="EJ2374" s="49"/>
      <c r="EK2374" s="49"/>
      <c r="EL2374" s="49"/>
      <c r="EM2374" s="49"/>
      <c r="EN2374" s="49"/>
      <c r="EO2374" s="49"/>
      <c r="EP2374" s="49"/>
      <c r="EQ2374" s="49"/>
      <c r="ER2374" s="49"/>
      <c r="ES2374" s="49"/>
      <c r="ET2374" s="49"/>
      <c r="EU2374" s="49"/>
      <c r="EV2374" s="49"/>
      <c r="EW2374" s="49"/>
      <c r="EX2374" s="49"/>
      <c r="EY2374" s="49"/>
      <c r="EZ2374" s="49"/>
      <c r="FA2374" s="49"/>
      <c r="FB2374" s="49"/>
      <c r="FC2374" s="49"/>
      <c r="FD2374" s="49"/>
      <c r="FE2374" s="49"/>
      <c r="FF2374" s="49"/>
      <c r="FG2374" s="49"/>
      <c r="FH2374" s="49"/>
      <c r="FI2374" s="49"/>
      <c r="FJ2374" s="49"/>
      <c r="FK2374" s="49"/>
      <c r="FL2374" s="49"/>
      <c r="FM2374" s="49"/>
      <c r="FN2374" s="49"/>
      <c r="FO2374" s="49"/>
      <c r="FP2374" s="49"/>
      <c r="FQ2374" s="49"/>
      <c r="FR2374" s="49"/>
      <c r="FS2374" s="49"/>
      <c r="FT2374" s="49"/>
      <c r="FU2374" s="49"/>
      <c r="FV2374" s="49"/>
      <c r="FW2374" s="49"/>
      <c r="FX2374" s="49"/>
      <c r="FY2374" s="49"/>
      <c r="FZ2374" s="49"/>
      <c r="GA2374" s="49"/>
      <c r="GB2374" s="49"/>
      <c r="GC2374" s="49"/>
      <c r="GD2374" s="49"/>
      <c r="GE2374" s="49"/>
      <c r="GF2374" s="49"/>
      <c r="GG2374" s="49"/>
      <c r="GH2374" s="49"/>
      <c r="GI2374" s="49"/>
      <c r="GJ2374" s="49"/>
      <c r="GK2374" s="49"/>
      <c r="GL2374" s="49"/>
      <c r="GM2374" s="49"/>
      <c r="GN2374" s="49"/>
      <c r="GO2374" s="49"/>
      <c r="GP2374" s="49"/>
      <c r="GQ2374" s="49"/>
      <c r="GR2374" s="49"/>
    </row>
    <row r="2375" spans="2:200" s="48" customFormat="1" ht="25.2" customHeight="1" x14ac:dyDescent="0.3">
      <c r="B2375" s="107">
        <v>2009</v>
      </c>
      <c r="C2375" s="274"/>
      <c r="D2375" s="290"/>
      <c r="E2375" s="7" t="s">
        <v>2894</v>
      </c>
      <c r="F2375" s="7" t="s">
        <v>2885</v>
      </c>
      <c r="G2375" s="213">
        <v>2540</v>
      </c>
      <c r="H2375" s="61"/>
      <c r="I2375" s="61">
        <f t="shared" si="51"/>
        <v>0</v>
      </c>
      <c r="J2375" s="227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49"/>
      <c r="AE2375" s="49"/>
      <c r="AF2375" s="49"/>
      <c r="AG2375" s="49"/>
      <c r="AH2375" s="49"/>
      <c r="AI2375" s="49"/>
      <c r="AJ2375" s="49"/>
      <c r="AK2375" s="49"/>
      <c r="AL2375" s="49"/>
      <c r="AM2375" s="49"/>
      <c r="AN2375" s="49"/>
      <c r="AO2375" s="49"/>
      <c r="AP2375" s="49"/>
      <c r="AQ2375" s="49"/>
      <c r="AR2375" s="49"/>
      <c r="AS2375" s="49"/>
      <c r="AT2375" s="49"/>
      <c r="AU2375" s="49"/>
      <c r="AV2375" s="49"/>
      <c r="AW2375" s="49"/>
      <c r="AX2375" s="49"/>
      <c r="AY2375" s="49"/>
      <c r="AZ2375" s="49"/>
      <c r="BA2375" s="49"/>
      <c r="BB2375" s="49"/>
      <c r="BC2375" s="49"/>
      <c r="BD2375" s="49"/>
      <c r="BE2375" s="49"/>
      <c r="BF2375" s="49"/>
      <c r="BG2375" s="49"/>
      <c r="BH2375" s="49"/>
      <c r="BI2375" s="49"/>
      <c r="BJ2375" s="49"/>
      <c r="BK2375" s="49"/>
      <c r="BL2375" s="49"/>
      <c r="BM2375" s="49"/>
      <c r="BN2375" s="49"/>
      <c r="BO2375" s="49"/>
      <c r="BP2375" s="49"/>
      <c r="BQ2375" s="49"/>
      <c r="BR2375" s="49"/>
      <c r="BS2375" s="49"/>
      <c r="BT2375" s="49"/>
      <c r="BU2375" s="49"/>
      <c r="BV2375" s="49"/>
      <c r="BW2375" s="49"/>
      <c r="BX2375" s="49"/>
      <c r="BY2375" s="49"/>
      <c r="BZ2375" s="49"/>
      <c r="CA2375" s="49"/>
      <c r="CB2375" s="49"/>
      <c r="CC2375" s="49"/>
      <c r="CD2375" s="49"/>
      <c r="CE2375" s="49"/>
      <c r="CF2375" s="49"/>
      <c r="CG2375" s="49"/>
      <c r="CH2375" s="49"/>
      <c r="CI2375" s="49"/>
      <c r="CJ2375" s="49"/>
      <c r="CK2375" s="49"/>
      <c r="CL2375" s="49"/>
      <c r="CM2375" s="49"/>
      <c r="CN2375" s="49"/>
      <c r="CO2375" s="49"/>
      <c r="CP2375" s="49"/>
      <c r="CQ2375" s="49"/>
      <c r="CR2375" s="49"/>
      <c r="CS2375" s="49"/>
      <c r="CT2375" s="49"/>
      <c r="CU2375" s="49"/>
      <c r="CV2375" s="49"/>
      <c r="CW2375" s="49"/>
      <c r="CX2375" s="49"/>
      <c r="CY2375" s="49"/>
      <c r="CZ2375" s="49"/>
      <c r="DA2375" s="49"/>
      <c r="DB2375" s="49"/>
      <c r="DC2375" s="49"/>
      <c r="DD2375" s="49"/>
      <c r="DE2375" s="49"/>
      <c r="DF2375" s="49"/>
      <c r="DG2375" s="49"/>
      <c r="DH2375" s="49"/>
      <c r="DI2375" s="49"/>
      <c r="DJ2375" s="49"/>
      <c r="DK2375" s="49"/>
      <c r="DL2375" s="49"/>
      <c r="DM2375" s="49"/>
      <c r="DN2375" s="49"/>
      <c r="DO2375" s="49"/>
      <c r="DP2375" s="49"/>
      <c r="DQ2375" s="49"/>
      <c r="DR2375" s="49"/>
      <c r="DS2375" s="49"/>
      <c r="DT2375" s="49"/>
      <c r="DU2375" s="49"/>
      <c r="DV2375" s="49"/>
      <c r="DW2375" s="49"/>
      <c r="DX2375" s="49"/>
      <c r="DY2375" s="49"/>
      <c r="DZ2375" s="49"/>
      <c r="EA2375" s="49"/>
      <c r="EB2375" s="49"/>
      <c r="EC2375" s="49"/>
      <c r="ED2375" s="49"/>
      <c r="EE2375" s="49"/>
      <c r="EF2375" s="49"/>
      <c r="EG2375" s="49"/>
      <c r="EH2375" s="49"/>
      <c r="EI2375" s="49"/>
      <c r="EJ2375" s="49"/>
      <c r="EK2375" s="49"/>
      <c r="EL2375" s="49"/>
      <c r="EM2375" s="49"/>
      <c r="EN2375" s="49"/>
      <c r="EO2375" s="49"/>
      <c r="EP2375" s="49"/>
      <c r="EQ2375" s="49"/>
      <c r="ER2375" s="49"/>
      <c r="ES2375" s="49"/>
      <c r="ET2375" s="49"/>
      <c r="EU2375" s="49"/>
      <c r="EV2375" s="49"/>
      <c r="EW2375" s="49"/>
      <c r="EX2375" s="49"/>
      <c r="EY2375" s="49"/>
      <c r="EZ2375" s="49"/>
      <c r="FA2375" s="49"/>
      <c r="FB2375" s="49"/>
      <c r="FC2375" s="49"/>
      <c r="FD2375" s="49"/>
      <c r="FE2375" s="49"/>
      <c r="FF2375" s="49"/>
      <c r="FG2375" s="49"/>
      <c r="FH2375" s="49"/>
      <c r="FI2375" s="49"/>
      <c r="FJ2375" s="49"/>
      <c r="FK2375" s="49"/>
      <c r="FL2375" s="49"/>
      <c r="FM2375" s="49"/>
      <c r="FN2375" s="49"/>
      <c r="FO2375" s="49"/>
      <c r="FP2375" s="49"/>
      <c r="FQ2375" s="49"/>
      <c r="FR2375" s="49"/>
      <c r="FS2375" s="49"/>
      <c r="FT2375" s="49"/>
      <c r="FU2375" s="49"/>
      <c r="FV2375" s="49"/>
      <c r="FW2375" s="49"/>
      <c r="FX2375" s="49"/>
      <c r="FY2375" s="49"/>
      <c r="FZ2375" s="49"/>
      <c r="GA2375" s="49"/>
      <c r="GB2375" s="49"/>
      <c r="GC2375" s="49"/>
      <c r="GD2375" s="49"/>
      <c r="GE2375" s="49"/>
      <c r="GF2375" s="49"/>
      <c r="GG2375" s="49"/>
      <c r="GH2375" s="49"/>
      <c r="GI2375" s="49"/>
      <c r="GJ2375" s="49"/>
      <c r="GK2375" s="49"/>
      <c r="GL2375" s="49"/>
      <c r="GM2375" s="49"/>
      <c r="GN2375" s="49"/>
      <c r="GO2375" s="49"/>
      <c r="GP2375" s="49"/>
      <c r="GQ2375" s="49"/>
      <c r="GR2375" s="49"/>
    </row>
    <row r="2376" spans="2:200" s="48" customFormat="1" ht="25.2" customHeight="1" x14ac:dyDescent="0.3">
      <c r="B2376" s="107">
        <v>2010</v>
      </c>
      <c r="C2376" s="273" t="s">
        <v>256</v>
      </c>
      <c r="D2376" s="275" t="s">
        <v>480</v>
      </c>
      <c r="E2376" s="7" t="s">
        <v>1807</v>
      </c>
      <c r="F2376" s="7" t="s">
        <v>251</v>
      </c>
      <c r="G2376" s="213">
        <v>340</v>
      </c>
      <c r="H2376" s="61"/>
      <c r="I2376" s="61">
        <f t="shared" si="51"/>
        <v>0</v>
      </c>
      <c r="J2376" s="227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49"/>
      <c r="AE2376" s="49"/>
      <c r="AF2376" s="49"/>
      <c r="AG2376" s="49"/>
      <c r="AH2376" s="49"/>
      <c r="AI2376" s="49"/>
      <c r="AJ2376" s="49"/>
      <c r="AK2376" s="49"/>
      <c r="AL2376" s="49"/>
      <c r="AM2376" s="49"/>
      <c r="AN2376" s="49"/>
      <c r="AO2376" s="49"/>
      <c r="AP2376" s="49"/>
      <c r="AQ2376" s="49"/>
      <c r="AR2376" s="49"/>
      <c r="AS2376" s="49"/>
      <c r="AT2376" s="49"/>
      <c r="AU2376" s="49"/>
      <c r="AV2376" s="49"/>
      <c r="AW2376" s="49"/>
      <c r="AX2376" s="49"/>
      <c r="AY2376" s="49"/>
      <c r="AZ2376" s="49"/>
      <c r="BA2376" s="49"/>
      <c r="BB2376" s="49"/>
      <c r="BC2376" s="49"/>
      <c r="BD2376" s="49"/>
      <c r="BE2376" s="49"/>
      <c r="BF2376" s="49"/>
      <c r="BG2376" s="49"/>
      <c r="BH2376" s="49"/>
      <c r="BI2376" s="49"/>
      <c r="BJ2376" s="49"/>
      <c r="BK2376" s="49"/>
      <c r="BL2376" s="49"/>
      <c r="BM2376" s="49"/>
      <c r="BN2376" s="49"/>
      <c r="BO2376" s="49"/>
      <c r="BP2376" s="49"/>
      <c r="BQ2376" s="49"/>
      <c r="BR2376" s="49"/>
      <c r="BS2376" s="49"/>
      <c r="BT2376" s="49"/>
      <c r="BU2376" s="49"/>
      <c r="BV2376" s="49"/>
      <c r="BW2376" s="49"/>
      <c r="BX2376" s="49"/>
      <c r="BY2376" s="49"/>
      <c r="BZ2376" s="49"/>
      <c r="CA2376" s="49"/>
      <c r="CB2376" s="49"/>
      <c r="CC2376" s="49"/>
      <c r="CD2376" s="49"/>
      <c r="CE2376" s="49"/>
      <c r="CF2376" s="49"/>
      <c r="CG2376" s="49"/>
      <c r="CH2376" s="49"/>
      <c r="CI2376" s="49"/>
      <c r="CJ2376" s="49"/>
      <c r="CK2376" s="49"/>
      <c r="CL2376" s="49"/>
      <c r="CM2376" s="49"/>
      <c r="CN2376" s="49"/>
      <c r="CO2376" s="49"/>
      <c r="CP2376" s="49"/>
      <c r="CQ2376" s="49"/>
      <c r="CR2376" s="49"/>
      <c r="CS2376" s="49"/>
      <c r="CT2376" s="49"/>
      <c r="CU2376" s="49"/>
      <c r="CV2376" s="49"/>
      <c r="CW2376" s="49"/>
      <c r="CX2376" s="49"/>
      <c r="CY2376" s="49"/>
      <c r="CZ2376" s="49"/>
      <c r="DA2376" s="49"/>
      <c r="DB2376" s="49"/>
      <c r="DC2376" s="49"/>
      <c r="DD2376" s="49"/>
      <c r="DE2376" s="49"/>
      <c r="DF2376" s="49"/>
      <c r="DG2376" s="49"/>
      <c r="DH2376" s="49"/>
      <c r="DI2376" s="49"/>
      <c r="DJ2376" s="49"/>
      <c r="DK2376" s="49"/>
      <c r="DL2376" s="49"/>
      <c r="DM2376" s="49"/>
      <c r="DN2376" s="49"/>
      <c r="DO2376" s="49"/>
      <c r="DP2376" s="49"/>
      <c r="DQ2376" s="49"/>
      <c r="DR2376" s="49"/>
      <c r="DS2376" s="49"/>
      <c r="DT2376" s="49"/>
      <c r="DU2376" s="49"/>
      <c r="DV2376" s="49"/>
      <c r="DW2376" s="49"/>
      <c r="DX2376" s="49"/>
      <c r="DY2376" s="49"/>
      <c r="DZ2376" s="49"/>
      <c r="EA2376" s="49"/>
      <c r="EB2376" s="49"/>
      <c r="EC2376" s="49"/>
      <c r="ED2376" s="49"/>
      <c r="EE2376" s="49"/>
      <c r="EF2376" s="49"/>
      <c r="EG2376" s="49"/>
      <c r="EH2376" s="49"/>
      <c r="EI2376" s="49"/>
      <c r="EJ2376" s="49"/>
      <c r="EK2376" s="49"/>
      <c r="EL2376" s="49"/>
      <c r="EM2376" s="49"/>
      <c r="EN2376" s="49"/>
      <c r="EO2376" s="49"/>
      <c r="EP2376" s="49"/>
      <c r="EQ2376" s="49"/>
      <c r="ER2376" s="49"/>
      <c r="ES2376" s="49"/>
      <c r="ET2376" s="49"/>
      <c r="EU2376" s="49"/>
      <c r="EV2376" s="49"/>
      <c r="EW2376" s="49"/>
      <c r="EX2376" s="49"/>
      <c r="EY2376" s="49"/>
      <c r="EZ2376" s="49"/>
      <c r="FA2376" s="49"/>
      <c r="FB2376" s="49"/>
      <c r="FC2376" s="49"/>
      <c r="FD2376" s="49"/>
      <c r="FE2376" s="49"/>
      <c r="FF2376" s="49"/>
      <c r="FG2376" s="49"/>
      <c r="FH2376" s="49"/>
      <c r="FI2376" s="49"/>
      <c r="FJ2376" s="49"/>
      <c r="FK2376" s="49"/>
      <c r="FL2376" s="49"/>
      <c r="FM2376" s="49"/>
      <c r="FN2376" s="49"/>
      <c r="FO2376" s="49"/>
      <c r="FP2376" s="49"/>
      <c r="FQ2376" s="49"/>
      <c r="FR2376" s="49"/>
      <c r="FS2376" s="49"/>
      <c r="FT2376" s="49"/>
      <c r="FU2376" s="49"/>
      <c r="FV2376" s="49"/>
      <c r="FW2376" s="49"/>
      <c r="FX2376" s="49"/>
      <c r="FY2376" s="49"/>
      <c r="FZ2376" s="49"/>
      <c r="GA2376" s="49"/>
      <c r="GB2376" s="49"/>
      <c r="GC2376" s="49"/>
      <c r="GD2376" s="49"/>
      <c r="GE2376" s="49"/>
      <c r="GF2376" s="49"/>
      <c r="GG2376" s="49"/>
      <c r="GH2376" s="49"/>
      <c r="GI2376" s="49"/>
      <c r="GJ2376" s="49"/>
      <c r="GK2376" s="49"/>
      <c r="GL2376" s="49"/>
      <c r="GM2376" s="49"/>
      <c r="GN2376" s="49"/>
      <c r="GO2376" s="49"/>
      <c r="GP2376" s="49"/>
      <c r="GQ2376" s="49"/>
      <c r="GR2376" s="49"/>
    </row>
    <row r="2377" spans="2:200" s="48" customFormat="1" ht="25.2" customHeight="1" x14ac:dyDescent="0.3">
      <c r="B2377" s="107">
        <v>2011</v>
      </c>
      <c r="C2377" s="274"/>
      <c r="D2377" s="276"/>
      <c r="E2377" s="7" t="s">
        <v>2895</v>
      </c>
      <c r="F2377" s="7" t="s">
        <v>2885</v>
      </c>
      <c r="G2377" s="213">
        <v>2540</v>
      </c>
      <c r="H2377" s="61"/>
      <c r="I2377" s="61">
        <f t="shared" si="51"/>
        <v>0</v>
      </c>
      <c r="J2377" s="227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49"/>
      <c r="AE2377" s="49"/>
      <c r="AF2377" s="49"/>
      <c r="AG2377" s="49"/>
      <c r="AH2377" s="49"/>
      <c r="AI2377" s="49"/>
      <c r="AJ2377" s="49"/>
      <c r="AK2377" s="49"/>
      <c r="AL2377" s="49"/>
      <c r="AM2377" s="49"/>
      <c r="AN2377" s="49"/>
      <c r="AO2377" s="49"/>
      <c r="AP2377" s="49"/>
      <c r="AQ2377" s="49"/>
      <c r="AR2377" s="49"/>
      <c r="AS2377" s="49"/>
      <c r="AT2377" s="49"/>
      <c r="AU2377" s="49"/>
      <c r="AV2377" s="49"/>
      <c r="AW2377" s="49"/>
      <c r="AX2377" s="49"/>
      <c r="AY2377" s="49"/>
      <c r="AZ2377" s="49"/>
      <c r="BA2377" s="49"/>
      <c r="BB2377" s="49"/>
      <c r="BC2377" s="49"/>
      <c r="BD2377" s="49"/>
      <c r="BE2377" s="49"/>
      <c r="BF2377" s="49"/>
      <c r="BG2377" s="49"/>
      <c r="BH2377" s="49"/>
      <c r="BI2377" s="49"/>
      <c r="BJ2377" s="49"/>
      <c r="BK2377" s="49"/>
      <c r="BL2377" s="49"/>
      <c r="BM2377" s="49"/>
      <c r="BN2377" s="49"/>
      <c r="BO2377" s="49"/>
      <c r="BP2377" s="49"/>
      <c r="BQ2377" s="49"/>
      <c r="BR2377" s="49"/>
      <c r="BS2377" s="49"/>
      <c r="BT2377" s="49"/>
      <c r="BU2377" s="49"/>
      <c r="BV2377" s="49"/>
      <c r="BW2377" s="49"/>
      <c r="BX2377" s="49"/>
      <c r="BY2377" s="49"/>
      <c r="BZ2377" s="49"/>
      <c r="CA2377" s="49"/>
      <c r="CB2377" s="49"/>
      <c r="CC2377" s="49"/>
      <c r="CD2377" s="49"/>
      <c r="CE2377" s="49"/>
      <c r="CF2377" s="49"/>
      <c r="CG2377" s="49"/>
      <c r="CH2377" s="49"/>
      <c r="CI2377" s="49"/>
      <c r="CJ2377" s="49"/>
      <c r="CK2377" s="49"/>
      <c r="CL2377" s="49"/>
      <c r="CM2377" s="49"/>
      <c r="CN2377" s="49"/>
      <c r="CO2377" s="49"/>
      <c r="CP2377" s="49"/>
      <c r="CQ2377" s="49"/>
      <c r="CR2377" s="49"/>
      <c r="CS2377" s="49"/>
      <c r="CT2377" s="49"/>
      <c r="CU2377" s="49"/>
      <c r="CV2377" s="49"/>
      <c r="CW2377" s="49"/>
      <c r="CX2377" s="49"/>
      <c r="CY2377" s="49"/>
      <c r="CZ2377" s="49"/>
      <c r="DA2377" s="49"/>
      <c r="DB2377" s="49"/>
      <c r="DC2377" s="49"/>
      <c r="DD2377" s="49"/>
      <c r="DE2377" s="49"/>
      <c r="DF2377" s="49"/>
      <c r="DG2377" s="49"/>
      <c r="DH2377" s="49"/>
      <c r="DI2377" s="49"/>
      <c r="DJ2377" s="49"/>
      <c r="DK2377" s="49"/>
      <c r="DL2377" s="49"/>
      <c r="DM2377" s="49"/>
      <c r="DN2377" s="49"/>
      <c r="DO2377" s="49"/>
      <c r="DP2377" s="49"/>
      <c r="DQ2377" s="49"/>
      <c r="DR2377" s="49"/>
      <c r="DS2377" s="49"/>
      <c r="DT2377" s="49"/>
      <c r="DU2377" s="49"/>
      <c r="DV2377" s="49"/>
      <c r="DW2377" s="49"/>
      <c r="DX2377" s="49"/>
      <c r="DY2377" s="49"/>
      <c r="DZ2377" s="49"/>
      <c r="EA2377" s="49"/>
      <c r="EB2377" s="49"/>
      <c r="EC2377" s="49"/>
      <c r="ED2377" s="49"/>
      <c r="EE2377" s="49"/>
      <c r="EF2377" s="49"/>
      <c r="EG2377" s="49"/>
      <c r="EH2377" s="49"/>
      <c r="EI2377" s="49"/>
      <c r="EJ2377" s="49"/>
      <c r="EK2377" s="49"/>
      <c r="EL2377" s="49"/>
      <c r="EM2377" s="49"/>
      <c r="EN2377" s="49"/>
      <c r="EO2377" s="49"/>
      <c r="EP2377" s="49"/>
      <c r="EQ2377" s="49"/>
      <c r="ER2377" s="49"/>
      <c r="ES2377" s="49"/>
      <c r="ET2377" s="49"/>
      <c r="EU2377" s="49"/>
      <c r="EV2377" s="49"/>
      <c r="EW2377" s="49"/>
      <c r="EX2377" s="49"/>
      <c r="EY2377" s="49"/>
      <c r="EZ2377" s="49"/>
      <c r="FA2377" s="49"/>
      <c r="FB2377" s="49"/>
      <c r="FC2377" s="49"/>
      <c r="FD2377" s="49"/>
      <c r="FE2377" s="49"/>
      <c r="FF2377" s="49"/>
      <c r="FG2377" s="49"/>
      <c r="FH2377" s="49"/>
      <c r="FI2377" s="49"/>
      <c r="FJ2377" s="49"/>
      <c r="FK2377" s="49"/>
      <c r="FL2377" s="49"/>
      <c r="FM2377" s="49"/>
      <c r="FN2377" s="49"/>
      <c r="FO2377" s="49"/>
      <c r="FP2377" s="49"/>
      <c r="FQ2377" s="49"/>
      <c r="FR2377" s="49"/>
      <c r="FS2377" s="49"/>
      <c r="FT2377" s="49"/>
      <c r="FU2377" s="49"/>
      <c r="FV2377" s="49"/>
      <c r="FW2377" s="49"/>
      <c r="FX2377" s="49"/>
      <c r="FY2377" s="49"/>
      <c r="FZ2377" s="49"/>
      <c r="GA2377" s="49"/>
      <c r="GB2377" s="49"/>
      <c r="GC2377" s="49"/>
      <c r="GD2377" s="49"/>
      <c r="GE2377" s="49"/>
      <c r="GF2377" s="49"/>
      <c r="GG2377" s="49"/>
      <c r="GH2377" s="49"/>
      <c r="GI2377" s="49"/>
      <c r="GJ2377" s="49"/>
      <c r="GK2377" s="49"/>
      <c r="GL2377" s="49"/>
      <c r="GM2377" s="49"/>
      <c r="GN2377" s="49"/>
      <c r="GO2377" s="49"/>
      <c r="GP2377" s="49"/>
      <c r="GQ2377" s="49"/>
      <c r="GR2377" s="49"/>
    </row>
    <row r="2378" spans="2:200" s="48" customFormat="1" ht="25.2" customHeight="1" x14ac:dyDescent="0.3">
      <c r="B2378" s="107">
        <v>2012</v>
      </c>
      <c r="C2378" s="229" t="s">
        <v>376</v>
      </c>
      <c r="D2378" s="299" t="s">
        <v>565</v>
      </c>
      <c r="E2378" s="181" t="s">
        <v>3468</v>
      </c>
      <c r="F2378" s="181" t="s">
        <v>2968</v>
      </c>
      <c r="G2378" s="213">
        <v>132</v>
      </c>
      <c r="H2378" s="61"/>
      <c r="I2378" s="61">
        <f t="shared" si="51"/>
        <v>0</v>
      </c>
      <c r="J2378" s="227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  <c r="AE2378" s="49"/>
      <c r="AF2378" s="49"/>
      <c r="AG2378" s="49"/>
      <c r="AH2378" s="49"/>
      <c r="AI2378" s="49"/>
      <c r="AJ2378" s="49"/>
      <c r="AK2378" s="49"/>
      <c r="AL2378" s="49"/>
      <c r="AM2378" s="49"/>
      <c r="AN2378" s="49"/>
      <c r="AO2378" s="49"/>
      <c r="AP2378" s="49"/>
      <c r="AQ2378" s="49"/>
      <c r="AR2378" s="49"/>
      <c r="AS2378" s="49"/>
      <c r="AT2378" s="49"/>
      <c r="AU2378" s="49"/>
      <c r="AV2378" s="49"/>
      <c r="AW2378" s="49"/>
      <c r="AX2378" s="49"/>
      <c r="AY2378" s="49"/>
      <c r="AZ2378" s="49"/>
      <c r="BA2378" s="49"/>
      <c r="BB2378" s="49"/>
      <c r="BC2378" s="49"/>
      <c r="BD2378" s="49"/>
      <c r="BE2378" s="49"/>
      <c r="BF2378" s="49"/>
      <c r="BG2378" s="49"/>
      <c r="BH2378" s="49"/>
      <c r="BI2378" s="49"/>
      <c r="BJ2378" s="49"/>
      <c r="BK2378" s="49"/>
      <c r="BL2378" s="49"/>
      <c r="BM2378" s="49"/>
      <c r="BN2378" s="49"/>
      <c r="BO2378" s="49"/>
      <c r="BP2378" s="49"/>
      <c r="BQ2378" s="49"/>
      <c r="BR2378" s="49"/>
      <c r="BS2378" s="49"/>
      <c r="BT2378" s="49"/>
      <c r="BU2378" s="49"/>
      <c r="BV2378" s="49"/>
      <c r="BW2378" s="49"/>
      <c r="BX2378" s="49"/>
      <c r="BY2378" s="49"/>
      <c r="BZ2378" s="49"/>
      <c r="CA2378" s="49"/>
      <c r="CB2378" s="49"/>
      <c r="CC2378" s="49"/>
      <c r="CD2378" s="49"/>
      <c r="CE2378" s="49"/>
      <c r="CF2378" s="49"/>
      <c r="CG2378" s="49"/>
      <c r="CH2378" s="49"/>
      <c r="CI2378" s="49"/>
      <c r="CJ2378" s="49"/>
      <c r="CK2378" s="49"/>
      <c r="CL2378" s="49"/>
      <c r="CM2378" s="49"/>
      <c r="CN2378" s="49"/>
      <c r="CO2378" s="49"/>
      <c r="CP2378" s="49"/>
      <c r="CQ2378" s="49"/>
      <c r="CR2378" s="49"/>
      <c r="CS2378" s="49"/>
      <c r="CT2378" s="49"/>
      <c r="CU2378" s="49"/>
      <c r="CV2378" s="49"/>
      <c r="CW2378" s="49"/>
      <c r="CX2378" s="49"/>
      <c r="CY2378" s="49"/>
      <c r="CZ2378" s="49"/>
      <c r="DA2378" s="49"/>
      <c r="DB2378" s="49"/>
      <c r="DC2378" s="49"/>
      <c r="DD2378" s="49"/>
      <c r="DE2378" s="49"/>
      <c r="DF2378" s="49"/>
      <c r="DG2378" s="49"/>
      <c r="DH2378" s="49"/>
      <c r="DI2378" s="49"/>
      <c r="DJ2378" s="49"/>
      <c r="DK2378" s="49"/>
      <c r="DL2378" s="49"/>
      <c r="DM2378" s="49"/>
      <c r="DN2378" s="49"/>
      <c r="DO2378" s="49"/>
      <c r="DP2378" s="49"/>
      <c r="DQ2378" s="49"/>
      <c r="DR2378" s="49"/>
      <c r="DS2378" s="49"/>
      <c r="DT2378" s="49"/>
      <c r="DU2378" s="49"/>
      <c r="DV2378" s="49"/>
      <c r="DW2378" s="49"/>
      <c r="DX2378" s="49"/>
      <c r="DY2378" s="49"/>
      <c r="DZ2378" s="49"/>
      <c r="EA2378" s="49"/>
      <c r="EB2378" s="49"/>
      <c r="EC2378" s="49"/>
      <c r="ED2378" s="49"/>
      <c r="EE2378" s="49"/>
      <c r="EF2378" s="49"/>
      <c r="EG2378" s="49"/>
      <c r="EH2378" s="49"/>
      <c r="EI2378" s="49"/>
      <c r="EJ2378" s="49"/>
      <c r="EK2378" s="49"/>
      <c r="EL2378" s="49"/>
      <c r="EM2378" s="49"/>
      <c r="EN2378" s="49"/>
      <c r="EO2378" s="49"/>
      <c r="EP2378" s="49"/>
      <c r="EQ2378" s="49"/>
      <c r="ER2378" s="49"/>
      <c r="ES2378" s="49"/>
      <c r="ET2378" s="49"/>
      <c r="EU2378" s="49"/>
      <c r="EV2378" s="49"/>
      <c r="EW2378" s="49"/>
      <c r="EX2378" s="49"/>
      <c r="EY2378" s="49"/>
      <c r="EZ2378" s="49"/>
      <c r="FA2378" s="49"/>
      <c r="FB2378" s="49"/>
      <c r="FC2378" s="49"/>
      <c r="FD2378" s="49"/>
      <c r="FE2378" s="49"/>
      <c r="FF2378" s="49"/>
      <c r="FG2378" s="49"/>
      <c r="FH2378" s="49"/>
      <c r="FI2378" s="49"/>
      <c r="FJ2378" s="49"/>
      <c r="FK2378" s="49"/>
      <c r="FL2378" s="49"/>
      <c r="FM2378" s="49"/>
      <c r="FN2378" s="49"/>
      <c r="FO2378" s="49"/>
      <c r="FP2378" s="49"/>
      <c r="FQ2378" s="49"/>
      <c r="FR2378" s="49"/>
      <c r="FS2378" s="49"/>
      <c r="FT2378" s="49"/>
      <c r="FU2378" s="49"/>
      <c r="FV2378" s="49"/>
      <c r="FW2378" s="49"/>
      <c r="FX2378" s="49"/>
      <c r="FY2378" s="49"/>
      <c r="FZ2378" s="49"/>
      <c r="GA2378" s="49"/>
      <c r="GB2378" s="49"/>
      <c r="GC2378" s="49"/>
      <c r="GD2378" s="49"/>
      <c r="GE2378" s="49"/>
      <c r="GF2378" s="49"/>
      <c r="GG2378" s="49"/>
      <c r="GH2378" s="49"/>
      <c r="GI2378" s="49"/>
      <c r="GJ2378" s="49"/>
      <c r="GK2378" s="49"/>
      <c r="GL2378" s="49"/>
      <c r="GM2378" s="49"/>
      <c r="GN2378" s="49"/>
      <c r="GO2378" s="49"/>
      <c r="GP2378" s="49"/>
      <c r="GQ2378" s="49"/>
      <c r="GR2378" s="49"/>
    </row>
    <row r="2379" spans="2:200" s="48" customFormat="1" ht="25.2" customHeight="1" x14ac:dyDescent="0.3">
      <c r="B2379" s="107">
        <v>2013</v>
      </c>
      <c r="C2379" s="230"/>
      <c r="D2379" s="300"/>
      <c r="E2379" s="181" t="s">
        <v>3469</v>
      </c>
      <c r="F2379" s="181" t="s">
        <v>2969</v>
      </c>
      <c r="G2379" s="213">
        <v>1450</v>
      </c>
      <c r="H2379" s="61"/>
      <c r="I2379" s="61">
        <f t="shared" si="51"/>
        <v>0</v>
      </c>
      <c r="J2379" s="227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  <c r="AE2379" s="49"/>
      <c r="AF2379" s="49"/>
      <c r="AG2379" s="49"/>
      <c r="AH2379" s="49"/>
      <c r="AI2379" s="49"/>
      <c r="AJ2379" s="49"/>
      <c r="AK2379" s="49"/>
      <c r="AL2379" s="49"/>
      <c r="AM2379" s="49"/>
      <c r="AN2379" s="49"/>
      <c r="AO2379" s="49"/>
      <c r="AP2379" s="49"/>
      <c r="AQ2379" s="49"/>
      <c r="AR2379" s="49"/>
      <c r="AS2379" s="49"/>
      <c r="AT2379" s="49"/>
      <c r="AU2379" s="49"/>
      <c r="AV2379" s="49"/>
      <c r="AW2379" s="49"/>
      <c r="AX2379" s="49"/>
      <c r="AY2379" s="49"/>
      <c r="AZ2379" s="49"/>
      <c r="BA2379" s="49"/>
      <c r="BB2379" s="49"/>
      <c r="BC2379" s="49"/>
      <c r="BD2379" s="49"/>
      <c r="BE2379" s="49"/>
      <c r="BF2379" s="49"/>
      <c r="BG2379" s="49"/>
      <c r="BH2379" s="49"/>
      <c r="BI2379" s="49"/>
      <c r="BJ2379" s="49"/>
      <c r="BK2379" s="49"/>
      <c r="BL2379" s="49"/>
      <c r="BM2379" s="49"/>
      <c r="BN2379" s="49"/>
      <c r="BO2379" s="49"/>
      <c r="BP2379" s="49"/>
      <c r="BQ2379" s="49"/>
      <c r="BR2379" s="49"/>
      <c r="BS2379" s="49"/>
      <c r="BT2379" s="49"/>
      <c r="BU2379" s="49"/>
      <c r="BV2379" s="49"/>
      <c r="BW2379" s="49"/>
      <c r="BX2379" s="49"/>
      <c r="BY2379" s="49"/>
      <c r="BZ2379" s="49"/>
      <c r="CA2379" s="49"/>
      <c r="CB2379" s="49"/>
      <c r="CC2379" s="49"/>
      <c r="CD2379" s="49"/>
      <c r="CE2379" s="49"/>
      <c r="CF2379" s="49"/>
      <c r="CG2379" s="49"/>
      <c r="CH2379" s="49"/>
      <c r="CI2379" s="49"/>
      <c r="CJ2379" s="49"/>
      <c r="CK2379" s="49"/>
      <c r="CL2379" s="49"/>
      <c r="CM2379" s="49"/>
      <c r="CN2379" s="49"/>
      <c r="CO2379" s="49"/>
      <c r="CP2379" s="49"/>
      <c r="CQ2379" s="49"/>
      <c r="CR2379" s="49"/>
      <c r="CS2379" s="49"/>
      <c r="CT2379" s="49"/>
      <c r="CU2379" s="49"/>
      <c r="CV2379" s="49"/>
      <c r="CW2379" s="49"/>
      <c r="CX2379" s="49"/>
      <c r="CY2379" s="49"/>
      <c r="CZ2379" s="49"/>
      <c r="DA2379" s="49"/>
      <c r="DB2379" s="49"/>
      <c r="DC2379" s="49"/>
      <c r="DD2379" s="49"/>
      <c r="DE2379" s="49"/>
      <c r="DF2379" s="49"/>
      <c r="DG2379" s="49"/>
      <c r="DH2379" s="49"/>
      <c r="DI2379" s="49"/>
      <c r="DJ2379" s="49"/>
      <c r="DK2379" s="49"/>
      <c r="DL2379" s="49"/>
      <c r="DM2379" s="49"/>
      <c r="DN2379" s="49"/>
      <c r="DO2379" s="49"/>
      <c r="DP2379" s="49"/>
      <c r="DQ2379" s="49"/>
      <c r="DR2379" s="49"/>
      <c r="DS2379" s="49"/>
      <c r="DT2379" s="49"/>
      <c r="DU2379" s="49"/>
      <c r="DV2379" s="49"/>
      <c r="DW2379" s="49"/>
      <c r="DX2379" s="49"/>
      <c r="DY2379" s="49"/>
      <c r="DZ2379" s="49"/>
      <c r="EA2379" s="49"/>
      <c r="EB2379" s="49"/>
      <c r="EC2379" s="49"/>
      <c r="ED2379" s="49"/>
      <c r="EE2379" s="49"/>
      <c r="EF2379" s="49"/>
      <c r="EG2379" s="49"/>
      <c r="EH2379" s="49"/>
      <c r="EI2379" s="49"/>
      <c r="EJ2379" s="49"/>
      <c r="EK2379" s="49"/>
      <c r="EL2379" s="49"/>
      <c r="EM2379" s="49"/>
      <c r="EN2379" s="49"/>
      <c r="EO2379" s="49"/>
      <c r="EP2379" s="49"/>
      <c r="EQ2379" s="49"/>
      <c r="ER2379" s="49"/>
      <c r="ES2379" s="49"/>
      <c r="ET2379" s="49"/>
      <c r="EU2379" s="49"/>
      <c r="EV2379" s="49"/>
      <c r="EW2379" s="49"/>
      <c r="EX2379" s="49"/>
      <c r="EY2379" s="49"/>
      <c r="EZ2379" s="49"/>
      <c r="FA2379" s="49"/>
      <c r="FB2379" s="49"/>
      <c r="FC2379" s="49"/>
      <c r="FD2379" s="49"/>
      <c r="FE2379" s="49"/>
      <c r="FF2379" s="49"/>
      <c r="FG2379" s="49"/>
      <c r="FH2379" s="49"/>
      <c r="FI2379" s="49"/>
      <c r="FJ2379" s="49"/>
      <c r="FK2379" s="49"/>
      <c r="FL2379" s="49"/>
      <c r="FM2379" s="49"/>
      <c r="FN2379" s="49"/>
      <c r="FO2379" s="49"/>
      <c r="FP2379" s="49"/>
      <c r="FQ2379" s="49"/>
      <c r="FR2379" s="49"/>
      <c r="FS2379" s="49"/>
      <c r="FT2379" s="49"/>
      <c r="FU2379" s="49"/>
      <c r="FV2379" s="49"/>
      <c r="FW2379" s="49"/>
      <c r="FX2379" s="49"/>
      <c r="FY2379" s="49"/>
      <c r="FZ2379" s="49"/>
      <c r="GA2379" s="49"/>
      <c r="GB2379" s="49"/>
      <c r="GC2379" s="49"/>
      <c r="GD2379" s="49"/>
      <c r="GE2379" s="49"/>
      <c r="GF2379" s="49"/>
      <c r="GG2379" s="49"/>
      <c r="GH2379" s="49"/>
      <c r="GI2379" s="49"/>
      <c r="GJ2379" s="49"/>
      <c r="GK2379" s="49"/>
      <c r="GL2379" s="49"/>
      <c r="GM2379" s="49"/>
      <c r="GN2379" s="49"/>
      <c r="GO2379" s="49"/>
      <c r="GP2379" s="49"/>
      <c r="GQ2379" s="49"/>
      <c r="GR2379" s="49"/>
    </row>
    <row r="2380" spans="2:200" s="48" customFormat="1" ht="25.2" customHeight="1" x14ac:dyDescent="0.3">
      <c r="B2380" s="107">
        <v>2014</v>
      </c>
      <c r="C2380" s="230"/>
      <c r="D2380" s="300"/>
      <c r="E2380" s="181" t="s">
        <v>1808</v>
      </c>
      <c r="F2380" s="181" t="s">
        <v>251</v>
      </c>
      <c r="G2380" s="213">
        <v>340</v>
      </c>
      <c r="H2380" s="61"/>
      <c r="I2380" s="61">
        <f t="shared" si="51"/>
        <v>0</v>
      </c>
      <c r="J2380" s="227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  <c r="AE2380" s="49"/>
      <c r="AF2380" s="49"/>
      <c r="AG2380" s="49"/>
      <c r="AH2380" s="49"/>
      <c r="AI2380" s="49"/>
      <c r="AJ2380" s="49"/>
      <c r="AK2380" s="49"/>
      <c r="AL2380" s="49"/>
      <c r="AM2380" s="49"/>
      <c r="AN2380" s="49"/>
      <c r="AO2380" s="49"/>
      <c r="AP2380" s="49"/>
      <c r="AQ2380" s="49"/>
      <c r="AR2380" s="49"/>
      <c r="AS2380" s="49"/>
      <c r="AT2380" s="49"/>
      <c r="AU2380" s="49"/>
      <c r="AV2380" s="49"/>
      <c r="AW2380" s="49"/>
      <c r="AX2380" s="49"/>
      <c r="AY2380" s="49"/>
      <c r="AZ2380" s="49"/>
      <c r="BA2380" s="49"/>
      <c r="BB2380" s="49"/>
      <c r="BC2380" s="49"/>
      <c r="BD2380" s="49"/>
      <c r="BE2380" s="49"/>
      <c r="BF2380" s="49"/>
      <c r="BG2380" s="49"/>
      <c r="BH2380" s="49"/>
      <c r="BI2380" s="49"/>
      <c r="BJ2380" s="49"/>
      <c r="BK2380" s="49"/>
      <c r="BL2380" s="49"/>
      <c r="BM2380" s="49"/>
      <c r="BN2380" s="49"/>
      <c r="BO2380" s="49"/>
      <c r="BP2380" s="49"/>
      <c r="BQ2380" s="49"/>
      <c r="BR2380" s="49"/>
      <c r="BS2380" s="49"/>
      <c r="BT2380" s="49"/>
      <c r="BU2380" s="49"/>
      <c r="BV2380" s="49"/>
      <c r="BW2380" s="49"/>
      <c r="BX2380" s="49"/>
      <c r="BY2380" s="49"/>
      <c r="BZ2380" s="49"/>
      <c r="CA2380" s="49"/>
      <c r="CB2380" s="49"/>
      <c r="CC2380" s="49"/>
      <c r="CD2380" s="49"/>
      <c r="CE2380" s="49"/>
      <c r="CF2380" s="49"/>
      <c r="CG2380" s="49"/>
      <c r="CH2380" s="49"/>
      <c r="CI2380" s="49"/>
      <c r="CJ2380" s="49"/>
      <c r="CK2380" s="49"/>
      <c r="CL2380" s="49"/>
      <c r="CM2380" s="49"/>
      <c r="CN2380" s="49"/>
      <c r="CO2380" s="49"/>
      <c r="CP2380" s="49"/>
      <c r="CQ2380" s="49"/>
      <c r="CR2380" s="49"/>
      <c r="CS2380" s="49"/>
      <c r="CT2380" s="49"/>
      <c r="CU2380" s="49"/>
      <c r="CV2380" s="49"/>
      <c r="CW2380" s="49"/>
      <c r="CX2380" s="49"/>
      <c r="CY2380" s="49"/>
      <c r="CZ2380" s="49"/>
      <c r="DA2380" s="49"/>
      <c r="DB2380" s="49"/>
      <c r="DC2380" s="49"/>
      <c r="DD2380" s="49"/>
      <c r="DE2380" s="49"/>
      <c r="DF2380" s="49"/>
      <c r="DG2380" s="49"/>
      <c r="DH2380" s="49"/>
      <c r="DI2380" s="49"/>
      <c r="DJ2380" s="49"/>
      <c r="DK2380" s="49"/>
      <c r="DL2380" s="49"/>
      <c r="DM2380" s="49"/>
      <c r="DN2380" s="49"/>
      <c r="DO2380" s="49"/>
      <c r="DP2380" s="49"/>
      <c r="DQ2380" s="49"/>
      <c r="DR2380" s="49"/>
      <c r="DS2380" s="49"/>
      <c r="DT2380" s="49"/>
      <c r="DU2380" s="49"/>
      <c r="DV2380" s="49"/>
      <c r="DW2380" s="49"/>
      <c r="DX2380" s="49"/>
      <c r="DY2380" s="49"/>
      <c r="DZ2380" s="49"/>
      <c r="EA2380" s="49"/>
      <c r="EB2380" s="49"/>
      <c r="EC2380" s="49"/>
      <c r="ED2380" s="49"/>
      <c r="EE2380" s="49"/>
      <c r="EF2380" s="49"/>
      <c r="EG2380" s="49"/>
      <c r="EH2380" s="49"/>
      <c r="EI2380" s="49"/>
      <c r="EJ2380" s="49"/>
      <c r="EK2380" s="49"/>
      <c r="EL2380" s="49"/>
      <c r="EM2380" s="49"/>
      <c r="EN2380" s="49"/>
      <c r="EO2380" s="49"/>
      <c r="EP2380" s="49"/>
      <c r="EQ2380" s="49"/>
      <c r="ER2380" s="49"/>
      <c r="ES2380" s="49"/>
      <c r="ET2380" s="49"/>
      <c r="EU2380" s="49"/>
      <c r="EV2380" s="49"/>
      <c r="EW2380" s="49"/>
      <c r="EX2380" s="49"/>
      <c r="EY2380" s="49"/>
      <c r="EZ2380" s="49"/>
      <c r="FA2380" s="49"/>
      <c r="FB2380" s="49"/>
      <c r="FC2380" s="49"/>
      <c r="FD2380" s="49"/>
      <c r="FE2380" s="49"/>
      <c r="FF2380" s="49"/>
      <c r="FG2380" s="49"/>
      <c r="FH2380" s="49"/>
      <c r="FI2380" s="49"/>
      <c r="FJ2380" s="49"/>
      <c r="FK2380" s="49"/>
      <c r="FL2380" s="49"/>
      <c r="FM2380" s="49"/>
      <c r="FN2380" s="49"/>
      <c r="FO2380" s="49"/>
      <c r="FP2380" s="49"/>
      <c r="FQ2380" s="49"/>
      <c r="FR2380" s="49"/>
      <c r="FS2380" s="49"/>
      <c r="FT2380" s="49"/>
      <c r="FU2380" s="49"/>
      <c r="FV2380" s="49"/>
      <c r="FW2380" s="49"/>
      <c r="FX2380" s="49"/>
      <c r="FY2380" s="49"/>
      <c r="FZ2380" s="49"/>
      <c r="GA2380" s="49"/>
      <c r="GB2380" s="49"/>
      <c r="GC2380" s="49"/>
      <c r="GD2380" s="49"/>
      <c r="GE2380" s="49"/>
      <c r="GF2380" s="49"/>
      <c r="GG2380" s="49"/>
      <c r="GH2380" s="49"/>
      <c r="GI2380" s="49"/>
      <c r="GJ2380" s="49"/>
      <c r="GK2380" s="49"/>
      <c r="GL2380" s="49"/>
      <c r="GM2380" s="49"/>
      <c r="GN2380" s="49"/>
      <c r="GO2380" s="49"/>
      <c r="GP2380" s="49"/>
      <c r="GQ2380" s="49"/>
      <c r="GR2380" s="49"/>
    </row>
    <row r="2381" spans="2:200" s="48" customFormat="1" ht="25.2" customHeight="1" x14ac:dyDescent="0.3">
      <c r="B2381" s="107">
        <v>2015</v>
      </c>
      <c r="C2381" s="231"/>
      <c r="D2381" s="301"/>
      <c r="E2381" s="181" t="s">
        <v>2896</v>
      </c>
      <c r="F2381" s="181" t="s">
        <v>2885</v>
      </c>
      <c r="G2381" s="213">
        <v>2540</v>
      </c>
      <c r="H2381" s="61"/>
      <c r="I2381" s="61">
        <f t="shared" si="51"/>
        <v>0</v>
      </c>
      <c r="J2381" s="227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  <c r="AE2381" s="49"/>
      <c r="AF2381" s="49"/>
      <c r="AG2381" s="49"/>
      <c r="AH2381" s="49"/>
      <c r="AI2381" s="49"/>
      <c r="AJ2381" s="49"/>
      <c r="AK2381" s="49"/>
      <c r="AL2381" s="49"/>
      <c r="AM2381" s="49"/>
      <c r="AN2381" s="49"/>
      <c r="AO2381" s="49"/>
      <c r="AP2381" s="49"/>
      <c r="AQ2381" s="49"/>
      <c r="AR2381" s="49"/>
      <c r="AS2381" s="49"/>
      <c r="AT2381" s="49"/>
      <c r="AU2381" s="49"/>
      <c r="AV2381" s="49"/>
      <c r="AW2381" s="49"/>
      <c r="AX2381" s="49"/>
      <c r="AY2381" s="49"/>
      <c r="AZ2381" s="49"/>
      <c r="BA2381" s="49"/>
      <c r="BB2381" s="49"/>
      <c r="BC2381" s="49"/>
      <c r="BD2381" s="49"/>
      <c r="BE2381" s="49"/>
      <c r="BF2381" s="49"/>
      <c r="BG2381" s="49"/>
      <c r="BH2381" s="49"/>
      <c r="BI2381" s="49"/>
      <c r="BJ2381" s="49"/>
      <c r="BK2381" s="49"/>
      <c r="BL2381" s="49"/>
      <c r="BM2381" s="49"/>
      <c r="BN2381" s="49"/>
      <c r="BO2381" s="49"/>
      <c r="BP2381" s="49"/>
      <c r="BQ2381" s="49"/>
      <c r="BR2381" s="49"/>
      <c r="BS2381" s="49"/>
      <c r="BT2381" s="49"/>
      <c r="BU2381" s="49"/>
      <c r="BV2381" s="49"/>
      <c r="BW2381" s="49"/>
      <c r="BX2381" s="49"/>
      <c r="BY2381" s="49"/>
      <c r="BZ2381" s="49"/>
      <c r="CA2381" s="49"/>
      <c r="CB2381" s="49"/>
      <c r="CC2381" s="49"/>
      <c r="CD2381" s="49"/>
      <c r="CE2381" s="49"/>
      <c r="CF2381" s="49"/>
      <c r="CG2381" s="49"/>
      <c r="CH2381" s="49"/>
      <c r="CI2381" s="49"/>
      <c r="CJ2381" s="49"/>
      <c r="CK2381" s="49"/>
      <c r="CL2381" s="49"/>
      <c r="CM2381" s="49"/>
      <c r="CN2381" s="49"/>
      <c r="CO2381" s="49"/>
      <c r="CP2381" s="49"/>
      <c r="CQ2381" s="49"/>
      <c r="CR2381" s="49"/>
      <c r="CS2381" s="49"/>
      <c r="CT2381" s="49"/>
      <c r="CU2381" s="49"/>
      <c r="CV2381" s="49"/>
      <c r="CW2381" s="49"/>
      <c r="CX2381" s="49"/>
      <c r="CY2381" s="49"/>
      <c r="CZ2381" s="49"/>
      <c r="DA2381" s="49"/>
      <c r="DB2381" s="49"/>
      <c r="DC2381" s="49"/>
      <c r="DD2381" s="49"/>
      <c r="DE2381" s="49"/>
      <c r="DF2381" s="49"/>
      <c r="DG2381" s="49"/>
      <c r="DH2381" s="49"/>
      <c r="DI2381" s="49"/>
      <c r="DJ2381" s="49"/>
      <c r="DK2381" s="49"/>
      <c r="DL2381" s="49"/>
      <c r="DM2381" s="49"/>
      <c r="DN2381" s="49"/>
      <c r="DO2381" s="49"/>
      <c r="DP2381" s="49"/>
      <c r="DQ2381" s="49"/>
      <c r="DR2381" s="49"/>
      <c r="DS2381" s="49"/>
      <c r="DT2381" s="49"/>
      <c r="DU2381" s="49"/>
      <c r="DV2381" s="49"/>
      <c r="DW2381" s="49"/>
      <c r="DX2381" s="49"/>
      <c r="DY2381" s="49"/>
      <c r="DZ2381" s="49"/>
      <c r="EA2381" s="49"/>
      <c r="EB2381" s="49"/>
      <c r="EC2381" s="49"/>
      <c r="ED2381" s="49"/>
      <c r="EE2381" s="49"/>
      <c r="EF2381" s="49"/>
      <c r="EG2381" s="49"/>
      <c r="EH2381" s="49"/>
      <c r="EI2381" s="49"/>
      <c r="EJ2381" s="49"/>
      <c r="EK2381" s="49"/>
      <c r="EL2381" s="49"/>
      <c r="EM2381" s="49"/>
      <c r="EN2381" s="49"/>
      <c r="EO2381" s="49"/>
      <c r="EP2381" s="49"/>
      <c r="EQ2381" s="49"/>
      <c r="ER2381" s="49"/>
      <c r="ES2381" s="49"/>
      <c r="ET2381" s="49"/>
      <c r="EU2381" s="49"/>
      <c r="EV2381" s="49"/>
      <c r="EW2381" s="49"/>
      <c r="EX2381" s="49"/>
      <c r="EY2381" s="49"/>
      <c r="EZ2381" s="49"/>
      <c r="FA2381" s="49"/>
      <c r="FB2381" s="49"/>
      <c r="FC2381" s="49"/>
      <c r="FD2381" s="49"/>
      <c r="FE2381" s="49"/>
      <c r="FF2381" s="49"/>
      <c r="FG2381" s="49"/>
      <c r="FH2381" s="49"/>
      <c r="FI2381" s="49"/>
      <c r="FJ2381" s="49"/>
      <c r="FK2381" s="49"/>
      <c r="FL2381" s="49"/>
      <c r="FM2381" s="49"/>
      <c r="FN2381" s="49"/>
      <c r="FO2381" s="49"/>
      <c r="FP2381" s="49"/>
      <c r="FQ2381" s="49"/>
      <c r="FR2381" s="49"/>
      <c r="FS2381" s="49"/>
      <c r="FT2381" s="49"/>
      <c r="FU2381" s="49"/>
      <c r="FV2381" s="49"/>
      <c r="FW2381" s="49"/>
      <c r="FX2381" s="49"/>
      <c r="FY2381" s="49"/>
      <c r="FZ2381" s="49"/>
      <c r="GA2381" s="49"/>
      <c r="GB2381" s="49"/>
      <c r="GC2381" s="49"/>
      <c r="GD2381" s="49"/>
      <c r="GE2381" s="49"/>
      <c r="GF2381" s="49"/>
      <c r="GG2381" s="49"/>
      <c r="GH2381" s="49"/>
      <c r="GI2381" s="49"/>
      <c r="GJ2381" s="49"/>
      <c r="GK2381" s="49"/>
      <c r="GL2381" s="49"/>
      <c r="GM2381" s="49"/>
      <c r="GN2381" s="49"/>
      <c r="GO2381" s="49"/>
      <c r="GP2381" s="49"/>
      <c r="GQ2381" s="49"/>
      <c r="GR2381" s="49"/>
    </row>
    <row r="2382" spans="2:200" s="48" customFormat="1" ht="25.2" customHeight="1" x14ac:dyDescent="0.3">
      <c r="B2382" s="107">
        <v>2016</v>
      </c>
      <c r="C2382" s="229" t="s">
        <v>377</v>
      </c>
      <c r="D2382" s="296" t="s">
        <v>468</v>
      </c>
      <c r="E2382" s="181" t="s">
        <v>3470</v>
      </c>
      <c r="F2382" s="181" t="s">
        <v>2968</v>
      </c>
      <c r="G2382" s="213">
        <v>132</v>
      </c>
      <c r="H2382" s="61"/>
      <c r="I2382" s="61">
        <f t="shared" si="51"/>
        <v>0</v>
      </c>
      <c r="J2382" s="227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49"/>
      <c r="AE2382" s="49"/>
      <c r="AF2382" s="49"/>
      <c r="AG2382" s="49"/>
      <c r="AH2382" s="49"/>
      <c r="AI2382" s="49"/>
      <c r="AJ2382" s="49"/>
      <c r="AK2382" s="49"/>
      <c r="AL2382" s="49"/>
      <c r="AM2382" s="49"/>
      <c r="AN2382" s="49"/>
      <c r="AO2382" s="49"/>
      <c r="AP2382" s="49"/>
      <c r="AQ2382" s="49"/>
      <c r="AR2382" s="49"/>
      <c r="AS2382" s="49"/>
      <c r="AT2382" s="49"/>
      <c r="AU2382" s="49"/>
      <c r="AV2382" s="49"/>
      <c r="AW2382" s="49"/>
      <c r="AX2382" s="49"/>
      <c r="AY2382" s="49"/>
      <c r="AZ2382" s="49"/>
      <c r="BA2382" s="49"/>
      <c r="BB2382" s="49"/>
      <c r="BC2382" s="49"/>
      <c r="BD2382" s="49"/>
      <c r="BE2382" s="49"/>
      <c r="BF2382" s="49"/>
      <c r="BG2382" s="49"/>
      <c r="BH2382" s="49"/>
      <c r="BI2382" s="49"/>
      <c r="BJ2382" s="49"/>
      <c r="BK2382" s="49"/>
      <c r="BL2382" s="49"/>
      <c r="BM2382" s="49"/>
      <c r="BN2382" s="49"/>
      <c r="BO2382" s="49"/>
      <c r="BP2382" s="49"/>
      <c r="BQ2382" s="49"/>
      <c r="BR2382" s="49"/>
      <c r="BS2382" s="49"/>
      <c r="BT2382" s="49"/>
      <c r="BU2382" s="49"/>
      <c r="BV2382" s="49"/>
      <c r="BW2382" s="49"/>
      <c r="BX2382" s="49"/>
      <c r="BY2382" s="49"/>
      <c r="BZ2382" s="49"/>
      <c r="CA2382" s="49"/>
      <c r="CB2382" s="49"/>
      <c r="CC2382" s="49"/>
      <c r="CD2382" s="49"/>
      <c r="CE2382" s="49"/>
      <c r="CF2382" s="49"/>
      <c r="CG2382" s="49"/>
      <c r="CH2382" s="49"/>
      <c r="CI2382" s="49"/>
      <c r="CJ2382" s="49"/>
      <c r="CK2382" s="49"/>
      <c r="CL2382" s="49"/>
      <c r="CM2382" s="49"/>
      <c r="CN2382" s="49"/>
      <c r="CO2382" s="49"/>
      <c r="CP2382" s="49"/>
      <c r="CQ2382" s="49"/>
      <c r="CR2382" s="49"/>
      <c r="CS2382" s="49"/>
      <c r="CT2382" s="49"/>
      <c r="CU2382" s="49"/>
      <c r="CV2382" s="49"/>
      <c r="CW2382" s="49"/>
      <c r="CX2382" s="49"/>
      <c r="CY2382" s="49"/>
      <c r="CZ2382" s="49"/>
      <c r="DA2382" s="49"/>
      <c r="DB2382" s="49"/>
      <c r="DC2382" s="49"/>
      <c r="DD2382" s="49"/>
      <c r="DE2382" s="49"/>
      <c r="DF2382" s="49"/>
      <c r="DG2382" s="49"/>
      <c r="DH2382" s="49"/>
      <c r="DI2382" s="49"/>
      <c r="DJ2382" s="49"/>
      <c r="DK2382" s="49"/>
      <c r="DL2382" s="49"/>
      <c r="DM2382" s="49"/>
      <c r="DN2382" s="49"/>
      <c r="DO2382" s="49"/>
      <c r="DP2382" s="49"/>
      <c r="DQ2382" s="49"/>
      <c r="DR2382" s="49"/>
      <c r="DS2382" s="49"/>
      <c r="DT2382" s="49"/>
      <c r="DU2382" s="49"/>
      <c r="DV2382" s="49"/>
      <c r="DW2382" s="49"/>
      <c r="DX2382" s="49"/>
      <c r="DY2382" s="49"/>
      <c r="DZ2382" s="49"/>
      <c r="EA2382" s="49"/>
      <c r="EB2382" s="49"/>
      <c r="EC2382" s="49"/>
      <c r="ED2382" s="49"/>
      <c r="EE2382" s="49"/>
      <c r="EF2382" s="49"/>
      <c r="EG2382" s="49"/>
      <c r="EH2382" s="49"/>
      <c r="EI2382" s="49"/>
      <c r="EJ2382" s="49"/>
      <c r="EK2382" s="49"/>
      <c r="EL2382" s="49"/>
      <c r="EM2382" s="49"/>
      <c r="EN2382" s="49"/>
      <c r="EO2382" s="49"/>
      <c r="EP2382" s="49"/>
      <c r="EQ2382" s="49"/>
      <c r="ER2382" s="49"/>
      <c r="ES2382" s="49"/>
      <c r="ET2382" s="49"/>
      <c r="EU2382" s="49"/>
      <c r="EV2382" s="49"/>
      <c r="EW2382" s="49"/>
      <c r="EX2382" s="49"/>
      <c r="EY2382" s="49"/>
      <c r="EZ2382" s="49"/>
      <c r="FA2382" s="49"/>
      <c r="FB2382" s="49"/>
      <c r="FC2382" s="49"/>
      <c r="FD2382" s="49"/>
      <c r="FE2382" s="49"/>
      <c r="FF2382" s="49"/>
      <c r="FG2382" s="49"/>
      <c r="FH2382" s="49"/>
      <c r="FI2382" s="49"/>
      <c r="FJ2382" s="49"/>
      <c r="FK2382" s="49"/>
      <c r="FL2382" s="49"/>
      <c r="FM2382" s="49"/>
      <c r="FN2382" s="49"/>
      <c r="FO2382" s="49"/>
      <c r="FP2382" s="49"/>
      <c r="FQ2382" s="49"/>
      <c r="FR2382" s="49"/>
      <c r="FS2382" s="49"/>
      <c r="FT2382" s="49"/>
      <c r="FU2382" s="49"/>
      <c r="FV2382" s="49"/>
      <c r="FW2382" s="49"/>
      <c r="FX2382" s="49"/>
      <c r="FY2382" s="49"/>
      <c r="FZ2382" s="49"/>
      <c r="GA2382" s="49"/>
      <c r="GB2382" s="49"/>
      <c r="GC2382" s="49"/>
      <c r="GD2382" s="49"/>
      <c r="GE2382" s="49"/>
      <c r="GF2382" s="49"/>
      <c r="GG2382" s="49"/>
      <c r="GH2382" s="49"/>
      <c r="GI2382" s="49"/>
      <c r="GJ2382" s="49"/>
      <c r="GK2382" s="49"/>
      <c r="GL2382" s="49"/>
      <c r="GM2382" s="49"/>
      <c r="GN2382" s="49"/>
      <c r="GO2382" s="49"/>
      <c r="GP2382" s="49"/>
      <c r="GQ2382" s="49"/>
      <c r="GR2382" s="49"/>
    </row>
    <row r="2383" spans="2:200" s="48" customFormat="1" ht="25.2" customHeight="1" x14ac:dyDescent="0.3">
      <c r="B2383" s="107">
        <v>2017</v>
      </c>
      <c r="C2383" s="230"/>
      <c r="D2383" s="297"/>
      <c r="E2383" s="181" t="s">
        <v>3471</v>
      </c>
      <c r="F2383" s="181" t="s">
        <v>2969</v>
      </c>
      <c r="G2383" s="213">
        <v>1450</v>
      </c>
      <c r="H2383" s="61"/>
      <c r="I2383" s="61">
        <f t="shared" si="51"/>
        <v>0</v>
      </c>
      <c r="J2383" s="227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  <c r="AE2383" s="49"/>
      <c r="AF2383" s="49"/>
      <c r="AG2383" s="49"/>
      <c r="AH2383" s="49"/>
      <c r="AI2383" s="49"/>
      <c r="AJ2383" s="49"/>
      <c r="AK2383" s="49"/>
      <c r="AL2383" s="49"/>
      <c r="AM2383" s="49"/>
      <c r="AN2383" s="49"/>
      <c r="AO2383" s="49"/>
      <c r="AP2383" s="49"/>
      <c r="AQ2383" s="49"/>
      <c r="AR2383" s="49"/>
      <c r="AS2383" s="49"/>
      <c r="AT2383" s="49"/>
      <c r="AU2383" s="49"/>
      <c r="AV2383" s="49"/>
      <c r="AW2383" s="49"/>
      <c r="AX2383" s="49"/>
      <c r="AY2383" s="49"/>
      <c r="AZ2383" s="49"/>
      <c r="BA2383" s="49"/>
      <c r="BB2383" s="49"/>
      <c r="BC2383" s="49"/>
      <c r="BD2383" s="49"/>
      <c r="BE2383" s="49"/>
      <c r="BF2383" s="49"/>
      <c r="BG2383" s="49"/>
      <c r="BH2383" s="49"/>
      <c r="BI2383" s="49"/>
      <c r="BJ2383" s="49"/>
      <c r="BK2383" s="49"/>
      <c r="BL2383" s="49"/>
      <c r="BM2383" s="49"/>
      <c r="BN2383" s="49"/>
      <c r="BO2383" s="49"/>
      <c r="BP2383" s="49"/>
      <c r="BQ2383" s="49"/>
      <c r="BR2383" s="49"/>
      <c r="BS2383" s="49"/>
      <c r="BT2383" s="49"/>
      <c r="BU2383" s="49"/>
      <c r="BV2383" s="49"/>
      <c r="BW2383" s="49"/>
      <c r="BX2383" s="49"/>
      <c r="BY2383" s="49"/>
      <c r="BZ2383" s="49"/>
      <c r="CA2383" s="49"/>
      <c r="CB2383" s="49"/>
      <c r="CC2383" s="49"/>
      <c r="CD2383" s="49"/>
      <c r="CE2383" s="49"/>
      <c r="CF2383" s="49"/>
      <c r="CG2383" s="49"/>
      <c r="CH2383" s="49"/>
      <c r="CI2383" s="49"/>
      <c r="CJ2383" s="49"/>
      <c r="CK2383" s="49"/>
      <c r="CL2383" s="49"/>
      <c r="CM2383" s="49"/>
      <c r="CN2383" s="49"/>
      <c r="CO2383" s="49"/>
      <c r="CP2383" s="49"/>
      <c r="CQ2383" s="49"/>
      <c r="CR2383" s="49"/>
      <c r="CS2383" s="49"/>
      <c r="CT2383" s="49"/>
      <c r="CU2383" s="49"/>
      <c r="CV2383" s="49"/>
      <c r="CW2383" s="49"/>
      <c r="CX2383" s="49"/>
      <c r="CY2383" s="49"/>
      <c r="CZ2383" s="49"/>
      <c r="DA2383" s="49"/>
      <c r="DB2383" s="49"/>
      <c r="DC2383" s="49"/>
      <c r="DD2383" s="49"/>
      <c r="DE2383" s="49"/>
      <c r="DF2383" s="49"/>
      <c r="DG2383" s="49"/>
      <c r="DH2383" s="49"/>
      <c r="DI2383" s="49"/>
      <c r="DJ2383" s="49"/>
      <c r="DK2383" s="49"/>
      <c r="DL2383" s="49"/>
      <c r="DM2383" s="49"/>
      <c r="DN2383" s="49"/>
      <c r="DO2383" s="49"/>
      <c r="DP2383" s="49"/>
      <c r="DQ2383" s="49"/>
      <c r="DR2383" s="49"/>
      <c r="DS2383" s="49"/>
      <c r="DT2383" s="49"/>
      <c r="DU2383" s="49"/>
      <c r="DV2383" s="49"/>
      <c r="DW2383" s="49"/>
      <c r="DX2383" s="49"/>
      <c r="DY2383" s="49"/>
      <c r="DZ2383" s="49"/>
      <c r="EA2383" s="49"/>
      <c r="EB2383" s="49"/>
      <c r="EC2383" s="49"/>
      <c r="ED2383" s="49"/>
      <c r="EE2383" s="49"/>
      <c r="EF2383" s="49"/>
      <c r="EG2383" s="49"/>
      <c r="EH2383" s="49"/>
      <c r="EI2383" s="49"/>
      <c r="EJ2383" s="49"/>
      <c r="EK2383" s="49"/>
      <c r="EL2383" s="49"/>
      <c r="EM2383" s="49"/>
      <c r="EN2383" s="49"/>
      <c r="EO2383" s="49"/>
      <c r="EP2383" s="49"/>
      <c r="EQ2383" s="49"/>
      <c r="ER2383" s="49"/>
      <c r="ES2383" s="49"/>
      <c r="ET2383" s="49"/>
      <c r="EU2383" s="49"/>
      <c r="EV2383" s="49"/>
      <c r="EW2383" s="49"/>
      <c r="EX2383" s="49"/>
      <c r="EY2383" s="49"/>
      <c r="EZ2383" s="49"/>
      <c r="FA2383" s="49"/>
      <c r="FB2383" s="49"/>
      <c r="FC2383" s="49"/>
      <c r="FD2383" s="49"/>
      <c r="FE2383" s="49"/>
      <c r="FF2383" s="49"/>
      <c r="FG2383" s="49"/>
      <c r="FH2383" s="49"/>
      <c r="FI2383" s="49"/>
      <c r="FJ2383" s="49"/>
      <c r="FK2383" s="49"/>
      <c r="FL2383" s="49"/>
      <c r="FM2383" s="49"/>
      <c r="FN2383" s="49"/>
      <c r="FO2383" s="49"/>
      <c r="FP2383" s="49"/>
      <c r="FQ2383" s="49"/>
      <c r="FR2383" s="49"/>
      <c r="FS2383" s="49"/>
      <c r="FT2383" s="49"/>
      <c r="FU2383" s="49"/>
      <c r="FV2383" s="49"/>
      <c r="FW2383" s="49"/>
      <c r="FX2383" s="49"/>
      <c r="FY2383" s="49"/>
      <c r="FZ2383" s="49"/>
      <c r="GA2383" s="49"/>
      <c r="GB2383" s="49"/>
      <c r="GC2383" s="49"/>
      <c r="GD2383" s="49"/>
      <c r="GE2383" s="49"/>
      <c r="GF2383" s="49"/>
      <c r="GG2383" s="49"/>
      <c r="GH2383" s="49"/>
      <c r="GI2383" s="49"/>
      <c r="GJ2383" s="49"/>
      <c r="GK2383" s="49"/>
      <c r="GL2383" s="49"/>
      <c r="GM2383" s="49"/>
      <c r="GN2383" s="49"/>
      <c r="GO2383" s="49"/>
      <c r="GP2383" s="49"/>
      <c r="GQ2383" s="49"/>
      <c r="GR2383" s="49"/>
    </row>
    <row r="2384" spans="2:200" s="48" customFormat="1" ht="25.2" customHeight="1" x14ac:dyDescent="0.3">
      <c r="B2384" s="107">
        <v>2018</v>
      </c>
      <c r="C2384" s="230"/>
      <c r="D2384" s="297"/>
      <c r="E2384" s="181" t="s">
        <v>1809</v>
      </c>
      <c r="F2384" s="181" t="s">
        <v>251</v>
      </c>
      <c r="G2384" s="213">
        <v>340</v>
      </c>
      <c r="H2384" s="61"/>
      <c r="I2384" s="61">
        <f t="shared" si="51"/>
        <v>0</v>
      </c>
      <c r="J2384" s="227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  <c r="AD2384" s="49"/>
      <c r="AE2384" s="49"/>
      <c r="AF2384" s="49"/>
      <c r="AG2384" s="49"/>
      <c r="AH2384" s="49"/>
      <c r="AI2384" s="49"/>
      <c r="AJ2384" s="49"/>
      <c r="AK2384" s="49"/>
      <c r="AL2384" s="49"/>
      <c r="AM2384" s="49"/>
      <c r="AN2384" s="49"/>
      <c r="AO2384" s="49"/>
      <c r="AP2384" s="49"/>
      <c r="AQ2384" s="49"/>
      <c r="AR2384" s="49"/>
      <c r="AS2384" s="49"/>
      <c r="AT2384" s="49"/>
      <c r="AU2384" s="49"/>
      <c r="AV2384" s="49"/>
      <c r="AW2384" s="49"/>
      <c r="AX2384" s="49"/>
      <c r="AY2384" s="49"/>
      <c r="AZ2384" s="49"/>
      <c r="BA2384" s="49"/>
      <c r="BB2384" s="49"/>
      <c r="BC2384" s="49"/>
      <c r="BD2384" s="49"/>
      <c r="BE2384" s="49"/>
      <c r="BF2384" s="49"/>
      <c r="BG2384" s="49"/>
      <c r="BH2384" s="49"/>
      <c r="BI2384" s="49"/>
      <c r="BJ2384" s="49"/>
      <c r="BK2384" s="49"/>
      <c r="BL2384" s="49"/>
      <c r="BM2384" s="49"/>
      <c r="BN2384" s="49"/>
      <c r="BO2384" s="49"/>
      <c r="BP2384" s="49"/>
      <c r="BQ2384" s="49"/>
      <c r="BR2384" s="49"/>
      <c r="BS2384" s="49"/>
      <c r="BT2384" s="49"/>
      <c r="BU2384" s="49"/>
      <c r="BV2384" s="49"/>
      <c r="BW2384" s="49"/>
      <c r="BX2384" s="49"/>
      <c r="BY2384" s="49"/>
      <c r="BZ2384" s="49"/>
      <c r="CA2384" s="49"/>
      <c r="CB2384" s="49"/>
      <c r="CC2384" s="49"/>
      <c r="CD2384" s="49"/>
      <c r="CE2384" s="49"/>
      <c r="CF2384" s="49"/>
      <c r="CG2384" s="49"/>
      <c r="CH2384" s="49"/>
      <c r="CI2384" s="49"/>
      <c r="CJ2384" s="49"/>
      <c r="CK2384" s="49"/>
      <c r="CL2384" s="49"/>
      <c r="CM2384" s="49"/>
      <c r="CN2384" s="49"/>
      <c r="CO2384" s="49"/>
      <c r="CP2384" s="49"/>
      <c r="CQ2384" s="49"/>
      <c r="CR2384" s="49"/>
      <c r="CS2384" s="49"/>
      <c r="CT2384" s="49"/>
      <c r="CU2384" s="49"/>
      <c r="CV2384" s="49"/>
      <c r="CW2384" s="49"/>
      <c r="CX2384" s="49"/>
      <c r="CY2384" s="49"/>
      <c r="CZ2384" s="49"/>
      <c r="DA2384" s="49"/>
      <c r="DB2384" s="49"/>
      <c r="DC2384" s="49"/>
      <c r="DD2384" s="49"/>
      <c r="DE2384" s="49"/>
      <c r="DF2384" s="49"/>
      <c r="DG2384" s="49"/>
      <c r="DH2384" s="49"/>
      <c r="DI2384" s="49"/>
      <c r="DJ2384" s="49"/>
      <c r="DK2384" s="49"/>
      <c r="DL2384" s="49"/>
      <c r="DM2384" s="49"/>
      <c r="DN2384" s="49"/>
      <c r="DO2384" s="49"/>
      <c r="DP2384" s="49"/>
      <c r="DQ2384" s="49"/>
      <c r="DR2384" s="49"/>
      <c r="DS2384" s="49"/>
      <c r="DT2384" s="49"/>
      <c r="DU2384" s="49"/>
      <c r="DV2384" s="49"/>
      <c r="DW2384" s="49"/>
      <c r="DX2384" s="49"/>
      <c r="DY2384" s="49"/>
      <c r="DZ2384" s="49"/>
      <c r="EA2384" s="49"/>
      <c r="EB2384" s="49"/>
      <c r="EC2384" s="49"/>
      <c r="ED2384" s="49"/>
      <c r="EE2384" s="49"/>
      <c r="EF2384" s="49"/>
      <c r="EG2384" s="49"/>
      <c r="EH2384" s="49"/>
      <c r="EI2384" s="49"/>
      <c r="EJ2384" s="49"/>
      <c r="EK2384" s="49"/>
      <c r="EL2384" s="49"/>
      <c r="EM2384" s="49"/>
      <c r="EN2384" s="49"/>
      <c r="EO2384" s="49"/>
      <c r="EP2384" s="49"/>
      <c r="EQ2384" s="49"/>
      <c r="ER2384" s="49"/>
      <c r="ES2384" s="49"/>
      <c r="ET2384" s="49"/>
      <c r="EU2384" s="49"/>
      <c r="EV2384" s="49"/>
      <c r="EW2384" s="49"/>
      <c r="EX2384" s="49"/>
      <c r="EY2384" s="49"/>
      <c r="EZ2384" s="49"/>
      <c r="FA2384" s="49"/>
      <c r="FB2384" s="49"/>
      <c r="FC2384" s="49"/>
      <c r="FD2384" s="49"/>
      <c r="FE2384" s="49"/>
      <c r="FF2384" s="49"/>
      <c r="FG2384" s="49"/>
      <c r="FH2384" s="49"/>
      <c r="FI2384" s="49"/>
      <c r="FJ2384" s="49"/>
      <c r="FK2384" s="49"/>
      <c r="FL2384" s="49"/>
      <c r="FM2384" s="49"/>
      <c r="FN2384" s="49"/>
      <c r="FO2384" s="49"/>
      <c r="FP2384" s="49"/>
      <c r="FQ2384" s="49"/>
      <c r="FR2384" s="49"/>
      <c r="FS2384" s="49"/>
      <c r="FT2384" s="49"/>
      <c r="FU2384" s="49"/>
      <c r="FV2384" s="49"/>
      <c r="FW2384" s="49"/>
      <c r="FX2384" s="49"/>
      <c r="FY2384" s="49"/>
      <c r="FZ2384" s="49"/>
      <c r="GA2384" s="49"/>
      <c r="GB2384" s="49"/>
      <c r="GC2384" s="49"/>
      <c r="GD2384" s="49"/>
      <c r="GE2384" s="49"/>
      <c r="GF2384" s="49"/>
      <c r="GG2384" s="49"/>
      <c r="GH2384" s="49"/>
      <c r="GI2384" s="49"/>
      <c r="GJ2384" s="49"/>
      <c r="GK2384" s="49"/>
      <c r="GL2384" s="49"/>
      <c r="GM2384" s="49"/>
      <c r="GN2384" s="49"/>
      <c r="GO2384" s="49"/>
      <c r="GP2384" s="49"/>
      <c r="GQ2384" s="49"/>
      <c r="GR2384" s="49"/>
    </row>
    <row r="2385" spans="2:200" s="48" customFormat="1" ht="25.2" customHeight="1" x14ac:dyDescent="0.3">
      <c r="B2385" s="107">
        <v>2019</v>
      </c>
      <c r="C2385" s="231"/>
      <c r="D2385" s="298"/>
      <c r="E2385" s="181" t="s">
        <v>2897</v>
      </c>
      <c r="F2385" s="181" t="s">
        <v>2885</v>
      </c>
      <c r="G2385" s="213">
        <v>2540</v>
      </c>
      <c r="H2385" s="61"/>
      <c r="I2385" s="61">
        <f t="shared" si="51"/>
        <v>0</v>
      </c>
      <c r="J2385" s="227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49"/>
      <c r="AE2385" s="49"/>
      <c r="AF2385" s="49"/>
      <c r="AG2385" s="49"/>
      <c r="AH2385" s="49"/>
      <c r="AI2385" s="49"/>
      <c r="AJ2385" s="49"/>
      <c r="AK2385" s="49"/>
      <c r="AL2385" s="49"/>
      <c r="AM2385" s="49"/>
      <c r="AN2385" s="49"/>
      <c r="AO2385" s="49"/>
      <c r="AP2385" s="49"/>
      <c r="AQ2385" s="49"/>
      <c r="AR2385" s="49"/>
      <c r="AS2385" s="49"/>
      <c r="AT2385" s="49"/>
      <c r="AU2385" s="49"/>
      <c r="AV2385" s="49"/>
      <c r="AW2385" s="49"/>
      <c r="AX2385" s="49"/>
      <c r="AY2385" s="49"/>
      <c r="AZ2385" s="49"/>
      <c r="BA2385" s="49"/>
      <c r="BB2385" s="49"/>
      <c r="BC2385" s="49"/>
      <c r="BD2385" s="49"/>
      <c r="BE2385" s="49"/>
      <c r="BF2385" s="49"/>
      <c r="BG2385" s="49"/>
      <c r="BH2385" s="49"/>
      <c r="BI2385" s="49"/>
      <c r="BJ2385" s="49"/>
      <c r="BK2385" s="49"/>
      <c r="BL2385" s="49"/>
      <c r="BM2385" s="49"/>
      <c r="BN2385" s="49"/>
      <c r="BO2385" s="49"/>
      <c r="BP2385" s="49"/>
      <c r="BQ2385" s="49"/>
      <c r="BR2385" s="49"/>
      <c r="BS2385" s="49"/>
      <c r="BT2385" s="49"/>
      <c r="BU2385" s="49"/>
      <c r="BV2385" s="49"/>
      <c r="BW2385" s="49"/>
      <c r="BX2385" s="49"/>
      <c r="BY2385" s="49"/>
      <c r="BZ2385" s="49"/>
      <c r="CA2385" s="49"/>
      <c r="CB2385" s="49"/>
      <c r="CC2385" s="49"/>
      <c r="CD2385" s="49"/>
      <c r="CE2385" s="49"/>
      <c r="CF2385" s="49"/>
      <c r="CG2385" s="49"/>
      <c r="CH2385" s="49"/>
      <c r="CI2385" s="49"/>
      <c r="CJ2385" s="49"/>
      <c r="CK2385" s="49"/>
      <c r="CL2385" s="49"/>
      <c r="CM2385" s="49"/>
      <c r="CN2385" s="49"/>
      <c r="CO2385" s="49"/>
      <c r="CP2385" s="49"/>
      <c r="CQ2385" s="49"/>
      <c r="CR2385" s="49"/>
      <c r="CS2385" s="49"/>
      <c r="CT2385" s="49"/>
      <c r="CU2385" s="49"/>
      <c r="CV2385" s="49"/>
      <c r="CW2385" s="49"/>
      <c r="CX2385" s="49"/>
      <c r="CY2385" s="49"/>
      <c r="CZ2385" s="49"/>
      <c r="DA2385" s="49"/>
      <c r="DB2385" s="49"/>
      <c r="DC2385" s="49"/>
      <c r="DD2385" s="49"/>
      <c r="DE2385" s="49"/>
      <c r="DF2385" s="49"/>
      <c r="DG2385" s="49"/>
      <c r="DH2385" s="49"/>
      <c r="DI2385" s="49"/>
      <c r="DJ2385" s="49"/>
      <c r="DK2385" s="49"/>
      <c r="DL2385" s="49"/>
      <c r="DM2385" s="49"/>
      <c r="DN2385" s="49"/>
      <c r="DO2385" s="49"/>
      <c r="DP2385" s="49"/>
      <c r="DQ2385" s="49"/>
      <c r="DR2385" s="49"/>
      <c r="DS2385" s="49"/>
      <c r="DT2385" s="49"/>
      <c r="DU2385" s="49"/>
      <c r="DV2385" s="49"/>
      <c r="DW2385" s="49"/>
      <c r="DX2385" s="49"/>
      <c r="DY2385" s="49"/>
      <c r="DZ2385" s="49"/>
      <c r="EA2385" s="49"/>
      <c r="EB2385" s="49"/>
      <c r="EC2385" s="49"/>
      <c r="ED2385" s="49"/>
      <c r="EE2385" s="49"/>
      <c r="EF2385" s="49"/>
      <c r="EG2385" s="49"/>
      <c r="EH2385" s="49"/>
      <c r="EI2385" s="49"/>
      <c r="EJ2385" s="49"/>
      <c r="EK2385" s="49"/>
      <c r="EL2385" s="49"/>
      <c r="EM2385" s="49"/>
      <c r="EN2385" s="49"/>
      <c r="EO2385" s="49"/>
      <c r="EP2385" s="49"/>
      <c r="EQ2385" s="49"/>
      <c r="ER2385" s="49"/>
      <c r="ES2385" s="49"/>
      <c r="ET2385" s="49"/>
      <c r="EU2385" s="49"/>
      <c r="EV2385" s="49"/>
      <c r="EW2385" s="49"/>
      <c r="EX2385" s="49"/>
      <c r="EY2385" s="49"/>
      <c r="EZ2385" s="49"/>
      <c r="FA2385" s="49"/>
      <c r="FB2385" s="49"/>
      <c r="FC2385" s="49"/>
      <c r="FD2385" s="49"/>
      <c r="FE2385" s="49"/>
      <c r="FF2385" s="49"/>
      <c r="FG2385" s="49"/>
      <c r="FH2385" s="49"/>
      <c r="FI2385" s="49"/>
      <c r="FJ2385" s="49"/>
      <c r="FK2385" s="49"/>
      <c r="FL2385" s="49"/>
      <c r="FM2385" s="49"/>
      <c r="FN2385" s="49"/>
      <c r="FO2385" s="49"/>
      <c r="FP2385" s="49"/>
      <c r="FQ2385" s="49"/>
      <c r="FR2385" s="49"/>
      <c r="FS2385" s="49"/>
      <c r="FT2385" s="49"/>
      <c r="FU2385" s="49"/>
      <c r="FV2385" s="49"/>
      <c r="FW2385" s="49"/>
      <c r="FX2385" s="49"/>
      <c r="FY2385" s="49"/>
      <c r="FZ2385" s="49"/>
      <c r="GA2385" s="49"/>
      <c r="GB2385" s="49"/>
      <c r="GC2385" s="49"/>
      <c r="GD2385" s="49"/>
      <c r="GE2385" s="49"/>
      <c r="GF2385" s="49"/>
      <c r="GG2385" s="49"/>
      <c r="GH2385" s="49"/>
      <c r="GI2385" s="49"/>
      <c r="GJ2385" s="49"/>
      <c r="GK2385" s="49"/>
      <c r="GL2385" s="49"/>
      <c r="GM2385" s="49"/>
      <c r="GN2385" s="49"/>
      <c r="GO2385" s="49"/>
      <c r="GP2385" s="49"/>
      <c r="GQ2385" s="49"/>
      <c r="GR2385" s="49"/>
    </row>
    <row r="2386" spans="2:200" s="48" customFormat="1" ht="25.2" customHeight="1" x14ac:dyDescent="0.3">
      <c r="B2386" s="107">
        <v>2020</v>
      </c>
      <c r="C2386" s="273" t="s">
        <v>378</v>
      </c>
      <c r="D2386" s="289" t="s">
        <v>566</v>
      </c>
      <c r="E2386" s="7" t="s">
        <v>1810</v>
      </c>
      <c r="F2386" s="7" t="s">
        <v>251</v>
      </c>
      <c r="G2386" s="213">
        <v>340</v>
      </c>
      <c r="H2386" s="61"/>
      <c r="I2386" s="61">
        <f t="shared" si="51"/>
        <v>0</v>
      </c>
      <c r="J2386" s="227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49"/>
      <c r="AE2386" s="49"/>
      <c r="AF2386" s="49"/>
      <c r="AG2386" s="49"/>
      <c r="AH2386" s="49"/>
      <c r="AI2386" s="49"/>
      <c r="AJ2386" s="49"/>
      <c r="AK2386" s="49"/>
      <c r="AL2386" s="49"/>
      <c r="AM2386" s="49"/>
      <c r="AN2386" s="49"/>
      <c r="AO2386" s="49"/>
      <c r="AP2386" s="49"/>
      <c r="AQ2386" s="49"/>
      <c r="AR2386" s="49"/>
      <c r="AS2386" s="49"/>
      <c r="AT2386" s="49"/>
      <c r="AU2386" s="49"/>
      <c r="AV2386" s="49"/>
      <c r="AW2386" s="49"/>
      <c r="AX2386" s="49"/>
      <c r="AY2386" s="49"/>
      <c r="AZ2386" s="49"/>
      <c r="BA2386" s="49"/>
      <c r="BB2386" s="49"/>
      <c r="BC2386" s="49"/>
      <c r="BD2386" s="49"/>
      <c r="BE2386" s="49"/>
      <c r="BF2386" s="49"/>
      <c r="BG2386" s="49"/>
      <c r="BH2386" s="49"/>
      <c r="BI2386" s="49"/>
      <c r="BJ2386" s="49"/>
      <c r="BK2386" s="49"/>
      <c r="BL2386" s="49"/>
      <c r="BM2386" s="49"/>
      <c r="BN2386" s="49"/>
      <c r="BO2386" s="49"/>
      <c r="BP2386" s="49"/>
      <c r="BQ2386" s="49"/>
      <c r="BR2386" s="49"/>
      <c r="BS2386" s="49"/>
      <c r="BT2386" s="49"/>
      <c r="BU2386" s="49"/>
      <c r="BV2386" s="49"/>
      <c r="BW2386" s="49"/>
      <c r="BX2386" s="49"/>
      <c r="BY2386" s="49"/>
      <c r="BZ2386" s="49"/>
      <c r="CA2386" s="49"/>
      <c r="CB2386" s="49"/>
      <c r="CC2386" s="49"/>
      <c r="CD2386" s="49"/>
      <c r="CE2386" s="49"/>
      <c r="CF2386" s="49"/>
      <c r="CG2386" s="49"/>
      <c r="CH2386" s="49"/>
      <c r="CI2386" s="49"/>
      <c r="CJ2386" s="49"/>
      <c r="CK2386" s="49"/>
      <c r="CL2386" s="49"/>
      <c r="CM2386" s="49"/>
      <c r="CN2386" s="49"/>
      <c r="CO2386" s="49"/>
      <c r="CP2386" s="49"/>
      <c r="CQ2386" s="49"/>
      <c r="CR2386" s="49"/>
      <c r="CS2386" s="49"/>
      <c r="CT2386" s="49"/>
      <c r="CU2386" s="49"/>
      <c r="CV2386" s="49"/>
      <c r="CW2386" s="49"/>
      <c r="CX2386" s="49"/>
      <c r="CY2386" s="49"/>
      <c r="CZ2386" s="49"/>
      <c r="DA2386" s="49"/>
      <c r="DB2386" s="49"/>
      <c r="DC2386" s="49"/>
      <c r="DD2386" s="49"/>
      <c r="DE2386" s="49"/>
      <c r="DF2386" s="49"/>
      <c r="DG2386" s="49"/>
      <c r="DH2386" s="49"/>
      <c r="DI2386" s="49"/>
      <c r="DJ2386" s="49"/>
      <c r="DK2386" s="49"/>
      <c r="DL2386" s="49"/>
      <c r="DM2386" s="49"/>
      <c r="DN2386" s="49"/>
      <c r="DO2386" s="49"/>
      <c r="DP2386" s="49"/>
      <c r="DQ2386" s="49"/>
      <c r="DR2386" s="49"/>
      <c r="DS2386" s="49"/>
      <c r="DT2386" s="49"/>
      <c r="DU2386" s="49"/>
      <c r="DV2386" s="49"/>
      <c r="DW2386" s="49"/>
      <c r="DX2386" s="49"/>
      <c r="DY2386" s="49"/>
      <c r="DZ2386" s="49"/>
      <c r="EA2386" s="49"/>
      <c r="EB2386" s="49"/>
      <c r="EC2386" s="49"/>
      <c r="ED2386" s="49"/>
      <c r="EE2386" s="49"/>
      <c r="EF2386" s="49"/>
      <c r="EG2386" s="49"/>
      <c r="EH2386" s="49"/>
      <c r="EI2386" s="49"/>
      <c r="EJ2386" s="49"/>
      <c r="EK2386" s="49"/>
      <c r="EL2386" s="49"/>
      <c r="EM2386" s="49"/>
      <c r="EN2386" s="49"/>
      <c r="EO2386" s="49"/>
      <c r="EP2386" s="49"/>
      <c r="EQ2386" s="49"/>
      <c r="ER2386" s="49"/>
      <c r="ES2386" s="49"/>
      <c r="ET2386" s="49"/>
      <c r="EU2386" s="49"/>
      <c r="EV2386" s="49"/>
      <c r="EW2386" s="49"/>
      <c r="EX2386" s="49"/>
      <c r="EY2386" s="49"/>
      <c r="EZ2386" s="49"/>
      <c r="FA2386" s="49"/>
      <c r="FB2386" s="49"/>
      <c r="FC2386" s="49"/>
      <c r="FD2386" s="49"/>
      <c r="FE2386" s="49"/>
      <c r="FF2386" s="49"/>
      <c r="FG2386" s="49"/>
      <c r="FH2386" s="49"/>
      <c r="FI2386" s="49"/>
      <c r="FJ2386" s="49"/>
      <c r="FK2386" s="49"/>
      <c r="FL2386" s="49"/>
      <c r="FM2386" s="49"/>
      <c r="FN2386" s="49"/>
      <c r="FO2386" s="49"/>
      <c r="FP2386" s="49"/>
      <c r="FQ2386" s="49"/>
      <c r="FR2386" s="49"/>
      <c r="FS2386" s="49"/>
      <c r="FT2386" s="49"/>
      <c r="FU2386" s="49"/>
      <c r="FV2386" s="49"/>
      <c r="FW2386" s="49"/>
      <c r="FX2386" s="49"/>
      <c r="FY2386" s="49"/>
      <c r="FZ2386" s="49"/>
      <c r="GA2386" s="49"/>
      <c r="GB2386" s="49"/>
      <c r="GC2386" s="49"/>
      <c r="GD2386" s="49"/>
      <c r="GE2386" s="49"/>
      <c r="GF2386" s="49"/>
      <c r="GG2386" s="49"/>
      <c r="GH2386" s="49"/>
      <c r="GI2386" s="49"/>
      <c r="GJ2386" s="49"/>
      <c r="GK2386" s="49"/>
      <c r="GL2386" s="49"/>
      <c r="GM2386" s="49"/>
      <c r="GN2386" s="49"/>
      <c r="GO2386" s="49"/>
      <c r="GP2386" s="49"/>
      <c r="GQ2386" s="49"/>
      <c r="GR2386" s="49"/>
    </row>
    <row r="2387" spans="2:200" s="48" customFormat="1" ht="25.2" customHeight="1" x14ac:dyDescent="0.3">
      <c r="B2387" s="107">
        <v>2021</v>
      </c>
      <c r="C2387" s="274"/>
      <c r="D2387" s="290"/>
      <c r="E2387" s="7" t="s">
        <v>2898</v>
      </c>
      <c r="F2387" s="7" t="s">
        <v>2885</v>
      </c>
      <c r="G2387" s="213">
        <v>2540</v>
      </c>
      <c r="H2387" s="61"/>
      <c r="I2387" s="61">
        <f t="shared" si="51"/>
        <v>0</v>
      </c>
      <c r="J2387" s="227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  <c r="AE2387" s="49"/>
      <c r="AF2387" s="49"/>
      <c r="AG2387" s="49"/>
      <c r="AH2387" s="49"/>
      <c r="AI2387" s="49"/>
      <c r="AJ2387" s="49"/>
      <c r="AK2387" s="49"/>
      <c r="AL2387" s="49"/>
      <c r="AM2387" s="49"/>
      <c r="AN2387" s="49"/>
      <c r="AO2387" s="49"/>
      <c r="AP2387" s="49"/>
      <c r="AQ2387" s="49"/>
      <c r="AR2387" s="49"/>
      <c r="AS2387" s="49"/>
      <c r="AT2387" s="49"/>
      <c r="AU2387" s="49"/>
      <c r="AV2387" s="49"/>
      <c r="AW2387" s="49"/>
      <c r="AX2387" s="49"/>
      <c r="AY2387" s="49"/>
      <c r="AZ2387" s="49"/>
      <c r="BA2387" s="49"/>
      <c r="BB2387" s="49"/>
      <c r="BC2387" s="49"/>
      <c r="BD2387" s="49"/>
      <c r="BE2387" s="49"/>
      <c r="BF2387" s="49"/>
      <c r="BG2387" s="49"/>
      <c r="BH2387" s="49"/>
      <c r="BI2387" s="49"/>
      <c r="BJ2387" s="49"/>
      <c r="BK2387" s="49"/>
      <c r="BL2387" s="49"/>
      <c r="BM2387" s="49"/>
      <c r="BN2387" s="49"/>
      <c r="BO2387" s="49"/>
      <c r="BP2387" s="49"/>
      <c r="BQ2387" s="49"/>
      <c r="BR2387" s="49"/>
      <c r="BS2387" s="49"/>
      <c r="BT2387" s="49"/>
      <c r="BU2387" s="49"/>
      <c r="BV2387" s="49"/>
      <c r="BW2387" s="49"/>
      <c r="BX2387" s="49"/>
      <c r="BY2387" s="49"/>
      <c r="BZ2387" s="49"/>
      <c r="CA2387" s="49"/>
      <c r="CB2387" s="49"/>
      <c r="CC2387" s="49"/>
      <c r="CD2387" s="49"/>
      <c r="CE2387" s="49"/>
      <c r="CF2387" s="49"/>
      <c r="CG2387" s="49"/>
      <c r="CH2387" s="49"/>
      <c r="CI2387" s="49"/>
      <c r="CJ2387" s="49"/>
      <c r="CK2387" s="49"/>
      <c r="CL2387" s="49"/>
      <c r="CM2387" s="49"/>
      <c r="CN2387" s="49"/>
      <c r="CO2387" s="49"/>
      <c r="CP2387" s="49"/>
      <c r="CQ2387" s="49"/>
      <c r="CR2387" s="49"/>
      <c r="CS2387" s="49"/>
      <c r="CT2387" s="49"/>
      <c r="CU2387" s="49"/>
      <c r="CV2387" s="49"/>
      <c r="CW2387" s="49"/>
      <c r="CX2387" s="49"/>
      <c r="CY2387" s="49"/>
      <c r="CZ2387" s="49"/>
      <c r="DA2387" s="49"/>
      <c r="DB2387" s="49"/>
      <c r="DC2387" s="49"/>
      <c r="DD2387" s="49"/>
      <c r="DE2387" s="49"/>
      <c r="DF2387" s="49"/>
      <c r="DG2387" s="49"/>
      <c r="DH2387" s="49"/>
      <c r="DI2387" s="49"/>
      <c r="DJ2387" s="49"/>
      <c r="DK2387" s="49"/>
      <c r="DL2387" s="49"/>
      <c r="DM2387" s="49"/>
      <c r="DN2387" s="49"/>
      <c r="DO2387" s="49"/>
      <c r="DP2387" s="49"/>
      <c r="DQ2387" s="49"/>
      <c r="DR2387" s="49"/>
      <c r="DS2387" s="49"/>
      <c r="DT2387" s="49"/>
      <c r="DU2387" s="49"/>
      <c r="DV2387" s="49"/>
      <c r="DW2387" s="49"/>
      <c r="DX2387" s="49"/>
      <c r="DY2387" s="49"/>
      <c r="DZ2387" s="49"/>
      <c r="EA2387" s="49"/>
      <c r="EB2387" s="49"/>
      <c r="EC2387" s="49"/>
      <c r="ED2387" s="49"/>
      <c r="EE2387" s="49"/>
      <c r="EF2387" s="49"/>
      <c r="EG2387" s="49"/>
      <c r="EH2387" s="49"/>
      <c r="EI2387" s="49"/>
      <c r="EJ2387" s="49"/>
      <c r="EK2387" s="49"/>
      <c r="EL2387" s="49"/>
      <c r="EM2387" s="49"/>
      <c r="EN2387" s="49"/>
      <c r="EO2387" s="49"/>
      <c r="EP2387" s="49"/>
      <c r="EQ2387" s="49"/>
      <c r="ER2387" s="49"/>
      <c r="ES2387" s="49"/>
      <c r="ET2387" s="49"/>
      <c r="EU2387" s="49"/>
      <c r="EV2387" s="49"/>
      <c r="EW2387" s="49"/>
      <c r="EX2387" s="49"/>
      <c r="EY2387" s="49"/>
      <c r="EZ2387" s="49"/>
      <c r="FA2387" s="49"/>
      <c r="FB2387" s="49"/>
      <c r="FC2387" s="49"/>
      <c r="FD2387" s="49"/>
      <c r="FE2387" s="49"/>
      <c r="FF2387" s="49"/>
      <c r="FG2387" s="49"/>
      <c r="FH2387" s="49"/>
      <c r="FI2387" s="49"/>
      <c r="FJ2387" s="49"/>
      <c r="FK2387" s="49"/>
      <c r="FL2387" s="49"/>
      <c r="FM2387" s="49"/>
      <c r="FN2387" s="49"/>
      <c r="FO2387" s="49"/>
      <c r="FP2387" s="49"/>
      <c r="FQ2387" s="49"/>
      <c r="FR2387" s="49"/>
      <c r="FS2387" s="49"/>
      <c r="FT2387" s="49"/>
      <c r="FU2387" s="49"/>
      <c r="FV2387" s="49"/>
      <c r="FW2387" s="49"/>
      <c r="FX2387" s="49"/>
      <c r="FY2387" s="49"/>
      <c r="FZ2387" s="49"/>
      <c r="GA2387" s="49"/>
      <c r="GB2387" s="49"/>
      <c r="GC2387" s="49"/>
      <c r="GD2387" s="49"/>
      <c r="GE2387" s="49"/>
      <c r="GF2387" s="49"/>
      <c r="GG2387" s="49"/>
      <c r="GH2387" s="49"/>
      <c r="GI2387" s="49"/>
      <c r="GJ2387" s="49"/>
      <c r="GK2387" s="49"/>
      <c r="GL2387" s="49"/>
      <c r="GM2387" s="49"/>
      <c r="GN2387" s="49"/>
      <c r="GO2387" s="49"/>
      <c r="GP2387" s="49"/>
      <c r="GQ2387" s="49"/>
      <c r="GR2387" s="49"/>
    </row>
    <row r="2388" spans="2:200" s="48" customFormat="1" ht="25.2" customHeight="1" x14ac:dyDescent="0.3">
      <c r="B2388" s="107">
        <v>2022</v>
      </c>
      <c r="C2388" s="229" t="s">
        <v>379</v>
      </c>
      <c r="D2388" s="299" t="s">
        <v>469</v>
      </c>
      <c r="E2388" s="181" t="s">
        <v>3472</v>
      </c>
      <c r="F2388" s="181" t="s">
        <v>2968</v>
      </c>
      <c r="G2388" s="213">
        <v>132</v>
      </c>
      <c r="H2388" s="61"/>
      <c r="I2388" s="61">
        <f t="shared" si="51"/>
        <v>0</v>
      </c>
      <c r="J2388" s="227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49"/>
      <c r="AE2388" s="49"/>
      <c r="AF2388" s="49"/>
      <c r="AG2388" s="49"/>
      <c r="AH2388" s="49"/>
      <c r="AI2388" s="49"/>
      <c r="AJ2388" s="49"/>
      <c r="AK2388" s="49"/>
      <c r="AL2388" s="49"/>
      <c r="AM2388" s="49"/>
      <c r="AN2388" s="49"/>
      <c r="AO2388" s="49"/>
      <c r="AP2388" s="49"/>
      <c r="AQ2388" s="49"/>
      <c r="AR2388" s="49"/>
      <c r="AS2388" s="49"/>
      <c r="AT2388" s="49"/>
      <c r="AU2388" s="49"/>
      <c r="AV2388" s="49"/>
      <c r="AW2388" s="49"/>
      <c r="AX2388" s="49"/>
      <c r="AY2388" s="49"/>
      <c r="AZ2388" s="49"/>
      <c r="BA2388" s="49"/>
      <c r="BB2388" s="49"/>
      <c r="BC2388" s="49"/>
      <c r="BD2388" s="49"/>
      <c r="BE2388" s="49"/>
      <c r="BF2388" s="49"/>
      <c r="BG2388" s="49"/>
      <c r="BH2388" s="49"/>
      <c r="BI2388" s="49"/>
      <c r="BJ2388" s="49"/>
      <c r="BK2388" s="49"/>
      <c r="BL2388" s="49"/>
      <c r="BM2388" s="49"/>
      <c r="BN2388" s="49"/>
      <c r="BO2388" s="49"/>
      <c r="BP2388" s="49"/>
      <c r="BQ2388" s="49"/>
      <c r="BR2388" s="49"/>
      <c r="BS2388" s="49"/>
      <c r="BT2388" s="49"/>
      <c r="BU2388" s="49"/>
      <c r="BV2388" s="49"/>
      <c r="BW2388" s="49"/>
      <c r="BX2388" s="49"/>
      <c r="BY2388" s="49"/>
      <c r="BZ2388" s="49"/>
      <c r="CA2388" s="49"/>
      <c r="CB2388" s="49"/>
      <c r="CC2388" s="49"/>
      <c r="CD2388" s="49"/>
      <c r="CE2388" s="49"/>
      <c r="CF2388" s="49"/>
      <c r="CG2388" s="49"/>
      <c r="CH2388" s="49"/>
      <c r="CI2388" s="49"/>
      <c r="CJ2388" s="49"/>
      <c r="CK2388" s="49"/>
      <c r="CL2388" s="49"/>
      <c r="CM2388" s="49"/>
      <c r="CN2388" s="49"/>
      <c r="CO2388" s="49"/>
      <c r="CP2388" s="49"/>
      <c r="CQ2388" s="49"/>
      <c r="CR2388" s="49"/>
      <c r="CS2388" s="49"/>
      <c r="CT2388" s="49"/>
      <c r="CU2388" s="49"/>
      <c r="CV2388" s="49"/>
      <c r="CW2388" s="49"/>
      <c r="CX2388" s="49"/>
      <c r="CY2388" s="49"/>
      <c r="CZ2388" s="49"/>
      <c r="DA2388" s="49"/>
      <c r="DB2388" s="49"/>
      <c r="DC2388" s="49"/>
      <c r="DD2388" s="49"/>
      <c r="DE2388" s="49"/>
      <c r="DF2388" s="49"/>
      <c r="DG2388" s="49"/>
      <c r="DH2388" s="49"/>
      <c r="DI2388" s="49"/>
      <c r="DJ2388" s="49"/>
      <c r="DK2388" s="49"/>
      <c r="DL2388" s="49"/>
      <c r="DM2388" s="49"/>
      <c r="DN2388" s="49"/>
      <c r="DO2388" s="49"/>
      <c r="DP2388" s="49"/>
      <c r="DQ2388" s="49"/>
      <c r="DR2388" s="49"/>
      <c r="DS2388" s="49"/>
      <c r="DT2388" s="49"/>
      <c r="DU2388" s="49"/>
      <c r="DV2388" s="49"/>
      <c r="DW2388" s="49"/>
      <c r="DX2388" s="49"/>
      <c r="DY2388" s="49"/>
      <c r="DZ2388" s="49"/>
      <c r="EA2388" s="49"/>
      <c r="EB2388" s="49"/>
      <c r="EC2388" s="49"/>
      <c r="ED2388" s="49"/>
      <c r="EE2388" s="49"/>
      <c r="EF2388" s="49"/>
      <c r="EG2388" s="49"/>
      <c r="EH2388" s="49"/>
      <c r="EI2388" s="49"/>
      <c r="EJ2388" s="49"/>
      <c r="EK2388" s="49"/>
      <c r="EL2388" s="49"/>
      <c r="EM2388" s="49"/>
      <c r="EN2388" s="49"/>
      <c r="EO2388" s="49"/>
      <c r="EP2388" s="49"/>
      <c r="EQ2388" s="49"/>
      <c r="ER2388" s="49"/>
      <c r="ES2388" s="49"/>
      <c r="ET2388" s="49"/>
      <c r="EU2388" s="49"/>
      <c r="EV2388" s="49"/>
      <c r="EW2388" s="49"/>
      <c r="EX2388" s="49"/>
      <c r="EY2388" s="49"/>
      <c r="EZ2388" s="49"/>
      <c r="FA2388" s="49"/>
      <c r="FB2388" s="49"/>
      <c r="FC2388" s="49"/>
      <c r="FD2388" s="49"/>
      <c r="FE2388" s="49"/>
      <c r="FF2388" s="49"/>
      <c r="FG2388" s="49"/>
      <c r="FH2388" s="49"/>
      <c r="FI2388" s="49"/>
      <c r="FJ2388" s="49"/>
      <c r="FK2388" s="49"/>
      <c r="FL2388" s="49"/>
      <c r="FM2388" s="49"/>
      <c r="FN2388" s="49"/>
      <c r="FO2388" s="49"/>
      <c r="FP2388" s="49"/>
      <c r="FQ2388" s="49"/>
      <c r="FR2388" s="49"/>
      <c r="FS2388" s="49"/>
      <c r="FT2388" s="49"/>
      <c r="FU2388" s="49"/>
      <c r="FV2388" s="49"/>
      <c r="FW2388" s="49"/>
      <c r="FX2388" s="49"/>
      <c r="FY2388" s="49"/>
      <c r="FZ2388" s="49"/>
      <c r="GA2388" s="49"/>
      <c r="GB2388" s="49"/>
      <c r="GC2388" s="49"/>
      <c r="GD2388" s="49"/>
      <c r="GE2388" s="49"/>
      <c r="GF2388" s="49"/>
      <c r="GG2388" s="49"/>
      <c r="GH2388" s="49"/>
      <c r="GI2388" s="49"/>
      <c r="GJ2388" s="49"/>
      <c r="GK2388" s="49"/>
      <c r="GL2388" s="49"/>
      <c r="GM2388" s="49"/>
      <c r="GN2388" s="49"/>
      <c r="GO2388" s="49"/>
      <c r="GP2388" s="49"/>
      <c r="GQ2388" s="49"/>
      <c r="GR2388" s="49"/>
    </row>
    <row r="2389" spans="2:200" s="48" customFormat="1" ht="25.2" customHeight="1" x14ac:dyDescent="0.3">
      <c r="B2389" s="107">
        <v>2023</v>
      </c>
      <c r="C2389" s="230"/>
      <c r="D2389" s="300"/>
      <c r="E2389" s="181" t="s">
        <v>3473</v>
      </c>
      <c r="F2389" s="181" t="s">
        <v>2969</v>
      </c>
      <c r="G2389" s="213">
        <v>1450</v>
      </c>
      <c r="H2389" s="61"/>
      <c r="I2389" s="61">
        <f t="shared" si="51"/>
        <v>0</v>
      </c>
      <c r="J2389" s="227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  <c r="AE2389" s="49"/>
      <c r="AF2389" s="49"/>
      <c r="AG2389" s="49"/>
      <c r="AH2389" s="49"/>
      <c r="AI2389" s="49"/>
      <c r="AJ2389" s="49"/>
      <c r="AK2389" s="49"/>
      <c r="AL2389" s="49"/>
      <c r="AM2389" s="49"/>
      <c r="AN2389" s="49"/>
      <c r="AO2389" s="49"/>
      <c r="AP2389" s="49"/>
      <c r="AQ2389" s="49"/>
      <c r="AR2389" s="49"/>
      <c r="AS2389" s="49"/>
      <c r="AT2389" s="49"/>
      <c r="AU2389" s="49"/>
      <c r="AV2389" s="49"/>
      <c r="AW2389" s="49"/>
      <c r="AX2389" s="49"/>
      <c r="AY2389" s="49"/>
      <c r="AZ2389" s="49"/>
      <c r="BA2389" s="49"/>
      <c r="BB2389" s="49"/>
      <c r="BC2389" s="49"/>
      <c r="BD2389" s="49"/>
      <c r="BE2389" s="49"/>
      <c r="BF2389" s="49"/>
      <c r="BG2389" s="49"/>
      <c r="BH2389" s="49"/>
      <c r="BI2389" s="49"/>
      <c r="BJ2389" s="49"/>
      <c r="BK2389" s="49"/>
      <c r="BL2389" s="49"/>
      <c r="BM2389" s="49"/>
      <c r="BN2389" s="49"/>
      <c r="BO2389" s="49"/>
      <c r="BP2389" s="49"/>
      <c r="BQ2389" s="49"/>
      <c r="BR2389" s="49"/>
      <c r="BS2389" s="49"/>
      <c r="BT2389" s="49"/>
      <c r="BU2389" s="49"/>
      <c r="BV2389" s="49"/>
      <c r="BW2389" s="49"/>
      <c r="BX2389" s="49"/>
      <c r="BY2389" s="49"/>
      <c r="BZ2389" s="49"/>
      <c r="CA2389" s="49"/>
      <c r="CB2389" s="49"/>
      <c r="CC2389" s="49"/>
      <c r="CD2389" s="49"/>
      <c r="CE2389" s="49"/>
      <c r="CF2389" s="49"/>
      <c r="CG2389" s="49"/>
      <c r="CH2389" s="49"/>
      <c r="CI2389" s="49"/>
      <c r="CJ2389" s="49"/>
      <c r="CK2389" s="49"/>
      <c r="CL2389" s="49"/>
      <c r="CM2389" s="49"/>
      <c r="CN2389" s="49"/>
      <c r="CO2389" s="49"/>
      <c r="CP2389" s="49"/>
      <c r="CQ2389" s="49"/>
      <c r="CR2389" s="49"/>
      <c r="CS2389" s="49"/>
      <c r="CT2389" s="49"/>
      <c r="CU2389" s="49"/>
      <c r="CV2389" s="49"/>
      <c r="CW2389" s="49"/>
      <c r="CX2389" s="49"/>
      <c r="CY2389" s="49"/>
      <c r="CZ2389" s="49"/>
      <c r="DA2389" s="49"/>
      <c r="DB2389" s="49"/>
      <c r="DC2389" s="49"/>
      <c r="DD2389" s="49"/>
      <c r="DE2389" s="49"/>
      <c r="DF2389" s="49"/>
      <c r="DG2389" s="49"/>
      <c r="DH2389" s="49"/>
      <c r="DI2389" s="49"/>
      <c r="DJ2389" s="49"/>
      <c r="DK2389" s="49"/>
      <c r="DL2389" s="49"/>
      <c r="DM2389" s="49"/>
      <c r="DN2389" s="49"/>
      <c r="DO2389" s="49"/>
      <c r="DP2389" s="49"/>
      <c r="DQ2389" s="49"/>
      <c r="DR2389" s="49"/>
      <c r="DS2389" s="49"/>
      <c r="DT2389" s="49"/>
      <c r="DU2389" s="49"/>
      <c r="DV2389" s="49"/>
      <c r="DW2389" s="49"/>
      <c r="DX2389" s="49"/>
      <c r="DY2389" s="49"/>
      <c r="DZ2389" s="49"/>
      <c r="EA2389" s="49"/>
      <c r="EB2389" s="49"/>
      <c r="EC2389" s="49"/>
      <c r="ED2389" s="49"/>
      <c r="EE2389" s="49"/>
      <c r="EF2389" s="49"/>
      <c r="EG2389" s="49"/>
      <c r="EH2389" s="49"/>
      <c r="EI2389" s="49"/>
      <c r="EJ2389" s="49"/>
      <c r="EK2389" s="49"/>
      <c r="EL2389" s="49"/>
      <c r="EM2389" s="49"/>
      <c r="EN2389" s="49"/>
      <c r="EO2389" s="49"/>
      <c r="EP2389" s="49"/>
      <c r="EQ2389" s="49"/>
      <c r="ER2389" s="49"/>
      <c r="ES2389" s="49"/>
      <c r="ET2389" s="49"/>
      <c r="EU2389" s="49"/>
      <c r="EV2389" s="49"/>
      <c r="EW2389" s="49"/>
      <c r="EX2389" s="49"/>
      <c r="EY2389" s="49"/>
      <c r="EZ2389" s="49"/>
      <c r="FA2389" s="49"/>
      <c r="FB2389" s="49"/>
      <c r="FC2389" s="49"/>
      <c r="FD2389" s="49"/>
      <c r="FE2389" s="49"/>
      <c r="FF2389" s="49"/>
      <c r="FG2389" s="49"/>
      <c r="FH2389" s="49"/>
      <c r="FI2389" s="49"/>
      <c r="FJ2389" s="49"/>
      <c r="FK2389" s="49"/>
      <c r="FL2389" s="49"/>
      <c r="FM2389" s="49"/>
      <c r="FN2389" s="49"/>
      <c r="FO2389" s="49"/>
      <c r="FP2389" s="49"/>
      <c r="FQ2389" s="49"/>
      <c r="FR2389" s="49"/>
      <c r="FS2389" s="49"/>
      <c r="FT2389" s="49"/>
      <c r="FU2389" s="49"/>
      <c r="FV2389" s="49"/>
      <c r="FW2389" s="49"/>
      <c r="FX2389" s="49"/>
      <c r="FY2389" s="49"/>
      <c r="FZ2389" s="49"/>
      <c r="GA2389" s="49"/>
      <c r="GB2389" s="49"/>
      <c r="GC2389" s="49"/>
      <c r="GD2389" s="49"/>
      <c r="GE2389" s="49"/>
      <c r="GF2389" s="49"/>
      <c r="GG2389" s="49"/>
      <c r="GH2389" s="49"/>
      <c r="GI2389" s="49"/>
      <c r="GJ2389" s="49"/>
      <c r="GK2389" s="49"/>
      <c r="GL2389" s="49"/>
      <c r="GM2389" s="49"/>
      <c r="GN2389" s="49"/>
      <c r="GO2389" s="49"/>
      <c r="GP2389" s="49"/>
      <c r="GQ2389" s="49"/>
      <c r="GR2389" s="49"/>
    </row>
    <row r="2390" spans="2:200" s="48" customFormat="1" ht="25.2" customHeight="1" x14ac:dyDescent="0.3">
      <c r="B2390" s="107">
        <v>2024</v>
      </c>
      <c r="C2390" s="230"/>
      <c r="D2390" s="300"/>
      <c r="E2390" s="181" t="s">
        <v>1811</v>
      </c>
      <c r="F2390" s="181" t="s">
        <v>251</v>
      </c>
      <c r="G2390" s="213">
        <v>340</v>
      </c>
      <c r="H2390" s="61"/>
      <c r="I2390" s="61">
        <f t="shared" si="51"/>
        <v>0</v>
      </c>
      <c r="J2390" s="227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  <c r="AL2390" s="49"/>
      <c r="AM2390" s="49"/>
      <c r="AN2390" s="49"/>
      <c r="AO2390" s="49"/>
      <c r="AP2390" s="49"/>
      <c r="AQ2390" s="49"/>
      <c r="AR2390" s="49"/>
      <c r="AS2390" s="49"/>
      <c r="AT2390" s="49"/>
      <c r="AU2390" s="49"/>
      <c r="AV2390" s="49"/>
      <c r="AW2390" s="49"/>
      <c r="AX2390" s="49"/>
      <c r="AY2390" s="49"/>
      <c r="AZ2390" s="49"/>
      <c r="BA2390" s="49"/>
      <c r="BB2390" s="49"/>
      <c r="BC2390" s="49"/>
      <c r="BD2390" s="49"/>
      <c r="BE2390" s="49"/>
      <c r="BF2390" s="49"/>
      <c r="BG2390" s="49"/>
      <c r="BH2390" s="49"/>
      <c r="BI2390" s="49"/>
      <c r="BJ2390" s="49"/>
      <c r="BK2390" s="49"/>
      <c r="BL2390" s="49"/>
      <c r="BM2390" s="49"/>
      <c r="BN2390" s="49"/>
      <c r="BO2390" s="49"/>
      <c r="BP2390" s="49"/>
      <c r="BQ2390" s="49"/>
      <c r="BR2390" s="49"/>
      <c r="BS2390" s="49"/>
      <c r="BT2390" s="49"/>
      <c r="BU2390" s="49"/>
      <c r="BV2390" s="49"/>
      <c r="BW2390" s="49"/>
      <c r="BX2390" s="49"/>
      <c r="BY2390" s="49"/>
      <c r="BZ2390" s="49"/>
      <c r="CA2390" s="49"/>
      <c r="CB2390" s="49"/>
      <c r="CC2390" s="49"/>
      <c r="CD2390" s="49"/>
      <c r="CE2390" s="49"/>
      <c r="CF2390" s="49"/>
      <c r="CG2390" s="49"/>
      <c r="CH2390" s="49"/>
      <c r="CI2390" s="49"/>
      <c r="CJ2390" s="49"/>
      <c r="CK2390" s="49"/>
      <c r="CL2390" s="49"/>
      <c r="CM2390" s="49"/>
      <c r="CN2390" s="49"/>
      <c r="CO2390" s="49"/>
      <c r="CP2390" s="49"/>
      <c r="CQ2390" s="49"/>
      <c r="CR2390" s="49"/>
      <c r="CS2390" s="49"/>
      <c r="CT2390" s="49"/>
      <c r="CU2390" s="49"/>
      <c r="CV2390" s="49"/>
      <c r="CW2390" s="49"/>
      <c r="CX2390" s="49"/>
      <c r="CY2390" s="49"/>
      <c r="CZ2390" s="49"/>
      <c r="DA2390" s="49"/>
      <c r="DB2390" s="49"/>
      <c r="DC2390" s="49"/>
      <c r="DD2390" s="49"/>
      <c r="DE2390" s="49"/>
      <c r="DF2390" s="49"/>
      <c r="DG2390" s="49"/>
      <c r="DH2390" s="49"/>
      <c r="DI2390" s="49"/>
      <c r="DJ2390" s="49"/>
      <c r="DK2390" s="49"/>
      <c r="DL2390" s="49"/>
      <c r="DM2390" s="49"/>
      <c r="DN2390" s="49"/>
      <c r="DO2390" s="49"/>
      <c r="DP2390" s="49"/>
      <c r="DQ2390" s="49"/>
      <c r="DR2390" s="49"/>
      <c r="DS2390" s="49"/>
      <c r="DT2390" s="49"/>
      <c r="DU2390" s="49"/>
      <c r="DV2390" s="49"/>
      <c r="DW2390" s="49"/>
      <c r="DX2390" s="49"/>
      <c r="DY2390" s="49"/>
      <c r="DZ2390" s="49"/>
      <c r="EA2390" s="49"/>
      <c r="EB2390" s="49"/>
      <c r="EC2390" s="49"/>
      <c r="ED2390" s="49"/>
      <c r="EE2390" s="49"/>
      <c r="EF2390" s="49"/>
      <c r="EG2390" s="49"/>
      <c r="EH2390" s="49"/>
      <c r="EI2390" s="49"/>
      <c r="EJ2390" s="49"/>
      <c r="EK2390" s="49"/>
      <c r="EL2390" s="49"/>
      <c r="EM2390" s="49"/>
      <c r="EN2390" s="49"/>
      <c r="EO2390" s="49"/>
      <c r="EP2390" s="49"/>
      <c r="EQ2390" s="49"/>
      <c r="ER2390" s="49"/>
      <c r="ES2390" s="49"/>
      <c r="ET2390" s="49"/>
      <c r="EU2390" s="49"/>
      <c r="EV2390" s="49"/>
      <c r="EW2390" s="49"/>
      <c r="EX2390" s="49"/>
      <c r="EY2390" s="49"/>
      <c r="EZ2390" s="49"/>
      <c r="FA2390" s="49"/>
      <c r="FB2390" s="49"/>
      <c r="FC2390" s="49"/>
      <c r="FD2390" s="49"/>
      <c r="FE2390" s="49"/>
      <c r="FF2390" s="49"/>
      <c r="FG2390" s="49"/>
      <c r="FH2390" s="49"/>
      <c r="FI2390" s="49"/>
      <c r="FJ2390" s="49"/>
      <c r="FK2390" s="49"/>
      <c r="FL2390" s="49"/>
      <c r="FM2390" s="49"/>
      <c r="FN2390" s="49"/>
      <c r="FO2390" s="49"/>
      <c r="FP2390" s="49"/>
      <c r="FQ2390" s="49"/>
      <c r="FR2390" s="49"/>
      <c r="FS2390" s="49"/>
      <c r="FT2390" s="49"/>
      <c r="FU2390" s="49"/>
      <c r="FV2390" s="49"/>
      <c r="FW2390" s="49"/>
      <c r="FX2390" s="49"/>
      <c r="FY2390" s="49"/>
      <c r="FZ2390" s="49"/>
      <c r="GA2390" s="49"/>
      <c r="GB2390" s="49"/>
      <c r="GC2390" s="49"/>
      <c r="GD2390" s="49"/>
      <c r="GE2390" s="49"/>
      <c r="GF2390" s="49"/>
      <c r="GG2390" s="49"/>
      <c r="GH2390" s="49"/>
      <c r="GI2390" s="49"/>
      <c r="GJ2390" s="49"/>
      <c r="GK2390" s="49"/>
      <c r="GL2390" s="49"/>
      <c r="GM2390" s="49"/>
      <c r="GN2390" s="49"/>
      <c r="GO2390" s="49"/>
      <c r="GP2390" s="49"/>
      <c r="GQ2390" s="49"/>
      <c r="GR2390" s="49"/>
    </row>
    <row r="2391" spans="2:200" s="48" customFormat="1" ht="25.2" customHeight="1" x14ac:dyDescent="0.3">
      <c r="B2391" s="107">
        <v>2025</v>
      </c>
      <c r="C2391" s="231"/>
      <c r="D2391" s="301"/>
      <c r="E2391" s="181" t="s">
        <v>2899</v>
      </c>
      <c r="F2391" s="181" t="s">
        <v>2885</v>
      </c>
      <c r="G2391" s="213">
        <v>2540</v>
      </c>
      <c r="H2391" s="61"/>
      <c r="I2391" s="61">
        <f t="shared" si="51"/>
        <v>0</v>
      </c>
      <c r="J2391" s="227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  <c r="AL2391" s="49"/>
      <c r="AM2391" s="49"/>
      <c r="AN2391" s="49"/>
      <c r="AO2391" s="49"/>
      <c r="AP2391" s="49"/>
      <c r="AQ2391" s="49"/>
      <c r="AR2391" s="49"/>
      <c r="AS2391" s="49"/>
      <c r="AT2391" s="49"/>
      <c r="AU2391" s="49"/>
      <c r="AV2391" s="49"/>
      <c r="AW2391" s="49"/>
      <c r="AX2391" s="49"/>
      <c r="AY2391" s="49"/>
      <c r="AZ2391" s="49"/>
      <c r="BA2391" s="49"/>
      <c r="BB2391" s="49"/>
      <c r="BC2391" s="49"/>
      <c r="BD2391" s="49"/>
      <c r="BE2391" s="49"/>
      <c r="BF2391" s="49"/>
      <c r="BG2391" s="49"/>
      <c r="BH2391" s="49"/>
      <c r="BI2391" s="49"/>
      <c r="BJ2391" s="49"/>
      <c r="BK2391" s="49"/>
      <c r="BL2391" s="49"/>
      <c r="BM2391" s="49"/>
      <c r="BN2391" s="49"/>
      <c r="BO2391" s="49"/>
      <c r="BP2391" s="49"/>
      <c r="BQ2391" s="49"/>
      <c r="BR2391" s="49"/>
      <c r="BS2391" s="49"/>
      <c r="BT2391" s="49"/>
      <c r="BU2391" s="49"/>
      <c r="BV2391" s="49"/>
      <c r="BW2391" s="49"/>
      <c r="BX2391" s="49"/>
      <c r="BY2391" s="49"/>
      <c r="BZ2391" s="49"/>
      <c r="CA2391" s="49"/>
      <c r="CB2391" s="49"/>
      <c r="CC2391" s="49"/>
      <c r="CD2391" s="49"/>
      <c r="CE2391" s="49"/>
      <c r="CF2391" s="49"/>
      <c r="CG2391" s="49"/>
      <c r="CH2391" s="49"/>
      <c r="CI2391" s="49"/>
      <c r="CJ2391" s="49"/>
      <c r="CK2391" s="49"/>
      <c r="CL2391" s="49"/>
      <c r="CM2391" s="49"/>
      <c r="CN2391" s="49"/>
      <c r="CO2391" s="49"/>
      <c r="CP2391" s="49"/>
      <c r="CQ2391" s="49"/>
      <c r="CR2391" s="49"/>
      <c r="CS2391" s="49"/>
      <c r="CT2391" s="49"/>
      <c r="CU2391" s="49"/>
      <c r="CV2391" s="49"/>
      <c r="CW2391" s="49"/>
      <c r="CX2391" s="49"/>
      <c r="CY2391" s="49"/>
      <c r="CZ2391" s="49"/>
      <c r="DA2391" s="49"/>
      <c r="DB2391" s="49"/>
      <c r="DC2391" s="49"/>
      <c r="DD2391" s="49"/>
      <c r="DE2391" s="49"/>
      <c r="DF2391" s="49"/>
      <c r="DG2391" s="49"/>
      <c r="DH2391" s="49"/>
      <c r="DI2391" s="49"/>
      <c r="DJ2391" s="49"/>
      <c r="DK2391" s="49"/>
      <c r="DL2391" s="49"/>
      <c r="DM2391" s="49"/>
      <c r="DN2391" s="49"/>
      <c r="DO2391" s="49"/>
      <c r="DP2391" s="49"/>
      <c r="DQ2391" s="49"/>
      <c r="DR2391" s="49"/>
      <c r="DS2391" s="49"/>
      <c r="DT2391" s="49"/>
      <c r="DU2391" s="49"/>
      <c r="DV2391" s="49"/>
      <c r="DW2391" s="49"/>
      <c r="DX2391" s="49"/>
      <c r="DY2391" s="49"/>
      <c r="DZ2391" s="49"/>
      <c r="EA2391" s="49"/>
      <c r="EB2391" s="49"/>
      <c r="EC2391" s="49"/>
      <c r="ED2391" s="49"/>
      <c r="EE2391" s="49"/>
      <c r="EF2391" s="49"/>
      <c r="EG2391" s="49"/>
      <c r="EH2391" s="49"/>
      <c r="EI2391" s="49"/>
      <c r="EJ2391" s="49"/>
      <c r="EK2391" s="49"/>
      <c r="EL2391" s="49"/>
      <c r="EM2391" s="49"/>
      <c r="EN2391" s="49"/>
      <c r="EO2391" s="49"/>
      <c r="EP2391" s="49"/>
      <c r="EQ2391" s="49"/>
      <c r="ER2391" s="49"/>
      <c r="ES2391" s="49"/>
      <c r="ET2391" s="49"/>
      <c r="EU2391" s="49"/>
      <c r="EV2391" s="49"/>
      <c r="EW2391" s="49"/>
      <c r="EX2391" s="49"/>
      <c r="EY2391" s="49"/>
      <c r="EZ2391" s="49"/>
      <c r="FA2391" s="49"/>
      <c r="FB2391" s="49"/>
      <c r="FC2391" s="49"/>
      <c r="FD2391" s="49"/>
      <c r="FE2391" s="49"/>
      <c r="FF2391" s="49"/>
      <c r="FG2391" s="49"/>
      <c r="FH2391" s="49"/>
      <c r="FI2391" s="49"/>
      <c r="FJ2391" s="49"/>
      <c r="FK2391" s="49"/>
      <c r="FL2391" s="49"/>
      <c r="FM2391" s="49"/>
      <c r="FN2391" s="49"/>
      <c r="FO2391" s="49"/>
      <c r="FP2391" s="49"/>
      <c r="FQ2391" s="49"/>
      <c r="FR2391" s="49"/>
      <c r="FS2391" s="49"/>
      <c r="FT2391" s="49"/>
      <c r="FU2391" s="49"/>
      <c r="FV2391" s="49"/>
      <c r="FW2391" s="49"/>
      <c r="FX2391" s="49"/>
      <c r="FY2391" s="49"/>
      <c r="FZ2391" s="49"/>
      <c r="GA2391" s="49"/>
      <c r="GB2391" s="49"/>
      <c r="GC2391" s="49"/>
      <c r="GD2391" s="49"/>
      <c r="GE2391" s="49"/>
      <c r="GF2391" s="49"/>
      <c r="GG2391" s="49"/>
      <c r="GH2391" s="49"/>
      <c r="GI2391" s="49"/>
      <c r="GJ2391" s="49"/>
      <c r="GK2391" s="49"/>
      <c r="GL2391" s="49"/>
      <c r="GM2391" s="49"/>
      <c r="GN2391" s="49"/>
      <c r="GO2391" s="49"/>
      <c r="GP2391" s="49"/>
      <c r="GQ2391" s="49"/>
      <c r="GR2391" s="49"/>
    </row>
    <row r="2392" spans="2:200" s="48" customFormat="1" ht="25.2" customHeight="1" x14ac:dyDescent="0.3">
      <c r="B2392" s="107">
        <v>2026</v>
      </c>
      <c r="C2392" s="229" t="s">
        <v>380</v>
      </c>
      <c r="D2392" s="296" t="s">
        <v>567</v>
      </c>
      <c r="E2392" s="181" t="s">
        <v>3474</v>
      </c>
      <c r="F2392" s="181" t="s">
        <v>2968</v>
      </c>
      <c r="G2392" s="213">
        <v>132</v>
      </c>
      <c r="H2392" s="61"/>
      <c r="I2392" s="61">
        <f t="shared" si="51"/>
        <v>0</v>
      </c>
      <c r="J2392" s="227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  <c r="AL2392" s="49"/>
      <c r="AM2392" s="49"/>
      <c r="AN2392" s="49"/>
      <c r="AO2392" s="49"/>
      <c r="AP2392" s="49"/>
      <c r="AQ2392" s="49"/>
      <c r="AR2392" s="49"/>
      <c r="AS2392" s="49"/>
      <c r="AT2392" s="49"/>
      <c r="AU2392" s="49"/>
      <c r="AV2392" s="49"/>
      <c r="AW2392" s="49"/>
      <c r="AX2392" s="49"/>
      <c r="AY2392" s="49"/>
      <c r="AZ2392" s="49"/>
      <c r="BA2392" s="49"/>
      <c r="BB2392" s="49"/>
      <c r="BC2392" s="49"/>
      <c r="BD2392" s="49"/>
      <c r="BE2392" s="49"/>
      <c r="BF2392" s="49"/>
      <c r="BG2392" s="49"/>
      <c r="BH2392" s="49"/>
      <c r="BI2392" s="49"/>
      <c r="BJ2392" s="49"/>
      <c r="BK2392" s="49"/>
      <c r="BL2392" s="49"/>
      <c r="BM2392" s="49"/>
      <c r="BN2392" s="49"/>
      <c r="BO2392" s="49"/>
      <c r="BP2392" s="49"/>
      <c r="BQ2392" s="49"/>
      <c r="BR2392" s="49"/>
      <c r="BS2392" s="49"/>
      <c r="BT2392" s="49"/>
      <c r="BU2392" s="49"/>
      <c r="BV2392" s="49"/>
      <c r="BW2392" s="49"/>
      <c r="BX2392" s="49"/>
      <c r="BY2392" s="49"/>
      <c r="BZ2392" s="49"/>
      <c r="CA2392" s="49"/>
      <c r="CB2392" s="49"/>
      <c r="CC2392" s="49"/>
      <c r="CD2392" s="49"/>
      <c r="CE2392" s="49"/>
      <c r="CF2392" s="49"/>
      <c r="CG2392" s="49"/>
      <c r="CH2392" s="49"/>
      <c r="CI2392" s="49"/>
      <c r="CJ2392" s="49"/>
      <c r="CK2392" s="49"/>
      <c r="CL2392" s="49"/>
      <c r="CM2392" s="49"/>
      <c r="CN2392" s="49"/>
      <c r="CO2392" s="49"/>
      <c r="CP2392" s="49"/>
      <c r="CQ2392" s="49"/>
      <c r="CR2392" s="49"/>
      <c r="CS2392" s="49"/>
      <c r="CT2392" s="49"/>
      <c r="CU2392" s="49"/>
      <c r="CV2392" s="49"/>
      <c r="CW2392" s="49"/>
      <c r="CX2392" s="49"/>
      <c r="CY2392" s="49"/>
      <c r="CZ2392" s="49"/>
      <c r="DA2392" s="49"/>
      <c r="DB2392" s="49"/>
      <c r="DC2392" s="49"/>
      <c r="DD2392" s="49"/>
      <c r="DE2392" s="49"/>
      <c r="DF2392" s="49"/>
      <c r="DG2392" s="49"/>
      <c r="DH2392" s="49"/>
      <c r="DI2392" s="49"/>
      <c r="DJ2392" s="49"/>
      <c r="DK2392" s="49"/>
      <c r="DL2392" s="49"/>
      <c r="DM2392" s="49"/>
      <c r="DN2392" s="49"/>
      <c r="DO2392" s="49"/>
      <c r="DP2392" s="49"/>
      <c r="DQ2392" s="49"/>
      <c r="DR2392" s="49"/>
      <c r="DS2392" s="49"/>
      <c r="DT2392" s="49"/>
      <c r="DU2392" s="49"/>
      <c r="DV2392" s="49"/>
      <c r="DW2392" s="49"/>
      <c r="DX2392" s="49"/>
      <c r="DY2392" s="49"/>
      <c r="DZ2392" s="49"/>
      <c r="EA2392" s="49"/>
      <c r="EB2392" s="49"/>
      <c r="EC2392" s="49"/>
      <c r="ED2392" s="49"/>
      <c r="EE2392" s="49"/>
      <c r="EF2392" s="49"/>
      <c r="EG2392" s="49"/>
      <c r="EH2392" s="49"/>
      <c r="EI2392" s="49"/>
      <c r="EJ2392" s="49"/>
      <c r="EK2392" s="49"/>
      <c r="EL2392" s="49"/>
      <c r="EM2392" s="49"/>
      <c r="EN2392" s="49"/>
      <c r="EO2392" s="49"/>
      <c r="EP2392" s="49"/>
      <c r="EQ2392" s="49"/>
      <c r="ER2392" s="49"/>
      <c r="ES2392" s="49"/>
      <c r="ET2392" s="49"/>
      <c r="EU2392" s="49"/>
      <c r="EV2392" s="49"/>
      <c r="EW2392" s="49"/>
      <c r="EX2392" s="49"/>
      <c r="EY2392" s="49"/>
      <c r="EZ2392" s="49"/>
      <c r="FA2392" s="49"/>
      <c r="FB2392" s="49"/>
      <c r="FC2392" s="49"/>
      <c r="FD2392" s="49"/>
      <c r="FE2392" s="49"/>
      <c r="FF2392" s="49"/>
      <c r="FG2392" s="49"/>
      <c r="FH2392" s="49"/>
      <c r="FI2392" s="49"/>
      <c r="FJ2392" s="49"/>
      <c r="FK2392" s="49"/>
      <c r="FL2392" s="49"/>
      <c r="FM2392" s="49"/>
      <c r="FN2392" s="49"/>
      <c r="FO2392" s="49"/>
      <c r="FP2392" s="49"/>
      <c r="FQ2392" s="49"/>
      <c r="FR2392" s="49"/>
      <c r="FS2392" s="49"/>
      <c r="FT2392" s="49"/>
      <c r="FU2392" s="49"/>
      <c r="FV2392" s="49"/>
      <c r="FW2392" s="49"/>
      <c r="FX2392" s="49"/>
      <c r="FY2392" s="49"/>
      <c r="FZ2392" s="49"/>
      <c r="GA2392" s="49"/>
      <c r="GB2392" s="49"/>
      <c r="GC2392" s="49"/>
      <c r="GD2392" s="49"/>
      <c r="GE2392" s="49"/>
      <c r="GF2392" s="49"/>
      <c r="GG2392" s="49"/>
      <c r="GH2392" s="49"/>
      <c r="GI2392" s="49"/>
      <c r="GJ2392" s="49"/>
      <c r="GK2392" s="49"/>
      <c r="GL2392" s="49"/>
      <c r="GM2392" s="49"/>
      <c r="GN2392" s="49"/>
      <c r="GO2392" s="49"/>
      <c r="GP2392" s="49"/>
      <c r="GQ2392" s="49"/>
      <c r="GR2392" s="49"/>
    </row>
    <row r="2393" spans="2:200" s="48" customFormat="1" ht="25.2" customHeight="1" x14ac:dyDescent="0.3">
      <c r="B2393" s="107">
        <v>2027</v>
      </c>
      <c r="C2393" s="230"/>
      <c r="D2393" s="297"/>
      <c r="E2393" s="181" t="s">
        <v>3475</v>
      </c>
      <c r="F2393" s="181" t="s">
        <v>2969</v>
      </c>
      <c r="G2393" s="213">
        <v>1450</v>
      </c>
      <c r="H2393" s="61"/>
      <c r="I2393" s="61">
        <f t="shared" si="51"/>
        <v>0</v>
      </c>
      <c r="J2393" s="227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  <c r="AL2393" s="49"/>
      <c r="AM2393" s="49"/>
      <c r="AN2393" s="49"/>
      <c r="AO2393" s="49"/>
      <c r="AP2393" s="49"/>
      <c r="AQ2393" s="49"/>
      <c r="AR2393" s="49"/>
      <c r="AS2393" s="49"/>
      <c r="AT2393" s="49"/>
      <c r="AU2393" s="49"/>
      <c r="AV2393" s="49"/>
      <c r="AW2393" s="49"/>
      <c r="AX2393" s="49"/>
      <c r="AY2393" s="49"/>
      <c r="AZ2393" s="49"/>
      <c r="BA2393" s="49"/>
      <c r="BB2393" s="49"/>
      <c r="BC2393" s="49"/>
      <c r="BD2393" s="49"/>
      <c r="BE2393" s="49"/>
      <c r="BF2393" s="49"/>
      <c r="BG2393" s="49"/>
      <c r="BH2393" s="49"/>
      <c r="BI2393" s="49"/>
      <c r="BJ2393" s="49"/>
      <c r="BK2393" s="49"/>
      <c r="BL2393" s="49"/>
      <c r="BM2393" s="49"/>
      <c r="BN2393" s="49"/>
      <c r="BO2393" s="49"/>
      <c r="BP2393" s="49"/>
      <c r="BQ2393" s="49"/>
      <c r="BR2393" s="49"/>
      <c r="BS2393" s="49"/>
      <c r="BT2393" s="49"/>
      <c r="BU2393" s="49"/>
      <c r="BV2393" s="49"/>
      <c r="BW2393" s="49"/>
      <c r="BX2393" s="49"/>
      <c r="BY2393" s="49"/>
      <c r="BZ2393" s="49"/>
      <c r="CA2393" s="49"/>
      <c r="CB2393" s="49"/>
      <c r="CC2393" s="49"/>
      <c r="CD2393" s="49"/>
      <c r="CE2393" s="49"/>
      <c r="CF2393" s="49"/>
      <c r="CG2393" s="49"/>
      <c r="CH2393" s="49"/>
      <c r="CI2393" s="49"/>
      <c r="CJ2393" s="49"/>
      <c r="CK2393" s="49"/>
      <c r="CL2393" s="49"/>
      <c r="CM2393" s="49"/>
      <c r="CN2393" s="49"/>
      <c r="CO2393" s="49"/>
      <c r="CP2393" s="49"/>
      <c r="CQ2393" s="49"/>
      <c r="CR2393" s="49"/>
      <c r="CS2393" s="49"/>
      <c r="CT2393" s="49"/>
      <c r="CU2393" s="49"/>
      <c r="CV2393" s="49"/>
      <c r="CW2393" s="49"/>
      <c r="CX2393" s="49"/>
      <c r="CY2393" s="49"/>
      <c r="CZ2393" s="49"/>
      <c r="DA2393" s="49"/>
      <c r="DB2393" s="49"/>
      <c r="DC2393" s="49"/>
      <c r="DD2393" s="49"/>
      <c r="DE2393" s="49"/>
      <c r="DF2393" s="49"/>
      <c r="DG2393" s="49"/>
      <c r="DH2393" s="49"/>
      <c r="DI2393" s="49"/>
      <c r="DJ2393" s="49"/>
      <c r="DK2393" s="49"/>
      <c r="DL2393" s="49"/>
      <c r="DM2393" s="49"/>
      <c r="DN2393" s="49"/>
      <c r="DO2393" s="49"/>
      <c r="DP2393" s="49"/>
      <c r="DQ2393" s="49"/>
      <c r="DR2393" s="49"/>
      <c r="DS2393" s="49"/>
      <c r="DT2393" s="49"/>
      <c r="DU2393" s="49"/>
      <c r="DV2393" s="49"/>
      <c r="DW2393" s="49"/>
      <c r="DX2393" s="49"/>
      <c r="DY2393" s="49"/>
      <c r="DZ2393" s="49"/>
      <c r="EA2393" s="49"/>
      <c r="EB2393" s="49"/>
      <c r="EC2393" s="49"/>
      <c r="ED2393" s="49"/>
      <c r="EE2393" s="49"/>
      <c r="EF2393" s="49"/>
      <c r="EG2393" s="49"/>
      <c r="EH2393" s="49"/>
      <c r="EI2393" s="49"/>
      <c r="EJ2393" s="49"/>
      <c r="EK2393" s="49"/>
      <c r="EL2393" s="49"/>
      <c r="EM2393" s="49"/>
      <c r="EN2393" s="49"/>
      <c r="EO2393" s="49"/>
      <c r="EP2393" s="49"/>
      <c r="EQ2393" s="49"/>
      <c r="ER2393" s="49"/>
      <c r="ES2393" s="49"/>
      <c r="ET2393" s="49"/>
      <c r="EU2393" s="49"/>
      <c r="EV2393" s="49"/>
      <c r="EW2393" s="49"/>
      <c r="EX2393" s="49"/>
      <c r="EY2393" s="49"/>
      <c r="EZ2393" s="49"/>
      <c r="FA2393" s="49"/>
      <c r="FB2393" s="49"/>
      <c r="FC2393" s="49"/>
      <c r="FD2393" s="49"/>
      <c r="FE2393" s="49"/>
      <c r="FF2393" s="49"/>
      <c r="FG2393" s="49"/>
      <c r="FH2393" s="49"/>
      <c r="FI2393" s="49"/>
      <c r="FJ2393" s="49"/>
      <c r="FK2393" s="49"/>
      <c r="FL2393" s="49"/>
      <c r="FM2393" s="49"/>
      <c r="FN2393" s="49"/>
      <c r="FO2393" s="49"/>
      <c r="FP2393" s="49"/>
      <c r="FQ2393" s="49"/>
      <c r="FR2393" s="49"/>
      <c r="FS2393" s="49"/>
      <c r="FT2393" s="49"/>
      <c r="FU2393" s="49"/>
      <c r="FV2393" s="49"/>
      <c r="FW2393" s="49"/>
      <c r="FX2393" s="49"/>
      <c r="FY2393" s="49"/>
      <c r="FZ2393" s="49"/>
      <c r="GA2393" s="49"/>
      <c r="GB2393" s="49"/>
      <c r="GC2393" s="49"/>
      <c r="GD2393" s="49"/>
      <c r="GE2393" s="49"/>
      <c r="GF2393" s="49"/>
      <c r="GG2393" s="49"/>
      <c r="GH2393" s="49"/>
      <c r="GI2393" s="49"/>
      <c r="GJ2393" s="49"/>
      <c r="GK2393" s="49"/>
      <c r="GL2393" s="49"/>
      <c r="GM2393" s="49"/>
      <c r="GN2393" s="49"/>
      <c r="GO2393" s="49"/>
      <c r="GP2393" s="49"/>
      <c r="GQ2393" s="49"/>
      <c r="GR2393" s="49"/>
    </row>
    <row r="2394" spans="2:200" s="48" customFormat="1" ht="25.2" customHeight="1" x14ac:dyDescent="0.3">
      <c r="B2394" s="107">
        <v>2028</v>
      </c>
      <c r="C2394" s="230"/>
      <c r="D2394" s="297"/>
      <c r="E2394" s="181" t="s">
        <v>1812</v>
      </c>
      <c r="F2394" s="181" t="s">
        <v>251</v>
      </c>
      <c r="G2394" s="213">
        <v>340</v>
      </c>
      <c r="H2394" s="61"/>
      <c r="I2394" s="61">
        <f t="shared" si="51"/>
        <v>0</v>
      </c>
      <c r="J2394" s="227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49"/>
      <c r="AK2394" s="49"/>
      <c r="AL2394" s="49"/>
      <c r="AM2394" s="49"/>
      <c r="AN2394" s="49"/>
      <c r="AO2394" s="49"/>
      <c r="AP2394" s="49"/>
      <c r="AQ2394" s="49"/>
      <c r="AR2394" s="49"/>
      <c r="AS2394" s="49"/>
      <c r="AT2394" s="49"/>
      <c r="AU2394" s="49"/>
      <c r="AV2394" s="49"/>
      <c r="AW2394" s="49"/>
      <c r="AX2394" s="49"/>
      <c r="AY2394" s="49"/>
      <c r="AZ2394" s="49"/>
      <c r="BA2394" s="49"/>
      <c r="BB2394" s="49"/>
      <c r="BC2394" s="49"/>
      <c r="BD2394" s="49"/>
      <c r="BE2394" s="49"/>
      <c r="BF2394" s="49"/>
      <c r="BG2394" s="49"/>
      <c r="BH2394" s="49"/>
      <c r="BI2394" s="49"/>
      <c r="BJ2394" s="49"/>
      <c r="BK2394" s="49"/>
      <c r="BL2394" s="49"/>
      <c r="BM2394" s="49"/>
      <c r="BN2394" s="49"/>
      <c r="BO2394" s="49"/>
      <c r="BP2394" s="49"/>
      <c r="BQ2394" s="49"/>
      <c r="BR2394" s="49"/>
      <c r="BS2394" s="49"/>
      <c r="BT2394" s="49"/>
      <c r="BU2394" s="49"/>
      <c r="BV2394" s="49"/>
      <c r="BW2394" s="49"/>
      <c r="BX2394" s="49"/>
      <c r="BY2394" s="49"/>
      <c r="BZ2394" s="49"/>
      <c r="CA2394" s="49"/>
      <c r="CB2394" s="49"/>
      <c r="CC2394" s="49"/>
      <c r="CD2394" s="49"/>
      <c r="CE2394" s="49"/>
      <c r="CF2394" s="49"/>
      <c r="CG2394" s="49"/>
      <c r="CH2394" s="49"/>
      <c r="CI2394" s="49"/>
      <c r="CJ2394" s="49"/>
      <c r="CK2394" s="49"/>
      <c r="CL2394" s="49"/>
      <c r="CM2394" s="49"/>
      <c r="CN2394" s="49"/>
      <c r="CO2394" s="49"/>
      <c r="CP2394" s="49"/>
      <c r="CQ2394" s="49"/>
      <c r="CR2394" s="49"/>
      <c r="CS2394" s="49"/>
      <c r="CT2394" s="49"/>
      <c r="CU2394" s="49"/>
      <c r="CV2394" s="49"/>
      <c r="CW2394" s="49"/>
      <c r="CX2394" s="49"/>
      <c r="CY2394" s="49"/>
      <c r="CZ2394" s="49"/>
      <c r="DA2394" s="49"/>
      <c r="DB2394" s="49"/>
      <c r="DC2394" s="49"/>
      <c r="DD2394" s="49"/>
      <c r="DE2394" s="49"/>
      <c r="DF2394" s="49"/>
      <c r="DG2394" s="49"/>
      <c r="DH2394" s="49"/>
      <c r="DI2394" s="49"/>
      <c r="DJ2394" s="49"/>
      <c r="DK2394" s="49"/>
      <c r="DL2394" s="49"/>
      <c r="DM2394" s="49"/>
      <c r="DN2394" s="49"/>
      <c r="DO2394" s="49"/>
      <c r="DP2394" s="49"/>
      <c r="DQ2394" s="49"/>
      <c r="DR2394" s="49"/>
      <c r="DS2394" s="49"/>
      <c r="DT2394" s="49"/>
      <c r="DU2394" s="49"/>
      <c r="DV2394" s="49"/>
      <c r="DW2394" s="49"/>
      <c r="DX2394" s="49"/>
      <c r="DY2394" s="49"/>
      <c r="DZ2394" s="49"/>
      <c r="EA2394" s="49"/>
      <c r="EB2394" s="49"/>
      <c r="EC2394" s="49"/>
      <c r="ED2394" s="49"/>
      <c r="EE2394" s="49"/>
      <c r="EF2394" s="49"/>
      <c r="EG2394" s="49"/>
      <c r="EH2394" s="49"/>
      <c r="EI2394" s="49"/>
      <c r="EJ2394" s="49"/>
      <c r="EK2394" s="49"/>
      <c r="EL2394" s="49"/>
      <c r="EM2394" s="49"/>
      <c r="EN2394" s="49"/>
      <c r="EO2394" s="49"/>
      <c r="EP2394" s="49"/>
      <c r="EQ2394" s="49"/>
      <c r="ER2394" s="49"/>
      <c r="ES2394" s="49"/>
      <c r="ET2394" s="49"/>
      <c r="EU2394" s="49"/>
      <c r="EV2394" s="49"/>
      <c r="EW2394" s="49"/>
      <c r="EX2394" s="49"/>
      <c r="EY2394" s="49"/>
      <c r="EZ2394" s="49"/>
      <c r="FA2394" s="49"/>
      <c r="FB2394" s="49"/>
      <c r="FC2394" s="49"/>
      <c r="FD2394" s="49"/>
      <c r="FE2394" s="49"/>
      <c r="FF2394" s="49"/>
      <c r="FG2394" s="49"/>
      <c r="FH2394" s="49"/>
      <c r="FI2394" s="49"/>
      <c r="FJ2394" s="49"/>
      <c r="FK2394" s="49"/>
      <c r="FL2394" s="49"/>
      <c r="FM2394" s="49"/>
      <c r="FN2394" s="49"/>
      <c r="FO2394" s="49"/>
      <c r="FP2394" s="49"/>
      <c r="FQ2394" s="49"/>
      <c r="FR2394" s="49"/>
      <c r="FS2394" s="49"/>
      <c r="FT2394" s="49"/>
      <c r="FU2394" s="49"/>
      <c r="FV2394" s="49"/>
      <c r="FW2394" s="49"/>
      <c r="FX2394" s="49"/>
      <c r="FY2394" s="49"/>
      <c r="FZ2394" s="49"/>
      <c r="GA2394" s="49"/>
      <c r="GB2394" s="49"/>
      <c r="GC2394" s="49"/>
      <c r="GD2394" s="49"/>
      <c r="GE2394" s="49"/>
      <c r="GF2394" s="49"/>
      <c r="GG2394" s="49"/>
      <c r="GH2394" s="49"/>
      <c r="GI2394" s="49"/>
      <c r="GJ2394" s="49"/>
      <c r="GK2394" s="49"/>
      <c r="GL2394" s="49"/>
      <c r="GM2394" s="49"/>
      <c r="GN2394" s="49"/>
      <c r="GO2394" s="49"/>
      <c r="GP2394" s="49"/>
      <c r="GQ2394" s="49"/>
      <c r="GR2394" s="49"/>
    </row>
    <row r="2395" spans="2:200" s="48" customFormat="1" ht="25.2" customHeight="1" x14ac:dyDescent="0.3">
      <c r="B2395" s="107">
        <v>2029</v>
      </c>
      <c r="C2395" s="231"/>
      <c r="D2395" s="298"/>
      <c r="E2395" s="181" t="s">
        <v>2900</v>
      </c>
      <c r="F2395" s="181" t="s">
        <v>2885</v>
      </c>
      <c r="G2395" s="213">
        <v>2540</v>
      </c>
      <c r="H2395" s="61"/>
      <c r="I2395" s="61">
        <f t="shared" si="51"/>
        <v>0</v>
      </c>
      <c r="J2395" s="227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49"/>
      <c r="AG2395" s="49"/>
      <c r="AH2395" s="49"/>
      <c r="AI2395" s="49"/>
      <c r="AJ2395" s="49"/>
      <c r="AK2395" s="49"/>
      <c r="AL2395" s="49"/>
      <c r="AM2395" s="49"/>
      <c r="AN2395" s="49"/>
      <c r="AO2395" s="49"/>
      <c r="AP2395" s="49"/>
      <c r="AQ2395" s="49"/>
      <c r="AR2395" s="49"/>
      <c r="AS2395" s="49"/>
      <c r="AT2395" s="49"/>
      <c r="AU2395" s="49"/>
      <c r="AV2395" s="49"/>
      <c r="AW2395" s="49"/>
      <c r="AX2395" s="49"/>
      <c r="AY2395" s="49"/>
      <c r="AZ2395" s="49"/>
      <c r="BA2395" s="49"/>
      <c r="BB2395" s="49"/>
      <c r="BC2395" s="49"/>
      <c r="BD2395" s="49"/>
      <c r="BE2395" s="49"/>
      <c r="BF2395" s="49"/>
      <c r="BG2395" s="49"/>
      <c r="BH2395" s="49"/>
      <c r="BI2395" s="49"/>
      <c r="BJ2395" s="49"/>
      <c r="BK2395" s="49"/>
      <c r="BL2395" s="49"/>
      <c r="BM2395" s="49"/>
      <c r="BN2395" s="49"/>
      <c r="BO2395" s="49"/>
      <c r="BP2395" s="49"/>
      <c r="BQ2395" s="49"/>
      <c r="BR2395" s="49"/>
      <c r="BS2395" s="49"/>
      <c r="BT2395" s="49"/>
      <c r="BU2395" s="49"/>
      <c r="BV2395" s="49"/>
      <c r="BW2395" s="49"/>
      <c r="BX2395" s="49"/>
      <c r="BY2395" s="49"/>
      <c r="BZ2395" s="49"/>
      <c r="CA2395" s="49"/>
      <c r="CB2395" s="49"/>
      <c r="CC2395" s="49"/>
      <c r="CD2395" s="49"/>
      <c r="CE2395" s="49"/>
      <c r="CF2395" s="49"/>
      <c r="CG2395" s="49"/>
      <c r="CH2395" s="49"/>
      <c r="CI2395" s="49"/>
      <c r="CJ2395" s="49"/>
      <c r="CK2395" s="49"/>
      <c r="CL2395" s="49"/>
      <c r="CM2395" s="49"/>
      <c r="CN2395" s="49"/>
      <c r="CO2395" s="49"/>
      <c r="CP2395" s="49"/>
      <c r="CQ2395" s="49"/>
      <c r="CR2395" s="49"/>
      <c r="CS2395" s="49"/>
      <c r="CT2395" s="49"/>
      <c r="CU2395" s="49"/>
      <c r="CV2395" s="49"/>
      <c r="CW2395" s="49"/>
      <c r="CX2395" s="49"/>
      <c r="CY2395" s="49"/>
      <c r="CZ2395" s="49"/>
      <c r="DA2395" s="49"/>
      <c r="DB2395" s="49"/>
      <c r="DC2395" s="49"/>
      <c r="DD2395" s="49"/>
      <c r="DE2395" s="49"/>
      <c r="DF2395" s="49"/>
      <c r="DG2395" s="49"/>
      <c r="DH2395" s="49"/>
      <c r="DI2395" s="49"/>
      <c r="DJ2395" s="49"/>
      <c r="DK2395" s="49"/>
      <c r="DL2395" s="49"/>
      <c r="DM2395" s="49"/>
      <c r="DN2395" s="49"/>
      <c r="DO2395" s="49"/>
      <c r="DP2395" s="49"/>
      <c r="DQ2395" s="49"/>
      <c r="DR2395" s="49"/>
      <c r="DS2395" s="49"/>
      <c r="DT2395" s="49"/>
      <c r="DU2395" s="49"/>
      <c r="DV2395" s="49"/>
      <c r="DW2395" s="49"/>
      <c r="DX2395" s="49"/>
      <c r="DY2395" s="49"/>
      <c r="DZ2395" s="49"/>
      <c r="EA2395" s="49"/>
      <c r="EB2395" s="49"/>
      <c r="EC2395" s="49"/>
      <c r="ED2395" s="49"/>
      <c r="EE2395" s="49"/>
      <c r="EF2395" s="49"/>
      <c r="EG2395" s="49"/>
      <c r="EH2395" s="49"/>
      <c r="EI2395" s="49"/>
      <c r="EJ2395" s="49"/>
      <c r="EK2395" s="49"/>
      <c r="EL2395" s="49"/>
      <c r="EM2395" s="49"/>
      <c r="EN2395" s="49"/>
      <c r="EO2395" s="49"/>
      <c r="EP2395" s="49"/>
      <c r="EQ2395" s="49"/>
      <c r="ER2395" s="49"/>
      <c r="ES2395" s="49"/>
      <c r="ET2395" s="49"/>
      <c r="EU2395" s="49"/>
      <c r="EV2395" s="49"/>
      <c r="EW2395" s="49"/>
      <c r="EX2395" s="49"/>
      <c r="EY2395" s="49"/>
      <c r="EZ2395" s="49"/>
      <c r="FA2395" s="49"/>
      <c r="FB2395" s="49"/>
      <c r="FC2395" s="49"/>
      <c r="FD2395" s="49"/>
      <c r="FE2395" s="49"/>
      <c r="FF2395" s="49"/>
      <c r="FG2395" s="49"/>
      <c r="FH2395" s="49"/>
      <c r="FI2395" s="49"/>
      <c r="FJ2395" s="49"/>
      <c r="FK2395" s="49"/>
      <c r="FL2395" s="49"/>
      <c r="FM2395" s="49"/>
      <c r="FN2395" s="49"/>
      <c r="FO2395" s="49"/>
      <c r="FP2395" s="49"/>
      <c r="FQ2395" s="49"/>
      <c r="FR2395" s="49"/>
      <c r="FS2395" s="49"/>
      <c r="FT2395" s="49"/>
      <c r="FU2395" s="49"/>
      <c r="FV2395" s="49"/>
      <c r="FW2395" s="49"/>
      <c r="FX2395" s="49"/>
      <c r="FY2395" s="49"/>
      <c r="FZ2395" s="49"/>
      <c r="GA2395" s="49"/>
      <c r="GB2395" s="49"/>
      <c r="GC2395" s="49"/>
      <c r="GD2395" s="49"/>
      <c r="GE2395" s="49"/>
      <c r="GF2395" s="49"/>
      <c r="GG2395" s="49"/>
      <c r="GH2395" s="49"/>
      <c r="GI2395" s="49"/>
      <c r="GJ2395" s="49"/>
      <c r="GK2395" s="49"/>
      <c r="GL2395" s="49"/>
      <c r="GM2395" s="49"/>
      <c r="GN2395" s="49"/>
      <c r="GO2395" s="49"/>
      <c r="GP2395" s="49"/>
      <c r="GQ2395" s="49"/>
      <c r="GR2395" s="49"/>
    </row>
    <row r="2396" spans="2:200" s="48" customFormat="1" ht="25.2" customHeight="1" x14ac:dyDescent="0.3">
      <c r="B2396" s="107">
        <v>2030</v>
      </c>
      <c r="C2396" s="273" t="s">
        <v>381</v>
      </c>
      <c r="D2396" s="289" t="s">
        <v>470</v>
      </c>
      <c r="E2396" s="7" t="s">
        <v>1813</v>
      </c>
      <c r="F2396" s="7" t="s">
        <v>251</v>
      </c>
      <c r="G2396" s="213">
        <v>340</v>
      </c>
      <c r="H2396" s="61"/>
      <c r="I2396" s="61">
        <f t="shared" si="51"/>
        <v>0</v>
      </c>
      <c r="J2396" s="227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49"/>
      <c r="AG2396" s="49"/>
      <c r="AH2396" s="49"/>
      <c r="AI2396" s="49"/>
      <c r="AJ2396" s="49"/>
      <c r="AK2396" s="49"/>
      <c r="AL2396" s="49"/>
      <c r="AM2396" s="49"/>
      <c r="AN2396" s="49"/>
      <c r="AO2396" s="49"/>
      <c r="AP2396" s="49"/>
      <c r="AQ2396" s="49"/>
      <c r="AR2396" s="49"/>
      <c r="AS2396" s="49"/>
      <c r="AT2396" s="49"/>
      <c r="AU2396" s="49"/>
      <c r="AV2396" s="49"/>
      <c r="AW2396" s="49"/>
      <c r="AX2396" s="49"/>
      <c r="AY2396" s="49"/>
      <c r="AZ2396" s="49"/>
      <c r="BA2396" s="49"/>
      <c r="BB2396" s="49"/>
      <c r="BC2396" s="49"/>
      <c r="BD2396" s="49"/>
      <c r="BE2396" s="49"/>
      <c r="BF2396" s="49"/>
      <c r="BG2396" s="49"/>
      <c r="BH2396" s="49"/>
      <c r="BI2396" s="49"/>
      <c r="BJ2396" s="49"/>
      <c r="BK2396" s="49"/>
      <c r="BL2396" s="49"/>
      <c r="BM2396" s="49"/>
      <c r="BN2396" s="49"/>
      <c r="BO2396" s="49"/>
      <c r="BP2396" s="49"/>
      <c r="BQ2396" s="49"/>
      <c r="BR2396" s="49"/>
      <c r="BS2396" s="49"/>
      <c r="BT2396" s="49"/>
      <c r="BU2396" s="49"/>
      <c r="BV2396" s="49"/>
      <c r="BW2396" s="49"/>
      <c r="BX2396" s="49"/>
      <c r="BY2396" s="49"/>
      <c r="BZ2396" s="49"/>
      <c r="CA2396" s="49"/>
      <c r="CB2396" s="49"/>
      <c r="CC2396" s="49"/>
      <c r="CD2396" s="49"/>
      <c r="CE2396" s="49"/>
      <c r="CF2396" s="49"/>
      <c r="CG2396" s="49"/>
      <c r="CH2396" s="49"/>
      <c r="CI2396" s="49"/>
      <c r="CJ2396" s="49"/>
      <c r="CK2396" s="49"/>
      <c r="CL2396" s="49"/>
      <c r="CM2396" s="49"/>
      <c r="CN2396" s="49"/>
      <c r="CO2396" s="49"/>
      <c r="CP2396" s="49"/>
      <c r="CQ2396" s="49"/>
      <c r="CR2396" s="49"/>
      <c r="CS2396" s="49"/>
      <c r="CT2396" s="49"/>
      <c r="CU2396" s="49"/>
      <c r="CV2396" s="49"/>
      <c r="CW2396" s="49"/>
      <c r="CX2396" s="49"/>
      <c r="CY2396" s="49"/>
      <c r="CZ2396" s="49"/>
      <c r="DA2396" s="49"/>
      <c r="DB2396" s="49"/>
      <c r="DC2396" s="49"/>
      <c r="DD2396" s="49"/>
      <c r="DE2396" s="49"/>
      <c r="DF2396" s="49"/>
      <c r="DG2396" s="49"/>
      <c r="DH2396" s="49"/>
      <c r="DI2396" s="49"/>
      <c r="DJ2396" s="49"/>
      <c r="DK2396" s="49"/>
      <c r="DL2396" s="49"/>
      <c r="DM2396" s="49"/>
      <c r="DN2396" s="49"/>
      <c r="DO2396" s="49"/>
      <c r="DP2396" s="49"/>
      <c r="DQ2396" s="49"/>
      <c r="DR2396" s="49"/>
      <c r="DS2396" s="49"/>
      <c r="DT2396" s="49"/>
      <c r="DU2396" s="49"/>
      <c r="DV2396" s="49"/>
      <c r="DW2396" s="49"/>
      <c r="DX2396" s="49"/>
      <c r="DY2396" s="49"/>
      <c r="DZ2396" s="49"/>
      <c r="EA2396" s="49"/>
      <c r="EB2396" s="49"/>
      <c r="EC2396" s="49"/>
      <c r="ED2396" s="49"/>
      <c r="EE2396" s="49"/>
      <c r="EF2396" s="49"/>
      <c r="EG2396" s="49"/>
      <c r="EH2396" s="49"/>
      <c r="EI2396" s="49"/>
      <c r="EJ2396" s="49"/>
      <c r="EK2396" s="49"/>
      <c r="EL2396" s="49"/>
      <c r="EM2396" s="49"/>
      <c r="EN2396" s="49"/>
      <c r="EO2396" s="49"/>
      <c r="EP2396" s="49"/>
      <c r="EQ2396" s="49"/>
      <c r="ER2396" s="49"/>
      <c r="ES2396" s="49"/>
      <c r="ET2396" s="49"/>
      <c r="EU2396" s="49"/>
      <c r="EV2396" s="49"/>
      <c r="EW2396" s="49"/>
      <c r="EX2396" s="49"/>
      <c r="EY2396" s="49"/>
      <c r="EZ2396" s="49"/>
      <c r="FA2396" s="49"/>
      <c r="FB2396" s="49"/>
      <c r="FC2396" s="49"/>
      <c r="FD2396" s="49"/>
      <c r="FE2396" s="49"/>
      <c r="FF2396" s="49"/>
      <c r="FG2396" s="49"/>
      <c r="FH2396" s="49"/>
      <c r="FI2396" s="49"/>
      <c r="FJ2396" s="49"/>
      <c r="FK2396" s="49"/>
      <c r="FL2396" s="49"/>
      <c r="FM2396" s="49"/>
      <c r="FN2396" s="49"/>
      <c r="FO2396" s="49"/>
      <c r="FP2396" s="49"/>
      <c r="FQ2396" s="49"/>
      <c r="FR2396" s="49"/>
      <c r="FS2396" s="49"/>
      <c r="FT2396" s="49"/>
      <c r="FU2396" s="49"/>
      <c r="FV2396" s="49"/>
      <c r="FW2396" s="49"/>
      <c r="FX2396" s="49"/>
      <c r="FY2396" s="49"/>
      <c r="FZ2396" s="49"/>
      <c r="GA2396" s="49"/>
      <c r="GB2396" s="49"/>
      <c r="GC2396" s="49"/>
      <c r="GD2396" s="49"/>
      <c r="GE2396" s="49"/>
      <c r="GF2396" s="49"/>
      <c r="GG2396" s="49"/>
      <c r="GH2396" s="49"/>
      <c r="GI2396" s="49"/>
      <c r="GJ2396" s="49"/>
      <c r="GK2396" s="49"/>
      <c r="GL2396" s="49"/>
      <c r="GM2396" s="49"/>
      <c r="GN2396" s="49"/>
      <c r="GO2396" s="49"/>
      <c r="GP2396" s="49"/>
      <c r="GQ2396" s="49"/>
      <c r="GR2396" s="49"/>
    </row>
    <row r="2397" spans="2:200" s="48" customFormat="1" ht="25.2" customHeight="1" x14ac:dyDescent="0.3">
      <c r="B2397" s="107">
        <v>2031</v>
      </c>
      <c r="C2397" s="274"/>
      <c r="D2397" s="290"/>
      <c r="E2397" s="7" t="s">
        <v>2901</v>
      </c>
      <c r="F2397" s="7" t="s">
        <v>2885</v>
      </c>
      <c r="G2397" s="213">
        <v>2540</v>
      </c>
      <c r="H2397" s="61"/>
      <c r="I2397" s="61">
        <f t="shared" si="51"/>
        <v>0</v>
      </c>
      <c r="J2397" s="227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49"/>
      <c r="AG2397" s="49"/>
      <c r="AH2397" s="49"/>
      <c r="AI2397" s="49"/>
      <c r="AJ2397" s="49"/>
      <c r="AK2397" s="49"/>
      <c r="AL2397" s="49"/>
      <c r="AM2397" s="49"/>
      <c r="AN2397" s="49"/>
      <c r="AO2397" s="49"/>
      <c r="AP2397" s="49"/>
      <c r="AQ2397" s="49"/>
      <c r="AR2397" s="49"/>
      <c r="AS2397" s="49"/>
      <c r="AT2397" s="49"/>
      <c r="AU2397" s="49"/>
      <c r="AV2397" s="49"/>
      <c r="AW2397" s="49"/>
      <c r="AX2397" s="49"/>
      <c r="AY2397" s="49"/>
      <c r="AZ2397" s="49"/>
      <c r="BA2397" s="49"/>
      <c r="BB2397" s="49"/>
      <c r="BC2397" s="49"/>
      <c r="BD2397" s="49"/>
      <c r="BE2397" s="49"/>
      <c r="BF2397" s="49"/>
      <c r="BG2397" s="49"/>
      <c r="BH2397" s="49"/>
      <c r="BI2397" s="49"/>
      <c r="BJ2397" s="49"/>
      <c r="BK2397" s="49"/>
      <c r="BL2397" s="49"/>
      <c r="BM2397" s="49"/>
      <c r="BN2397" s="49"/>
      <c r="BO2397" s="49"/>
      <c r="BP2397" s="49"/>
      <c r="BQ2397" s="49"/>
      <c r="BR2397" s="49"/>
      <c r="BS2397" s="49"/>
      <c r="BT2397" s="49"/>
      <c r="BU2397" s="49"/>
      <c r="BV2397" s="49"/>
      <c r="BW2397" s="49"/>
      <c r="BX2397" s="49"/>
      <c r="BY2397" s="49"/>
      <c r="BZ2397" s="49"/>
      <c r="CA2397" s="49"/>
      <c r="CB2397" s="49"/>
      <c r="CC2397" s="49"/>
      <c r="CD2397" s="49"/>
      <c r="CE2397" s="49"/>
      <c r="CF2397" s="49"/>
      <c r="CG2397" s="49"/>
      <c r="CH2397" s="49"/>
      <c r="CI2397" s="49"/>
      <c r="CJ2397" s="49"/>
      <c r="CK2397" s="49"/>
      <c r="CL2397" s="49"/>
      <c r="CM2397" s="49"/>
      <c r="CN2397" s="49"/>
      <c r="CO2397" s="49"/>
      <c r="CP2397" s="49"/>
      <c r="CQ2397" s="49"/>
      <c r="CR2397" s="49"/>
      <c r="CS2397" s="49"/>
      <c r="CT2397" s="49"/>
      <c r="CU2397" s="49"/>
      <c r="CV2397" s="49"/>
      <c r="CW2397" s="49"/>
      <c r="CX2397" s="49"/>
      <c r="CY2397" s="49"/>
      <c r="CZ2397" s="49"/>
      <c r="DA2397" s="49"/>
      <c r="DB2397" s="49"/>
      <c r="DC2397" s="49"/>
      <c r="DD2397" s="49"/>
      <c r="DE2397" s="49"/>
      <c r="DF2397" s="49"/>
      <c r="DG2397" s="49"/>
      <c r="DH2397" s="49"/>
      <c r="DI2397" s="49"/>
      <c r="DJ2397" s="49"/>
      <c r="DK2397" s="49"/>
      <c r="DL2397" s="49"/>
      <c r="DM2397" s="49"/>
      <c r="DN2397" s="49"/>
      <c r="DO2397" s="49"/>
      <c r="DP2397" s="49"/>
      <c r="DQ2397" s="49"/>
      <c r="DR2397" s="49"/>
      <c r="DS2397" s="49"/>
      <c r="DT2397" s="49"/>
      <c r="DU2397" s="49"/>
      <c r="DV2397" s="49"/>
      <c r="DW2397" s="49"/>
      <c r="DX2397" s="49"/>
      <c r="DY2397" s="49"/>
      <c r="DZ2397" s="49"/>
      <c r="EA2397" s="49"/>
      <c r="EB2397" s="49"/>
      <c r="EC2397" s="49"/>
      <c r="ED2397" s="49"/>
      <c r="EE2397" s="49"/>
      <c r="EF2397" s="49"/>
      <c r="EG2397" s="49"/>
      <c r="EH2397" s="49"/>
      <c r="EI2397" s="49"/>
      <c r="EJ2397" s="49"/>
      <c r="EK2397" s="49"/>
      <c r="EL2397" s="49"/>
      <c r="EM2397" s="49"/>
      <c r="EN2397" s="49"/>
      <c r="EO2397" s="49"/>
      <c r="EP2397" s="49"/>
      <c r="EQ2397" s="49"/>
      <c r="ER2397" s="49"/>
      <c r="ES2397" s="49"/>
      <c r="ET2397" s="49"/>
      <c r="EU2397" s="49"/>
      <c r="EV2397" s="49"/>
      <c r="EW2397" s="49"/>
      <c r="EX2397" s="49"/>
      <c r="EY2397" s="49"/>
      <c r="EZ2397" s="49"/>
      <c r="FA2397" s="49"/>
      <c r="FB2397" s="49"/>
      <c r="FC2397" s="49"/>
      <c r="FD2397" s="49"/>
      <c r="FE2397" s="49"/>
      <c r="FF2397" s="49"/>
      <c r="FG2397" s="49"/>
      <c r="FH2397" s="49"/>
      <c r="FI2397" s="49"/>
      <c r="FJ2397" s="49"/>
      <c r="FK2397" s="49"/>
      <c r="FL2397" s="49"/>
      <c r="FM2397" s="49"/>
      <c r="FN2397" s="49"/>
      <c r="FO2397" s="49"/>
      <c r="FP2397" s="49"/>
      <c r="FQ2397" s="49"/>
      <c r="FR2397" s="49"/>
      <c r="FS2397" s="49"/>
      <c r="FT2397" s="49"/>
      <c r="FU2397" s="49"/>
      <c r="FV2397" s="49"/>
      <c r="FW2397" s="49"/>
      <c r="FX2397" s="49"/>
      <c r="FY2397" s="49"/>
      <c r="FZ2397" s="49"/>
      <c r="GA2397" s="49"/>
      <c r="GB2397" s="49"/>
      <c r="GC2397" s="49"/>
      <c r="GD2397" s="49"/>
      <c r="GE2397" s="49"/>
      <c r="GF2397" s="49"/>
      <c r="GG2397" s="49"/>
      <c r="GH2397" s="49"/>
      <c r="GI2397" s="49"/>
      <c r="GJ2397" s="49"/>
      <c r="GK2397" s="49"/>
      <c r="GL2397" s="49"/>
      <c r="GM2397" s="49"/>
      <c r="GN2397" s="49"/>
      <c r="GO2397" s="49"/>
      <c r="GP2397" s="49"/>
      <c r="GQ2397" s="49"/>
      <c r="GR2397" s="49"/>
    </row>
    <row r="2398" spans="2:200" s="48" customFormat="1" ht="25.2" customHeight="1" x14ac:dyDescent="0.3">
      <c r="B2398" s="107">
        <v>2032</v>
      </c>
      <c r="C2398" s="273" t="s">
        <v>382</v>
      </c>
      <c r="D2398" s="289" t="s">
        <v>471</v>
      </c>
      <c r="E2398" s="7" t="s">
        <v>1814</v>
      </c>
      <c r="F2398" s="7" t="s">
        <v>251</v>
      </c>
      <c r="G2398" s="213">
        <v>340</v>
      </c>
      <c r="H2398" s="61"/>
      <c r="I2398" s="61">
        <f t="shared" si="51"/>
        <v>0</v>
      </c>
      <c r="J2398" s="227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49"/>
      <c r="AG2398" s="49"/>
      <c r="AH2398" s="49"/>
      <c r="AI2398" s="49"/>
      <c r="AJ2398" s="49"/>
      <c r="AK2398" s="49"/>
      <c r="AL2398" s="49"/>
      <c r="AM2398" s="49"/>
      <c r="AN2398" s="49"/>
      <c r="AO2398" s="49"/>
      <c r="AP2398" s="49"/>
      <c r="AQ2398" s="49"/>
      <c r="AR2398" s="49"/>
      <c r="AS2398" s="49"/>
      <c r="AT2398" s="49"/>
      <c r="AU2398" s="49"/>
      <c r="AV2398" s="49"/>
      <c r="AW2398" s="49"/>
      <c r="AX2398" s="49"/>
      <c r="AY2398" s="49"/>
      <c r="AZ2398" s="49"/>
      <c r="BA2398" s="49"/>
      <c r="BB2398" s="49"/>
      <c r="BC2398" s="49"/>
      <c r="BD2398" s="49"/>
      <c r="BE2398" s="49"/>
      <c r="BF2398" s="49"/>
      <c r="BG2398" s="49"/>
      <c r="BH2398" s="49"/>
      <c r="BI2398" s="49"/>
      <c r="BJ2398" s="49"/>
      <c r="BK2398" s="49"/>
      <c r="BL2398" s="49"/>
      <c r="BM2398" s="49"/>
      <c r="BN2398" s="49"/>
      <c r="BO2398" s="49"/>
      <c r="BP2398" s="49"/>
      <c r="BQ2398" s="49"/>
      <c r="BR2398" s="49"/>
      <c r="BS2398" s="49"/>
      <c r="BT2398" s="49"/>
      <c r="BU2398" s="49"/>
      <c r="BV2398" s="49"/>
      <c r="BW2398" s="49"/>
      <c r="BX2398" s="49"/>
      <c r="BY2398" s="49"/>
      <c r="BZ2398" s="49"/>
      <c r="CA2398" s="49"/>
      <c r="CB2398" s="49"/>
      <c r="CC2398" s="49"/>
      <c r="CD2398" s="49"/>
      <c r="CE2398" s="49"/>
      <c r="CF2398" s="49"/>
      <c r="CG2398" s="49"/>
      <c r="CH2398" s="49"/>
      <c r="CI2398" s="49"/>
      <c r="CJ2398" s="49"/>
      <c r="CK2398" s="49"/>
      <c r="CL2398" s="49"/>
      <c r="CM2398" s="49"/>
      <c r="CN2398" s="49"/>
      <c r="CO2398" s="49"/>
      <c r="CP2398" s="49"/>
      <c r="CQ2398" s="49"/>
      <c r="CR2398" s="49"/>
      <c r="CS2398" s="49"/>
      <c r="CT2398" s="49"/>
      <c r="CU2398" s="49"/>
      <c r="CV2398" s="49"/>
      <c r="CW2398" s="49"/>
      <c r="CX2398" s="49"/>
      <c r="CY2398" s="49"/>
      <c r="CZ2398" s="49"/>
      <c r="DA2398" s="49"/>
      <c r="DB2398" s="49"/>
      <c r="DC2398" s="49"/>
      <c r="DD2398" s="49"/>
      <c r="DE2398" s="49"/>
      <c r="DF2398" s="49"/>
      <c r="DG2398" s="49"/>
      <c r="DH2398" s="49"/>
      <c r="DI2398" s="49"/>
      <c r="DJ2398" s="49"/>
      <c r="DK2398" s="49"/>
      <c r="DL2398" s="49"/>
      <c r="DM2398" s="49"/>
      <c r="DN2398" s="49"/>
      <c r="DO2398" s="49"/>
      <c r="DP2398" s="49"/>
      <c r="DQ2398" s="49"/>
      <c r="DR2398" s="49"/>
      <c r="DS2398" s="49"/>
      <c r="DT2398" s="49"/>
      <c r="DU2398" s="49"/>
      <c r="DV2398" s="49"/>
      <c r="DW2398" s="49"/>
      <c r="DX2398" s="49"/>
      <c r="DY2398" s="49"/>
      <c r="DZ2398" s="49"/>
      <c r="EA2398" s="49"/>
      <c r="EB2398" s="49"/>
      <c r="EC2398" s="49"/>
      <c r="ED2398" s="49"/>
      <c r="EE2398" s="49"/>
      <c r="EF2398" s="49"/>
      <c r="EG2398" s="49"/>
      <c r="EH2398" s="49"/>
      <c r="EI2398" s="49"/>
      <c r="EJ2398" s="49"/>
      <c r="EK2398" s="49"/>
      <c r="EL2398" s="49"/>
      <c r="EM2398" s="49"/>
      <c r="EN2398" s="49"/>
      <c r="EO2398" s="49"/>
      <c r="EP2398" s="49"/>
      <c r="EQ2398" s="49"/>
      <c r="ER2398" s="49"/>
      <c r="ES2398" s="49"/>
      <c r="ET2398" s="49"/>
      <c r="EU2398" s="49"/>
      <c r="EV2398" s="49"/>
      <c r="EW2398" s="49"/>
      <c r="EX2398" s="49"/>
      <c r="EY2398" s="49"/>
      <c r="EZ2398" s="49"/>
      <c r="FA2398" s="49"/>
      <c r="FB2398" s="49"/>
      <c r="FC2398" s="49"/>
      <c r="FD2398" s="49"/>
      <c r="FE2398" s="49"/>
      <c r="FF2398" s="49"/>
      <c r="FG2398" s="49"/>
      <c r="FH2398" s="49"/>
      <c r="FI2398" s="49"/>
      <c r="FJ2398" s="49"/>
      <c r="FK2398" s="49"/>
      <c r="FL2398" s="49"/>
      <c r="FM2398" s="49"/>
      <c r="FN2398" s="49"/>
      <c r="FO2398" s="49"/>
      <c r="FP2398" s="49"/>
      <c r="FQ2398" s="49"/>
      <c r="FR2398" s="49"/>
      <c r="FS2398" s="49"/>
      <c r="FT2398" s="49"/>
      <c r="FU2398" s="49"/>
      <c r="FV2398" s="49"/>
      <c r="FW2398" s="49"/>
      <c r="FX2398" s="49"/>
      <c r="FY2398" s="49"/>
      <c r="FZ2398" s="49"/>
      <c r="GA2398" s="49"/>
      <c r="GB2398" s="49"/>
      <c r="GC2398" s="49"/>
      <c r="GD2398" s="49"/>
      <c r="GE2398" s="49"/>
      <c r="GF2398" s="49"/>
      <c r="GG2398" s="49"/>
      <c r="GH2398" s="49"/>
      <c r="GI2398" s="49"/>
      <c r="GJ2398" s="49"/>
      <c r="GK2398" s="49"/>
      <c r="GL2398" s="49"/>
      <c r="GM2398" s="49"/>
      <c r="GN2398" s="49"/>
      <c r="GO2398" s="49"/>
      <c r="GP2398" s="49"/>
      <c r="GQ2398" s="49"/>
      <c r="GR2398" s="49"/>
    </row>
    <row r="2399" spans="2:200" s="48" customFormat="1" ht="25.2" customHeight="1" x14ac:dyDescent="0.3">
      <c r="B2399" s="107">
        <v>2033</v>
      </c>
      <c r="C2399" s="274"/>
      <c r="D2399" s="290"/>
      <c r="E2399" s="7" t="s">
        <v>2902</v>
      </c>
      <c r="F2399" s="7" t="s">
        <v>2885</v>
      </c>
      <c r="G2399" s="213">
        <v>2540</v>
      </c>
      <c r="H2399" s="61"/>
      <c r="I2399" s="61">
        <f t="shared" si="51"/>
        <v>0</v>
      </c>
      <c r="J2399" s="227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49"/>
      <c r="AK2399" s="49"/>
      <c r="AL2399" s="49"/>
      <c r="AM2399" s="49"/>
      <c r="AN2399" s="49"/>
      <c r="AO2399" s="49"/>
      <c r="AP2399" s="49"/>
      <c r="AQ2399" s="49"/>
      <c r="AR2399" s="49"/>
      <c r="AS2399" s="49"/>
      <c r="AT2399" s="49"/>
      <c r="AU2399" s="49"/>
      <c r="AV2399" s="49"/>
      <c r="AW2399" s="49"/>
      <c r="AX2399" s="49"/>
      <c r="AY2399" s="49"/>
      <c r="AZ2399" s="49"/>
      <c r="BA2399" s="49"/>
      <c r="BB2399" s="49"/>
      <c r="BC2399" s="49"/>
      <c r="BD2399" s="49"/>
      <c r="BE2399" s="49"/>
      <c r="BF2399" s="49"/>
      <c r="BG2399" s="49"/>
      <c r="BH2399" s="49"/>
      <c r="BI2399" s="49"/>
      <c r="BJ2399" s="49"/>
      <c r="BK2399" s="49"/>
      <c r="BL2399" s="49"/>
      <c r="BM2399" s="49"/>
      <c r="BN2399" s="49"/>
      <c r="BO2399" s="49"/>
      <c r="BP2399" s="49"/>
      <c r="BQ2399" s="49"/>
      <c r="BR2399" s="49"/>
      <c r="BS2399" s="49"/>
      <c r="BT2399" s="49"/>
      <c r="BU2399" s="49"/>
      <c r="BV2399" s="49"/>
      <c r="BW2399" s="49"/>
      <c r="BX2399" s="49"/>
      <c r="BY2399" s="49"/>
      <c r="BZ2399" s="49"/>
      <c r="CA2399" s="49"/>
      <c r="CB2399" s="49"/>
      <c r="CC2399" s="49"/>
      <c r="CD2399" s="49"/>
      <c r="CE2399" s="49"/>
      <c r="CF2399" s="49"/>
      <c r="CG2399" s="49"/>
      <c r="CH2399" s="49"/>
      <c r="CI2399" s="49"/>
      <c r="CJ2399" s="49"/>
      <c r="CK2399" s="49"/>
      <c r="CL2399" s="49"/>
      <c r="CM2399" s="49"/>
      <c r="CN2399" s="49"/>
      <c r="CO2399" s="49"/>
      <c r="CP2399" s="49"/>
      <c r="CQ2399" s="49"/>
      <c r="CR2399" s="49"/>
      <c r="CS2399" s="49"/>
      <c r="CT2399" s="49"/>
      <c r="CU2399" s="49"/>
      <c r="CV2399" s="49"/>
      <c r="CW2399" s="49"/>
      <c r="CX2399" s="49"/>
      <c r="CY2399" s="49"/>
      <c r="CZ2399" s="49"/>
      <c r="DA2399" s="49"/>
      <c r="DB2399" s="49"/>
      <c r="DC2399" s="49"/>
      <c r="DD2399" s="49"/>
      <c r="DE2399" s="49"/>
      <c r="DF2399" s="49"/>
      <c r="DG2399" s="49"/>
      <c r="DH2399" s="49"/>
      <c r="DI2399" s="49"/>
      <c r="DJ2399" s="49"/>
      <c r="DK2399" s="49"/>
      <c r="DL2399" s="49"/>
      <c r="DM2399" s="49"/>
      <c r="DN2399" s="49"/>
      <c r="DO2399" s="49"/>
      <c r="DP2399" s="49"/>
      <c r="DQ2399" s="49"/>
      <c r="DR2399" s="49"/>
      <c r="DS2399" s="49"/>
      <c r="DT2399" s="49"/>
      <c r="DU2399" s="49"/>
      <c r="DV2399" s="49"/>
      <c r="DW2399" s="49"/>
      <c r="DX2399" s="49"/>
      <c r="DY2399" s="49"/>
      <c r="DZ2399" s="49"/>
      <c r="EA2399" s="49"/>
      <c r="EB2399" s="49"/>
      <c r="EC2399" s="49"/>
      <c r="ED2399" s="49"/>
      <c r="EE2399" s="49"/>
      <c r="EF2399" s="49"/>
      <c r="EG2399" s="49"/>
      <c r="EH2399" s="49"/>
      <c r="EI2399" s="49"/>
      <c r="EJ2399" s="49"/>
      <c r="EK2399" s="49"/>
      <c r="EL2399" s="49"/>
      <c r="EM2399" s="49"/>
      <c r="EN2399" s="49"/>
      <c r="EO2399" s="49"/>
      <c r="EP2399" s="49"/>
      <c r="EQ2399" s="49"/>
      <c r="ER2399" s="49"/>
      <c r="ES2399" s="49"/>
      <c r="ET2399" s="49"/>
      <c r="EU2399" s="49"/>
      <c r="EV2399" s="49"/>
      <c r="EW2399" s="49"/>
      <c r="EX2399" s="49"/>
      <c r="EY2399" s="49"/>
      <c r="EZ2399" s="49"/>
      <c r="FA2399" s="49"/>
      <c r="FB2399" s="49"/>
      <c r="FC2399" s="49"/>
      <c r="FD2399" s="49"/>
      <c r="FE2399" s="49"/>
      <c r="FF2399" s="49"/>
      <c r="FG2399" s="49"/>
      <c r="FH2399" s="49"/>
      <c r="FI2399" s="49"/>
      <c r="FJ2399" s="49"/>
      <c r="FK2399" s="49"/>
      <c r="FL2399" s="49"/>
      <c r="FM2399" s="49"/>
      <c r="FN2399" s="49"/>
      <c r="FO2399" s="49"/>
      <c r="FP2399" s="49"/>
      <c r="FQ2399" s="49"/>
      <c r="FR2399" s="49"/>
      <c r="FS2399" s="49"/>
      <c r="FT2399" s="49"/>
      <c r="FU2399" s="49"/>
      <c r="FV2399" s="49"/>
      <c r="FW2399" s="49"/>
      <c r="FX2399" s="49"/>
      <c r="FY2399" s="49"/>
      <c r="FZ2399" s="49"/>
      <c r="GA2399" s="49"/>
      <c r="GB2399" s="49"/>
      <c r="GC2399" s="49"/>
      <c r="GD2399" s="49"/>
      <c r="GE2399" s="49"/>
      <c r="GF2399" s="49"/>
      <c r="GG2399" s="49"/>
      <c r="GH2399" s="49"/>
      <c r="GI2399" s="49"/>
      <c r="GJ2399" s="49"/>
      <c r="GK2399" s="49"/>
      <c r="GL2399" s="49"/>
      <c r="GM2399" s="49"/>
      <c r="GN2399" s="49"/>
      <c r="GO2399" s="49"/>
      <c r="GP2399" s="49"/>
      <c r="GQ2399" s="49"/>
      <c r="GR2399" s="49"/>
    </row>
    <row r="2400" spans="2:200" s="48" customFormat="1" ht="25.2" customHeight="1" x14ac:dyDescent="0.3">
      <c r="B2400" s="107">
        <v>2034</v>
      </c>
      <c r="C2400" s="273" t="s">
        <v>383</v>
      </c>
      <c r="D2400" s="289" t="s">
        <v>568</v>
      </c>
      <c r="E2400" s="7" t="s">
        <v>1815</v>
      </c>
      <c r="F2400" s="7" t="s">
        <v>251</v>
      </c>
      <c r="G2400" s="213">
        <v>340</v>
      </c>
      <c r="H2400" s="61"/>
      <c r="I2400" s="61">
        <f t="shared" si="51"/>
        <v>0</v>
      </c>
      <c r="J2400" s="227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  <c r="AE2400" s="49"/>
      <c r="AF2400" s="49"/>
      <c r="AG2400" s="49"/>
      <c r="AH2400" s="49"/>
      <c r="AI2400" s="49"/>
      <c r="AJ2400" s="49"/>
      <c r="AK2400" s="49"/>
      <c r="AL2400" s="49"/>
      <c r="AM2400" s="49"/>
      <c r="AN2400" s="49"/>
      <c r="AO2400" s="49"/>
      <c r="AP2400" s="49"/>
      <c r="AQ2400" s="49"/>
      <c r="AR2400" s="49"/>
      <c r="AS2400" s="49"/>
      <c r="AT2400" s="49"/>
      <c r="AU2400" s="49"/>
      <c r="AV2400" s="49"/>
      <c r="AW2400" s="49"/>
      <c r="AX2400" s="49"/>
      <c r="AY2400" s="49"/>
      <c r="AZ2400" s="49"/>
      <c r="BA2400" s="49"/>
      <c r="BB2400" s="49"/>
      <c r="BC2400" s="49"/>
      <c r="BD2400" s="49"/>
      <c r="BE2400" s="49"/>
      <c r="BF2400" s="49"/>
      <c r="BG2400" s="49"/>
      <c r="BH2400" s="49"/>
      <c r="BI2400" s="49"/>
      <c r="BJ2400" s="49"/>
      <c r="BK2400" s="49"/>
      <c r="BL2400" s="49"/>
      <c r="BM2400" s="49"/>
      <c r="BN2400" s="49"/>
      <c r="BO2400" s="49"/>
      <c r="BP2400" s="49"/>
      <c r="BQ2400" s="49"/>
      <c r="BR2400" s="49"/>
      <c r="BS2400" s="49"/>
      <c r="BT2400" s="49"/>
      <c r="BU2400" s="49"/>
      <c r="BV2400" s="49"/>
      <c r="BW2400" s="49"/>
      <c r="BX2400" s="49"/>
      <c r="BY2400" s="49"/>
      <c r="BZ2400" s="49"/>
      <c r="CA2400" s="49"/>
      <c r="CB2400" s="49"/>
      <c r="CC2400" s="49"/>
      <c r="CD2400" s="49"/>
      <c r="CE2400" s="49"/>
      <c r="CF2400" s="49"/>
      <c r="CG2400" s="49"/>
      <c r="CH2400" s="49"/>
      <c r="CI2400" s="49"/>
      <c r="CJ2400" s="49"/>
      <c r="CK2400" s="49"/>
      <c r="CL2400" s="49"/>
      <c r="CM2400" s="49"/>
      <c r="CN2400" s="49"/>
      <c r="CO2400" s="49"/>
      <c r="CP2400" s="49"/>
      <c r="CQ2400" s="49"/>
      <c r="CR2400" s="49"/>
      <c r="CS2400" s="49"/>
      <c r="CT2400" s="49"/>
      <c r="CU2400" s="49"/>
      <c r="CV2400" s="49"/>
      <c r="CW2400" s="49"/>
      <c r="CX2400" s="49"/>
      <c r="CY2400" s="49"/>
      <c r="CZ2400" s="49"/>
      <c r="DA2400" s="49"/>
      <c r="DB2400" s="49"/>
      <c r="DC2400" s="49"/>
      <c r="DD2400" s="49"/>
      <c r="DE2400" s="49"/>
      <c r="DF2400" s="49"/>
      <c r="DG2400" s="49"/>
      <c r="DH2400" s="49"/>
      <c r="DI2400" s="49"/>
      <c r="DJ2400" s="49"/>
      <c r="DK2400" s="49"/>
      <c r="DL2400" s="49"/>
      <c r="DM2400" s="49"/>
      <c r="DN2400" s="49"/>
      <c r="DO2400" s="49"/>
      <c r="DP2400" s="49"/>
      <c r="DQ2400" s="49"/>
      <c r="DR2400" s="49"/>
      <c r="DS2400" s="49"/>
      <c r="DT2400" s="49"/>
      <c r="DU2400" s="49"/>
      <c r="DV2400" s="49"/>
      <c r="DW2400" s="49"/>
      <c r="DX2400" s="49"/>
      <c r="DY2400" s="49"/>
      <c r="DZ2400" s="49"/>
      <c r="EA2400" s="49"/>
      <c r="EB2400" s="49"/>
      <c r="EC2400" s="49"/>
      <c r="ED2400" s="49"/>
      <c r="EE2400" s="49"/>
      <c r="EF2400" s="49"/>
      <c r="EG2400" s="49"/>
      <c r="EH2400" s="49"/>
      <c r="EI2400" s="49"/>
      <c r="EJ2400" s="49"/>
      <c r="EK2400" s="49"/>
      <c r="EL2400" s="49"/>
      <c r="EM2400" s="49"/>
      <c r="EN2400" s="49"/>
      <c r="EO2400" s="49"/>
      <c r="EP2400" s="49"/>
      <c r="EQ2400" s="49"/>
      <c r="ER2400" s="49"/>
      <c r="ES2400" s="49"/>
      <c r="ET2400" s="49"/>
      <c r="EU2400" s="49"/>
      <c r="EV2400" s="49"/>
      <c r="EW2400" s="49"/>
      <c r="EX2400" s="49"/>
      <c r="EY2400" s="49"/>
      <c r="EZ2400" s="49"/>
      <c r="FA2400" s="49"/>
      <c r="FB2400" s="49"/>
      <c r="FC2400" s="49"/>
      <c r="FD2400" s="49"/>
      <c r="FE2400" s="49"/>
      <c r="FF2400" s="49"/>
      <c r="FG2400" s="49"/>
      <c r="FH2400" s="49"/>
      <c r="FI2400" s="49"/>
      <c r="FJ2400" s="49"/>
      <c r="FK2400" s="49"/>
      <c r="FL2400" s="49"/>
      <c r="FM2400" s="49"/>
      <c r="FN2400" s="49"/>
      <c r="FO2400" s="49"/>
      <c r="FP2400" s="49"/>
      <c r="FQ2400" s="49"/>
      <c r="FR2400" s="49"/>
      <c r="FS2400" s="49"/>
      <c r="FT2400" s="49"/>
      <c r="FU2400" s="49"/>
      <c r="FV2400" s="49"/>
      <c r="FW2400" s="49"/>
      <c r="FX2400" s="49"/>
      <c r="FY2400" s="49"/>
      <c r="FZ2400" s="49"/>
      <c r="GA2400" s="49"/>
      <c r="GB2400" s="49"/>
      <c r="GC2400" s="49"/>
      <c r="GD2400" s="49"/>
      <c r="GE2400" s="49"/>
      <c r="GF2400" s="49"/>
      <c r="GG2400" s="49"/>
      <c r="GH2400" s="49"/>
      <c r="GI2400" s="49"/>
      <c r="GJ2400" s="49"/>
      <c r="GK2400" s="49"/>
      <c r="GL2400" s="49"/>
      <c r="GM2400" s="49"/>
      <c r="GN2400" s="49"/>
      <c r="GO2400" s="49"/>
      <c r="GP2400" s="49"/>
      <c r="GQ2400" s="49"/>
      <c r="GR2400" s="49"/>
    </row>
    <row r="2401" spans="2:200" s="48" customFormat="1" ht="25.2" customHeight="1" x14ac:dyDescent="0.3">
      <c r="B2401" s="107">
        <v>2035</v>
      </c>
      <c r="C2401" s="274"/>
      <c r="D2401" s="290"/>
      <c r="E2401" s="7" t="s">
        <v>2903</v>
      </c>
      <c r="F2401" s="7" t="s">
        <v>2885</v>
      </c>
      <c r="G2401" s="213">
        <v>2540</v>
      </c>
      <c r="H2401" s="61"/>
      <c r="I2401" s="61">
        <f t="shared" si="51"/>
        <v>0</v>
      </c>
      <c r="J2401" s="227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  <c r="AE2401" s="49"/>
      <c r="AF2401" s="49"/>
      <c r="AG2401" s="49"/>
      <c r="AH2401" s="49"/>
      <c r="AI2401" s="49"/>
      <c r="AJ2401" s="49"/>
      <c r="AK2401" s="49"/>
      <c r="AL2401" s="49"/>
      <c r="AM2401" s="49"/>
      <c r="AN2401" s="49"/>
      <c r="AO2401" s="49"/>
      <c r="AP2401" s="49"/>
      <c r="AQ2401" s="49"/>
      <c r="AR2401" s="49"/>
      <c r="AS2401" s="49"/>
      <c r="AT2401" s="49"/>
      <c r="AU2401" s="49"/>
      <c r="AV2401" s="49"/>
      <c r="AW2401" s="49"/>
      <c r="AX2401" s="49"/>
      <c r="AY2401" s="49"/>
      <c r="AZ2401" s="49"/>
      <c r="BA2401" s="49"/>
      <c r="BB2401" s="49"/>
      <c r="BC2401" s="49"/>
      <c r="BD2401" s="49"/>
      <c r="BE2401" s="49"/>
      <c r="BF2401" s="49"/>
      <c r="BG2401" s="49"/>
      <c r="BH2401" s="49"/>
      <c r="BI2401" s="49"/>
      <c r="BJ2401" s="49"/>
      <c r="BK2401" s="49"/>
      <c r="BL2401" s="49"/>
      <c r="BM2401" s="49"/>
      <c r="BN2401" s="49"/>
      <c r="BO2401" s="49"/>
      <c r="BP2401" s="49"/>
      <c r="BQ2401" s="49"/>
      <c r="BR2401" s="49"/>
      <c r="BS2401" s="49"/>
      <c r="BT2401" s="49"/>
      <c r="BU2401" s="49"/>
      <c r="BV2401" s="49"/>
      <c r="BW2401" s="49"/>
      <c r="BX2401" s="49"/>
      <c r="BY2401" s="49"/>
      <c r="BZ2401" s="49"/>
      <c r="CA2401" s="49"/>
      <c r="CB2401" s="49"/>
      <c r="CC2401" s="49"/>
      <c r="CD2401" s="49"/>
      <c r="CE2401" s="49"/>
      <c r="CF2401" s="49"/>
      <c r="CG2401" s="49"/>
      <c r="CH2401" s="49"/>
      <c r="CI2401" s="49"/>
      <c r="CJ2401" s="49"/>
      <c r="CK2401" s="49"/>
      <c r="CL2401" s="49"/>
      <c r="CM2401" s="49"/>
      <c r="CN2401" s="49"/>
      <c r="CO2401" s="49"/>
      <c r="CP2401" s="49"/>
      <c r="CQ2401" s="49"/>
      <c r="CR2401" s="49"/>
      <c r="CS2401" s="49"/>
      <c r="CT2401" s="49"/>
      <c r="CU2401" s="49"/>
      <c r="CV2401" s="49"/>
      <c r="CW2401" s="49"/>
      <c r="CX2401" s="49"/>
      <c r="CY2401" s="49"/>
      <c r="CZ2401" s="49"/>
      <c r="DA2401" s="49"/>
      <c r="DB2401" s="49"/>
      <c r="DC2401" s="49"/>
      <c r="DD2401" s="49"/>
      <c r="DE2401" s="49"/>
      <c r="DF2401" s="49"/>
      <c r="DG2401" s="49"/>
      <c r="DH2401" s="49"/>
      <c r="DI2401" s="49"/>
      <c r="DJ2401" s="49"/>
      <c r="DK2401" s="49"/>
      <c r="DL2401" s="49"/>
      <c r="DM2401" s="49"/>
      <c r="DN2401" s="49"/>
      <c r="DO2401" s="49"/>
      <c r="DP2401" s="49"/>
      <c r="DQ2401" s="49"/>
      <c r="DR2401" s="49"/>
      <c r="DS2401" s="49"/>
      <c r="DT2401" s="49"/>
      <c r="DU2401" s="49"/>
      <c r="DV2401" s="49"/>
      <c r="DW2401" s="49"/>
      <c r="DX2401" s="49"/>
      <c r="DY2401" s="49"/>
      <c r="DZ2401" s="49"/>
      <c r="EA2401" s="49"/>
      <c r="EB2401" s="49"/>
      <c r="EC2401" s="49"/>
      <c r="ED2401" s="49"/>
      <c r="EE2401" s="49"/>
      <c r="EF2401" s="49"/>
      <c r="EG2401" s="49"/>
      <c r="EH2401" s="49"/>
      <c r="EI2401" s="49"/>
      <c r="EJ2401" s="49"/>
      <c r="EK2401" s="49"/>
      <c r="EL2401" s="49"/>
      <c r="EM2401" s="49"/>
      <c r="EN2401" s="49"/>
      <c r="EO2401" s="49"/>
      <c r="EP2401" s="49"/>
      <c r="EQ2401" s="49"/>
      <c r="ER2401" s="49"/>
      <c r="ES2401" s="49"/>
      <c r="ET2401" s="49"/>
      <c r="EU2401" s="49"/>
      <c r="EV2401" s="49"/>
      <c r="EW2401" s="49"/>
      <c r="EX2401" s="49"/>
      <c r="EY2401" s="49"/>
      <c r="EZ2401" s="49"/>
      <c r="FA2401" s="49"/>
      <c r="FB2401" s="49"/>
      <c r="FC2401" s="49"/>
      <c r="FD2401" s="49"/>
      <c r="FE2401" s="49"/>
      <c r="FF2401" s="49"/>
      <c r="FG2401" s="49"/>
      <c r="FH2401" s="49"/>
      <c r="FI2401" s="49"/>
      <c r="FJ2401" s="49"/>
      <c r="FK2401" s="49"/>
      <c r="FL2401" s="49"/>
      <c r="FM2401" s="49"/>
      <c r="FN2401" s="49"/>
      <c r="FO2401" s="49"/>
      <c r="FP2401" s="49"/>
      <c r="FQ2401" s="49"/>
      <c r="FR2401" s="49"/>
      <c r="FS2401" s="49"/>
      <c r="FT2401" s="49"/>
      <c r="FU2401" s="49"/>
      <c r="FV2401" s="49"/>
      <c r="FW2401" s="49"/>
      <c r="FX2401" s="49"/>
      <c r="FY2401" s="49"/>
      <c r="FZ2401" s="49"/>
      <c r="GA2401" s="49"/>
      <c r="GB2401" s="49"/>
      <c r="GC2401" s="49"/>
      <c r="GD2401" s="49"/>
      <c r="GE2401" s="49"/>
      <c r="GF2401" s="49"/>
      <c r="GG2401" s="49"/>
      <c r="GH2401" s="49"/>
      <c r="GI2401" s="49"/>
      <c r="GJ2401" s="49"/>
      <c r="GK2401" s="49"/>
      <c r="GL2401" s="49"/>
      <c r="GM2401" s="49"/>
      <c r="GN2401" s="49"/>
      <c r="GO2401" s="49"/>
      <c r="GP2401" s="49"/>
      <c r="GQ2401" s="49"/>
      <c r="GR2401" s="49"/>
    </row>
    <row r="2402" spans="2:200" s="48" customFormat="1" ht="25.2" customHeight="1" x14ac:dyDescent="0.3">
      <c r="B2402" s="107">
        <v>2036</v>
      </c>
      <c r="C2402" s="229" t="s">
        <v>384</v>
      </c>
      <c r="D2402" s="460" t="s">
        <v>472</v>
      </c>
      <c r="E2402" s="181" t="s">
        <v>3476</v>
      </c>
      <c r="F2402" s="181" t="s">
        <v>2968</v>
      </c>
      <c r="G2402" s="213">
        <v>132</v>
      </c>
      <c r="H2402" s="61"/>
      <c r="I2402" s="61">
        <f t="shared" si="51"/>
        <v>0</v>
      </c>
      <c r="J2402" s="227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  <c r="AE2402" s="49"/>
      <c r="AF2402" s="49"/>
      <c r="AG2402" s="49"/>
      <c r="AH2402" s="49"/>
      <c r="AI2402" s="49"/>
      <c r="AJ2402" s="49"/>
      <c r="AK2402" s="49"/>
      <c r="AL2402" s="49"/>
      <c r="AM2402" s="49"/>
      <c r="AN2402" s="49"/>
      <c r="AO2402" s="49"/>
      <c r="AP2402" s="49"/>
      <c r="AQ2402" s="49"/>
      <c r="AR2402" s="49"/>
      <c r="AS2402" s="49"/>
      <c r="AT2402" s="49"/>
      <c r="AU2402" s="49"/>
      <c r="AV2402" s="49"/>
      <c r="AW2402" s="49"/>
      <c r="AX2402" s="49"/>
      <c r="AY2402" s="49"/>
      <c r="AZ2402" s="49"/>
      <c r="BA2402" s="49"/>
      <c r="BB2402" s="49"/>
      <c r="BC2402" s="49"/>
      <c r="BD2402" s="49"/>
      <c r="BE2402" s="49"/>
      <c r="BF2402" s="49"/>
      <c r="BG2402" s="49"/>
      <c r="BH2402" s="49"/>
      <c r="BI2402" s="49"/>
      <c r="BJ2402" s="49"/>
      <c r="BK2402" s="49"/>
      <c r="BL2402" s="49"/>
      <c r="BM2402" s="49"/>
      <c r="BN2402" s="49"/>
      <c r="BO2402" s="49"/>
      <c r="BP2402" s="49"/>
      <c r="BQ2402" s="49"/>
      <c r="BR2402" s="49"/>
      <c r="BS2402" s="49"/>
      <c r="BT2402" s="49"/>
      <c r="BU2402" s="49"/>
      <c r="BV2402" s="49"/>
      <c r="BW2402" s="49"/>
      <c r="BX2402" s="49"/>
      <c r="BY2402" s="49"/>
      <c r="BZ2402" s="49"/>
      <c r="CA2402" s="49"/>
      <c r="CB2402" s="49"/>
      <c r="CC2402" s="49"/>
      <c r="CD2402" s="49"/>
      <c r="CE2402" s="49"/>
      <c r="CF2402" s="49"/>
      <c r="CG2402" s="49"/>
      <c r="CH2402" s="49"/>
      <c r="CI2402" s="49"/>
      <c r="CJ2402" s="49"/>
      <c r="CK2402" s="49"/>
      <c r="CL2402" s="49"/>
      <c r="CM2402" s="49"/>
      <c r="CN2402" s="49"/>
      <c r="CO2402" s="49"/>
      <c r="CP2402" s="49"/>
      <c r="CQ2402" s="49"/>
      <c r="CR2402" s="49"/>
      <c r="CS2402" s="49"/>
      <c r="CT2402" s="49"/>
      <c r="CU2402" s="49"/>
      <c r="CV2402" s="49"/>
      <c r="CW2402" s="49"/>
      <c r="CX2402" s="49"/>
      <c r="CY2402" s="49"/>
      <c r="CZ2402" s="49"/>
      <c r="DA2402" s="49"/>
      <c r="DB2402" s="49"/>
      <c r="DC2402" s="49"/>
      <c r="DD2402" s="49"/>
      <c r="DE2402" s="49"/>
      <c r="DF2402" s="49"/>
      <c r="DG2402" s="49"/>
      <c r="DH2402" s="49"/>
      <c r="DI2402" s="49"/>
      <c r="DJ2402" s="49"/>
      <c r="DK2402" s="49"/>
      <c r="DL2402" s="49"/>
      <c r="DM2402" s="49"/>
      <c r="DN2402" s="49"/>
      <c r="DO2402" s="49"/>
      <c r="DP2402" s="49"/>
      <c r="DQ2402" s="49"/>
      <c r="DR2402" s="49"/>
      <c r="DS2402" s="49"/>
      <c r="DT2402" s="49"/>
      <c r="DU2402" s="49"/>
      <c r="DV2402" s="49"/>
      <c r="DW2402" s="49"/>
      <c r="DX2402" s="49"/>
      <c r="DY2402" s="49"/>
      <c r="DZ2402" s="49"/>
      <c r="EA2402" s="49"/>
      <c r="EB2402" s="49"/>
      <c r="EC2402" s="49"/>
      <c r="ED2402" s="49"/>
      <c r="EE2402" s="49"/>
      <c r="EF2402" s="49"/>
      <c r="EG2402" s="49"/>
      <c r="EH2402" s="49"/>
      <c r="EI2402" s="49"/>
      <c r="EJ2402" s="49"/>
      <c r="EK2402" s="49"/>
      <c r="EL2402" s="49"/>
      <c r="EM2402" s="49"/>
      <c r="EN2402" s="49"/>
      <c r="EO2402" s="49"/>
      <c r="EP2402" s="49"/>
      <c r="EQ2402" s="49"/>
      <c r="ER2402" s="49"/>
      <c r="ES2402" s="49"/>
      <c r="ET2402" s="49"/>
      <c r="EU2402" s="49"/>
      <c r="EV2402" s="49"/>
      <c r="EW2402" s="49"/>
      <c r="EX2402" s="49"/>
      <c r="EY2402" s="49"/>
      <c r="EZ2402" s="49"/>
      <c r="FA2402" s="49"/>
      <c r="FB2402" s="49"/>
      <c r="FC2402" s="49"/>
      <c r="FD2402" s="49"/>
      <c r="FE2402" s="49"/>
      <c r="FF2402" s="49"/>
      <c r="FG2402" s="49"/>
      <c r="FH2402" s="49"/>
      <c r="FI2402" s="49"/>
      <c r="FJ2402" s="49"/>
      <c r="FK2402" s="49"/>
      <c r="FL2402" s="49"/>
      <c r="FM2402" s="49"/>
      <c r="FN2402" s="49"/>
      <c r="FO2402" s="49"/>
      <c r="FP2402" s="49"/>
      <c r="FQ2402" s="49"/>
      <c r="FR2402" s="49"/>
      <c r="FS2402" s="49"/>
      <c r="FT2402" s="49"/>
      <c r="FU2402" s="49"/>
      <c r="FV2402" s="49"/>
      <c r="FW2402" s="49"/>
      <c r="FX2402" s="49"/>
      <c r="FY2402" s="49"/>
      <c r="FZ2402" s="49"/>
      <c r="GA2402" s="49"/>
      <c r="GB2402" s="49"/>
      <c r="GC2402" s="49"/>
      <c r="GD2402" s="49"/>
      <c r="GE2402" s="49"/>
      <c r="GF2402" s="49"/>
      <c r="GG2402" s="49"/>
      <c r="GH2402" s="49"/>
      <c r="GI2402" s="49"/>
      <c r="GJ2402" s="49"/>
      <c r="GK2402" s="49"/>
      <c r="GL2402" s="49"/>
      <c r="GM2402" s="49"/>
      <c r="GN2402" s="49"/>
      <c r="GO2402" s="49"/>
      <c r="GP2402" s="49"/>
      <c r="GQ2402" s="49"/>
      <c r="GR2402" s="49"/>
    </row>
    <row r="2403" spans="2:200" s="48" customFormat="1" ht="25.2" customHeight="1" x14ac:dyDescent="0.3">
      <c r="B2403" s="107">
        <v>2037</v>
      </c>
      <c r="C2403" s="230"/>
      <c r="D2403" s="461"/>
      <c r="E2403" s="181" t="s">
        <v>3477</v>
      </c>
      <c r="F2403" s="181" t="s">
        <v>2969</v>
      </c>
      <c r="G2403" s="213">
        <v>1450</v>
      </c>
      <c r="H2403" s="61"/>
      <c r="I2403" s="61">
        <f t="shared" si="51"/>
        <v>0</v>
      </c>
      <c r="J2403" s="227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  <c r="AE2403" s="49"/>
      <c r="AF2403" s="49"/>
      <c r="AG2403" s="49"/>
      <c r="AH2403" s="49"/>
      <c r="AI2403" s="49"/>
      <c r="AJ2403" s="49"/>
      <c r="AK2403" s="49"/>
      <c r="AL2403" s="49"/>
      <c r="AM2403" s="49"/>
      <c r="AN2403" s="49"/>
      <c r="AO2403" s="49"/>
      <c r="AP2403" s="49"/>
      <c r="AQ2403" s="49"/>
      <c r="AR2403" s="49"/>
      <c r="AS2403" s="49"/>
      <c r="AT2403" s="49"/>
      <c r="AU2403" s="49"/>
      <c r="AV2403" s="49"/>
      <c r="AW2403" s="49"/>
      <c r="AX2403" s="49"/>
      <c r="AY2403" s="49"/>
      <c r="AZ2403" s="49"/>
      <c r="BA2403" s="49"/>
      <c r="BB2403" s="49"/>
      <c r="BC2403" s="49"/>
      <c r="BD2403" s="49"/>
      <c r="BE2403" s="49"/>
      <c r="BF2403" s="49"/>
      <c r="BG2403" s="49"/>
      <c r="BH2403" s="49"/>
      <c r="BI2403" s="49"/>
      <c r="BJ2403" s="49"/>
      <c r="BK2403" s="49"/>
      <c r="BL2403" s="49"/>
      <c r="BM2403" s="49"/>
      <c r="BN2403" s="49"/>
      <c r="BO2403" s="49"/>
      <c r="BP2403" s="49"/>
      <c r="BQ2403" s="49"/>
      <c r="BR2403" s="49"/>
      <c r="BS2403" s="49"/>
      <c r="BT2403" s="49"/>
      <c r="BU2403" s="49"/>
      <c r="BV2403" s="49"/>
      <c r="BW2403" s="49"/>
      <c r="BX2403" s="49"/>
      <c r="BY2403" s="49"/>
      <c r="BZ2403" s="49"/>
      <c r="CA2403" s="49"/>
      <c r="CB2403" s="49"/>
      <c r="CC2403" s="49"/>
      <c r="CD2403" s="49"/>
      <c r="CE2403" s="49"/>
      <c r="CF2403" s="49"/>
      <c r="CG2403" s="49"/>
      <c r="CH2403" s="49"/>
      <c r="CI2403" s="49"/>
      <c r="CJ2403" s="49"/>
      <c r="CK2403" s="49"/>
      <c r="CL2403" s="49"/>
      <c r="CM2403" s="49"/>
      <c r="CN2403" s="49"/>
      <c r="CO2403" s="49"/>
      <c r="CP2403" s="49"/>
      <c r="CQ2403" s="49"/>
      <c r="CR2403" s="49"/>
      <c r="CS2403" s="49"/>
      <c r="CT2403" s="49"/>
      <c r="CU2403" s="49"/>
      <c r="CV2403" s="49"/>
      <c r="CW2403" s="49"/>
      <c r="CX2403" s="49"/>
      <c r="CY2403" s="49"/>
      <c r="CZ2403" s="49"/>
      <c r="DA2403" s="49"/>
      <c r="DB2403" s="49"/>
      <c r="DC2403" s="49"/>
      <c r="DD2403" s="49"/>
      <c r="DE2403" s="49"/>
      <c r="DF2403" s="49"/>
      <c r="DG2403" s="49"/>
      <c r="DH2403" s="49"/>
      <c r="DI2403" s="49"/>
      <c r="DJ2403" s="49"/>
      <c r="DK2403" s="49"/>
      <c r="DL2403" s="49"/>
      <c r="DM2403" s="49"/>
      <c r="DN2403" s="49"/>
      <c r="DO2403" s="49"/>
      <c r="DP2403" s="49"/>
      <c r="DQ2403" s="49"/>
      <c r="DR2403" s="49"/>
      <c r="DS2403" s="49"/>
      <c r="DT2403" s="49"/>
      <c r="DU2403" s="49"/>
      <c r="DV2403" s="49"/>
      <c r="DW2403" s="49"/>
      <c r="DX2403" s="49"/>
      <c r="DY2403" s="49"/>
      <c r="DZ2403" s="49"/>
      <c r="EA2403" s="49"/>
      <c r="EB2403" s="49"/>
      <c r="EC2403" s="49"/>
      <c r="ED2403" s="49"/>
      <c r="EE2403" s="49"/>
      <c r="EF2403" s="49"/>
      <c r="EG2403" s="49"/>
      <c r="EH2403" s="49"/>
      <c r="EI2403" s="49"/>
      <c r="EJ2403" s="49"/>
      <c r="EK2403" s="49"/>
      <c r="EL2403" s="49"/>
      <c r="EM2403" s="49"/>
      <c r="EN2403" s="49"/>
      <c r="EO2403" s="49"/>
      <c r="EP2403" s="49"/>
      <c r="EQ2403" s="49"/>
      <c r="ER2403" s="49"/>
      <c r="ES2403" s="49"/>
      <c r="ET2403" s="49"/>
      <c r="EU2403" s="49"/>
      <c r="EV2403" s="49"/>
      <c r="EW2403" s="49"/>
      <c r="EX2403" s="49"/>
      <c r="EY2403" s="49"/>
      <c r="EZ2403" s="49"/>
      <c r="FA2403" s="49"/>
      <c r="FB2403" s="49"/>
      <c r="FC2403" s="49"/>
      <c r="FD2403" s="49"/>
      <c r="FE2403" s="49"/>
      <c r="FF2403" s="49"/>
      <c r="FG2403" s="49"/>
      <c r="FH2403" s="49"/>
      <c r="FI2403" s="49"/>
      <c r="FJ2403" s="49"/>
      <c r="FK2403" s="49"/>
      <c r="FL2403" s="49"/>
      <c r="FM2403" s="49"/>
      <c r="FN2403" s="49"/>
      <c r="FO2403" s="49"/>
      <c r="FP2403" s="49"/>
      <c r="FQ2403" s="49"/>
      <c r="FR2403" s="49"/>
      <c r="FS2403" s="49"/>
      <c r="FT2403" s="49"/>
      <c r="FU2403" s="49"/>
      <c r="FV2403" s="49"/>
      <c r="FW2403" s="49"/>
      <c r="FX2403" s="49"/>
      <c r="FY2403" s="49"/>
      <c r="FZ2403" s="49"/>
      <c r="GA2403" s="49"/>
      <c r="GB2403" s="49"/>
      <c r="GC2403" s="49"/>
      <c r="GD2403" s="49"/>
      <c r="GE2403" s="49"/>
      <c r="GF2403" s="49"/>
      <c r="GG2403" s="49"/>
      <c r="GH2403" s="49"/>
      <c r="GI2403" s="49"/>
      <c r="GJ2403" s="49"/>
      <c r="GK2403" s="49"/>
      <c r="GL2403" s="49"/>
      <c r="GM2403" s="49"/>
      <c r="GN2403" s="49"/>
      <c r="GO2403" s="49"/>
      <c r="GP2403" s="49"/>
      <c r="GQ2403" s="49"/>
      <c r="GR2403" s="49"/>
    </row>
    <row r="2404" spans="2:200" s="48" customFormat="1" ht="25.2" customHeight="1" x14ac:dyDescent="0.3">
      <c r="B2404" s="107">
        <v>2038</v>
      </c>
      <c r="C2404" s="230"/>
      <c r="D2404" s="461"/>
      <c r="E2404" s="181" t="s">
        <v>1816</v>
      </c>
      <c r="F2404" s="181" t="s">
        <v>251</v>
      </c>
      <c r="G2404" s="213">
        <v>340</v>
      </c>
      <c r="H2404" s="61"/>
      <c r="I2404" s="61">
        <f t="shared" si="51"/>
        <v>0</v>
      </c>
      <c r="J2404" s="227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49"/>
      <c r="AK2404" s="49"/>
      <c r="AL2404" s="49"/>
      <c r="AM2404" s="49"/>
      <c r="AN2404" s="49"/>
      <c r="AO2404" s="49"/>
      <c r="AP2404" s="49"/>
      <c r="AQ2404" s="49"/>
      <c r="AR2404" s="49"/>
      <c r="AS2404" s="49"/>
      <c r="AT2404" s="49"/>
      <c r="AU2404" s="49"/>
      <c r="AV2404" s="49"/>
      <c r="AW2404" s="49"/>
      <c r="AX2404" s="49"/>
      <c r="AY2404" s="49"/>
      <c r="AZ2404" s="49"/>
      <c r="BA2404" s="49"/>
      <c r="BB2404" s="49"/>
      <c r="BC2404" s="49"/>
      <c r="BD2404" s="49"/>
      <c r="BE2404" s="49"/>
      <c r="BF2404" s="49"/>
      <c r="BG2404" s="49"/>
      <c r="BH2404" s="49"/>
      <c r="BI2404" s="49"/>
      <c r="BJ2404" s="49"/>
      <c r="BK2404" s="49"/>
      <c r="BL2404" s="49"/>
      <c r="BM2404" s="49"/>
      <c r="BN2404" s="49"/>
      <c r="BO2404" s="49"/>
      <c r="BP2404" s="49"/>
      <c r="BQ2404" s="49"/>
      <c r="BR2404" s="49"/>
      <c r="BS2404" s="49"/>
      <c r="BT2404" s="49"/>
      <c r="BU2404" s="49"/>
      <c r="BV2404" s="49"/>
      <c r="BW2404" s="49"/>
      <c r="BX2404" s="49"/>
      <c r="BY2404" s="49"/>
      <c r="BZ2404" s="49"/>
      <c r="CA2404" s="49"/>
      <c r="CB2404" s="49"/>
      <c r="CC2404" s="49"/>
      <c r="CD2404" s="49"/>
      <c r="CE2404" s="49"/>
      <c r="CF2404" s="49"/>
      <c r="CG2404" s="49"/>
      <c r="CH2404" s="49"/>
      <c r="CI2404" s="49"/>
      <c r="CJ2404" s="49"/>
      <c r="CK2404" s="49"/>
      <c r="CL2404" s="49"/>
      <c r="CM2404" s="49"/>
      <c r="CN2404" s="49"/>
      <c r="CO2404" s="49"/>
      <c r="CP2404" s="49"/>
      <c r="CQ2404" s="49"/>
      <c r="CR2404" s="49"/>
      <c r="CS2404" s="49"/>
      <c r="CT2404" s="49"/>
      <c r="CU2404" s="49"/>
      <c r="CV2404" s="49"/>
      <c r="CW2404" s="49"/>
      <c r="CX2404" s="49"/>
      <c r="CY2404" s="49"/>
      <c r="CZ2404" s="49"/>
      <c r="DA2404" s="49"/>
      <c r="DB2404" s="49"/>
      <c r="DC2404" s="49"/>
      <c r="DD2404" s="49"/>
      <c r="DE2404" s="49"/>
      <c r="DF2404" s="49"/>
      <c r="DG2404" s="49"/>
      <c r="DH2404" s="49"/>
      <c r="DI2404" s="49"/>
      <c r="DJ2404" s="49"/>
      <c r="DK2404" s="49"/>
      <c r="DL2404" s="49"/>
      <c r="DM2404" s="49"/>
      <c r="DN2404" s="49"/>
      <c r="DO2404" s="49"/>
      <c r="DP2404" s="49"/>
      <c r="DQ2404" s="49"/>
      <c r="DR2404" s="49"/>
      <c r="DS2404" s="49"/>
      <c r="DT2404" s="49"/>
      <c r="DU2404" s="49"/>
      <c r="DV2404" s="49"/>
      <c r="DW2404" s="49"/>
      <c r="DX2404" s="49"/>
      <c r="DY2404" s="49"/>
      <c r="DZ2404" s="49"/>
      <c r="EA2404" s="49"/>
      <c r="EB2404" s="49"/>
      <c r="EC2404" s="49"/>
      <c r="ED2404" s="49"/>
      <c r="EE2404" s="49"/>
      <c r="EF2404" s="49"/>
      <c r="EG2404" s="49"/>
      <c r="EH2404" s="49"/>
      <c r="EI2404" s="49"/>
      <c r="EJ2404" s="49"/>
      <c r="EK2404" s="49"/>
      <c r="EL2404" s="49"/>
      <c r="EM2404" s="49"/>
      <c r="EN2404" s="49"/>
      <c r="EO2404" s="49"/>
      <c r="EP2404" s="49"/>
      <c r="EQ2404" s="49"/>
      <c r="ER2404" s="49"/>
      <c r="ES2404" s="49"/>
      <c r="ET2404" s="49"/>
      <c r="EU2404" s="49"/>
      <c r="EV2404" s="49"/>
      <c r="EW2404" s="49"/>
      <c r="EX2404" s="49"/>
      <c r="EY2404" s="49"/>
      <c r="EZ2404" s="49"/>
      <c r="FA2404" s="49"/>
      <c r="FB2404" s="49"/>
      <c r="FC2404" s="49"/>
      <c r="FD2404" s="49"/>
      <c r="FE2404" s="49"/>
      <c r="FF2404" s="49"/>
      <c r="FG2404" s="49"/>
      <c r="FH2404" s="49"/>
      <c r="FI2404" s="49"/>
      <c r="FJ2404" s="49"/>
      <c r="FK2404" s="49"/>
      <c r="FL2404" s="49"/>
      <c r="FM2404" s="49"/>
      <c r="FN2404" s="49"/>
      <c r="FO2404" s="49"/>
      <c r="FP2404" s="49"/>
      <c r="FQ2404" s="49"/>
      <c r="FR2404" s="49"/>
      <c r="FS2404" s="49"/>
      <c r="FT2404" s="49"/>
      <c r="FU2404" s="49"/>
      <c r="FV2404" s="49"/>
      <c r="FW2404" s="49"/>
      <c r="FX2404" s="49"/>
      <c r="FY2404" s="49"/>
      <c r="FZ2404" s="49"/>
      <c r="GA2404" s="49"/>
      <c r="GB2404" s="49"/>
      <c r="GC2404" s="49"/>
      <c r="GD2404" s="49"/>
      <c r="GE2404" s="49"/>
      <c r="GF2404" s="49"/>
      <c r="GG2404" s="49"/>
      <c r="GH2404" s="49"/>
      <c r="GI2404" s="49"/>
      <c r="GJ2404" s="49"/>
      <c r="GK2404" s="49"/>
      <c r="GL2404" s="49"/>
      <c r="GM2404" s="49"/>
      <c r="GN2404" s="49"/>
      <c r="GO2404" s="49"/>
      <c r="GP2404" s="49"/>
      <c r="GQ2404" s="49"/>
      <c r="GR2404" s="49"/>
    </row>
    <row r="2405" spans="2:200" s="48" customFormat="1" ht="25.2" customHeight="1" x14ac:dyDescent="0.3">
      <c r="B2405" s="107">
        <v>2039</v>
      </c>
      <c r="C2405" s="231"/>
      <c r="D2405" s="462"/>
      <c r="E2405" s="181" t="s">
        <v>2904</v>
      </c>
      <c r="F2405" s="181" t="s">
        <v>2885</v>
      </c>
      <c r="G2405" s="213">
        <v>2540</v>
      </c>
      <c r="H2405" s="61"/>
      <c r="I2405" s="61">
        <f t="shared" si="51"/>
        <v>0</v>
      </c>
      <c r="J2405" s="227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  <c r="AE2405" s="49"/>
      <c r="AF2405" s="49"/>
      <c r="AG2405" s="49"/>
      <c r="AH2405" s="49"/>
      <c r="AI2405" s="49"/>
      <c r="AJ2405" s="49"/>
      <c r="AK2405" s="49"/>
      <c r="AL2405" s="49"/>
      <c r="AM2405" s="49"/>
      <c r="AN2405" s="49"/>
      <c r="AO2405" s="49"/>
      <c r="AP2405" s="49"/>
      <c r="AQ2405" s="49"/>
      <c r="AR2405" s="49"/>
      <c r="AS2405" s="49"/>
      <c r="AT2405" s="49"/>
      <c r="AU2405" s="49"/>
      <c r="AV2405" s="49"/>
      <c r="AW2405" s="49"/>
      <c r="AX2405" s="49"/>
      <c r="AY2405" s="49"/>
      <c r="AZ2405" s="49"/>
      <c r="BA2405" s="49"/>
      <c r="BB2405" s="49"/>
      <c r="BC2405" s="49"/>
      <c r="BD2405" s="49"/>
      <c r="BE2405" s="49"/>
      <c r="BF2405" s="49"/>
      <c r="BG2405" s="49"/>
      <c r="BH2405" s="49"/>
      <c r="BI2405" s="49"/>
      <c r="BJ2405" s="49"/>
      <c r="BK2405" s="49"/>
      <c r="BL2405" s="49"/>
      <c r="BM2405" s="49"/>
      <c r="BN2405" s="49"/>
      <c r="BO2405" s="49"/>
      <c r="BP2405" s="49"/>
      <c r="BQ2405" s="49"/>
      <c r="BR2405" s="49"/>
      <c r="BS2405" s="49"/>
      <c r="BT2405" s="49"/>
      <c r="BU2405" s="49"/>
      <c r="BV2405" s="49"/>
      <c r="BW2405" s="49"/>
      <c r="BX2405" s="49"/>
      <c r="BY2405" s="49"/>
      <c r="BZ2405" s="49"/>
      <c r="CA2405" s="49"/>
      <c r="CB2405" s="49"/>
      <c r="CC2405" s="49"/>
      <c r="CD2405" s="49"/>
      <c r="CE2405" s="49"/>
      <c r="CF2405" s="49"/>
      <c r="CG2405" s="49"/>
      <c r="CH2405" s="49"/>
      <c r="CI2405" s="49"/>
      <c r="CJ2405" s="49"/>
      <c r="CK2405" s="49"/>
      <c r="CL2405" s="49"/>
      <c r="CM2405" s="49"/>
      <c r="CN2405" s="49"/>
      <c r="CO2405" s="49"/>
      <c r="CP2405" s="49"/>
      <c r="CQ2405" s="49"/>
      <c r="CR2405" s="49"/>
      <c r="CS2405" s="49"/>
      <c r="CT2405" s="49"/>
      <c r="CU2405" s="49"/>
      <c r="CV2405" s="49"/>
      <c r="CW2405" s="49"/>
      <c r="CX2405" s="49"/>
      <c r="CY2405" s="49"/>
      <c r="CZ2405" s="49"/>
      <c r="DA2405" s="49"/>
      <c r="DB2405" s="49"/>
      <c r="DC2405" s="49"/>
      <c r="DD2405" s="49"/>
      <c r="DE2405" s="49"/>
      <c r="DF2405" s="49"/>
      <c r="DG2405" s="49"/>
      <c r="DH2405" s="49"/>
      <c r="DI2405" s="49"/>
      <c r="DJ2405" s="49"/>
      <c r="DK2405" s="49"/>
      <c r="DL2405" s="49"/>
      <c r="DM2405" s="49"/>
      <c r="DN2405" s="49"/>
      <c r="DO2405" s="49"/>
      <c r="DP2405" s="49"/>
      <c r="DQ2405" s="49"/>
      <c r="DR2405" s="49"/>
      <c r="DS2405" s="49"/>
      <c r="DT2405" s="49"/>
      <c r="DU2405" s="49"/>
      <c r="DV2405" s="49"/>
      <c r="DW2405" s="49"/>
      <c r="DX2405" s="49"/>
      <c r="DY2405" s="49"/>
      <c r="DZ2405" s="49"/>
      <c r="EA2405" s="49"/>
      <c r="EB2405" s="49"/>
      <c r="EC2405" s="49"/>
      <c r="ED2405" s="49"/>
      <c r="EE2405" s="49"/>
      <c r="EF2405" s="49"/>
      <c r="EG2405" s="49"/>
      <c r="EH2405" s="49"/>
      <c r="EI2405" s="49"/>
      <c r="EJ2405" s="49"/>
      <c r="EK2405" s="49"/>
      <c r="EL2405" s="49"/>
      <c r="EM2405" s="49"/>
      <c r="EN2405" s="49"/>
      <c r="EO2405" s="49"/>
      <c r="EP2405" s="49"/>
      <c r="EQ2405" s="49"/>
      <c r="ER2405" s="49"/>
      <c r="ES2405" s="49"/>
      <c r="ET2405" s="49"/>
      <c r="EU2405" s="49"/>
      <c r="EV2405" s="49"/>
      <c r="EW2405" s="49"/>
      <c r="EX2405" s="49"/>
      <c r="EY2405" s="49"/>
      <c r="EZ2405" s="49"/>
      <c r="FA2405" s="49"/>
      <c r="FB2405" s="49"/>
      <c r="FC2405" s="49"/>
      <c r="FD2405" s="49"/>
      <c r="FE2405" s="49"/>
      <c r="FF2405" s="49"/>
      <c r="FG2405" s="49"/>
      <c r="FH2405" s="49"/>
      <c r="FI2405" s="49"/>
      <c r="FJ2405" s="49"/>
      <c r="FK2405" s="49"/>
      <c r="FL2405" s="49"/>
      <c r="FM2405" s="49"/>
      <c r="FN2405" s="49"/>
      <c r="FO2405" s="49"/>
      <c r="FP2405" s="49"/>
      <c r="FQ2405" s="49"/>
      <c r="FR2405" s="49"/>
      <c r="FS2405" s="49"/>
      <c r="FT2405" s="49"/>
      <c r="FU2405" s="49"/>
      <c r="FV2405" s="49"/>
      <c r="FW2405" s="49"/>
      <c r="FX2405" s="49"/>
      <c r="FY2405" s="49"/>
      <c r="FZ2405" s="49"/>
      <c r="GA2405" s="49"/>
      <c r="GB2405" s="49"/>
      <c r="GC2405" s="49"/>
      <c r="GD2405" s="49"/>
      <c r="GE2405" s="49"/>
      <c r="GF2405" s="49"/>
      <c r="GG2405" s="49"/>
      <c r="GH2405" s="49"/>
      <c r="GI2405" s="49"/>
      <c r="GJ2405" s="49"/>
      <c r="GK2405" s="49"/>
      <c r="GL2405" s="49"/>
      <c r="GM2405" s="49"/>
      <c r="GN2405" s="49"/>
      <c r="GO2405" s="49"/>
      <c r="GP2405" s="49"/>
      <c r="GQ2405" s="49"/>
      <c r="GR2405" s="49"/>
    </row>
    <row r="2406" spans="2:200" s="48" customFormat="1" ht="25.2" customHeight="1" x14ac:dyDescent="0.3">
      <c r="B2406" s="107">
        <v>2040</v>
      </c>
      <c r="C2406" s="273" t="s">
        <v>385</v>
      </c>
      <c r="D2406" s="289" t="s">
        <v>473</v>
      </c>
      <c r="E2406" s="7" t="s">
        <v>1817</v>
      </c>
      <c r="F2406" s="7" t="s">
        <v>251</v>
      </c>
      <c r="G2406" s="213">
        <v>340</v>
      </c>
      <c r="H2406" s="61"/>
      <c r="I2406" s="61">
        <f t="shared" si="51"/>
        <v>0</v>
      </c>
      <c r="J2406" s="227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  <c r="AE2406" s="49"/>
      <c r="AF2406" s="49"/>
      <c r="AG2406" s="49"/>
      <c r="AH2406" s="49"/>
      <c r="AI2406" s="49"/>
      <c r="AJ2406" s="49"/>
      <c r="AK2406" s="49"/>
      <c r="AL2406" s="49"/>
      <c r="AM2406" s="49"/>
      <c r="AN2406" s="49"/>
      <c r="AO2406" s="49"/>
      <c r="AP2406" s="49"/>
      <c r="AQ2406" s="49"/>
      <c r="AR2406" s="49"/>
      <c r="AS2406" s="49"/>
      <c r="AT2406" s="49"/>
      <c r="AU2406" s="49"/>
      <c r="AV2406" s="49"/>
      <c r="AW2406" s="49"/>
      <c r="AX2406" s="49"/>
      <c r="AY2406" s="49"/>
      <c r="AZ2406" s="49"/>
      <c r="BA2406" s="49"/>
      <c r="BB2406" s="49"/>
      <c r="BC2406" s="49"/>
      <c r="BD2406" s="49"/>
      <c r="BE2406" s="49"/>
      <c r="BF2406" s="49"/>
      <c r="BG2406" s="49"/>
      <c r="BH2406" s="49"/>
      <c r="BI2406" s="49"/>
      <c r="BJ2406" s="49"/>
      <c r="BK2406" s="49"/>
      <c r="BL2406" s="49"/>
      <c r="BM2406" s="49"/>
      <c r="BN2406" s="49"/>
      <c r="BO2406" s="49"/>
      <c r="BP2406" s="49"/>
      <c r="BQ2406" s="49"/>
      <c r="BR2406" s="49"/>
      <c r="BS2406" s="49"/>
      <c r="BT2406" s="49"/>
      <c r="BU2406" s="49"/>
      <c r="BV2406" s="49"/>
      <c r="BW2406" s="49"/>
      <c r="BX2406" s="49"/>
      <c r="BY2406" s="49"/>
      <c r="BZ2406" s="49"/>
      <c r="CA2406" s="49"/>
      <c r="CB2406" s="49"/>
      <c r="CC2406" s="49"/>
      <c r="CD2406" s="49"/>
      <c r="CE2406" s="49"/>
      <c r="CF2406" s="49"/>
      <c r="CG2406" s="49"/>
      <c r="CH2406" s="49"/>
      <c r="CI2406" s="49"/>
      <c r="CJ2406" s="49"/>
      <c r="CK2406" s="49"/>
      <c r="CL2406" s="49"/>
      <c r="CM2406" s="49"/>
      <c r="CN2406" s="49"/>
      <c r="CO2406" s="49"/>
      <c r="CP2406" s="49"/>
      <c r="CQ2406" s="49"/>
      <c r="CR2406" s="49"/>
      <c r="CS2406" s="49"/>
      <c r="CT2406" s="49"/>
      <c r="CU2406" s="49"/>
      <c r="CV2406" s="49"/>
      <c r="CW2406" s="49"/>
      <c r="CX2406" s="49"/>
      <c r="CY2406" s="49"/>
      <c r="CZ2406" s="49"/>
      <c r="DA2406" s="49"/>
      <c r="DB2406" s="49"/>
      <c r="DC2406" s="49"/>
      <c r="DD2406" s="49"/>
      <c r="DE2406" s="49"/>
      <c r="DF2406" s="49"/>
      <c r="DG2406" s="49"/>
      <c r="DH2406" s="49"/>
      <c r="DI2406" s="49"/>
      <c r="DJ2406" s="49"/>
      <c r="DK2406" s="49"/>
      <c r="DL2406" s="49"/>
      <c r="DM2406" s="49"/>
      <c r="DN2406" s="49"/>
      <c r="DO2406" s="49"/>
      <c r="DP2406" s="49"/>
      <c r="DQ2406" s="49"/>
      <c r="DR2406" s="49"/>
      <c r="DS2406" s="49"/>
      <c r="DT2406" s="49"/>
      <c r="DU2406" s="49"/>
      <c r="DV2406" s="49"/>
      <c r="DW2406" s="49"/>
      <c r="DX2406" s="49"/>
      <c r="DY2406" s="49"/>
      <c r="DZ2406" s="49"/>
      <c r="EA2406" s="49"/>
      <c r="EB2406" s="49"/>
      <c r="EC2406" s="49"/>
      <c r="ED2406" s="49"/>
      <c r="EE2406" s="49"/>
      <c r="EF2406" s="49"/>
      <c r="EG2406" s="49"/>
      <c r="EH2406" s="49"/>
      <c r="EI2406" s="49"/>
      <c r="EJ2406" s="49"/>
      <c r="EK2406" s="49"/>
      <c r="EL2406" s="49"/>
      <c r="EM2406" s="49"/>
      <c r="EN2406" s="49"/>
      <c r="EO2406" s="49"/>
      <c r="EP2406" s="49"/>
      <c r="EQ2406" s="49"/>
      <c r="ER2406" s="49"/>
      <c r="ES2406" s="49"/>
      <c r="ET2406" s="49"/>
      <c r="EU2406" s="49"/>
      <c r="EV2406" s="49"/>
      <c r="EW2406" s="49"/>
      <c r="EX2406" s="49"/>
      <c r="EY2406" s="49"/>
      <c r="EZ2406" s="49"/>
      <c r="FA2406" s="49"/>
      <c r="FB2406" s="49"/>
      <c r="FC2406" s="49"/>
      <c r="FD2406" s="49"/>
      <c r="FE2406" s="49"/>
      <c r="FF2406" s="49"/>
      <c r="FG2406" s="49"/>
      <c r="FH2406" s="49"/>
      <c r="FI2406" s="49"/>
      <c r="FJ2406" s="49"/>
      <c r="FK2406" s="49"/>
      <c r="FL2406" s="49"/>
      <c r="FM2406" s="49"/>
      <c r="FN2406" s="49"/>
      <c r="FO2406" s="49"/>
      <c r="FP2406" s="49"/>
      <c r="FQ2406" s="49"/>
      <c r="FR2406" s="49"/>
      <c r="FS2406" s="49"/>
      <c r="FT2406" s="49"/>
      <c r="FU2406" s="49"/>
      <c r="FV2406" s="49"/>
      <c r="FW2406" s="49"/>
      <c r="FX2406" s="49"/>
      <c r="FY2406" s="49"/>
      <c r="FZ2406" s="49"/>
      <c r="GA2406" s="49"/>
      <c r="GB2406" s="49"/>
      <c r="GC2406" s="49"/>
      <c r="GD2406" s="49"/>
      <c r="GE2406" s="49"/>
      <c r="GF2406" s="49"/>
      <c r="GG2406" s="49"/>
      <c r="GH2406" s="49"/>
      <c r="GI2406" s="49"/>
      <c r="GJ2406" s="49"/>
      <c r="GK2406" s="49"/>
      <c r="GL2406" s="49"/>
      <c r="GM2406" s="49"/>
      <c r="GN2406" s="49"/>
      <c r="GO2406" s="49"/>
      <c r="GP2406" s="49"/>
      <c r="GQ2406" s="49"/>
      <c r="GR2406" s="49"/>
    </row>
    <row r="2407" spans="2:200" s="48" customFormat="1" ht="25.2" customHeight="1" x14ac:dyDescent="0.3">
      <c r="B2407" s="107">
        <v>2041</v>
      </c>
      <c r="C2407" s="274"/>
      <c r="D2407" s="290"/>
      <c r="E2407" s="7" t="s">
        <v>2905</v>
      </c>
      <c r="F2407" s="7" t="s">
        <v>2885</v>
      </c>
      <c r="G2407" s="213">
        <v>2540</v>
      </c>
      <c r="H2407" s="61"/>
      <c r="I2407" s="61">
        <f t="shared" si="51"/>
        <v>0</v>
      </c>
      <c r="J2407" s="227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49"/>
      <c r="AK2407" s="49"/>
      <c r="AL2407" s="49"/>
      <c r="AM2407" s="49"/>
      <c r="AN2407" s="49"/>
      <c r="AO2407" s="49"/>
      <c r="AP2407" s="49"/>
      <c r="AQ2407" s="49"/>
      <c r="AR2407" s="49"/>
      <c r="AS2407" s="49"/>
      <c r="AT2407" s="49"/>
      <c r="AU2407" s="49"/>
      <c r="AV2407" s="49"/>
      <c r="AW2407" s="49"/>
      <c r="AX2407" s="49"/>
      <c r="AY2407" s="49"/>
      <c r="AZ2407" s="49"/>
      <c r="BA2407" s="49"/>
      <c r="BB2407" s="49"/>
      <c r="BC2407" s="49"/>
      <c r="BD2407" s="49"/>
      <c r="BE2407" s="49"/>
      <c r="BF2407" s="49"/>
      <c r="BG2407" s="49"/>
      <c r="BH2407" s="49"/>
      <c r="BI2407" s="49"/>
      <c r="BJ2407" s="49"/>
      <c r="BK2407" s="49"/>
      <c r="BL2407" s="49"/>
      <c r="BM2407" s="49"/>
      <c r="BN2407" s="49"/>
      <c r="BO2407" s="49"/>
      <c r="BP2407" s="49"/>
      <c r="BQ2407" s="49"/>
      <c r="BR2407" s="49"/>
      <c r="BS2407" s="49"/>
      <c r="BT2407" s="49"/>
      <c r="BU2407" s="49"/>
      <c r="BV2407" s="49"/>
      <c r="BW2407" s="49"/>
      <c r="BX2407" s="49"/>
      <c r="BY2407" s="49"/>
      <c r="BZ2407" s="49"/>
      <c r="CA2407" s="49"/>
      <c r="CB2407" s="49"/>
      <c r="CC2407" s="49"/>
      <c r="CD2407" s="49"/>
      <c r="CE2407" s="49"/>
      <c r="CF2407" s="49"/>
      <c r="CG2407" s="49"/>
      <c r="CH2407" s="49"/>
      <c r="CI2407" s="49"/>
      <c r="CJ2407" s="49"/>
      <c r="CK2407" s="49"/>
      <c r="CL2407" s="49"/>
      <c r="CM2407" s="49"/>
      <c r="CN2407" s="49"/>
      <c r="CO2407" s="49"/>
      <c r="CP2407" s="49"/>
      <c r="CQ2407" s="49"/>
      <c r="CR2407" s="49"/>
      <c r="CS2407" s="49"/>
      <c r="CT2407" s="49"/>
      <c r="CU2407" s="49"/>
      <c r="CV2407" s="49"/>
      <c r="CW2407" s="49"/>
      <c r="CX2407" s="49"/>
      <c r="CY2407" s="49"/>
      <c r="CZ2407" s="49"/>
      <c r="DA2407" s="49"/>
      <c r="DB2407" s="49"/>
      <c r="DC2407" s="49"/>
      <c r="DD2407" s="49"/>
      <c r="DE2407" s="49"/>
      <c r="DF2407" s="49"/>
      <c r="DG2407" s="49"/>
      <c r="DH2407" s="49"/>
      <c r="DI2407" s="49"/>
      <c r="DJ2407" s="49"/>
      <c r="DK2407" s="49"/>
      <c r="DL2407" s="49"/>
      <c r="DM2407" s="49"/>
      <c r="DN2407" s="49"/>
      <c r="DO2407" s="49"/>
      <c r="DP2407" s="49"/>
      <c r="DQ2407" s="49"/>
      <c r="DR2407" s="49"/>
      <c r="DS2407" s="49"/>
      <c r="DT2407" s="49"/>
      <c r="DU2407" s="49"/>
      <c r="DV2407" s="49"/>
      <c r="DW2407" s="49"/>
      <c r="DX2407" s="49"/>
      <c r="DY2407" s="49"/>
      <c r="DZ2407" s="49"/>
      <c r="EA2407" s="49"/>
      <c r="EB2407" s="49"/>
      <c r="EC2407" s="49"/>
      <c r="ED2407" s="49"/>
      <c r="EE2407" s="49"/>
      <c r="EF2407" s="49"/>
      <c r="EG2407" s="49"/>
      <c r="EH2407" s="49"/>
      <c r="EI2407" s="49"/>
      <c r="EJ2407" s="49"/>
      <c r="EK2407" s="49"/>
      <c r="EL2407" s="49"/>
      <c r="EM2407" s="49"/>
      <c r="EN2407" s="49"/>
      <c r="EO2407" s="49"/>
      <c r="EP2407" s="49"/>
      <c r="EQ2407" s="49"/>
      <c r="ER2407" s="49"/>
      <c r="ES2407" s="49"/>
      <c r="ET2407" s="49"/>
      <c r="EU2407" s="49"/>
      <c r="EV2407" s="49"/>
      <c r="EW2407" s="49"/>
      <c r="EX2407" s="49"/>
      <c r="EY2407" s="49"/>
      <c r="EZ2407" s="49"/>
      <c r="FA2407" s="49"/>
      <c r="FB2407" s="49"/>
      <c r="FC2407" s="49"/>
      <c r="FD2407" s="49"/>
      <c r="FE2407" s="49"/>
      <c r="FF2407" s="49"/>
      <c r="FG2407" s="49"/>
      <c r="FH2407" s="49"/>
      <c r="FI2407" s="49"/>
      <c r="FJ2407" s="49"/>
      <c r="FK2407" s="49"/>
      <c r="FL2407" s="49"/>
      <c r="FM2407" s="49"/>
      <c r="FN2407" s="49"/>
      <c r="FO2407" s="49"/>
      <c r="FP2407" s="49"/>
      <c r="FQ2407" s="49"/>
      <c r="FR2407" s="49"/>
      <c r="FS2407" s="49"/>
      <c r="FT2407" s="49"/>
      <c r="FU2407" s="49"/>
      <c r="FV2407" s="49"/>
      <c r="FW2407" s="49"/>
      <c r="FX2407" s="49"/>
      <c r="FY2407" s="49"/>
      <c r="FZ2407" s="49"/>
      <c r="GA2407" s="49"/>
      <c r="GB2407" s="49"/>
      <c r="GC2407" s="49"/>
      <c r="GD2407" s="49"/>
      <c r="GE2407" s="49"/>
      <c r="GF2407" s="49"/>
      <c r="GG2407" s="49"/>
      <c r="GH2407" s="49"/>
      <c r="GI2407" s="49"/>
      <c r="GJ2407" s="49"/>
      <c r="GK2407" s="49"/>
      <c r="GL2407" s="49"/>
      <c r="GM2407" s="49"/>
      <c r="GN2407" s="49"/>
      <c r="GO2407" s="49"/>
      <c r="GP2407" s="49"/>
      <c r="GQ2407" s="49"/>
      <c r="GR2407" s="49"/>
    </row>
    <row r="2408" spans="2:200" s="48" customFormat="1" ht="25.2" customHeight="1" x14ac:dyDescent="0.3">
      <c r="B2408" s="107">
        <v>2042</v>
      </c>
      <c r="C2408" s="273" t="s">
        <v>386</v>
      </c>
      <c r="D2408" s="289" t="s">
        <v>474</v>
      </c>
      <c r="E2408" s="7" t="s">
        <v>1818</v>
      </c>
      <c r="F2408" s="7" t="s">
        <v>251</v>
      </c>
      <c r="G2408" s="213">
        <v>340</v>
      </c>
      <c r="H2408" s="61"/>
      <c r="I2408" s="61">
        <f t="shared" si="51"/>
        <v>0</v>
      </c>
      <c r="J2408" s="227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49"/>
      <c r="AK2408" s="49"/>
      <c r="AL2408" s="49"/>
      <c r="AM2408" s="49"/>
      <c r="AN2408" s="49"/>
      <c r="AO2408" s="49"/>
      <c r="AP2408" s="49"/>
      <c r="AQ2408" s="49"/>
      <c r="AR2408" s="49"/>
      <c r="AS2408" s="49"/>
      <c r="AT2408" s="49"/>
      <c r="AU2408" s="49"/>
      <c r="AV2408" s="49"/>
      <c r="AW2408" s="49"/>
      <c r="AX2408" s="49"/>
      <c r="AY2408" s="49"/>
      <c r="AZ2408" s="49"/>
      <c r="BA2408" s="49"/>
      <c r="BB2408" s="49"/>
      <c r="BC2408" s="49"/>
      <c r="BD2408" s="49"/>
      <c r="BE2408" s="49"/>
      <c r="BF2408" s="49"/>
      <c r="BG2408" s="49"/>
      <c r="BH2408" s="49"/>
      <c r="BI2408" s="49"/>
      <c r="BJ2408" s="49"/>
      <c r="BK2408" s="49"/>
      <c r="BL2408" s="49"/>
      <c r="BM2408" s="49"/>
      <c r="BN2408" s="49"/>
      <c r="BO2408" s="49"/>
      <c r="BP2408" s="49"/>
      <c r="BQ2408" s="49"/>
      <c r="BR2408" s="49"/>
      <c r="BS2408" s="49"/>
      <c r="BT2408" s="49"/>
      <c r="BU2408" s="49"/>
      <c r="BV2408" s="49"/>
      <c r="BW2408" s="49"/>
      <c r="BX2408" s="49"/>
      <c r="BY2408" s="49"/>
      <c r="BZ2408" s="49"/>
      <c r="CA2408" s="49"/>
      <c r="CB2408" s="49"/>
      <c r="CC2408" s="49"/>
      <c r="CD2408" s="49"/>
      <c r="CE2408" s="49"/>
      <c r="CF2408" s="49"/>
      <c r="CG2408" s="49"/>
      <c r="CH2408" s="49"/>
      <c r="CI2408" s="49"/>
      <c r="CJ2408" s="49"/>
      <c r="CK2408" s="49"/>
      <c r="CL2408" s="49"/>
      <c r="CM2408" s="49"/>
      <c r="CN2408" s="49"/>
      <c r="CO2408" s="49"/>
      <c r="CP2408" s="49"/>
      <c r="CQ2408" s="49"/>
      <c r="CR2408" s="49"/>
      <c r="CS2408" s="49"/>
      <c r="CT2408" s="49"/>
      <c r="CU2408" s="49"/>
      <c r="CV2408" s="49"/>
      <c r="CW2408" s="49"/>
      <c r="CX2408" s="49"/>
      <c r="CY2408" s="49"/>
      <c r="CZ2408" s="49"/>
      <c r="DA2408" s="49"/>
      <c r="DB2408" s="49"/>
      <c r="DC2408" s="49"/>
      <c r="DD2408" s="49"/>
      <c r="DE2408" s="49"/>
      <c r="DF2408" s="49"/>
      <c r="DG2408" s="49"/>
      <c r="DH2408" s="49"/>
      <c r="DI2408" s="49"/>
      <c r="DJ2408" s="49"/>
      <c r="DK2408" s="49"/>
      <c r="DL2408" s="49"/>
      <c r="DM2408" s="49"/>
      <c r="DN2408" s="49"/>
      <c r="DO2408" s="49"/>
      <c r="DP2408" s="49"/>
      <c r="DQ2408" s="49"/>
      <c r="DR2408" s="49"/>
      <c r="DS2408" s="49"/>
      <c r="DT2408" s="49"/>
      <c r="DU2408" s="49"/>
      <c r="DV2408" s="49"/>
      <c r="DW2408" s="49"/>
      <c r="DX2408" s="49"/>
      <c r="DY2408" s="49"/>
      <c r="DZ2408" s="49"/>
      <c r="EA2408" s="49"/>
      <c r="EB2408" s="49"/>
      <c r="EC2408" s="49"/>
      <c r="ED2408" s="49"/>
      <c r="EE2408" s="49"/>
      <c r="EF2408" s="49"/>
      <c r="EG2408" s="49"/>
      <c r="EH2408" s="49"/>
      <c r="EI2408" s="49"/>
      <c r="EJ2408" s="49"/>
      <c r="EK2408" s="49"/>
      <c r="EL2408" s="49"/>
      <c r="EM2408" s="49"/>
      <c r="EN2408" s="49"/>
      <c r="EO2408" s="49"/>
      <c r="EP2408" s="49"/>
      <c r="EQ2408" s="49"/>
      <c r="ER2408" s="49"/>
      <c r="ES2408" s="49"/>
      <c r="ET2408" s="49"/>
      <c r="EU2408" s="49"/>
      <c r="EV2408" s="49"/>
      <c r="EW2408" s="49"/>
      <c r="EX2408" s="49"/>
      <c r="EY2408" s="49"/>
      <c r="EZ2408" s="49"/>
      <c r="FA2408" s="49"/>
      <c r="FB2408" s="49"/>
      <c r="FC2408" s="49"/>
      <c r="FD2408" s="49"/>
      <c r="FE2408" s="49"/>
      <c r="FF2408" s="49"/>
      <c r="FG2408" s="49"/>
      <c r="FH2408" s="49"/>
      <c r="FI2408" s="49"/>
      <c r="FJ2408" s="49"/>
      <c r="FK2408" s="49"/>
      <c r="FL2408" s="49"/>
      <c r="FM2408" s="49"/>
      <c r="FN2408" s="49"/>
      <c r="FO2408" s="49"/>
      <c r="FP2408" s="49"/>
      <c r="FQ2408" s="49"/>
      <c r="FR2408" s="49"/>
      <c r="FS2408" s="49"/>
      <c r="FT2408" s="49"/>
      <c r="FU2408" s="49"/>
      <c r="FV2408" s="49"/>
      <c r="FW2408" s="49"/>
      <c r="FX2408" s="49"/>
      <c r="FY2408" s="49"/>
      <c r="FZ2408" s="49"/>
      <c r="GA2408" s="49"/>
      <c r="GB2408" s="49"/>
      <c r="GC2408" s="49"/>
      <c r="GD2408" s="49"/>
      <c r="GE2408" s="49"/>
      <c r="GF2408" s="49"/>
      <c r="GG2408" s="49"/>
      <c r="GH2408" s="49"/>
      <c r="GI2408" s="49"/>
      <c r="GJ2408" s="49"/>
      <c r="GK2408" s="49"/>
      <c r="GL2408" s="49"/>
      <c r="GM2408" s="49"/>
      <c r="GN2408" s="49"/>
      <c r="GO2408" s="49"/>
      <c r="GP2408" s="49"/>
      <c r="GQ2408" s="49"/>
      <c r="GR2408" s="49"/>
    </row>
    <row r="2409" spans="2:200" s="48" customFormat="1" ht="25.2" customHeight="1" x14ac:dyDescent="0.3">
      <c r="B2409" s="107">
        <v>2043</v>
      </c>
      <c r="C2409" s="274"/>
      <c r="D2409" s="290"/>
      <c r="E2409" s="7" t="s">
        <v>2906</v>
      </c>
      <c r="F2409" s="7" t="s">
        <v>2885</v>
      </c>
      <c r="G2409" s="213">
        <v>2540</v>
      </c>
      <c r="H2409" s="61"/>
      <c r="I2409" s="61">
        <f t="shared" si="51"/>
        <v>0</v>
      </c>
      <c r="J2409" s="227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49"/>
      <c r="AG2409" s="49"/>
      <c r="AH2409" s="49"/>
      <c r="AI2409" s="49"/>
      <c r="AJ2409" s="49"/>
      <c r="AK2409" s="49"/>
      <c r="AL2409" s="49"/>
      <c r="AM2409" s="49"/>
      <c r="AN2409" s="49"/>
      <c r="AO2409" s="49"/>
      <c r="AP2409" s="49"/>
      <c r="AQ2409" s="49"/>
      <c r="AR2409" s="49"/>
      <c r="AS2409" s="49"/>
      <c r="AT2409" s="49"/>
      <c r="AU2409" s="49"/>
      <c r="AV2409" s="49"/>
      <c r="AW2409" s="49"/>
      <c r="AX2409" s="49"/>
      <c r="AY2409" s="49"/>
      <c r="AZ2409" s="49"/>
      <c r="BA2409" s="49"/>
      <c r="BB2409" s="49"/>
      <c r="BC2409" s="49"/>
      <c r="BD2409" s="49"/>
      <c r="BE2409" s="49"/>
      <c r="BF2409" s="49"/>
      <c r="BG2409" s="49"/>
      <c r="BH2409" s="49"/>
      <c r="BI2409" s="49"/>
      <c r="BJ2409" s="49"/>
      <c r="BK2409" s="49"/>
      <c r="BL2409" s="49"/>
      <c r="BM2409" s="49"/>
      <c r="BN2409" s="49"/>
      <c r="BO2409" s="49"/>
      <c r="BP2409" s="49"/>
      <c r="BQ2409" s="49"/>
      <c r="BR2409" s="49"/>
      <c r="BS2409" s="49"/>
      <c r="BT2409" s="49"/>
      <c r="BU2409" s="49"/>
      <c r="BV2409" s="49"/>
      <c r="BW2409" s="49"/>
      <c r="BX2409" s="49"/>
      <c r="BY2409" s="49"/>
      <c r="BZ2409" s="49"/>
      <c r="CA2409" s="49"/>
      <c r="CB2409" s="49"/>
      <c r="CC2409" s="49"/>
      <c r="CD2409" s="49"/>
      <c r="CE2409" s="49"/>
      <c r="CF2409" s="49"/>
      <c r="CG2409" s="49"/>
      <c r="CH2409" s="49"/>
      <c r="CI2409" s="49"/>
      <c r="CJ2409" s="49"/>
      <c r="CK2409" s="49"/>
      <c r="CL2409" s="49"/>
      <c r="CM2409" s="49"/>
      <c r="CN2409" s="49"/>
      <c r="CO2409" s="49"/>
      <c r="CP2409" s="49"/>
      <c r="CQ2409" s="49"/>
      <c r="CR2409" s="49"/>
      <c r="CS2409" s="49"/>
      <c r="CT2409" s="49"/>
      <c r="CU2409" s="49"/>
      <c r="CV2409" s="49"/>
      <c r="CW2409" s="49"/>
      <c r="CX2409" s="49"/>
      <c r="CY2409" s="49"/>
      <c r="CZ2409" s="49"/>
      <c r="DA2409" s="49"/>
      <c r="DB2409" s="49"/>
      <c r="DC2409" s="49"/>
      <c r="DD2409" s="49"/>
      <c r="DE2409" s="49"/>
      <c r="DF2409" s="49"/>
      <c r="DG2409" s="49"/>
      <c r="DH2409" s="49"/>
      <c r="DI2409" s="49"/>
      <c r="DJ2409" s="49"/>
      <c r="DK2409" s="49"/>
      <c r="DL2409" s="49"/>
      <c r="DM2409" s="49"/>
      <c r="DN2409" s="49"/>
      <c r="DO2409" s="49"/>
      <c r="DP2409" s="49"/>
      <c r="DQ2409" s="49"/>
      <c r="DR2409" s="49"/>
      <c r="DS2409" s="49"/>
      <c r="DT2409" s="49"/>
      <c r="DU2409" s="49"/>
      <c r="DV2409" s="49"/>
      <c r="DW2409" s="49"/>
      <c r="DX2409" s="49"/>
      <c r="DY2409" s="49"/>
      <c r="DZ2409" s="49"/>
      <c r="EA2409" s="49"/>
      <c r="EB2409" s="49"/>
      <c r="EC2409" s="49"/>
      <c r="ED2409" s="49"/>
      <c r="EE2409" s="49"/>
      <c r="EF2409" s="49"/>
      <c r="EG2409" s="49"/>
      <c r="EH2409" s="49"/>
      <c r="EI2409" s="49"/>
      <c r="EJ2409" s="49"/>
      <c r="EK2409" s="49"/>
      <c r="EL2409" s="49"/>
      <c r="EM2409" s="49"/>
      <c r="EN2409" s="49"/>
      <c r="EO2409" s="49"/>
      <c r="EP2409" s="49"/>
      <c r="EQ2409" s="49"/>
      <c r="ER2409" s="49"/>
      <c r="ES2409" s="49"/>
      <c r="ET2409" s="49"/>
      <c r="EU2409" s="49"/>
      <c r="EV2409" s="49"/>
      <c r="EW2409" s="49"/>
      <c r="EX2409" s="49"/>
      <c r="EY2409" s="49"/>
      <c r="EZ2409" s="49"/>
      <c r="FA2409" s="49"/>
      <c r="FB2409" s="49"/>
      <c r="FC2409" s="49"/>
      <c r="FD2409" s="49"/>
      <c r="FE2409" s="49"/>
      <c r="FF2409" s="49"/>
      <c r="FG2409" s="49"/>
      <c r="FH2409" s="49"/>
      <c r="FI2409" s="49"/>
      <c r="FJ2409" s="49"/>
      <c r="FK2409" s="49"/>
      <c r="FL2409" s="49"/>
      <c r="FM2409" s="49"/>
      <c r="FN2409" s="49"/>
      <c r="FO2409" s="49"/>
      <c r="FP2409" s="49"/>
      <c r="FQ2409" s="49"/>
      <c r="FR2409" s="49"/>
      <c r="FS2409" s="49"/>
      <c r="FT2409" s="49"/>
      <c r="FU2409" s="49"/>
      <c r="FV2409" s="49"/>
      <c r="FW2409" s="49"/>
      <c r="FX2409" s="49"/>
      <c r="FY2409" s="49"/>
      <c r="FZ2409" s="49"/>
      <c r="GA2409" s="49"/>
      <c r="GB2409" s="49"/>
      <c r="GC2409" s="49"/>
      <c r="GD2409" s="49"/>
      <c r="GE2409" s="49"/>
      <c r="GF2409" s="49"/>
      <c r="GG2409" s="49"/>
      <c r="GH2409" s="49"/>
      <c r="GI2409" s="49"/>
      <c r="GJ2409" s="49"/>
      <c r="GK2409" s="49"/>
      <c r="GL2409" s="49"/>
      <c r="GM2409" s="49"/>
      <c r="GN2409" s="49"/>
      <c r="GO2409" s="49"/>
      <c r="GP2409" s="49"/>
      <c r="GQ2409" s="49"/>
      <c r="GR2409" s="49"/>
    </row>
    <row r="2410" spans="2:200" s="48" customFormat="1" ht="25.2" customHeight="1" x14ac:dyDescent="0.3">
      <c r="B2410" s="107">
        <v>2044</v>
      </c>
      <c r="C2410" s="273" t="s">
        <v>2907</v>
      </c>
      <c r="D2410" s="271" t="s">
        <v>630</v>
      </c>
      <c r="E2410" s="7" t="s">
        <v>1819</v>
      </c>
      <c r="F2410" s="7" t="s">
        <v>251</v>
      </c>
      <c r="G2410" s="213">
        <v>340</v>
      </c>
      <c r="H2410" s="61"/>
      <c r="I2410" s="61">
        <f t="shared" si="51"/>
        <v>0</v>
      </c>
      <c r="J2410" s="227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  <c r="AE2410" s="49"/>
      <c r="AF2410" s="49"/>
      <c r="AG2410" s="49"/>
      <c r="AH2410" s="49"/>
      <c r="AI2410" s="49"/>
      <c r="AJ2410" s="49"/>
      <c r="AK2410" s="49"/>
      <c r="AL2410" s="49"/>
      <c r="AM2410" s="49"/>
      <c r="AN2410" s="49"/>
      <c r="AO2410" s="49"/>
      <c r="AP2410" s="49"/>
      <c r="AQ2410" s="49"/>
      <c r="AR2410" s="49"/>
      <c r="AS2410" s="49"/>
      <c r="AT2410" s="49"/>
      <c r="AU2410" s="49"/>
      <c r="AV2410" s="49"/>
      <c r="AW2410" s="49"/>
      <c r="AX2410" s="49"/>
      <c r="AY2410" s="49"/>
      <c r="AZ2410" s="49"/>
      <c r="BA2410" s="49"/>
      <c r="BB2410" s="49"/>
      <c r="BC2410" s="49"/>
      <c r="BD2410" s="49"/>
      <c r="BE2410" s="49"/>
      <c r="BF2410" s="49"/>
      <c r="BG2410" s="49"/>
      <c r="BH2410" s="49"/>
      <c r="BI2410" s="49"/>
      <c r="BJ2410" s="49"/>
      <c r="BK2410" s="49"/>
      <c r="BL2410" s="49"/>
      <c r="BM2410" s="49"/>
      <c r="BN2410" s="49"/>
      <c r="BO2410" s="49"/>
      <c r="BP2410" s="49"/>
      <c r="BQ2410" s="49"/>
      <c r="BR2410" s="49"/>
      <c r="BS2410" s="49"/>
      <c r="BT2410" s="49"/>
      <c r="BU2410" s="49"/>
      <c r="BV2410" s="49"/>
      <c r="BW2410" s="49"/>
      <c r="BX2410" s="49"/>
      <c r="BY2410" s="49"/>
      <c r="BZ2410" s="49"/>
      <c r="CA2410" s="49"/>
      <c r="CB2410" s="49"/>
      <c r="CC2410" s="49"/>
      <c r="CD2410" s="49"/>
      <c r="CE2410" s="49"/>
      <c r="CF2410" s="49"/>
      <c r="CG2410" s="49"/>
      <c r="CH2410" s="49"/>
      <c r="CI2410" s="49"/>
      <c r="CJ2410" s="49"/>
      <c r="CK2410" s="49"/>
      <c r="CL2410" s="49"/>
      <c r="CM2410" s="49"/>
      <c r="CN2410" s="49"/>
      <c r="CO2410" s="49"/>
      <c r="CP2410" s="49"/>
      <c r="CQ2410" s="49"/>
      <c r="CR2410" s="49"/>
      <c r="CS2410" s="49"/>
      <c r="CT2410" s="49"/>
      <c r="CU2410" s="49"/>
      <c r="CV2410" s="49"/>
      <c r="CW2410" s="49"/>
      <c r="CX2410" s="49"/>
      <c r="CY2410" s="49"/>
      <c r="CZ2410" s="49"/>
      <c r="DA2410" s="49"/>
      <c r="DB2410" s="49"/>
      <c r="DC2410" s="49"/>
      <c r="DD2410" s="49"/>
      <c r="DE2410" s="49"/>
      <c r="DF2410" s="49"/>
      <c r="DG2410" s="49"/>
      <c r="DH2410" s="49"/>
      <c r="DI2410" s="49"/>
      <c r="DJ2410" s="49"/>
      <c r="DK2410" s="49"/>
      <c r="DL2410" s="49"/>
      <c r="DM2410" s="49"/>
      <c r="DN2410" s="49"/>
      <c r="DO2410" s="49"/>
      <c r="DP2410" s="49"/>
      <c r="DQ2410" s="49"/>
      <c r="DR2410" s="49"/>
      <c r="DS2410" s="49"/>
      <c r="DT2410" s="49"/>
      <c r="DU2410" s="49"/>
      <c r="DV2410" s="49"/>
      <c r="DW2410" s="49"/>
      <c r="DX2410" s="49"/>
      <c r="DY2410" s="49"/>
      <c r="DZ2410" s="49"/>
      <c r="EA2410" s="49"/>
      <c r="EB2410" s="49"/>
      <c r="EC2410" s="49"/>
      <c r="ED2410" s="49"/>
      <c r="EE2410" s="49"/>
      <c r="EF2410" s="49"/>
      <c r="EG2410" s="49"/>
      <c r="EH2410" s="49"/>
      <c r="EI2410" s="49"/>
      <c r="EJ2410" s="49"/>
      <c r="EK2410" s="49"/>
      <c r="EL2410" s="49"/>
      <c r="EM2410" s="49"/>
      <c r="EN2410" s="49"/>
      <c r="EO2410" s="49"/>
      <c r="EP2410" s="49"/>
      <c r="EQ2410" s="49"/>
      <c r="ER2410" s="49"/>
      <c r="ES2410" s="49"/>
      <c r="ET2410" s="49"/>
      <c r="EU2410" s="49"/>
      <c r="EV2410" s="49"/>
      <c r="EW2410" s="49"/>
      <c r="EX2410" s="49"/>
      <c r="EY2410" s="49"/>
      <c r="EZ2410" s="49"/>
      <c r="FA2410" s="49"/>
      <c r="FB2410" s="49"/>
      <c r="FC2410" s="49"/>
      <c r="FD2410" s="49"/>
      <c r="FE2410" s="49"/>
      <c r="FF2410" s="49"/>
      <c r="FG2410" s="49"/>
      <c r="FH2410" s="49"/>
      <c r="FI2410" s="49"/>
      <c r="FJ2410" s="49"/>
      <c r="FK2410" s="49"/>
      <c r="FL2410" s="49"/>
      <c r="FM2410" s="49"/>
      <c r="FN2410" s="49"/>
      <c r="FO2410" s="49"/>
      <c r="FP2410" s="49"/>
      <c r="FQ2410" s="49"/>
      <c r="FR2410" s="49"/>
      <c r="FS2410" s="49"/>
      <c r="FT2410" s="49"/>
      <c r="FU2410" s="49"/>
      <c r="FV2410" s="49"/>
      <c r="FW2410" s="49"/>
      <c r="FX2410" s="49"/>
      <c r="FY2410" s="49"/>
      <c r="FZ2410" s="49"/>
      <c r="GA2410" s="49"/>
      <c r="GB2410" s="49"/>
      <c r="GC2410" s="49"/>
      <c r="GD2410" s="49"/>
      <c r="GE2410" s="49"/>
      <c r="GF2410" s="49"/>
      <c r="GG2410" s="49"/>
      <c r="GH2410" s="49"/>
      <c r="GI2410" s="49"/>
      <c r="GJ2410" s="49"/>
      <c r="GK2410" s="49"/>
      <c r="GL2410" s="49"/>
      <c r="GM2410" s="49"/>
      <c r="GN2410" s="49"/>
      <c r="GO2410" s="49"/>
      <c r="GP2410" s="49"/>
      <c r="GQ2410" s="49"/>
      <c r="GR2410" s="49"/>
    </row>
    <row r="2411" spans="2:200" s="48" customFormat="1" ht="25.2" customHeight="1" x14ac:dyDescent="0.3">
      <c r="B2411" s="107">
        <v>2045</v>
      </c>
      <c r="C2411" s="274"/>
      <c r="D2411" s="272"/>
      <c r="E2411" s="7" t="s">
        <v>2908</v>
      </c>
      <c r="F2411" s="7" t="s">
        <v>2885</v>
      </c>
      <c r="G2411" s="213">
        <v>2540</v>
      </c>
      <c r="H2411" s="61"/>
      <c r="I2411" s="61">
        <f t="shared" si="51"/>
        <v>0</v>
      </c>
      <c r="J2411" s="227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  <c r="AE2411" s="49"/>
      <c r="AF2411" s="49"/>
      <c r="AG2411" s="49"/>
      <c r="AH2411" s="49"/>
      <c r="AI2411" s="49"/>
      <c r="AJ2411" s="49"/>
      <c r="AK2411" s="49"/>
      <c r="AL2411" s="49"/>
      <c r="AM2411" s="49"/>
      <c r="AN2411" s="49"/>
      <c r="AO2411" s="49"/>
      <c r="AP2411" s="49"/>
      <c r="AQ2411" s="49"/>
      <c r="AR2411" s="49"/>
      <c r="AS2411" s="49"/>
      <c r="AT2411" s="49"/>
      <c r="AU2411" s="49"/>
      <c r="AV2411" s="49"/>
      <c r="AW2411" s="49"/>
      <c r="AX2411" s="49"/>
      <c r="AY2411" s="49"/>
      <c r="AZ2411" s="49"/>
      <c r="BA2411" s="49"/>
      <c r="BB2411" s="49"/>
      <c r="BC2411" s="49"/>
      <c r="BD2411" s="49"/>
      <c r="BE2411" s="49"/>
      <c r="BF2411" s="49"/>
      <c r="BG2411" s="49"/>
      <c r="BH2411" s="49"/>
      <c r="BI2411" s="49"/>
      <c r="BJ2411" s="49"/>
      <c r="BK2411" s="49"/>
      <c r="BL2411" s="49"/>
      <c r="BM2411" s="49"/>
      <c r="BN2411" s="49"/>
      <c r="BO2411" s="49"/>
      <c r="BP2411" s="49"/>
      <c r="BQ2411" s="49"/>
      <c r="BR2411" s="49"/>
      <c r="BS2411" s="49"/>
      <c r="BT2411" s="49"/>
      <c r="BU2411" s="49"/>
      <c r="BV2411" s="49"/>
      <c r="BW2411" s="49"/>
      <c r="BX2411" s="49"/>
      <c r="BY2411" s="49"/>
      <c r="BZ2411" s="49"/>
      <c r="CA2411" s="49"/>
      <c r="CB2411" s="49"/>
      <c r="CC2411" s="49"/>
      <c r="CD2411" s="49"/>
      <c r="CE2411" s="49"/>
      <c r="CF2411" s="49"/>
      <c r="CG2411" s="49"/>
      <c r="CH2411" s="49"/>
      <c r="CI2411" s="49"/>
      <c r="CJ2411" s="49"/>
      <c r="CK2411" s="49"/>
      <c r="CL2411" s="49"/>
      <c r="CM2411" s="49"/>
      <c r="CN2411" s="49"/>
      <c r="CO2411" s="49"/>
      <c r="CP2411" s="49"/>
      <c r="CQ2411" s="49"/>
      <c r="CR2411" s="49"/>
      <c r="CS2411" s="49"/>
      <c r="CT2411" s="49"/>
      <c r="CU2411" s="49"/>
      <c r="CV2411" s="49"/>
      <c r="CW2411" s="49"/>
      <c r="CX2411" s="49"/>
      <c r="CY2411" s="49"/>
      <c r="CZ2411" s="49"/>
      <c r="DA2411" s="49"/>
      <c r="DB2411" s="49"/>
      <c r="DC2411" s="49"/>
      <c r="DD2411" s="49"/>
      <c r="DE2411" s="49"/>
      <c r="DF2411" s="49"/>
      <c r="DG2411" s="49"/>
      <c r="DH2411" s="49"/>
      <c r="DI2411" s="49"/>
      <c r="DJ2411" s="49"/>
      <c r="DK2411" s="49"/>
      <c r="DL2411" s="49"/>
      <c r="DM2411" s="49"/>
      <c r="DN2411" s="49"/>
      <c r="DO2411" s="49"/>
      <c r="DP2411" s="49"/>
      <c r="DQ2411" s="49"/>
      <c r="DR2411" s="49"/>
      <c r="DS2411" s="49"/>
      <c r="DT2411" s="49"/>
      <c r="DU2411" s="49"/>
      <c r="DV2411" s="49"/>
      <c r="DW2411" s="49"/>
      <c r="DX2411" s="49"/>
      <c r="DY2411" s="49"/>
      <c r="DZ2411" s="49"/>
      <c r="EA2411" s="49"/>
      <c r="EB2411" s="49"/>
      <c r="EC2411" s="49"/>
      <c r="ED2411" s="49"/>
      <c r="EE2411" s="49"/>
      <c r="EF2411" s="49"/>
      <c r="EG2411" s="49"/>
      <c r="EH2411" s="49"/>
      <c r="EI2411" s="49"/>
      <c r="EJ2411" s="49"/>
      <c r="EK2411" s="49"/>
      <c r="EL2411" s="49"/>
      <c r="EM2411" s="49"/>
      <c r="EN2411" s="49"/>
      <c r="EO2411" s="49"/>
      <c r="EP2411" s="49"/>
      <c r="EQ2411" s="49"/>
      <c r="ER2411" s="49"/>
      <c r="ES2411" s="49"/>
      <c r="ET2411" s="49"/>
      <c r="EU2411" s="49"/>
      <c r="EV2411" s="49"/>
      <c r="EW2411" s="49"/>
      <c r="EX2411" s="49"/>
      <c r="EY2411" s="49"/>
      <c r="EZ2411" s="49"/>
      <c r="FA2411" s="49"/>
      <c r="FB2411" s="49"/>
      <c r="FC2411" s="49"/>
      <c r="FD2411" s="49"/>
      <c r="FE2411" s="49"/>
      <c r="FF2411" s="49"/>
      <c r="FG2411" s="49"/>
      <c r="FH2411" s="49"/>
      <c r="FI2411" s="49"/>
      <c r="FJ2411" s="49"/>
      <c r="FK2411" s="49"/>
      <c r="FL2411" s="49"/>
      <c r="FM2411" s="49"/>
      <c r="FN2411" s="49"/>
      <c r="FO2411" s="49"/>
      <c r="FP2411" s="49"/>
      <c r="FQ2411" s="49"/>
      <c r="FR2411" s="49"/>
      <c r="FS2411" s="49"/>
      <c r="FT2411" s="49"/>
      <c r="FU2411" s="49"/>
      <c r="FV2411" s="49"/>
      <c r="FW2411" s="49"/>
      <c r="FX2411" s="49"/>
      <c r="FY2411" s="49"/>
      <c r="FZ2411" s="49"/>
      <c r="GA2411" s="49"/>
      <c r="GB2411" s="49"/>
      <c r="GC2411" s="49"/>
      <c r="GD2411" s="49"/>
      <c r="GE2411" s="49"/>
      <c r="GF2411" s="49"/>
      <c r="GG2411" s="49"/>
      <c r="GH2411" s="49"/>
      <c r="GI2411" s="49"/>
      <c r="GJ2411" s="49"/>
      <c r="GK2411" s="49"/>
      <c r="GL2411" s="49"/>
      <c r="GM2411" s="49"/>
      <c r="GN2411" s="49"/>
      <c r="GO2411" s="49"/>
      <c r="GP2411" s="49"/>
      <c r="GQ2411" s="49"/>
      <c r="GR2411" s="49"/>
    </row>
    <row r="2412" spans="2:200" s="48" customFormat="1" ht="25.2" customHeight="1" x14ac:dyDescent="0.3">
      <c r="B2412" s="107">
        <v>2046</v>
      </c>
      <c r="C2412" s="229" t="s">
        <v>2909</v>
      </c>
      <c r="D2412" s="232" t="s">
        <v>629</v>
      </c>
      <c r="E2412" s="181" t="s">
        <v>3478</v>
      </c>
      <c r="F2412" s="181" t="s">
        <v>2968</v>
      </c>
      <c r="G2412" s="213">
        <v>132</v>
      </c>
      <c r="H2412" s="61"/>
      <c r="I2412" s="61">
        <f t="shared" si="51"/>
        <v>0</v>
      </c>
      <c r="J2412" s="227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49"/>
      <c r="AT2412" s="49"/>
      <c r="AU2412" s="49"/>
      <c r="AV2412" s="49"/>
      <c r="AW2412" s="49"/>
      <c r="AX2412" s="49"/>
      <c r="AY2412" s="49"/>
      <c r="AZ2412" s="49"/>
      <c r="BA2412" s="49"/>
      <c r="BB2412" s="49"/>
      <c r="BC2412" s="49"/>
      <c r="BD2412" s="49"/>
      <c r="BE2412" s="49"/>
      <c r="BF2412" s="49"/>
      <c r="BG2412" s="49"/>
      <c r="BH2412" s="49"/>
      <c r="BI2412" s="49"/>
      <c r="BJ2412" s="49"/>
      <c r="BK2412" s="49"/>
      <c r="BL2412" s="49"/>
      <c r="BM2412" s="49"/>
      <c r="BN2412" s="49"/>
      <c r="BO2412" s="49"/>
      <c r="BP2412" s="49"/>
      <c r="BQ2412" s="49"/>
      <c r="BR2412" s="49"/>
      <c r="BS2412" s="49"/>
      <c r="BT2412" s="49"/>
      <c r="BU2412" s="49"/>
      <c r="BV2412" s="49"/>
      <c r="BW2412" s="49"/>
      <c r="BX2412" s="49"/>
      <c r="BY2412" s="49"/>
      <c r="BZ2412" s="49"/>
      <c r="CA2412" s="49"/>
      <c r="CB2412" s="49"/>
      <c r="CC2412" s="49"/>
      <c r="CD2412" s="49"/>
      <c r="CE2412" s="49"/>
      <c r="CF2412" s="49"/>
      <c r="CG2412" s="49"/>
      <c r="CH2412" s="49"/>
      <c r="CI2412" s="49"/>
      <c r="CJ2412" s="49"/>
      <c r="CK2412" s="49"/>
      <c r="CL2412" s="49"/>
      <c r="CM2412" s="49"/>
      <c r="CN2412" s="49"/>
      <c r="CO2412" s="49"/>
      <c r="CP2412" s="49"/>
      <c r="CQ2412" s="49"/>
      <c r="CR2412" s="49"/>
      <c r="CS2412" s="49"/>
      <c r="CT2412" s="49"/>
      <c r="CU2412" s="49"/>
      <c r="CV2412" s="49"/>
      <c r="CW2412" s="49"/>
      <c r="CX2412" s="49"/>
      <c r="CY2412" s="49"/>
      <c r="CZ2412" s="49"/>
      <c r="DA2412" s="49"/>
      <c r="DB2412" s="49"/>
      <c r="DC2412" s="49"/>
      <c r="DD2412" s="49"/>
      <c r="DE2412" s="49"/>
      <c r="DF2412" s="49"/>
      <c r="DG2412" s="49"/>
      <c r="DH2412" s="49"/>
      <c r="DI2412" s="49"/>
      <c r="DJ2412" s="49"/>
      <c r="DK2412" s="49"/>
      <c r="DL2412" s="49"/>
      <c r="DM2412" s="49"/>
      <c r="DN2412" s="49"/>
      <c r="DO2412" s="49"/>
      <c r="DP2412" s="49"/>
      <c r="DQ2412" s="49"/>
      <c r="DR2412" s="49"/>
      <c r="DS2412" s="49"/>
      <c r="DT2412" s="49"/>
      <c r="DU2412" s="49"/>
      <c r="DV2412" s="49"/>
      <c r="DW2412" s="49"/>
      <c r="DX2412" s="49"/>
      <c r="DY2412" s="49"/>
      <c r="DZ2412" s="49"/>
      <c r="EA2412" s="49"/>
      <c r="EB2412" s="49"/>
      <c r="EC2412" s="49"/>
      <c r="ED2412" s="49"/>
      <c r="EE2412" s="49"/>
      <c r="EF2412" s="49"/>
      <c r="EG2412" s="49"/>
      <c r="EH2412" s="49"/>
      <c r="EI2412" s="49"/>
      <c r="EJ2412" s="49"/>
      <c r="EK2412" s="49"/>
      <c r="EL2412" s="49"/>
      <c r="EM2412" s="49"/>
      <c r="EN2412" s="49"/>
      <c r="EO2412" s="49"/>
      <c r="EP2412" s="49"/>
      <c r="EQ2412" s="49"/>
      <c r="ER2412" s="49"/>
      <c r="ES2412" s="49"/>
      <c r="ET2412" s="49"/>
      <c r="EU2412" s="49"/>
      <c r="EV2412" s="49"/>
      <c r="EW2412" s="49"/>
      <c r="EX2412" s="49"/>
      <c r="EY2412" s="49"/>
      <c r="EZ2412" s="49"/>
      <c r="FA2412" s="49"/>
      <c r="FB2412" s="49"/>
      <c r="FC2412" s="49"/>
      <c r="FD2412" s="49"/>
      <c r="FE2412" s="49"/>
      <c r="FF2412" s="49"/>
      <c r="FG2412" s="49"/>
      <c r="FH2412" s="49"/>
      <c r="FI2412" s="49"/>
      <c r="FJ2412" s="49"/>
      <c r="FK2412" s="49"/>
      <c r="FL2412" s="49"/>
      <c r="FM2412" s="49"/>
      <c r="FN2412" s="49"/>
      <c r="FO2412" s="49"/>
      <c r="FP2412" s="49"/>
      <c r="FQ2412" s="49"/>
      <c r="FR2412" s="49"/>
      <c r="FS2412" s="49"/>
      <c r="FT2412" s="49"/>
      <c r="FU2412" s="49"/>
      <c r="FV2412" s="49"/>
      <c r="FW2412" s="49"/>
      <c r="FX2412" s="49"/>
      <c r="FY2412" s="49"/>
      <c r="FZ2412" s="49"/>
      <c r="GA2412" s="49"/>
      <c r="GB2412" s="49"/>
      <c r="GC2412" s="49"/>
      <c r="GD2412" s="49"/>
      <c r="GE2412" s="49"/>
      <c r="GF2412" s="49"/>
      <c r="GG2412" s="49"/>
      <c r="GH2412" s="49"/>
      <c r="GI2412" s="49"/>
      <c r="GJ2412" s="49"/>
      <c r="GK2412" s="49"/>
      <c r="GL2412" s="49"/>
      <c r="GM2412" s="49"/>
      <c r="GN2412" s="49"/>
      <c r="GO2412" s="49"/>
      <c r="GP2412" s="49"/>
      <c r="GQ2412" s="49"/>
      <c r="GR2412" s="49"/>
    </row>
    <row r="2413" spans="2:200" s="48" customFormat="1" ht="25.2" customHeight="1" x14ac:dyDescent="0.3">
      <c r="B2413" s="107">
        <v>2047</v>
      </c>
      <c r="C2413" s="230"/>
      <c r="D2413" s="233"/>
      <c r="E2413" s="181" t="s">
        <v>3479</v>
      </c>
      <c r="F2413" s="181" t="s">
        <v>2969</v>
      </c>
      <c r="G2413" s="213">
        <v>1450</v>
      </c>
      <c r="H2413" s="61"/>
      <c r="I2413" s="61">
        <f t="shared" si="51"/>
        <v>0</v>
      </c>
      <c r="J2413" s="227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49"/>
      <c r="AK2413" s="49"/>
      <c r="AL2413" s="49"/>
      <c r="AM2413" s="49"/>
      <c r="AN2413" s="49"/>
      <c r="AO2413" s="49"/>
      <c r="AP2413" s="49"/>
      <c r="AQ2413" s="49"/>
      <c r="AR2413" s="49"/>
      <c r="AS2413" s="49"/>
      <c r="AT2413" s="49"/>
      <c r="AU2413" s="49"/>
      <c r="AV2413" s="49"/>
      <c r="AW2413" s="49"/>
      <c r="AX2413" s="49"/>
      <c r="AY2413" s="49"/>
      <c r="AZ2413" s="49"/>
      <c r="BA2413" s="49"/>
      <c r="BB2413" s="49"/>
      <c r="BC2413" s="49"/>
      <c r="BD2413" s="49"/>
      <c r="BE2413" s="49"/>
      <c r="BF2413" s="49"/>
      <c r="BG2413" s="49"/>
      <c r="BH2413" s="49"/>
      <c r="BI2413" s="49"/>
      <c r="BJ2413" s="49"/>
      <c r="BK2413" s="49"/>
      <c r="BL2413" s="49"/>
      <c r="BM2413" s="49"/>
      <c r="BN2413" s="49"/>
      <c r="BO2413" s="49"/>
      <c r="BP2413" s="49"/>
      <c r="BQ2413" s="49"/>
      <c r="BR2413" s="49"/>
      <c r="BS2413" s="49"/>
      <c r="BT2413" s="49"/>
      <c r="BU2413" s="49"/>
      <c r="BV2413" s="49"/>
      <c r="BW2413" s="49"/>
      <c r="BX2413" s="49"/>
      <c r="BY2413" s="49"/>
      <c r="BZ2413" s="49"/>
      <c r="CA2413" s="49"/>
      <c r="CB2413" s="49"/>
      <c r="CC2413" s="49"/>
      <c r="CD2413" s="49"/>
      <c r="CE2413" s="49"/>
      <c r="CF2413" s="49"/>
      <c r="CG2413" s="49"/>
      <c r="CH2413" s="49"/>
      <c r="CI2413" s="49"/>
      <c r="CJ2413" s="49"/>
      <c r="CK2413" s="49"/>
      <c r="CL2413" s="49"/>
      <c r="CM2413" s="49"/>
      <c r="CN2413" s="49"/>
      <c r="CO2413" s="49"/>
      <c r="CP2413" s="49"/>
      <c r="CQ2413" s="49"/>
      <c r="CR2413" s="49"/>
      <c r="CS2413" s="49"/>
      <c r="CT2413" s="49"/>
      <c r="CU2413" s="49"/>
      <c r="CV2413" s="49"/>
      <c r="CW2413" s="49"/>
      <c r="CX2413" s="49"/>
      <c r="CY2413" s="49"/>
      <c r="CZ2413" s="49"/>
      <c r="DA2413" s="49"/>
      <c r="DB2413" s="49"/>
      <c r="DC2413" s="49"/>
      <c r="DD2413" s="49"/>
      <c r="DE2413" s="49"/>
      <c r="DF2413" s="49"/>
      <c r="DG2413" s="49"/>
      <c r="DH2413" s="49"/>
      <c r="DI2413" s="49"/>
      <c r="DJ2413" s="49"/>
      <c r="DK2413" s="49"/>
      <c r="DL2413" s="49"/>
      <c r="DM2413" s="49"/>
      <c r="DN2413" s="49"/>
      <c r="DO2413" s="49"/>
      <c r="DP2413" s="49"/>
      <c r="DQ2413" s="49"/>
      <c r="DR2413" s="49"/>
      <c r="DS2413" s="49"/>
      <c r="DT2413" s="49"/>
      <c r="DU2413" s="49"/>
      <c r="DV2413" s="49"/>
      <c r="DW2413" s="49"/>
      <c r="DX2413" s="49"/>
      <c r="DY2413" s="49"/>
      <c r="DZ2413" s="49"/>
      <c r="EA2413" s="49"/>
      <c r="EB2413" s="49"/>
      <c r="EC2413" s="49"/>
      <c r="ED2413" s="49"/>
      <c r="EE2413" s="49"/>
      <c r="EF2413" s="49"/>
      <c r="EG2413" s="49"/>
      <c r="EH2413" s="49"/>
      <c r="EI2413" s="49"/>
      <c r="EJ2413" s="49"/>
      <c r="EK2413" s="49"/>
      <c r="EL2413" s="49"/>
      <c r="EM2413" s="49"/>
      <c r="EN2413" s="49"/>
      <c r="EO2413" s="49"/>
      <c r="EP2413" s="49"/>
      <c r="EQ2413" s="49"/>
      <c r="ER2413" s="49"/>
      <c r="ES2413" s="49"/>
      <c r="ET2413" s="49"/>
      <c r="EU2413" s="49"/>
      <c r="EV2413" s="49"/>
      <c r="EW2413" s="49"/>
      <c r="EX2413" s="49"/>
      <c r="EY2413" s="49"/>
      <c r="EZ2413" s="49"/>
      <c r="FA2413" s="49"/>
      <c r="FB2413" s="49"/>
      <c r="FC2413" s="49"/>
      <c r="FD2413" s="49"/>
      <c r="FE2413" s="49"/>
      <c r="FF2413" s="49"/>
      <c r="FG2413" s="49"/>
      <c r="FH2413" s="49"/>
      <c r="FI2413" s="49"/>
      <c r="FJ2413" s="49"/>
      <c r="FK2413" s="49"/>
      <c r="FL2413" s="49"/>
      <c r="FM2413" s="49"/>
      <c r="FN2413" s="49"/>
      <c r="FO2413" s="49"/>
      <c r="FP2413" s="49"/>
      <c r="FQ2413" s="49"/>
      <c r="FR2413" s="49"/>
      <c r="FS2413" s="49"/>
      <c r="FT2413" s="49"/>
      <c r="FU2413" s="49"/>
      <c r="FV2413" s="49"/>
      <c r="FW2413" s="49"/>
      <c r="FX2413" s="49"/>
      <c r="FY2413" s="49"/>
      <c r="FZ2413" s="49"/>
      <c r="GA2413" s="49"/>
      <c r="GB2413" s="49"/>
      <c r="GC2413" s="49"/>
      <c r="GD2413" s="49"/>
      <c r="GE2413" s="49"/>
      <c r="GF2413" s="49"/>
      <c r="GG2413" s="49"/>
      <c r="GH2413" s="49"/>
      <c r="GI2413" s="49"/>
      <c r="GJ2413" s="49"/>
      <c r="GK2413" s="49"/>
      <c r="GL2413" s="49"/>
      <c r="GM2413" s="49"/>
      <c r="GN2413" s="49"/>
      <c r="GO2413" s="49"/>
      <c r="GP2413" s="49"/>
      <c r="GQ2413" s="49"/>
      <c r="GR2413" s="49"/>
    </row>
    <row r="2414" spans="2:200" s="48" customFormat="1" ht="25.2" customHeight="1" x14ac:dyDescent="0.3">
      <c r="B2414" s="107">
        <v>2048</v>
      </c>
      <c r="C2414" s="230"/>
      <c r="D2414" s="233"/>
      <c r="E2414" s="181" t="s">
        <v>1820</v>
      </c>
      <c r="F2414" s="181" t="s">
        <v>251</v>
      </c>
      <c r="G2414" s="213">
        <v>340</v>
      </c>
      <c r="H2414" s="61"/>
      <c r="I2414" s="61">
        <f t="shared" si="51"/>
        <v>0</v>
      </c>
      <c r="J2414" s="227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49"/>
      <c r="AG2414" s="49"/>
      <c r="AH2414" s="49"/>
      <c r="AI2414" s="49"/>
      <c r="AJ2414" s="49"/>
      <c r="AK2414" s="49"/>
      <c r="AL2414" s="49"/>
      <c r="AM2414" s="49"/>
      <c r="AN2414" s="49"/>
      <c r="AO2414" s="49"/>
      <c r="AP2414" s="49"/>
      <c r="AQ2414" s="49"/>
      <c r="AR2414" s="49"/>
      <c r="AS2414" s="49"/>
      <c r="AT2414" s="49"/>
      <c r="AU2414" s="49"/>
      <c r="AV2414" s="49"/>
      <c r="AW2414" s="49"/>
      <c r="AX2414" s="49"/>
      <c r="AY2414" s="49"/>
      <c r="AZ2414" s="49"/>
      <c r="BA2414" s="49"/>
      <c r="BB2414" s="49"/>
      <c r="BC2414" s="49"/>
      <c r="BD2414" s="49"/>
      <c r="BE2414" s="49"/>
      <c r="BF2414" s="49"/>
      <c r="BG2414" s="49"/>
      <c r="BH2414" s="49"/>
      <c r="BI2414" s="49"/>
      <c r="BJ2414" s="49"/>
      <c r="BK2414" s="49"/>
      <c r="BL2414" s="49"/>
      <c r="BM2414" s="49"/>
      <c r="BN2414" s="49"/>
      <c r="BO2414" s="49"/>
      <c r="BP2414" s="49"/>
      <c r="BQ2414" s="49"/>
      <c r="BR2414" s="49"/>
      <c r="BS2414" s="49"/>
      <c r="BT2414" s="49"/>
      <c r="BU2414" s="49"/>
      <c r="BV2414" s="49"/>
      <c r="BW2414" s="49"/>
      <c r="BX2414" s="49"/>
      <c r="BY2414" s="49"/>
      <c r="BZ2414" s="49"/>
      <c r="CA2414" s="49"/>
      <c r="CB2414" s="49"/>
      <c r="CC2414" s="49"/>
      <c r="CD2414" s="49"/>
      <c r="CE2414" s="49"/>
      <c r="CF2414" s="49"/>
      <c r="CG2414" s="49"/>
      <c r="CH2414" s="49"/>
      <c r="CI2414" s="49"/>
      <c r="CJ2414" s="49"/>
      <c r="CK2414" s="49"/>
      <c r="CL2414" s="49"/>
      <c r="CM2414" s="49"/>
      <c r="CN2414" s="49"/>
      <c r="CO2414" s="49"/>
      <c r="CP2414" s="49"/>
      <c r="CQ2414" s="49"/>
      <c r="CR2414" s="49"/>
      <c r="CS2414" s="49"/>
      <c r="CT2414" s="49"/>
      <c r="CU2414" s="49"/>
      <c r="CV2414" s="49"/>
      <c r="CW2414" s="49"/>
      <c r="CX2414" s="49"/>
      <c r="CY2414" s="49"/>
      <c r="CZ2414" s="49"/>
      <c r="DA2414" s="49"/>
      <c r="DB2414" s="49"/>
      <c r="DC2414" s="49"/>
      <c r="DD2414" s="49"/>
      <c r="DE2414" s="49"/>
      <c r="DF2414" s="49"/>
      <c r="DG2414" s="49"/>
      <c r="DH2414" s="49"/>
      <c r="DI2414" s="49"/>
      <c r="DJ2414" s="49"/>
      <c r="DK2414" s="49"/>
      <c r="DL2414" s="49"/>
      <c r="DM2414" s="49"/>
      <c r="DN2414" s="49"/>
      <c r="DO2414" s="49"/>
      <c r="DP2414" s="49"/>
      <c r="DQ2414" s="49"/>
      <c r="DR2414" s="49"/>
      <c r="DS2414" s="49"/>
      <c r="DT2414" s="49"/>
      <c r="DU2414" s="49"/>
      <c r="DV2414" s="49"/>
      <c r="DW2414" s="49"/>
      <c r="DX2414" s="49"/>
      <c r="DY2414" s="49"/>
      <c r="DZ2414" s="49"/>
      <c r="EA2414" s="49"/>
      <c r="EB2414" s="49"/>
      <c r="EC2414" s="49"/>
      <c r="ED2414" s="49"/>
      <c r="EE2414" s="49"/>
      <c r="EF2414" s="49"/>
      <c r="EG2414" s="49"/>
      <c r="EH2414" s="49"/>
      <c r="EI2414" s="49"/>
      <c r="EJ2414" s="49"/>
      <c r="EK2414" s="49"/>
      <c r="EL2414" s="49"/>
      <c r="EM2414" s="49"/>
      <c r="EN2414" s="49"/>
      <c r="EO2414" s="49"/>
      <c r="EP2414" s="49"/>
      <c r="EQ2414" s="49"/>
      <c r="ER2414" s="49"/>
      <c r="ES2414" s="49"/>
      <c r="ET2414" s="49"/>
      <c r="EU2414" s="49"/>
      <c r="EV2414" s="49"/>
      <c r="EW2414" s="49"/>
      <c r="EX2414" s="49"/>
      <c r="EY2414" s="49"/>
      <c r="EZ2414" s="49"/>
      <c r="FA2414" s="49"/>
      <c r="FB2414" s="49"/>
      <c r="FC2414" s="49"/>
      <c r="FD2414" s="49"/>
      <c r="FE2414" s="49"/>
      <c r="FF2414" s="49"/>
      <c r="FG2414" s="49"/>
      <c r="FH2414" s="49"/>
      <c r="FI2414" s="49"/>
      <c r="FJ2414" s="49"/>
      <c r="FK2414" s="49"/>
      <c r="FL2414" s="49"/>
      <c r="FM2414" s="49"/>
      <c r="FN2414" s="49"/>
      <c r="FO2414" s="49"/>
      <c r="FP2414" s="49"/>
      <c r="FQ2414" s="49"/>
      <c r="FR2414" s="49"/>
      <c r="FS2414" s="49"/>
      <c r="FT2414" s="49"/>
      <c r="FU2414" s="49"/>
      <c r="FV2414" s="49"/>
      <c r="FW2414" s="49"/>
      <c r="FX2414" s="49"/>
      <c r="FY2414" s="49"/>
      <c r="FZ2414" s="49"/>
      <c r="GA2414" s="49"/>
      <c r="GB2414" s="49"/>
      <c r="GC2414" s="49"/>
      <c r="GD2414" s="49"/>
      <c r="GE2414" s="49"/>
      <c r="GF2414" s="49"/>
      <c r="GG2414" s="49"/>
      <c r="GH2414" s="49"/>
      <c r="GI2414" s="49"/>
      <c r="GJ2414" s="49"/>
      <c r="GK2414" s="49"/>
      <c r="GL2414" s="49"/>
      <c r="GM2414" s="49"/>
      <c r="GN2414" s="49"/>
      <c r="GO2414" s="49"/>
      <c r="GP2414" s="49"/>
      <c r="GQ2414" s="49"/>
      <c r="GR2414" s="49"/>
    </row>
    <row r="2415" spans="2:200" s="48" customFormat="1" ht="25.2" customHeight="1" x14ac:dyDescent="0.3">
      <c r="B2415" s="107">
        <v>2049</v>
      </c>
      <c r="C2415" s="231"/>
      <c r="D2415" s="234"/>
      <c r="E2415" s="181" t="s">
        <v>2910</v>
      </c>
      <c r="F2415" s="181" t="s">
        <v>2885</v>
      </c>
      <c r="G2415" s="213">
        <v>2540</v>
      </c>
      <c r="H2415" s="61"/>
      <c r="I2415" s="61">
        <f t="shared" si="51"/>
        <v>0</v>
      </c>
      <c r="J2415" s="227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49"/>
      <c r="AG2415" s="49"/>
      <c r="AH2415" s="49"/>
      <c r="AI2415" s="49"/>
      <c r="AJ2415" s="49"/>
      <c r="AK2415" s="49"/>
      <c r="AL2415" s="49"/>
      <c r="AM2415" s="49"/>
      <c r="AN2415" s="49"/>
      <c r="AO2415" s="49"/>
      <c r="AP2415" s="49"/>
      <c r="AQ2415" s="49"/>
      <c r="AR2415" s="49"/>
      <c r="AS2415" s="49"/>
      <c r="AT2415" s="49"/>
      <c r="AU2415" s="49"/>
      <c r="AV2415" s="49"/>
      <c r="AW2415" s="49"/>
      <c r="AX2415" s="49"/>
      <c r="AY2415" s="49"/>
      <c r="AZ2415" s="49"/>
      <c r="BA2415" s="49"/>
      <c r="BB2415" s="49"/>
      <c r="BC2415" s="49"/>
      <c r="BD2415" s="49"/>
      <c r="BE2415" s="49"/>
      <c r="BF2415" s="49"/>
      <c r="BG2415" s="49"/>
      <c r="BH2415" s="49"/>
      <c r="BI2415" s="49"/>
      <c r="BJ2415" s="49"/>
      <c r="BK2415" s="49"/>
      <c r="BL2415" s="49"/>
      <c r="BM2415" s="49"/>
      <c r="BN2415" s="49"/>
      <c r="BO2415" s="49"/>
      <c r="BP2415" s="49"/>
      <c r="BQ2415" s="49"/>
      <c r="BR2415" s="49"/>
      <c r="BS2415" s="49"/>
      <c r="BT2415" s="49"/>
      <c r="BU2415" s="49"/>
      <c r="BV2415" s="49"/>
      <c r="BW2415" s="49"/>
      <c r="BX2415" s="49"/>
      <c r="BY2415" s="49"/>
      <c r="BZ2415" s="49"/>
      <c r="CA2415" s="49"/>
      <c r="CB2415" s="49"/>
      <c r="CC2415" s="49"/>
      <c r="CD2415" s="49"/>
      <c r="CE2415" s="49"/>
      <c r="CF2415" s="49"/>
      <c r="CG2415" s="49"/>
      <c r="CH2415" s="49"/>
      <c r="CI2415" s="49"/>
      <c r="CJ2415" s="49"/>
      <c r="CK2415" s="49"/>
      <c r="CL2415" s="49"/>
      <c r="CM2415" s="49"/>
      <c r="CN2415" s="49"/>
      <c r="CO2415" s="49"/>
      <c r="CP2415" s="49"/>
      <c r="CQ2415" s="49"/>
      <c r="CR2415" s="49"/>
      <c r="CS2415" s="49"/>
      <c r="CT2415" s="49"/>
      <c r="CU2415" s="49"/>
      <c r="CV2415" s="49"/>
      <c r="CW2415" s="49"/>
      <c r="CX2415" s="49"/>
      <c r="CY2415" s="49"/>
      <c r="CZ2415" s="49"/>
      <c r="DA2415" s="49"/>
      <c r="DB2415" s="49"/>
      <c r="DC2415" s="49"/>
      <c r="DD2415" s="49"/>
      <c r="DE2415" s="49"/>
      <c r="DF2415" s="49"/>
      <c r="DG2415" s="49"/>
      <c r="DH2415" s="49"/>
      <c r="DI2415" s="49"/>
      <c r="DJ2415" s="49"/>
      <c r="DK2415" s="49"/>
      <c r="DL2415" s="49"/>
      <c r="DM2415" s="49"/>
      <c r="DN2415" s="49"/>
      <c r="DO2415" s="49"/>
      <c r="DP2415" s="49"/>
      <c r="DQ2415" s="49"/>
      <c r="DR2415" s="49"/>
      <c r="DS2415" s="49"/>
      <c r="DT2415" s="49"/>
      <c r="DU2415" s="49"/>
      <c r="DV2415" s="49"/>
      <c r="DW2415" s="49"/>
      <c r="DX2415" s="49"/>
      <c r="DY2415" s="49"/>
      <c r="DZ2415" s="49"/>
      <c r="EA2415" s="49"/>
      <c r="EB2415" s="49"/>
      <c r="EC2415" s="49"/>
      <c r="ED2415" s="49"/>
      <c r="EE2415" s="49"/>
      <c r="EF2415" s="49"/>
      <c r="EG2415" s="49"/>
      <c r="EH2415" s="49"/>
      <c r="EI2415" s="49"/>
      <c r="EJ2415" s="49"/>
      <c r="EK2415" s="49"/>
      <c r="EL2415" s="49"/>
      <c r="EM2415" s="49"/>
      <c r="EN2415" s="49"/>
      <c r="EO2415" s="49"/>
      <c r="EP2415" s="49"/>
      <c r="EQ2415" s="49"/>
      <c r="ER2415" s="49"/>
      <c r="ES2415" s="49"/>
      <c r="ET2415" s="49"/>
      <c r="EU2415" s="49"/>
      <c r="EV2415" s="49"/>
      <c r="EW2415" s="49"/>
      <c r="EX2415" s="49"/>
      <c r="EY2415" s="49"/>
      <c r="EZ2415" s="49"/>
      <c r="FA2415" s="49"/>
      <c r="FB2415" s="49"/>
      <c r="FC2415" s="49"/>
      <c r="FD2415" s="49"/>
      <c r="FE2415" s="49"/>
      <c r="FF2415" s="49"/>
      <c r="FG2415" s="49"/>
      <c r="FH2415" s="49"/>
      <c r="FI2415" s="49"/>
      <c r="FJ2415" s="49"/>
      <c r="FK2415" s="49"/>
      <c r="FL2415" s="49"/>
      <c r="FM2415" s="49"/>
      <c r="FN2415" s="49"/>
      <c r="FO2415" s="49"/>
      <c r="FP2415" s="49"/>
      <c r="FQ2415" s="49"/>
      <c r="FR2415" s="49"/>
      <c r="FS2415" s="49"/>
      <c r="FT2415" s="49"/>
      <c r="FU2415" s="49"/>
      <c r="FV2415" s="49"/>
      <c r="FW2415" s="49"/>
      <c r="FX2415" s="49"/>
      <c r="FY2415" s="49"/>
      <c r="FZ2415" s="49"/>
      <c r="GA2415" s="49"/>
      <c r="GB2415" s="49"/>
      <c r="GC2415" s="49"/>
      <c r="GD2415" s="49"/>
      <c r="GE2415" s="49"/>
      <c r="GF2415" s="49"/>
      <c r="GG2415" s="49"/>
      <c r="GH2415" s="49"/>
      <c r="GI2415" s="49"/>
      <c r="GJ2415" s="49"/>
      <c r="GK2415" s="49"/>
      <c r="GL2415" s="49"/>
      <c r="GM2415" s="49"/>
      <c r="GN2415" s="49"/>
      <c r="GO2415" s="49"/>
      <c r="GP2415" s="49"/>
      <c r="GQ2415" s="49"/>
      <c r="GR2415" s="49"/>
    </row>
    <row r="2416" spans="2:200" s="48" customFormat="1" ht="25.2" customHeight="1" x14ac:dyDescent="0.3">
      <c r="B2416" s="107">
        <v>2050</v>
      </c>
      <c r="C2416" s="273" t="s">
        <v>2911</v>
      </c>
      <c r="D2416" s="277" t="s">
        <v>2912</v>
      </c>
      <c r="E2416" s="7" t="s">
        <v>2913</v>
      </c>
      <c r="F2416" s="7" t="s">
        <v>251</v>
      </c>
      <c r="G2416" s="213">
        <v>340</v>
      </c>
      <c r="H2416" s="61"/>
      <c r="I2416" s="61">
        <f t="shared" si="51"/>
        <v>0</v>
      </c>
      <c r="J2416" s="227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49"/>
      <c r="AG2416" s="49"/>
      <c r="AH2416" s="49"/>
      <c r="AI2416" s="49"/>
      <c r="AJ2416" s="49"/>
      <c r="AK2416" s="49"/>
      <c r="AL2416" s="49"/>
      <c r="AM2416" s="49"/>
      <c r="AN2416" s="49"/>
      <c r="AO2416" s="49"/>
      <c r="AP2416" s="49"/>
      <c r="AQ2416" s="49"/>
      <c r="AR2416" s="49"/>
      <c r="AS2416" s="49"/>
      <c r="AT2416" s="49"/>
      <c r="AU2416" s="49"/>
      <c r="AV2416" s="49"/>
      <c r="AW2416" s="49"/>
      <c r="AX2416" s="49"/>
      <c r="AY2416" s="49"/>
      <c r="AZ2416" s="49"/>
      <c r="BA2416" s="49"/>
      <c r="BB2416" s="49"/>
      <c r="BC2416" s="49"/>
      <c r="BD2416" s="49"/>
      <c r="BE2416" s="49"/>
      <c r="BF2416" s="49"/>
      <c r="BG2416" s="49"/>
      <c r="BH2416" s="49"/>
      <c r="BI2416" s="49"/>
      <c r="BJ2416" s="49"/>
      <c r="BK2416" s="49"/>
      <c r="BL2416" s="49"/>
      <c r="BM2416" s="49"/>
      <c r="BN2416" s="49"/>
      <c r="BO2416" s="49"/>
      <c r="BP2416" s="49"/>
      <c r="BQ2416" s="49"/>
      <c r="BR2416" s="49"/>
      <c r="BS2416" s="49"/>
      <c r="BT2416" s="49"/>
      <c r="BU2416" s="49"/>
      <c r="BV2416" s="49"/>
      <c r="BW2416" s="49"/>
      <c r="BX2416" s="49"/>
      <c r="BY2416" s="49"/>
      <c r="BZ2416" s="49"/>
      <c r="CA2416" s="49"/>
      <c r="CB2416" s="49"/>
      <c r="CC2416" s="49"/>
      <c r="CD2416" s="49"/>
      <c r="CE2416" s="49"/>
      <c r="CF2416" s="49"/>
      <c r="CG2416" s="49"/>
      <c r="CH2416" s="49"/>
      <c r="CI2416" s="49"/>
      <c r="CJ2416" s="49"/>
      <c r="CK2416" s="49"/>
      <c r="CL2416" s="49"/>
      <c r="CM2416" s="49"/>
      <c r="CN2416" s="49"/>
      <c r="CO2416" s="49"/>
      <c r="CP2416" s="49"/>
      <c r="CQ2416" s="49"/>
      <c r="CR2416" s="49"/>
      <c r="CS2416" s="49"/>
      <c r="CT2416" s="49"/>
      <c r="CU2416" s="49"/>
      <c r="CV2416" s="49"/>
      <c r="CW2416" s="49"/>
      <c r="CX2416" s="49"/>
      <c r="CY2416" s="49"/>
      <c r="CZ2416" s="49"/>
      <c r="DA2416" s="49"/>
      <c r="DB2416" s="49"/>
      <c r="DC2416" s="49"/>
      <c r="DD2416" s="49"/>
      <c r="DE2416" s="49"/>
      <c r="DF2416" s="49"/>
      <c r="DG2416" s="49"/>
      <c r="DH2416" s="49"/>
      <c r="DI2416" s="49"/>
      <c r="DJ2416" s="49"/>
      <c r="DK2416" s="49"/>
      <c r="DL2416" s="49"/>
      <c r="DM2416" s="49"/>
      <c r="DN2416" s="49"/>
      <c r="DO2416" s="49"/>
      <c r="DP2416" s="49"/>
      <c r="DQ2416" s="49"/>
      <c r="DR2416" s="49"/>
      <c r="DS2416" s="49"/>
      <c r="DT2416" s="49"/>
      <c r="DU2416" s="49"/>
      <c r="DV2416" s="49"/>
      <c r="DW2416" s="49"/>
      <c r="DX2416" s="49"/>
      <c r="DY2416" s="49"/>
      <c r="DZ2416" s="49"/>
      <c r="EA2416" s="49"/>
      <c r="EB2416" s="49"/>
      <c r="EC2416" s="49"/>
      <c r="ED2416" s="49"/>
      <c r="EE2416" s="49"/>
      <c r="EF2416" s="49"/>
      <c r="EG2416" s="49"/>
      <c r="EH2416" s="49"/>
      <c r="EI2416" s="49"/>
      <c r="EJ2416" s="49"/>
      <c r="EK2416" s="49"/>
      <c r="EL2416" s="49"/>
      <c r="EM2416" s="49"/>
      <c r="EN2416" s="49"/>
      <c r="EO2416" s="49"/>
      <c r="EP2416" s="49"/>
      <c r="EQ2416" s="49"/>
      <c r="ER2416" s="49"/>
      <c r="ES2416" s="49"/>
      <c r="ET2416" s="49"/>
      <c r="EU2416" s="49"/>
      <c r="EV2416" s="49"/>
      <c r="EW2416" s="49"/>
      <c r="EX2416" s="49"/>
      <c r="EY2416" s="49"/>
      <c r="EZ2416" s="49"/>
      <c r="FA2416" s="49"/>
      <c r="FB2416" s="49"/>
      <c r="FC2416" s="49"/>
      <c r="FD2416" s="49"/>
      <c r="FE2416" s="49"/>
      <c r="FF2416" s="49"/>
      <c r="FG2416" s="49"/>
      <c r="FH2416" s="49"/>
      <c r="FI2416" s="49"/>
      <c r="FJ2416" s="49"/>
      <c r="FK2416" s="49"/>
      <c r="FL2416" s="49"/>
      <c r="FM2416" s="49"/>
      <c r="FN2416" s="49"/>
      <c r="FO2416" s="49"/>
      <c r="FP2416" s="49"/>
      <c r="FQ2416" s="49"/>
      <c r="FR2416" s="49"/>
      <c r="FS2416" s="49"/>
      <c r="FT2416" s="49"/>
      <c r="FU2416" s="49"/>
      <c r="FV2416" s="49"/>
      <c r="FW2416" s="49"/>
      <c r="FX2416" s="49"/>
      <c r="FY2416" s="49"/>
      <c r="FZ2416" s="49"/>
      <c r="GA2416" s="49"/>
      <c r="GB2416" s="49"/>
      <c r="GC2416" s="49"/>
      <c r="GD2416" s="49"/>
      <c r="GE2416" s="49"/>
      <c r="GF2416" s="49"/>
      <c r="GG2416" s="49"/>
      <c r="GH2416" s="49"/>
      <c r="GI2416" s="49"/>
      <c r="GJ2416" s="49"/>
      <c r="GK2416" s="49"/>
      <c r="GL2416" s="49"/>
      <c r="GM2416" s="49"/>
      <c r="GN2416" s="49"/>
      <c r="GO2416" s="49"/>
      <c r="GP2416" s="49"/>
      <c r="GQ2416" s="49"/>
      <c r="GR2416" s="49"/>
    </row>
    <row r="2417" spans="2:200" s="48" customFormat="1" ht="25.2" customHeight="1" x14ac:dyDescent="0.3">
      <c r="B2417" s="107">
        <v>2051</v>
      </c>
      <c r="C2417" s="274"/>
      <c r="D2417" s="278"/>
      <c r="E2417" s="7" t="s">
        <v>2914</v>
      </c>
      <c r="F2417" s="7" t="s">
        <v>2885</v>
      </c>
      <c r="G2417" s="213">
        <v>2540</v>
      </c>
      <c r="H2417" s="61"/>
      <c r="I2417" s="61">
        <f t="shared" si="51"/>
        <v>0</v>
      </c>
      <c r="J2417" s="227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  <c r="AE2417" s="49"/>
      <c r="AF2417" s="49"/>
      <c r="AG2417" s="49"/>
      <c r="AH2417" s="49"/>
      <c r="AI2417" s="49"/>
      <c r="AJ2417" s="49"/>
      <c r="AK2417" s="49"/>
      <c r="AL2417" s="49"/>
      <c r="AM2417" s="49"/>
      <c r="AN2417" s="49"/>
      <c r="AO2417" s="49"/>
      <c r="AP2417" s="49"/>
      <c r="AQ2417" s="49"/>
      <c r="AR2417" s="49"/>
      <c r="AS2417" s="49"/>
      <c r="AT2417" s="49"/>
      <c r="AU2417" s="49"/>
      <c r="AV2417" s="49"/>
      <c r="AW2417" s="49"/>
      <c r="AX2417" s="49"/>
      <c r="AY2417" s="49"/>
      <c r="AZ2417" s="49"/>
      <c r="BA2417" s="49"/>
      <c r="BB2417" s="49"/>
      <c r="BC2417" s="49"/>
      <c r="BD2417" s="49"/>
      <c r="BE2417" s="49"/>
      <c r="BF2417" s="49"/>
      <c r="BG2417" s="49"/>
      <c r="BH2417" s="49"/>
      <c r="BI2417" s="49"/>
      <c r="BJ2417" s="49"/>
      <c r="BK2417" s="49"/>
      <c r="BL2417" s="49"/>
      <c r="BM2417" s="49"/>
      <c r="BN2417" s="49"/>
      <c r="BO2417" s="49"/>
      <c r="BP2417" s="49"/>
      <c r="BQ2417" s="49"/>
      <c r="BR2417" s="49"/>
      <c r="BS2417" s="49"/>
      <c r="BT2417" s="49"/>
      <c r="BU2417" s="49"/>
      <c r="BV2417" s="49"/>
      <c r="BW2417" s="49"/>
      <c r="BX2417" s="49"/>
      <c r="BY2417" s="49"/>
      <c r="BZ2417" s="49"/>
      <c r="CA2417" s="49"/>
      <c r="CB2417" s="49"/>
      <c r="CC2417" s="49"/>
      <c r="CD2417" s="49"/>
      <c r="CE2417" s="49"/>
      <c r="CF2417" s="49"/>
      <c r="CG2417" s="49"/>
      <c r="CH2417" s="49"/>
      <c r="CI2417" s="49"/>
      <c r="CJ2417" s="49"/>
      <c r="CK2417" s="49"/>
      <c r="CL2417" s="49"/>
      <c r="CM2417" s="49"/>
      <c r="CN2417" s="49"/>
      <c r="CO2417" s="49"/>
      <c r="CP2417" s="49"/>
      <c r="CQ2417" s="49"/>
      <c r="CR2417" s="49"/>
      <c r="CS2417" s="49"/>
      <c r="CT2417" s="49"/>
      <c r="CU2417" s="49"/>
      <c r="CV2417" s="49"/>
      <c r="CW2417" s="49"/>
      <c r="CX2417" s="49"/>
      <c r="CY2417" s="49"/>
      <c r="CZ2417" s="49"/>
      <c r="DA2417" s="49"/>
      <c r="DB2417" s="49"/>
      <c r="DC2417" s="49"/>
      <c r="DD2417" s="49"/>
      <c r="DE2417" s="49"/>
      <c r="DF2417" s="49"/>
      <c r="DG2417" s="49"/>
      <c r="DH2417" s="49"/>
      <c r="DI2417" s="49"/>
      <c r="DJ2417" s="49"/>
      <c r="DK2417" s="49"/>
      <c r="DL2417" s="49"/>
      <c r="DM2417" s="49"/>
      <c r="DN2417" s="49"/>
      <c r="DO2417" s="49"/>
      <c r="DP2417" s="49"/>
      <c r="DQ2417" s="49"/>
      <c r="DR2417" s="49"/>
      <c r="DS2417" s="49"/>
      <c r="DT2417" s="49"/>
      <c r="DU2417" s="49"/>
      <c r="DV2417" s="49"/>
      <c r="DW2417" s="49"/>
      <c r="DX2417" s="49"/>
      <c r="DY2417" s="49"/>
      <c r="DZ2417" s="49"/>
      <c r="EA2417" s="49"/>
      <c r="EB2417" s="49"/>
      <c r="EC2417" s="49"/>
      <c r="ED2417" s="49"/>
      <c r="EE2417" s="49"/>
      <c r="EF2417" s="49"/>
      <c r="EG2417" s="49"/>
      <c r="EH2417" s="49"/>
      <c r="EI2417" s="49"/>
      <c r="EJ2417" s="49"/>
      <c r="EK2417" s="49"/>
      <c r="EL2417" s="49"/>
      <c r="EM2417" s="49"/>
      <c r="EN2417" s="49"/>
      <c r="EO2417" s="49"/>
      <c r="EP2417" s="49"/>
      <c r="EQ2417" s="49"/>
      <c r="ER2417" s="49"/>
      <c r="ES2417" s="49"/>
      <c r="ET2417" s="49"/>
      <c r="EU2417" s="49"/>
      <c r="EV2417" s="49"/>
      <c r="EW2417" s="49"/>
      <c r="EX2417" s="49"/>
      <c r="EY2417" s="49"/>
      <c r="EZ2417" s="49"/>
      <c r="FA2417" s="49"/>
      <c r="FB2417" s="49"/>
      <c r="FC2417" s="49"/>
      <c r="FD2417" s="49"/>
      <c r="FE2417" s="49"/>
      <c r="FF2417" s="49"/>
      <c r="FG2417" s="49"/>
      <c r="FH2417" s="49"/>
      <c r="FI2417" s="49"/>
      <c r="FJ2417" s="49"/>
      <c r="FK2417" s="49"/>
      <c r="FL2417" s="49"/>
      <c r="FM2417" s="49"/>
      <c r="FN2417" s="49"/>
      <c r="FO2417" s="49"/>
      <c r="FP2417" s="49"/>
      <c r="FQ2417" s="49"/>
      <c r="FR2417" s="49"/>
      <c r="FS2417" s="49"/>
      <c r="FT2417" s="49"/>
      <c r="FU2417" s="49"/>
      <c r="FV2417" s="49"/>
      <c r="FW2417" s="49"/>
      <c r="FX2417" s="49"/>
      <c r="FY2417" s="49"/>
      <c r="FZ2417" s="49"/>
      <c r="GA2417" s="49"/>
      <c r="GB2417" s="49"/>
      <c r="GC2417" s="49"/>
      <c r="GD2417" s="49"/>
      <c r="GE2417" s="49"/>
      <c r="GF2417" s="49"/>
      <c r="GG2417" s="49"/>
      <c r="GH2417" s="49"/>
      <c r="GI2417" s="49"/>
      <c r="GJ2417" s="49"/>
      <c r="GK2417" s="49"/>
      <c r="GL2417" s="49"/>
      <c r="GM2417" s="49"/>
      <c r="GN2417" s="49"/>
      <c r="GO2417" s="49"/>
      <c r="GP2417" s="49"/>
      <c r="GQ2417" s="49"/>
      <c r="GR2417" s="49"/>
    </row>
    <row r="2418" spans="2:200" s="48" customFormat="1" ht="25.2" customHeight="1" x14ac:dyDescent="0.3">
      <c r="B2418" s="107">
        <v>2052</v>
      </c>
      <c r="C2418" s="273" t="s">
        <v>2915</v>
      </c>
      <c r="D2418" s="271" t="s">
        <v>628</v>
      </c>
      <c r="E2418" s="7" t="s">
        <v>1821</v>
      </c>
      <c r="F2418" s="7" t="s">
        <v>251</v>
      </c>
      <c r="G2418" s="213">
        <v>340</v>
      </c>
      <c r="H2418" s="61"/>
      <c r="I2418" s="61">
        <f t="shared" si="51"/>
        <v>0</v>
      </c>
      <c r="J2418" s="227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49"/>
      <c r="AK2418" s="49"/>
      <c r="AL2418" s="49"/>
      <c r="AM2418" s="49"/>
      <c r="AN2418" s="49"/>
      <c r="AO2418" s="49"/>
      <c r="AP2418" s="49"/>
      <c r="AQ2418" s="49"/>
      <c r="AR2418" s="49"/>
      <c r="AS2418" s="49"/>
      <c r="AT2418" s="49"/>
      <c r="AU2418" s="49"/>
      <c r="AV2418" s="49"/>
      <c r="AW2418" s="49"/>
      <c r="AX2418" s="49"/>
      <c r="AY2418" s="49"/>
      <c r="AZ2418" s="49"/>
      <c r="BA2418" s="49"/>
      <c r="BB2418" s="49"/>
      <c r="BC2418" s="49"/>
      <c r="BD2418" s="49"/>
      <c r="BE2418" s="49"/>
      <c r="BF2418" s="49"/>
      <c r="BG2418" s="49"/>
      <c r="BH2418" s="49"/>
      <c r="BI2418" s="49"/>
      <c r="BJ2418" s="49"/>
      <c r="BK2418" s="49"/>
      <c r="BL2418" s="49"/>
      <c r="BM2418" s="49"/>
      <c r="BN2418" s="49"/>
      <c r="BO2418" s="49"/>
      <c r="BP2418" s="49"/>
      <c r="BQ2418" s="49"/>
      <c r="BR2418" s="49"/>
      <c r="BS2418" s="49"/>
      <c r="BT2418" s="49"/>
      <c r="BU2418" s="49"/>
      <c r="BV2418" s="49"/>
      <c r="BW2418" s="49"/>
      <c r="BX2418" s="49"/>
      <c r="BY2418" s="49"/>
      <c r="BZ2418" s="49"/>
      <c r="CA2418" s="49"/>
      <c r="CB2418" s="49"/>
      <c r="CC2418" s="49"/>
      <c r="CD2418" s="49"/>
      <c r="CE2418" s="49"/>
      <c r="CF2418" s="49"/>
      <c r="CG2418" s="49"/>
      <c r="CH2418" s="49"/>
      <c r="CI2418" s="49"/>
      <c r="CJ2418" s="49"/>
      <c r="CK2418" s="49"/>
      <c r="CL2418" s="49"/>
      <c r="CM2418" s="49"/>
      <c r="CN2418" s="49"/>
      <c r="CO2418" s="49"/>
      <c r="CP2418" s="49"/>
      <c r="CQ2418" s="49"/>
      <c r="CR2418" s="49"/>
      <c r="CS2418" s="49"/>
      <c r="CT2418" s="49"/>
      <c r="CU2418" s="49"/>
      <c r="CV2418" s="49"/>
      <c r="CW2418" s="49"/>
      <c r="CX2418" s="49"/>
      <c r="CY2418" s="49"/>
      <c r="CZ2418" s="49"/>
      <c r="DA2418" s="49"/>
      <c r="DB2418" s="49"/>
      <c r="DC2418" s="49"/>
      <c r="DD2418" s="49"/>
      <c r="DE2418" s="49"/>
      <c r="DF2418" s="49"/>
      <c r="DG2418" s="49"/>
      <c r="DH2418" s="49"/>
      <c r="DI2418" s="49"/>
      <c r="DJ2418" s="49"/>
      <c r="DK2418" s="49"/>
      <c r="DL2418" s="49"/>
      <c r="DM2418" s="49"/>
      <c r="DN2418" s="49"/>
      <c r="DO2418" s="49"/>
      <c r="DP2418" s="49"/>
      <c r="DQ2418" s="49"/>
      <c r="DR2418" s="49"/>
      <c r="DS2418" s="49"/>
      <c r="DT2418" s="49"/>
      <c r="DU2418" s="49"/>
      <c r="DV2418" s="49"/>
      <c r="DW2418" s="49"/>
      <c r="DX2418" s="49"/>
      <c r="DY2418" s="49"/>
      <c r="DZ2418" s="49"/>
      <c r="EA2418" s="49"/>
      <c r="EB2418" s="49"/>
      <c r="EC2418" s="49"/>
      <c r="ED2418" s="49"/>
      <c r="EE2418" s="49"/>
      <c r="EF2418" s="49"/>
      <c r="EG2418" s="49"/>
      <c r="EH2418" s="49"/>
      <c r="EI2418" s="49"/>
      <c r="EJ2418" s="49"/>
      <c r="EK2418" s="49"/>
      <c r="EL2418" s="49"/>
      <c r="EM2418" s="49"/>
      <c r="EN2418" s="49"/>
      <c r="EO2418" s="49"/>
      <c r="EP2418" s="49"/>
      <c r="EQ2418" s="49"/>
      <c r="ER2418" s="49"/>
      <c r="ES2418" s="49"/>
      <c r="ET2418" s="49"/>
      <c r="EU2418" s="49"/>
      <c r="EV2418" s="49"/>
      <c r="EW2418" s="49"/>
      <c r="EX2418" s="49"/>
      <c r="EY2418" s="49"/>
      <c r="EZ2418" s="49"/>
      <c r="FA2418" s="49"/>
      <c r="FB2418" s="49"/>
      <c r="FC2418" s="49"/>
      <c r="FD2418" s="49"/>
      <c r="FE2418" s="49"/>
      <c r="FF2418" s="49"/>
      <c r="FG2418" s="49"/>
      <c r="FH2418" s="49"/>
      <c r="FI2418" s="49"/>
      <c r="FJ2418" s="49"/>
      <c r="FK2418" s="49"/>
      <c r="FL2418" s="49"/>
      <c r="FM2418" s="49"/>
      <c r="FN2418" s="49"/>
      <c r="FO2418" s="49"/>
      <c r="FP2418" s="49"/>
      <c r="FQ2418" s="49"/>
      <c r="FR2418" s="49"/>
      <c r="FS2418" s="49"/>
      <c r="FT2418" s="49"/>
      <c r="FU2418" s="49"/>
      <c r="FV2418" s="49"/>
      <c r="FW2418" s="49"/>
      <c r="FX2418" s="49"/>
      <c r="FY2418" s="49"/>
      <c r="FZ2418" s="49"/>
      <c r="GA2418" s="49"/>
      <c r="GB2418" s="49"/>
      <c r="GC2418" s="49"/>
      <c r="GD2418" s="49"/>
      <c r="GE2418" s="49"/>
      <c r="GF2418" s="49"/>
      <c r="GG2418" s="49"/>
      <c r="GH2418" s="49"/>
      <c r="GI2418" s="49"/>
      <c r="GJ2418" s="49"/>
      <c r="GK2418" s="49"/>
      <c r="GL2418" s="49"/>
      <c r="GM2418" s="49"/>
      <c r="GN2418" s="49"/>
      <c r="GO2418" s="49"/>
      <c r="GP2418" s="49"/>
      <c r="GQ2418" s="49"/>
      <c r="GR2418" s="49"/>
    </row>
    <row r="2419" spans="2:200" s="48" customFormat="1" ht="25.2" customHeight="1" x14ac:dyDescent="0.3">
      <c r="B2419" s="107">
        <v>2053</v>
      </c>
      <c r="C2419" s="274"/>
      <c r="D2419" s="272"/>
      <c r="E2419" s="7" t="s">
        <v>2916</v>
      </c>
      <c r="F2419" s="7" t="s">
        <v>2885</v>
      </c>
      <c r="G2419" s="213">
        <v>2540</v>
      </c>
      <c r="H2419" s="61"/>
      <c r="I2419" s="61">
        <f t="shared" si="51"/>
        <v>0</v>
      </c>
      <c r="J2419" s="227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  <c r="AE2419" s="49"/>
      <c r="AF2419" s="49"/>
      <c r="AG2419" s="49"/>
      <c r="AH2419" s="49"/>
      <c r="AI2419" s="49"/>
      <c r="AJ2419" s="49"/>
      <c r="AK2419" s="49"/>
      <c r="AL2419" s="49"/>
      <c r="AM2419" s="49"/>
      <c r="AN2419" s="49"/>
      <c r="AO2419" s="49"/>
      <c r="AP2419" s="49"/>
      <c r="AQ2419" s="49"/>
      <c r="AR2419" s="49"/>
      <c r="AS2419" s="49"/>
      <c r="AT2419" s="49"/>
      <c r="AU2419" s="49"/>
      <c r="AV2419" s="49"/>
      <c r="AW2419" s="49"/>
      <c r="AX2419" s="49"/>
      <c r="AY2419" s="49"/>
      <c r="AZ2419" s="49"/>
      <c r="BA2419" s="49"/>
      <c r="BB2419" s="49"/>
      <c r="BC2419" s="49"/>
      <c r="BD2419" s="49"/>
      <c r="BE2419" s="49"/>
      <c r="BF2419" s="49"/>
      <c r="BG2419" s="49"/>
      <c r="BH2419" s="49"/>
      <c r="BI2419" s="49"/>
      <c r="BJ2419" s="49"/>
      <c r="BK2419" s="49"/>
      <c r="BL2419" s="49"/>
      <c r="BM2419" s="49"/>
      <c r="BN2419" s="49"/>
      <c r="BO2419" s="49"/>
      <c r="BP2419" s="49"/>
      <c r="BQ2419" s="49"/>
      <c r="BR2419" s="49"/>
      <c r="BS2419" s="49"/>
      <c r="BT2419" s="49"/>
      <c r="BU2419" s="49"/>
      <c r="BV2419" s="49"/>
      <c r="BW2419" s="49"/>
      <c r="BX2419" s="49"/>
      <c r="BY2419" s="49"/>
      <c r="BZ2419" s="49"/>
      <c r="CA2419" s="49"/>
      <c r="CB2419" s="49"/>
      <c r="CC2419" s="49"/>
      <c r="CD2419" s="49"/>
      <c r="CE2419" s="49"/>
      <c r="CF2419" s="49"/>
      <c r="CG2419" s="49"/>
      <c r="CH2419" s="49"/>
      <c r="CI2419" s="49"/>
      <c r="CJ2419" s="49"/>
      <c r="CK2419" s="49"/>
      <c r="CL2419" s="49"/>
      <c r="CM2419" s="49"/>
      <c r="CN2419" s="49"/>
      <c r="CO2419" s="49"/>
      <c r="CP2419" s="49"/>
      <c r="CQ2419" s="49"/>
      <c r="CR2419" s="49"/>
      <c r="CS2419" s="49"/>
      <c r="CT2419" s="49"/>
      <c r="CU2419" s="49"/>
      <c r="CV2419" s="49"/>
      <c r="CW2419" s="49"/>
      <c r="CX2419" s="49"/>
      <c r="CY2419" s="49"/>
      <c r="CZ2419" s="49"/>
      <c r="DA2419" s="49"/>
      <c r="DB2419" s="49"/>
      <c r="DC2419" s="49"/>
      <c r="DD2419" s="49"/>
      <c r="DE2419" s="49"/>
      <c r="DF2419" s="49"/>
      <c r="DG2419" s="49"/>
      <c r="DH2419" s="49"/>
      <c r="DI2419" s="49"/>
      <c r="DJ2419" s="49"/>
      <c r="DK2419" s="49"/>
      <c r="DL2419" s="49"/>
      <c r="DM2419" s="49"/>
      <c r="DN2419" s="49"/>
      <c r="DO2419" s="49"/>
      <c r="DP2419" s="49"/>
      <c r="DQ2419" s="49"/>
      <c r="DR2419" s="49"/>
      <c r="DS2419" s="49"/>
      <c r="DT2419" s="49"/>
      <c r="DU2419" s="49"/>
      <c r="DV2419" s="49"/>
      <c r="DW2419" s="49"/>
      <c r="DX2419" s="49"/>
      <c r="DY2419" s="49"/>
      <c r="DZ2419" s="49"/>
      <c r="EA2419" s="49"/>
      <c r="EB2419" s="49"/>
      <c r="EC2419" s="49"/>
      <c r="ED2419" s="49"/>
      <c r="EE2419" s="49"/>
      <c r="EF2419" s="49"/>
      <c r="EG2419" s="49"/>
      <c r="EH2419" s="49"/>
      <c r="EI2419" s="49"/>
      <c r="EJ2419" s="49"/>
      <c r="EK2419" s="49"/>
      <c r="EL2419" s="49"/>
      <c r="EM2419" s="49"/>
      <c r="EN2419" s="49"/>
      <c r="EO2419" s="49"/>
      <c r="EP2419" s="49"/>
      <c r="EQ2419" s="49"/>
      <c r="ER2419" s="49"/>
      <c r="ES2419" s="49"/>
      <c r="ET2419" s="49"/>
      <c r="EU2419" s="49"/>
      <c r="EV2419" s="49"/>
      <c r="EW2419" s="49"/>
      <c r="EX2419" s="49"/>
      <c r="EY2419" s="49"/>
      <c r="EZ2419" s="49"/>
      <c r="FA2419" s="49"/>
      <c r="FB2419" s="49"/>
      <c r="FC2419" s="49"/>
      <c r="FD2419" s="49"/>
      <c r="FE2419" s="49"/>
      <c r="FF2419" s="49"/>
      <c r="FG2419" s="49"/>
      <c r="FH2419" s="49"/>
      <c r="FI2419" s="49"/>
      <c r="FJ2419" s="49"/>
      <c r="FK2419" s="49"/>
      <c r="FL2419" s="49"/>
      <c r="FM2419" s="49"/>
      <c r="FN2419" s="49"/>
      <c r="FO2419" s="49"/>
      <c r="FP2419" s="49"/>
      <c r="FQ2419" s="49"/>
      <c r="FR2419" s="49"/>
      <c r="FS2419" s="49"/>
      <c r="FT2419" s="49"/>
      <c r="FU2419" s="49"/>
      <c r="FV2419" s="49"/>
      <c r="FW2419" s="49"/>
      <c r="FX2419" s="49"/>
      <c r="FY2419" s="49"/>
      <c r="FZ2419" s="49"/>
      <c r="GA2419" s="49"/>
      <c r="GB2419" s="49"/>
      <c r="GC2419" s="49"/>
      <c r="GD2419" s="49"/>
      <c r="GE2419" s="49"/>
      <c r="GF2419" s="49"/>
      <c r="GG2419" s="49"/>
      <c r="GH2419" s="49"/>
      <c r="GI2419" s="49"/>
      <c r="GJ2419" s="49"/>
      <c r="GK2419" s="49"/>
      <c r="GL2419" s="49"/>
      <c r="GM2419" s="49"/>
      <c r="GN2419" s="49"/>
      <c r="GO2419" s="49"/>
      <c r="GP2419" s="49"/>
      <c r="GQ2419" s="49"/>
      <c r="GR2419" s="49"/>
    </row>
    <row r="2420" spans="2:200" s="48" customFormat="1" ht="25.2" customHeight="1" x14ac:dyDescent="0.3">
      <c r="B2420" s="107">
        <v>2054</v>
      </c>
      <c r="C2420" s="273" t="s">
        <v>2917</v>
      </c>
      <c r="D2420" s="287" t="s">
        <v>2918</v>
      </c>
      <c r="E2420" s="7" t="s">
        <v>2919</v>
      </c>
      <c r="F2420" s="7" t="s">
        <v>251</v>
      </c>
      <c r="G2420" s="213">
        <v>340</v>
      </c>
      <c r="H2420" s="61"/>
      <c r="I2420" s="61">
        <f t="shared" si="51"/>
        <v>0</v>
      </c>
      <c r="J2420" s="227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49"/>
      <c r="AK2420" s="49"/>
      <c r="AL2420" s="49"/>
      <c r="AM2420" s="49"/>
      <c r="AN2420" s="49"/>
      <c r="AO2420" s="49"/>
      <c r="AP2420" s="49"/>
      <c r="AQ2420" s="49"/>
      <c r="AR2420" s="49"/>
      <c r="AS2420" s="49"/>
      <c r="AT2420" s="49"/>
      <c r="AU2420" s="49"/>
      <c r="AV2420" s="49"/>
      <c r="AW2420" s="49"/>
      <c r="AX2420" s="49"/>
      <c r="AY2420" s="49"/>
      <c r="AZ2420" s="49"/>
      <c r="BA2420" s="49"/>
      <c r="BB2420" s="49"/>
      <c r="BC2420" s="49"/>
      <c r="BD2420" s="49"/>
      <c r="BE2420" s="49"/>
      <c r="BF2420" s="49"/>
      <c r="BG2420" s="49"/>
      <c r="BH2420" s="49"/>
      <c r="BI2420" s="49"/>
      <c r="BJ2420" s="49"/>
      <c r="BK2420" s="49"/>
      <c r="BL2420" s="49"/>
      <c r="BM2420" s="49"/>
      <c r="BN2420" s="49"/>
      <c r="BO2420" s="49"/>
      <c r="BP2420" s="49"/>
      <c r="BQ2420" s="49"/>
      <c r="BR2420" s="49"/>
      <c r="BS2420" s="49"/>
      <c r="BT2420" s="49"/>
      <c r="BU2420" s="49"/>
      <c r="BV2420" s="49"/>
      <c r="BW2420" s="49"/>
      <c r="BX2420" s="49"/>
      <c r="BY2420" s="49"/>
      <c r="BZ2420" s="49"/>
      <c r="CA2420" s="49"/>
      <c r="CB2420" s="49"/>
      <c r="CC2420" s="49"/>
      <c r="CD2420" s="49"/>
      <c r="CE2420" s="49"/>
      <c r="CF2420" s="49"/>
      <c r="CG2420" s="49"/>
      <c r="CH2420" s="49"/>
      <c r="CI2420" s="49"/>
      <c r="CJ2420" s="49"/>
      <c r="CK2420" s="49"/>
      <c r="CL2420" s="49"/>
      <c r="CM2420" s="49"/>
      <c r="CN2420" s="49"/>
      <c r="CO2420" s="49"/>
      <c r="CP2420" s="49"/>
      <c r="CQ2420" s="49"/>
      <c r="CR2420" s="49"/>
      <c r="CS2420" s="49"/>
      <c r="CT2420" s="49"/>
      <c r="CU2420" s="49"/>
      <c r="CV2420" s="49"/>
      <c r="CW2420" s="49"/>
      <c r="CX2420" s="49"/>
      <c r="CY2420" s="49"/>
      <c r="CZ2420" s="49"/>
      <c r="DA2420" s="49"/>
      <c r="DB2420" s="49"/>
      <c r="DC2420" s="49"/>
      <c r="DD2420" s="49"/>
      <c r="DE2420" s="49"/>
      <c r="DF2420" s="49"/>
      <c r="DG2420" s="49"/>
      <c r="DH2420" s="49"/>
      <c r="DI2420" s="49"/>
      <c r="DJ2420" s="49"/>
      <c r="DK2420" s="49"/>
      <c r="DL2420" s="49"/>
      <c r="DM2420" s="49"/>
      <c r="DN2420" s="49"/>
      <c r="DO2420" s="49"/>
      <c r="DP2420" s="49"/>
      <c r="DQ2420" s="49"/>
      <c r="DR2420" s="49"/>
      <c r="DS2420" s="49"/>
      <c r="DT2420" s="49"/>
      <c r="DU2420" s="49"/>
      <c r="DV2420" s="49"/>
      <c r="DW2420" s="49"/>
      <c r="DX2420" s="49"/>
      <c r="DY2420" s="49"/>
      <c r="DZ2420" s="49"/>
      <c r="EA2420" s="49"/>
      <c r="EB2420" s="49"/>
      <c r="EC2420" s="49"/>
      <c r="ED2420" s="49"/>
      <c r="EE2420" s="49"/>
      <c r="EF2420" s="49"/>
      <c r="EG2420" s="49"/>
      <c r="EH2420" s="49"/>
      <c r="EI2420" s="49"/>
      <c r="EJ2420" s="49"/>
      <c r="EK2420" s="49"/>
      <c r="EL2420" s="49"/>
      <c r="EM2420" s="49"/>
      <c r="EN2420" s="49"/>
      <c r="EO2420" s="49"/>
      <c r="EP2420" s="49"/>
      <c r="EQ2420" s="49"/>
      <c r="ER2420" s="49"/>
      <c r="ES2420" s="49"/>
      <c r="ET2420" s="49"/>
      <c r="EU2420" s="49"/>
      <c r="EV2420" s="49"/>
      <c r="EW2420" s="49"/>
      <c r="EX2420" s="49"/>
      <c r="EY2420" s="49"/>
      <c r="EZ2420" s="49"/>
      <c r="FA2420" s="49"/>
      <c r="FB2420" s="49"/>
      <c r="FC2420" s="49"/>
      <c r="FD2420" s="49"/>
      <c r="FE2420" s="49"/>
      <c r="FF2420" s="49"/>
      <c r="FG2420" s="49"/>
      <c r="FH2420" s="49"/>
      <c r="FI2420" s="49"/>
      <c r="FJ2420" s="49"/>
      <c r="FK2420" s="49"/>
      <c r="FL2420" s="49"/>
      <c r="FM2420" s="49"/>
      <c r="FN2420" s="49"/>
      <c r="FO2420" s="49"/>
      <c r="FP2420" s="49"/>
      <c r="FQ2420" s="49"/>
      <c r="FR2420" s="49"/>
      <c r="FS2420" s="49"/>
      <c r="FT2420" s="49"/>
      <c r="FU2420" s="49"/>
      <c r="FV2420" s="49"/>
      <c r="FW2420" s="49"/>
      <c r="FX2420" s="49"/>
      <c r="FY2420" s="49"/>
      <c r="FZ2420" s="49"/>
      <c r="GA2420" s="49"/>
      <c r="GB2420" s="49"/>
      <c r="GC2420" s="49"/>
      <c r="GD2420" s="49"/>
      <c r="GE2420" s="49"/>
      <c r="GF2420" s="49"/>
      <c r="GG2420" s="49"/>
      <c r="GH2420" s="49"/>
      <c r="GI2420" s="49"/>
      <c r="GJ2420" s="49"/>
      <c r="GK2420" s="49"/>
      <c r="GL2420" s="49"/>
      <c r="GM2420" s="49"/>
      <c r="GN2420" s="49"/>
      <c r="GO2420" s="49"/>
      <c r="GP2420" s="49"/>
      <c r="GQ2420" s="49"/>
      <c r="GR2420" s="49"/>
    </row>
    <row r="2421" spans="2:200" s="48" customFormat="1" ht="25.2" customHeight="1" x14ac:dyDescent="0.3">
      <c r="B2421" s="107">
        <v>2055</v>
      </c>
      <c r="C2421" s="274"/>
      <c r="D2421" s="288"/>
      <c r="E2421" s="7" t="s">
        <v>2920</v>
      </c>
      <c r="F2421" s="7" t="s">
        <v>2885</v>
      </c>
      <c r="G2421" s="213">
        <v>2540</v>
      </c>
      <c r="H2421" s="61"/>
      <c r="I2421" s="61">
        <f t="shared" si="51"/>
        <v>0</v>
      </c>
      <c r="J2421" s="227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49"/>
      <c r="AG2421" s="49"/>
      <c r="AH2421" s="49"/>
      <c r="AI2421" s="49"/>
      <c r="AJ2421" s="49"/>
      <c r="AK2421" s="49"/>
      <c r="AL2421" s="49"/>
      <c r="AM2421" s="49"/>
      <c r="AN2421" s="49"/>
      <c r="AO2421" s="49"/>
      <c r="AP2421" s="49"/>
      <c r="AQ2421" s="49"/>
      <c r="AR2421" s="49"/>
      <c r="AS2421" s="49"/>
      <c r="AT2421" s="49"/>
      <c r="AU2421" s="49"/>
      <c r="AV2421" s="49"/>
      <c r="AW2421" s="49"/>
      <c r="AX2421" s="49"/>
      <c r="AY2421" s="49"/>
      <c r="AZ2421" s="49"/>
      <c r="BA2421" s="49"/>
      <c r="BB2421" s="49"/>
      <c r="BC2421" s="49"/>
      <c r="BD2421" s="49"/>
      <c r="BE2421" s="49"/>
      <c r="BF2421" s="49"/>
      <c r="BG2421" s="49"/>
      <c r="BH2421" s="49"/>
      <c r="BI2421" s="49"/>
      <c r="BJ2421" s="49"/>
      <c r="BK2421" s="49"/>
      <c r="BL2421" s="49"/>
      <c r="BM2421" s="49"/>
      <c r="BN2421" s="49"/>
      <c r="BO2421" s="49"/>
      <c r="BP2421" s="49"/>
      <c r="BQ2421" s="49"/>
      <c r="BR2421" s="49"/>
      <c r="BS2421" s="49"/>
      <c r="BT2421" s="49"/>
      <c r="BU2421" s="49"/>
      <c r="BV2421" s="49"/>
      <c r="BW2421" s="49"/>
      <c r="BX2421" s="49"/>
      <c r="BY2421" s="49"/>
      <c r="BZ2421" s="49"/>
      <c r="CA2421" s="49"/>
      <c r="CB2421" s="49"/>
      <c r="CC2421" s="49"/>
      <c r="CD2421" s="49"/>
      <c r="CE2421" s="49"/>
      <c r="CF2421" s="49"/>
      <c r="CG2421" s="49"/>
      <c r="CH2421" s="49"/>
      <c r="CI2421" s="49"/>
      <c r="CJ2421" s="49"/>
      <c r="CK2421" s="49"/>
      <c r="CL2421" s="49"/>
      <c r="CM2421" s="49"/>
      <c r="CN2421" s="49"/>
      <c r="CO2421" s="49"/>
      <c r="CP2421" s="49"/>
      <c r="CQ2421" s="49"/>
      <c r="CR2421" s="49"/>
      <c r="CS2421" s="49"/>
      <c r="CT2421" s="49"/>
      <c r="CU2421" s="49"/>
      <c r="CV2421" s="49"/>
      <c r="CW2421" s="49"/>
      <c r="CX2421" s="49"/>
      <c r="CY2421" s="49"/>
      <c r="CZ2421" s="49"/>
      <c r="DA2421" s="49"/>
      <c r="DB2421" s="49"/>
      <c r="DC2421" s="49"/>
      <c r="DD2421" s="49"/>
      <c r="DE2421" s="49"/>
      <c r="DF2421" s="49"/>
      <c r="DG2421" s="49"/>
      <c r="DH2421" s="49"/>
      <c r="DI2421" s="49"/>
      <c r="DJ2421" s="49"/>
      <c r="DK2421" s="49"/>
      <c r="DL2421" s="49"/>
      <c r="DM2421" s="49"/>
      <c r="DN2421" s="49"/>
      <c r="DO2421" s="49"/>
      <c r="DP2421" s="49"/>
      <c r="DQ2421" s="49"/>
      <c r="DR2421" s="49"/>
      <c r="DS2421" s="49"/>
      <c r="DT2421" s="49"/>
      <c r="DU2421" s="49"/>
      <c r="DV2421" s="49"/>
      <c r="DW2421" s="49"/>
      <c r="DX2421" s="49"/>
      <c r="DY2421" s="49"/>
      <c r="DZ2421" s="49"/>
      <c r="EA2421" s="49"/>
      <c r="EB2421" s="49"/>
      <c r="EC2421" s="49"/>
      <c r="ED2421" s="49"/>
      <c r="EE2421" s="49"/>
      <c r="EF2421" s="49"/>
      <c r="EG2421" s="49"/>
      <c r="EH2421" s="49"/>
      <c r="EI2421" s="49"/>
      <c r="EJ2421" s="49"/>
      <c r="EK2421" s="49"/>
      <c r="EL2421" s="49"/>
      <c r="EM2421" s="49"/>
      <c r="EN2421" s="49"/>
      <c r="EO2421" s="49"/>
      <c r="EP2421" s="49"/>
      <c r="EQ2421" s="49"/>
      <c r="ER2421" s="49"/>
      <c r="ES2421" s="49"/>
      <c r="ET2421" s="49"/>
      <c r="EU2421" s="49"/>
      <c r="EV2421" s="49"/>
      <c r="EW2421" s="49"/>
      <c r="EX2421" s="49"/>
      <c r="EY2421" s="49"/>
      <c r="EZ2421" s="49"/>
      <c r="FA2421" s="49"/>
      <c r="FB2421" s="49"/>
      <c r="FC2421" s="49"/>
      <c r="FD2421" s="49"/>
      <c r="FE2421" s="49"/>
      <c r="FF2421" s="49"/>
      <c r="FG2421" s="49"/>
      <c r="FH2421" s="49"/>
      <c r="FI2421" s="49"/>
      <c r="FJ2421" s="49"/>
      <c r="FK2421" s="49"/>
      <c r="FL2421" s="49"/>
      <c r="FM2421" s="49"/>
      <c r="FN2421" s="49"/>
      <c r="FO2421" s="49"/>
      <c r="FP2421" s="49"/>
      <c r="FQ2421" s="49"/>
      <c r="FR2421" s="49"/>
      <c r="FS2421" s="49"/>
      <c r="FT2421" s="49"/>
      <c r="FU2421" s="49"/>
      <c r="FV2421" s="49"/>
      <c r="FW2421" s="49"/>
      <c r="FX2421" s="49"/>
      <c r="FY2421" s="49"/>
      <c r="FZ2421" s="49"/>
      <c r="GA2421" s="49"/>
      <c r="GB2421" s="49"/>
      <c r="GC2421" s="49"/>
      <c r="GD2421" s="49"/>
      <c r="GE2421" s="49"/>
      <c r="GF2421" s="49"/>
      <c r="GG2421" s="49"/>
      <c r="GH2421" s="49"/>
      <c r="GI2421" s="49"/>
      <c r="GJ2421" s="49"/>
      <c r="GK2421" s="49"/>
      <c r="GL2421" s="49"/>
      <c r="GM2421" s="49"/>
      <c r="GN2421" s="49"/>
      <c r="GO2421" s="49"/>
      <c r="GP2421" s="49"/>
      <c r="GQ2421" s="49"/>
      <c r="GR2421" s="49"/>
    </row>
    <row r="2422" spans="2:200" s="48" customFormat="1" ht="25.2" customHeight="1" x14ac:dyDescent="0.3">
      <c r="B2422" s="107">
        <v>2056</v>
      </c>
      <c r="C2422" s="273" t="s">
        <v>2922</v>
      </c>
      <c r="D2422" s="277" t="s">
        <v>2923</v>
      </c>
      <c r="E2422" s="7" t="s">
        <v>1822</v>
      </c>
      <c r="F2422" s="7" t="s">
        <v>251</v>
      </c>
      <c r="G2422" s="213">
        <v>340</v>
      </c>
      <c r="H2422" s="61"/>
      <c r="I2422" s="61">
        <f t="shared" si="51"/>
        <v>0</v>
      </c>
      <c r="J2422" s="227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  <c r="AE2422" s="49"/>
      <c r="AF2422" s="49"/>
      <c r="AG2422" s="49"/>
      <c r="AH2422" s="49"/>
      <c r="AI2422" s="49"/>
      <c r="AJ2422" s="49"/>
      <c r="AK2422" s="49"/>
      <c r="AL2422" s="49"/>
      <c r="AM2422" s="49"/>
      <c r="AN2422" s="49"/>
      <c r="AO2422" s="49"/>
      <c r="AP2422" s="49"/>
      <c r="AQ2422" s="49"/>
      <c r="AR2422" s="49"/>
      <c r="AS2422" s="49"/>
      <c r="AT2422" s="49"/>
      <c r="AU2422" s="49"/>
      <c r="AV2422" s="49"/>
      <c r="AW2422" s="49"/>
      <c r="AX2422" s="49"/>
      <c r="AY2422" s="49"/>
      <c r="AZ2422" s="49"/>
      <c r="BA2422" s="49"/>
      <c r="BB2422" s="49"/>
      <c r="BC2422" s="49"/>
      <c r="BD2422" s="49"/>
      <c r="BE2422" s="49"/>
      <c r="BF2422" s="49"/>
      <c r="BG2422" s="49"/>
      <c r="BH2422" s="49"/>
      <c r="BI2422" s="49"/>
      <c r="BJ2422" s="49"/>
      <c r="BK2422" s="49"/>
      <c r="BL2422" s="49"/>
      <c r="BM2422" s="49"/>
      <c r="BN2422" s="49"/>
      <c r="BO2422" s="49"/>
      <c r="BP2422" s="49"/>
      <c r="BQ2422" s="49"/>
      <c r="BR2422" s="49"/>
      <c r="BS2422" s="49"/>
      <c r="BT2422" s="49"/>
      <c r="BU2422" s="49"/>
      <c r="BV2422" s="49"/>
      <c r="BW2422" s="49"/>
      <c r="BX2422" s="49"/>
      <c r="BY2422" s="49"/>
      <c r="BZ2422" s="49"/>
      <c r="CA2422" s="49"/>
      <c r="CB2422" s="49"/>
      <c r="CC2422" s="49"/>
      <c r="CD2422" s="49"/>
      <c r="CE2422" s="49"/>
      <c r="CF2422" s="49"/>
      <c r="CG2422" s="49"/>
      <c r="CH2422" s="49"/>
      <c r="CI2422" s="49"/>
      <c r="CJ2422" s="49"/>
      <c r="CK2422" s="49"/>
      <c r="CL2422" s="49"/>
      <c r="CM2422" s="49"/>
      <c r="CN2422" s="49"/>
      <c r="CO2422" s="49"/>
      <c r="CP2422" s="49"/>
      <c r="CQ2422" s="49"/>
      <c r="CR2422" s="49"/>
      <c r="CS2422" s="49"/>
      <c r="CT2422" s="49"/>
      <c r="CU2422" s="49"/>
      <c r="CV2422" s="49"/>
      <c r="CW2422" s="49"/>
      <c r="CX2422" s="49"/>
      <c r="CY2422" s="49"/>
      <c r="CZ2422" s="49"/>
      <c r="DA2422" s="49"/>
      <c r="DB2422" s="49"/>
      <c r="DC2422" s="49"/>
      <c r="DD2422" s="49"/>
      <c r="DE2422" s="49"/>
      <c r="DF2422" s="49"/>
      <c r="DG2422" s="49"/>
      <c r="DH2422" s="49"/>
      <c r="DI2422" s="49"/>
      <c r="DJ2422" s="49"/>
      <c r="DK2422" s="49"/>
      <c r="DL2422" s="49"/>
      <c r="DM2422" s="49"/>
      <c r="DN2422" s="49"/>
      <c r="DO2422" s="49"/>
      <c r="DP2422" s="49"/>
      <c r="DQ2422" s="49"/>
      <c r="DR2422" s="49"/>
      <c r="DS2422" s="49"/>
      <c r="DT2422" s="49"/>
      <c r="DU2422" s="49"/>
      <c r="DV2422" s="49"/>
      <c r="DW2422" s="49"/>
      <c r="DX2422" s="49"/>
      <c r="DY2422" s="49"/>
      <c r="DZ2422" s="49"/>
      <c r="EA2422" s="49"/>
      <c r="EB2422" s="49"/>
      <c r="EC2422" s="49"/>
      <c r="ED2422" s="49"/>
      <c r="EE2422" s="49"/>
      <c r="EF2422" s="49"/>
      <c r="EG2422" s="49"/>
      <c r="EH2422" s="49"/>
      <c r="EI2422" s="49"/>
      <c r="EJ2422" s="49"/>
      <c r="EK2422" s="49"/>
      <c r="EL2422" s="49"/>
      <c r="EM2422" s="49"/>
      <c r="EN2422" s="49"/>
      <c r="EO2422" s="49"/>
      <c r="EP2422" s="49"/>
      <c r="EQ2422" s="49"/>
      <c r="ER2422" s="49"/>
      <c r="ES2422" s="49"/>
      <c r="ET2422" s="49"/>
      <c r="EU2422" s="49"/>
      <c r="EV2422" s="49"/>
      <c r="EW2422" s="49"/>
      <c r="EX2422" s="49"/>
      <c r="EY2422" s="49"/>
      <c r="EZ2422" s="49"/>
      <c r="FA2422" s="49"/>
      <c r="FB2422" s="49"/>
      <c r="FC2422" s="49"/>
      <c r="FD2422" s="49"/>
      <c r="FE2422" s="49"/>
      <c r="FF2422" s="49"/>
      <c r="FG2422" s="49"/>
      <c r="FH2422" s="49"/>
      <c r="FI2422" s="49"/>
      <c r="FJ2422" s="49"/>
      <c r="FK2422" s="49"/>
      <c r="FL2422" s="49"/>
      <c r="FM2422" s="49"/>
      <c r="FN2422" s="49"/>
      <c r="FO2422" s="49"/>
      <c r="FP2422" s="49"/>
      <c r="FQ2422" s="49"/>
      <c r="FR2422" s="49"/>
      <c r="FS2422" s="49"/>
      <c r="FT2422" s="49"/>
      <c r="FU2422" s="49"/>
      <c r="FV2422" s="49"/>
      <c r="FW2422" s="49"/>
      <c r="FX2422" s="49"/>
      <c r="FY2422" s="49"/>
      <c r="FZ2422" s="49"/>
      <c r="GA2422" s="49"/>
      <c r="GB2422" s="49"/>
      <c r="GC2422" s="49"/>
      <c r="GD2422" s="49"/>
      <c r="GE2422" s="49"/>
      <c r="GF2422" s="49"/>
      <c r="GG2422" s="49"/>
      <c r="GH2422" s="49"/>
      <c r="GI2422" s="49"/>
      <c r="GJ2422" s="49"/>
      <c r="GK2422" s="49"/>
      <c r="GL2422" s="49"/>
      <c r="GM2422" s="49"/>
      <c r="GN2422" s="49"/>
      <c r="GO2422" s="49"/>
      <c r="GP2422" s="49"/>
      <c r="GQ2422" s="49"/>
      <c r="GR2422" s="49"/>
    </row>
    <row r="2423" spans="2:200" s="48" customFormat="1" ht="25.2" customHeight="1" x14ac:dyDescent="0.3">
      <c r="B2423" s="107">
        <v>2057</v>
      </c>
      <c r="C2423" s="274"/>
      <c r="D2423" s="278"/>
      <c r="E2423" s="7" t="s">
        <v>2921</v>
      </c>
      <c r="F2423" s="7" t="s">
        <v>2885</v>
      </c>
      <c r="G2423" s="213">
        <v>2540</v>
      </c>
      <c r="H2423" s="61"/>
      <c r="I2423" s="61">
        <f t="shared" si="51"/>
        <v>0</v>
      </c>
      <c r="J2423" s="227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49"/>
      <c r="AK2423" s="49"/>
      <c r="AL2423" s="49"/>
      <c r="AM2423" s="49"/>
      <c r="AN2423" s="49"/>
      <c r="AO2423" s="49"/>
      <c r="AP2423" s="49"/>
      <c r="AQ2423" s="49"/>
      <c r="AR2423" s="49"/>
      <c r="AS2423" s="49"/>
      <c r="AT2423" s="49"/>
      <c r="AU2423" s="49"/>
      <c r="AV2423" s="49"/>
      <c r="AW2423" s="49"/>
      <c r="AX2423" s="49"/>
      <c r="AY2423" s="49"/>
      <c r="AZ2423" s="49"/>
      <c r="BA2423" s="49"/>
      <c r="BB2423" s="49"/>
      <c r="BC2423" s="49"/>
      <c r="BD2423" s="49"/>
      <c r="BE2423" s="49"/>
      <c r="BF2423" s="49"/>
      <c r="BG2423" s="49"/>
      <c r="BH2423" s="49"/>
      <c r="BI2423" s="49"/>
      <c r="BJ2423" s="49"/>
      <c r="BK2423" s="49"/>
      <c r="BL2423" s="49"/>
      <c r="BM2423" s="49"/>
      <c r="BN2423" s="49"/>
      <c r="BO2423" s="49"/>
      <c r="BP2423" s="49"/>
      <c r="BQ2423" s="49"/>
      <c r="BR2423" s="49"/>
      <c r="BS2423" s="49"/>
      <c r="BT2423" s="49"/>
      <c r="BU2423" s="49"/>
      <c r="BV2423" s="49"/>
      <c r="BW2423" s="49"/>
      <c r="BX2423" s="49"/>
      <c r="BY2423" s="49"/>
      <c r="BZ2423" s="49"/>
      <c r="CA2423" s="49"/>
      <c r="CB2423" s="49"/>
      <c r="CC2423" s="49"/>
      <c r="CD2423" s="49"/>
      <c r="CE2423" s="49"/>
      <c r="CF2423" s="49"/>
      <c r="CG2423" s="49"/>
      <c r="CH2423" s="49"/>
      <c r="CI2423" s="49"/>
      <c r="CJ2423" s="49"/>
      <c r="CK2423" s="49"/>
      <c r="CL2423" s="49"/>
      <c r="CM2423" s="49"/>
      <c r="CN2423" s="49"/>
      <c r="CO2423" s="49"/>
      <c r="CP2423" s="49"/>
      <c r="CQ2423" s="49"/>
      <c r="CR2423" s="49"/>
      <c r="CS2423" s="49"/>
      <c r="CT2423" s="49"/>
      <c r="CU2423" s="49"/>
      <c r="CV2423" s="49"/>
      <c r="CW2423" s="49"/>
      <c r="CX2423" s="49"/>
      <c r="CY2423" s="49"/>
      <c r="CZ2423" s="49"/>
      <c r="DA2423" s="49"/>
      <c r="DB2423" s="49"/>
      <c r="DC2423" s="49"/>
      <c r="DD2423" s="49"/>
      <c r="DE2423" s="49"/>
      <c r="DF2423" s="49"/>
      <c r="DG2423" s="49"/>
      <c r="DH2423" s="49"/>
      <c r="DI2423" s="49"/>
      <c r="DJ2423" s="49"/>
      <c r="DK2423" s="49"/>
      <c r="DL2423" s="49"/>
      <c r="DM2423" s="49"/>
      <c r="DN2423" s="49"/>
      <c r="DO2423" s="49"/>
      <c r="DP2423" s="49"/>
      <c r="DQ2423" s="49"/>
      <c r="DR2423" s="49"/>
      <c r="DS2423" s="49"/>
      <c r="DT2423" s="49"/>
      <c r="DU2423" s="49"/>
      <c r="DV2423" s="49"/>
      <c r="DW2423" s="49"/>
      <c r="DX2423" s="49"/>
      <c r="DY2423" s="49"/>
      <c r="DZ2423" s="49"/>
      <c r="EA2423" s="49"/>
      <c r="EB2423" s="49"/>
      <c r="EC2423" s="49"/>
      <c r="ED2423" s="49"/>
      <c r="EE2423" s="49"/>
      <c r="EF2423" s="49"/>
      <c r="EG2423" s="49"/>
      <c r="EH2423" s="49"/>
      <c r="EI2423" s="49"/>
      <c r="EJ2423" s="49"/>
      <c r="EK2423" s="49"/>
      <c r="EL2423" s="49"/>
      <c r="EM2423" s="49"/>
      <c r="EN2423" s="49"/>
      <c r="EO2423" s="49"/>
      <c r="EP2423" s="49"/>
      <c r="EQ2423" s="49"/>
      <c r="ER2423" s="49"/>
      <c r="ES2423" s="49"/>
      <c r="ET2423" s="49"/>
      <c r="EU2423" s="49"/>
      <c r="EV2423" s="49"/>
      <c r="EW2423" s="49"/>
      <c r="EX2423" s="49"/>
      <c r="EY2423" s="49"/>
      <c r="EZ2423" s="49"/>
      <c r="FA2423" s="49"/>
      <c r="FB2423" s="49"/>
      <c r="FC2423" s="49"/>
      <c r="FD2423" s="49"/>
      <c r="FE2423" s="49"/>
      <c r="FF2423" s="49"/>
      <c r="FG2423" s="49"/>
      <c r="FH2423" s="49"/>
      <c r="FI2423" s="49"/>
      <c r="FJ2423" s="49"/>
      <c r="FK2423" s="49"/>
      <c r="FL2423" s="49"/>
      <c r="FM2423" s="49"/>
      <c r="FN2423" s="49"/>
      <c r="FO2423" s="49"/>
      <c r="FP2423" s="49"/>
      <c r="FQ2423" s="49"/>
      <c r="FR2423" s="49"/>
      <c r="FS2423" s="49"/>
      <c r="FT2423" s="49"/>
      <c r="FU2423" s="49"/>
      <c r="FV2423" s="49"/>
      <c r="FW2423" s="49"/>
      <c r="FX2423" s="49"/>
      <c r="FY2423" s="49"/>
      <c r="FZ2423" s="49"/>
      <c r="GA2423" s="49"/>
      <c r="GB2423" s="49"/>
      <c r="GC2423" s="49"/>
      <c r="GD2423" s="49"/>
      <c r="GE2423" s="49"/>
      <c r="GF2423" s="49"/>
      <c r="GG2423" s="49"/>
      <c r="GH2423" s="49"/>
      <c r="GI2423" s="49"/>
      <c r="GJ2423" s="49"/>
      <c r="GK2423" s="49"/>
      <c r="GL2423" s="49"/>
      <c r="GM2423" s="49"/>
      <c r="GN2423" s="49"/>
      <c r="GO2423" s="49"/>
      <c r="GP2423" s="49"/>
      <c r="GQ2423" s="49"/>
      <c r="GR2423" s="49"/>
    </row>
    <row r="2424" spans="2:200" s="48" customFormat="1" ht="25.2" customHeight="1" x14ac:dyDescent="0.3">
      <c r="B2424" s="107">
        <v>2058</v>
      </c>
      <c r="C2424" s="273" t="s">
        <v>2926</v>
      </c>
      <c r="D2424" s="287" t="s">
        <v>2927</v>
      </c>
      <c r="E2424" s="7" t="s">
        <v>2924</v>
      </c>
      <c r="F2424" s="7" t="s">
        <v>251</v>
      </c>
      <c r="G2424" s="213">
        <v>340</v>
      </c>
      <c r="H2424" s="61"/>
      <c r="I2424" s="61">
        <f t="shared" si="51"/>
        <v>0</v>
      </c>
      <c r="J2424" s="227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49"/>
      <c r="AT2424" s="49"/>
      <c r="AU2424" s="49"/>
      <c r="AV2424" s="49"/>
      <c r="AW2424" s="49"/>
      <c r="AX2424" s="49"/>
      <c r="AY2424" s="49"/>
      <c r="AZ2424" s="49"/>
      <c r="BA2424" s="49"/>
      <c r="BB2424" s="49"/>
      <c r="BC2424" s="49"/>
      <c r="BD2424" s="49"/>
      <c r="BE2424" s="49"/>
      <c r="BF2424" s="49"/>
      <c r="BG2424" s="49"/>
      <c r="BH2424" s="49"/>
      <c r="BI2424" s="49"/>
      <c r="BJ2424" s="49"/>
      <c r="BK2424" s="49"/>
      <c r="BL2424" s="49"/>
      <c r="BM2424" s="49"/>
      <c r="BN2424" s="49"/>
      <c r="BO2424" s="49"/>
      <c r="BP2424" s="49"/>
      <c r="BQ2424" s="49"/>
      <c r="BR2424" s="49"/>
      <c r="BS2424" s="49"/>
      <c r="BT2424" s="49"/>
      <c r="BU2424" s="49"/>
      <c r="BV2424" s="49"/>
      <c r="BW2424" s="49"/>
      <c r="BX2424" s="49"/>
      <c r="BY2424" s="49"/>
      <c r="BZ2424" s="49"/>
      <c r="CA2424" s="49"/>
      <c r="CB2424" s="49"/>
      <c r="CC2424" s="49"/>
      <c r="CD2424" s="49"/>
      <c r="CE2424" s="49"/>
      <c r="CF2424" s="49"/>
      <c r="CG2424" s="49"/>
      <c r="CH2424" s="49"/>
      <c r="CI2424" s="49"/>
      <c r="CJ2424" s="49"/>
      <c r="CK2424" s="49"/>
      <c r="CL2424" s="49"/>
      <c r="CM2424" s="49"/>
      <c r="CN2424" s="49"/>
      <c r="CO2424" s="49"/>
      <c r="CP2424" s="49"/>
      <c r="CQ2424" s="49"/>
      <c r="CR2424" s="49"/>
      <c r="CS2424" s="49"/>
      <c r="CT2424" s="49"/>
      <c r="CU2424" s="49"/>
      <c r="CV2424" s="49"/>
      <c r="CW2424" s="49"/>
      <c r="CX2424" s="49"/>
      <c r="CY2424" s="49"/>
      <c r="CZ2424" s="49"/>
      <c r="DA2424" s="49"/>
      <c r="DB2424" s="49"/>
      <c r="DC2424" s="49"/>
      <c r="DD2424" s="49"/>
      <c r="DE2424" s="49"/>
      <c r="DF2424" s="49"/>
      <c r="DG2424" s="49"/>
      <c r="DH2424" s="49"/>
      <c r="DI2424" s="49"/>
      <c r="DJ2424" s="49"/>
      <c r="DK2424" s="49"/>
      <c r="DL2424" s="49"/>
      <c r="DM2424" s="49"/>
      <c r="DN2424" s="49"/>
      <c r="DO2424" s="49"/>
      <c r="DP2424" s="49"/>
      <c r="DQ2424" s="49"/>
      <c r="DR2424" s="49"/>
      <c r="DS2424" s="49"/>
      <c r="DT2424" s="49"/>
      <c r="DU2424" s="49"/>
      <c r="DV2424" s="49"/>
      <c r="DW2424" s="49"/>
      <c r="DX2424" s="49"/>
      <c r="DY2424" s="49"/>
      <c r="DZ2424" s="49"/>
      <c r="EA2424" s="49"/>
      <c r="EB2424" s="49"/>
      <c r="EC2424" s="49"/>
      <c r="ED2424" s="49"/>
      <c r="EE2424" s="49"/>
      <c r="EF2424" s="49"/>
      <c r="EG2424" s="49"/>
      <c r="EH2424" s="49"/>
      <c r="EI2424" s="49"/>
      <c r="EJ2424" s="49"/>
      <c r="EK2424" s="49"/>
      <c r="EL2424" s="49"/>
      <c r="EM2424" s="49"/>
      <c r="EN2424" s="49"/>
      <c r="EO2424" s="49"/>
      <c r="EP2424" s="49"/>
      <c r="EQ2424" s="49"/>
      <c r="ER2424" s="49"/>
      <c r="ES2424" s="49"/>
      <c r="ET2424" s="49"/>
      <c r="EU2424" s="49"/>
      <c r="EV2424" s="49"/>
      <c r="EW2424" s="49"/>
      <c r="EX2424" s="49"/>
      <c r="EY2424" s="49"/>
      <c r="EZ2424" s="49"/>
      <c r="FA2424" s="49"/>
      <c r="FB2424" s="49"/>
      <c r="FC2424" s="49"/>
      <c r="FD2424" s="49"/>
      <c r="FE2424" s="49"/>
      <c r="FF2424" s="49"/>
      <c r="FG2424" s="49"/>
      <c r="FH2424" s="49"/>
      <c r="FI2424" s="49"/>
      <c r="FJ2424" s="49"/>
      <c r="FK2424" s="49"/>
      <c r="FL2424" s="49"/>
      <c r="FM2424" s="49"/>
      <c r="FN2424" s="49"/>
      <c r="FO2424" s="49"/>
      <c r="FP2424" s="49"/>
      <c r="FQ2424" s="49"/>
      <c r="FR2424" s="49"/>
      <c r="FS2424" s="49"/>
      <c r="FT2424" s="49"/>
      <c r="FU2424" s="49"/>
      <c r="FV2424" s="49"/>
      <c r="FW2424" s="49"/>
      <c r="FX2424" s="49"/>
      <c r="FY2424" s="49"/>
      <c r="FZ2424" s="49"/>
      <c r="GA2424" s="49"/>
      <c r="GB2424" s="49"/>
      <c r="GC2424" s="49"/>
      <c r="GD2424" s="49"/>
      <c r="GE2424" s="49"/>
      <c r="GF2424" s="49"/>
      <c r="GG2424" s="49"/>
      <c r="GH2424" s="49"/>
      <c r="GI2424" s="49"/>
      <c r="GJ2424" s="49"/>
      <c r="GK2424" s="49"/>
      <c r="GL2424" s="49"/>
      <c r="GM2424" s="49"/>
      <c r="GN2424" s="49"/>
      <c r="GO2424" s="49"/>
      <c r="GP2424" s="49"/>
      <c r="GQ2424" s="49"/>
      <c r="GR2424" s="49"/>
    </row>
    <row r="2425" spans="2:200" s="48" customFormat="1" ht="25.2" customHeight="1" x14ac:dyDescent="0.3">
      <c r="B2425" s="107">
        <v>2059</v>
      </c>
      <c r="C2425" s="274"/>
      <c r="D2425" s="288"/>
      <c r="E2425" s="7" t="s">
        <v>2925</v>
      </c>
      <c r="F2425" s="7" t="s">
        <v>2885</v>
      </c>
      <c r="G2425" s="213">
        <v>2540</v>
      </c>
      <c r="H2425" s="61"/>
      <c r="I2425" s="61">
        <f t="shared" si="51"/>
        <v>0</v>
      </c>
      <c r="J2425" s="227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  <c r="AE2425" s="49"/>
      <c r="AF2425" s="49"/>
      <c r="AG2425" s="49"/>
      <c r="AH2425" s="49"/>
      <c r="AI2425" s="49"/>
      <c r="AJ2425" s="49"/>
      <c r="AK2425" s="49"/>
      <c r="AL2425" s="49"/>
      <c r="AM2425" s="49"/>
      <c r="AN2425" s="49"/>
      <c r="AO2425" s="49"/>
      <c r="AP2425" s="49"/>
      <c r="AQ2425" s="49"/>
      <c r="AR2425" s="49"/>
      <c r="AS2425" s="49"/>
      <c r="AT2425" s="49"/>
      <c r="AU2425" s="49"/>
      <c r="AV2425" s="49"/>
      <c r="AW2425" s="49"/>
      <c r="AX2425" s="49"/>
      <c r="AY2425" s="49"/>
      <c r="AZ2425" s="49"/>
      <c r="BA2425" s="49"/>
      <c r="BB2425" s="49"/>
      <c r="BC2425" s="49"/>
      <c r="BD2425" s="49"/>
      <c r="BE2425" s="49"/>
      <c r="BF2425" s="49"/>
      <c r="BG2425" s="49"/>
      <c r="BH2425" s="49"/>
      <c r="BI2425" s="49"/>
      <c r="BJ2425" s="49"/>
      <c r="BK2425" s="49"/>
      <c r="BL2425" s="49"/>
      <c r="BM2425" s="49"/>
      <c r="BN2425" s="49"/>
      <c r="BO2425" s="49"/>
      <c r="BP2425" s="49"/>
      <c r="BQ2425" s="49"/>
      <c r="BR2425" s="49"/>
      <c r="BS2425" s="49"/>
      <c r="BT2425" s="49"/>
      <c r="BU2425" s="49"/>
      <c r="BV2425" s="49"/>
      <c r="BW2425" s="49"/>
      <c r="BX2425" s="49"/>
      <c r="BY2425" s="49"/>
      <c r="BZ2425" s="49"/>
      <c r="CA2425" s="49"/>
      <c r="CB2425" s="49"/>
      <c r="CC2425" s="49"/>
      <c r="CD2425" s="49"/>
      <c r="CE2425" s="49"/>
      <c r="CF2425" s="49"/>
      <c r="CG2425" s="49"/>
      <c r="CH2425" s="49"/>
      <c r="CI2425" s="49"/>
      <c r="CJ2425" s="49"/>
      <c r="CK2425" s="49"/>
      <c r="CL2425" s="49"/>
      <c r="CM2425" s="49"/>
      <c r="CN2425" s="49"/>
      <c r="CO2425" s="49"/>
      <c r="CP2425" s="49"/>
      <c r="CQ2425" s="49"/>
      <c r="CR2425" s="49"/>
      <c r="CS2425" s="49"/>
      <c r="CT2425" s="49"/>
      <c r="CU2425" s="49"/>
      <c r="CV2425" s="49"/>
      <c r="CW2425" s="49"/>
      <c r="CX2425" s="49"/>
      <c r="CY2425" s="49"/>
      <c r="CZ2425" s="49"/>
      <c r="DA2425" s="49"/>
      <c r="DB2425" s="49"/>
      <c r="DC2425" s="49"/>
      <c r="DD2425" s="49"/>
      <c r="DE2425" s="49"/>
      <c r="DF2425" s="49"/>
      <c r="DG2425" s="49"/>
      <c r="DH2425" s="49"/>
      <c r="DI2425" s="49"/>
      <c r="DJ2425" s="49"/>
      <c r="DK2425" s="49"/>
      <c r="DL2425" s="49"/>
      <c r="DM2425" s="49"/>
      <c r="DN2425" s="49"/>
      <c r="DO2425" s="49"/>
      <c r="DP2425" s="49"/>
      <c r="DQ2425" s="49"/>
      <c r="DR2425" s="49"/>
      <c r="DS2425" s="49"/>
      <c r="DT2425" s="49"/>
      <c r="DU2425" s="49"/>
      <c r="DV2425" s="49"/>
      <c r="DW2425" s="49"/>
      <c r="DX2425" s="49"/>
      <c r="DY2425" s="49"/>
      <c r="DZ2425" s="49"/>
      <c r="EA2425" s="49"/>
      <c r="EB2425" s="49"/>
      <c r="EC2425" s="49"/>
      <c r="ED2425" s="49"/>
      <c r="EE2425" s="49"/>
      <c r="EF2425" s="49"/>
      <c r="EG2425" s="49"/>
      <c r="EH2425" s="49"/>
      <c r="EI2425" s="49"/>
      <c r="EJ2425" s="49"/>
      <c r="EK2425" s="49"/>
      <c r="EL2425" s="49"/>
      <c r="EM2425" s="49"/>
      <c r="EN2425" s="49"/>
      <c r="EO2425" s="49"/>
      <c r="EP2425" s="49"/>
      <c r="EQ2425" s="49"/>
      <c r="ER2425" s="49"/>
      <c r="ES2425" s="49"/>
      <c r="ET2425" s="49"/>
      <c r="EU2425" s="49"/>
      <c r="EV2425" s="49"/>
      <c r="EW2425" s="49"/>
      <c r="EX2425" s="49"/>
      <c r="EY2425" s="49"/>
      <c r="EZ2425" s="49"/>
      <c r="FA2425" s="49"/>
      <c r="FB2425" s="49"/>
      <c r="FC2425" s="49"/>
      <c r="FD2425" s="49"/>
      <c r="FE2425" s="49"/>
      <c r="FF2425" s="49"/>
      <c r="FG2425" s="49"/>
      <c r="FH2425" s="49"/>
      <c r="FI2425" s="49"/>
      <c r="FJ2425" s="49"/>
      <c r="FK2425" s="49"/>
      <c r="FL2425" s="49"/>
      <c r="FM2425" s="49"/>
      <c r="FN2425" s="49"/>
      <c r="FO2425" s="49"/>
      <c r="FP2425" s="49"/>
      <c r="FQ2425" s="49"/>
      <c r="FR2425" s="49"/>
      <c r="FS2425" s="49"/>
      <c r="FT2425" s="49"/>
      <c r="FU2425" s="49"/>
      <c r="FV2425" s="49"/>
      <c r="FW2425" s="49"/>
      <c r="FX2425" s="49"/>
      <c r="FY2425" s="49"/>
      <c r="FZ2425" s="49"/>
      <c r="GA2425" s="49"/>
      <c r="GB2425" s="49"/>
      <c r="GC2425" s="49"/>
      <c r="GD2425" s="49"/>
      <c r="GE2425" s="49"/>
      <c r="GF2425" s="49"/>
      <c r="GG2425" s="49"/>
      <c r="GH2425" s="49"/>
      <c r="GI2425" s="49"/>
      <c r="GJ2425" s="49"/>
      <c r="GK2425" s="49"/>
      <c r="GL2425" s="49"/>
      <c r="GM2425" s="49"/>
      <c r="GN2425" s="49"/>
      <c r="GO2425" s="49"/>
      <c r="GP2425" s="49"/>
      <c r="GQ2425" s="49"/>
      <c r="GR2425" s="49"/>
    </row>
    <row r="2426" spans="2:200" s="48" customFormat="1" ht="25.2" customHeight="1" x14ac:dyDescent="0.3">
      <c r="B2426" s="107">
        <v>2060</v>
      </c>
      <c r="C2426" s="273" t="s">
        <v>2930</v>
      </c>
      <c r="D2426" s="271" t="s">
        <v>627</v>
      </c>
      <c r="E2426" s="132" t="s">
        <v>2928</v>
      </c>
      <c r="F2426" s="7" t="s">
        <v>251</v>
      </c>
      <c r="G2426" s="213">
        <v>340</v>
      </c>
      <c r="H2426" s="61"/>
      <c r="I2426" s="61">
        <f t="shared" si="51"/>
        <v>0</v>
      </c>
      <c r="J2426" s="227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  <c r="AE2426" s="49"/>
      <c r="AF2426" s="49"/>
      <c r="AG2426" s="49"/>
      <c r="AH2426" s="49"/>
      <c r="AI2426" s="49"/>
      <c r="AJ2426" s="49"/>
      <c r="AK2426" s="49"/>
      <c r="AL2426" s="49"/>
      <c r="AM2426" s="49"/>
      <c r="AN2426" s="49"/>
      <c r="AO2426" s="49"/>
      <c r="AP2426" s="49"/>
      <c r="AQ2426" s="49"/>
      <c r="AR2426" s="49"/>
      <c r="AS2426" s="49"/>
      <c r="AT2426" s="49"/>
      <c r="AU2426" s="49"/>
      <c r="AV2426" s="49"/>
      <c r="AW2426" s="49"/>
      <c r="AX2426" s="49"/>
      <c r="AY2426" s="49"/>
      <c r="AZ2426" s="49"/>
      <c r="BA2426" s="49"/>
      <c r="BB2426" s="49"/>
      <c r="BC2426" s="49"/>
      <c r="BD2426" s="49"/>
      <c r="BE2426" s="49"/>
      <c r="BF2426" s="49"/>
      <c r="BG2426" s="49"/>
      <c r="BH2426" s="49"/>
      <c r="BI2426" s="49"/>
      <c r="BJ2426" s="49"/>
      <c r="BK2426" s="49"/>
      <c r="BL2426" s="49"/>
      <c r="BM2426" s="49"/>
      <c r="BN2426" s="49"/>
      <c r="BO2426" s="49"/>
      <c r="BP2426" s="49"/>
      <c r="BQ2426" s="49"/>
      <c r="BR2426" s="49"/>
      <c r="BS2426" s="49"/>
      <c r="BT2426" s="49"/>
      <c r="BU2426" s="49"/>
      <c r="BV2426" s="49"/>
      <c r="BW2426" s="49"/>
      <c r="BX2426" s="49"/>
      <c r="BY2426" s="49"/>
      <c r="BZ2426" s="49"/>
      <c r="CA2426" s="49"/>
      <c r="CB2426" s="49"/>
      <c r="CC2426" s="49"/>
      <c r="CD2426" s="49"/>
      <c r="CE2426" s="49"/>
      <c r="CF2426" s="49"/>
      <c r="CG2426" s="49"/>
      <c r="CH2426" s="49"/>
      <c r="CI2426" s="49"/>
      <c r="CJ2426" s="49"/>
      <c r="CK2426" s="49"/>
      <c r="CL2426" s="49"/>
      <c r="CM2426" s="49"/>
      <c r="CN2426" s="49"/>
      <c r="CO2426" s="49"/>
      <c r="CP2426" s="49"/>
      <c r="CQ2426" s="49"/>
      <c r="CR2426" s="49"/>
      <c r="CS2426" s="49"/>
      <c r="CT2426" s="49"/>
      <c r="CU2426" s="49"/>
      <c r="CV2426" s="49"/>
      <c r="CW2426" s="49"/>
      <c r="CX2426" s="49"/>
      <c r="CY2426" s="49"/>
      <c r="CZ2426" s="49"/>
      <c r="DA2426" s="49"/>
      <c r="DB2426" s="49"/>
      <c r="DC2426" s="49"/>
      <c r="DD2426" s="49"/>
      <c r="DE2426" s="49"/>
      <c r="DF2426" s="49"/>
      <c r="DG2426" s="49"/>
      <c r="DH2426" s="49"/>
      <c r="DI2426" s="49"/>
      <c r="DJ2426" s="49"/>
      <c r="DK2426" s="49"/>
      <c r="DL2426" s="49"/>
      <c r="DM2426" s="49"/>
      <c r="DN2426" s="49"/>
      <c r="DO2426" s="49"/>
      <c r="DP2426" s="49"/>
      <c r="DQ2426" s="49"/>
      <c r="DR2426" s="49"/>
      <c r="DS2426" s="49"/>
      <c r="DT2426" s="49"/>
      <c r="DU2426" s="49"/>
      <c r="DV2426" s="49"/>
      <c r="DW2426" s="49"/>
      <c r="DX2426" s="49"/>
      <c r="DY2426" s="49"/>
      <c r="DZ2426" s="49"/>
      <c r="EA2426" s="49"/>
      <c r="EB2426" s="49"/>
      <c r="EC2426" s="49"/>
      <c r="ED2426" s="49"/>
      <c r="EE2426" s="49"/>
      <c r="EF2426" s="49"/>
      <c r="EG2426" s="49"/>
      <c r="EH2426" s="49"/>
      <c r="EI2426" s="49"/>
      <c r="EJ2426" s="49"/>
      <c r="EK2426" s="49"/>
      <c r="EL2426" s="49"/>
      <c r="EM2426" s="49"/>
      <c r="EN2426" s="49"/>
      <c r="EO2426" s="49"/>
      <c r="EP2426" s="49"/>
      <c r="EQ2426" s="49"/>
      <c r="ER2426" s="49"/>
      <c r="ES2426" s="49"/>
      <c r="ET2426" s="49"/>
      <c r="EU2426" s="49"/>
      <c r="EV2426" s="49"/>
      <c r="EW2426" s="49"/>
      <c r="EX2426" s="49"/>
      <c r="EY2426" s="49"/>
      <c r="EZ2426" s="49"/>
      <c r="FA2426" s="49"/>
      <c r="FB2426" s="49"/>
      <c r="FC2426" s="49"/>
      <c r="FD2426" s="49"/>
      <c r="FE2426" s="49"/>
      <c r="FF2426" s="49"/>
      <c r="FG2426" s="49"/>
      <c r="FH2426" s="49"/>
      <c r="FI2426" s="49"/>
      <c r="FJ2426" s="49"/>
      <c r="FK2426" s="49"/>
      <c r="FL2426" s="49"/>
      <c r="FM2426" s="49"/>
      <c r="FN2426" s="49"/>
      <c r="FO2426" s="49"/>
      <c r="FP2426" s="49"/>
      <c r="FQ2426" s="49"/>
      <c r="FR2426" s="49"/>
      <c r="FS2426" s="49"/>
      <c r="FT2426" s="49"/>
      <c r="FU2426" s="49"/>
      <c r="FV2426" s="49"/>
      <c r="FW2426" s="49"/>
      <c r="FX2426" s="49"/>
      <c r="FY2426" s="49"/>
      <c r="FZ2426" s="49"/>
      <c r="GA2426" s="49"/>
      <c r="GB2426" s="49"/>
      <c r="GC2426" s="49"/>
      <c r="GD2426" s="49"/>
      <c r="GE2426" s="49"/>
      <c r="GF2426" s="49"/>
      <c r="GG2426" s="49"/>
      <c r="GH2426" s="49"/>
      <c r="GI2426" s="49"/>
      <c r="GJ2426" s="49"/>
      <c r="GK2426" s="49"/>
      <c r="GL2426" s="49"/>
      <c r="GM2426" s="49"/>
      <c r="GN2426" s="49"/>
      <c r="GO2426" s="49"/>
      <c r="GP2426" s="49"/>
      <c r="GQ2426" s="49"/>
      <c r="GR2426" s="49"/>
    </row>
    <row r="2427" spans="2:200" s="48" customFormat="1" ht="25.2" customHeight="1" x14ac:dyDescent="0.3">
      <c r="B2427" s="107">
        <v>2061</v>
      </c>
      <c r="C2427" s="274"/>
      <c r="D2427" s="272"/>
      <c r="E2427" s="7" t="s">
        <v>2929</v>
      </c>
      <c r="F2427" s="7" t="s">
        <v>2885</v>
      </c>
      <c r="G2427" s="213">
        <v>2540</v>
      </c>
      <c r="H2427" s="61"/>
      <c r="I2427" s="61">
        <f t="shared" si="51"/>
        <v>0</v>
      </c>
      <c r="J2427" s="227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49"/>
      <c r="AH2427" s="49"/>
      <c r="AI2427" s="49"/>
      <c r="AJ2427" s="49"/>
      <c r="AK2427" s="49"/>
      <c r="AL2427" s="49"/>
      <c r="AM2427" s="49"/>
      <c r="AN2427" s="49"/>
      <c r="AO2427" s="49"/>
      <c r="AP2427" s="49"/>
      <c r="AQ2427" s="49"/>
      <c r="AR2427" s="49"/>
      <c r="AS2427" s="49"/>
      <c r="AT2427" s="49"/>
      <c r="AU2427" s="49"/>
      <c r="AV2427" s="49"/>
      <c r="AW2427" s="49"/>
      <c r="AX2427" s="49"/>
      <c r="AY2427" s="49"/>
      <c r="AZ2427" s="49"/>
      <c r="BA2427" s="49"/>
      <c r="BB2427" s="49"/>
      <c r="BC2427" s="49"/>
      <c r="BD2427" s="49"/>
      <c r="BE2427" s="49"/>
      <c r="BF2427" s="49"/>
      <c r="BG2427" s="49"/>
      <c r="BH2427" s="49"/>
      <c r="BI2427" s="49"/>
      <c r="BJ2427" s="49"/>
      <c r="BK2427" s="49"/>
      <c r="BL2427" s="49"/>
      <c r="BM2427" s="49"/>
      <c r="BN2427" s="49"/>
      <c r="BO2427" s="49"/>
      <c r="BP2427" s="49"/>
      <c r="BQ2427" s="49"/>
      <c r="BR2427" s="49"/>
      <c r="BS2427" s="49"/>
      <c r="BT2427" s="49"/>
      <c r="BU2427" s="49"/>
      <c r="BV2427" s="49"/>
      <c r="BW2427" s="49"/>
      <c r="BX2427" s="49"/>
      <c r="BY2427" s="49"/>
      <c r="BZ2427" s="49"/>
      <c r="CA2427" s="49"/>
      <c r="CB2427" s="49"/>
      <c r="CC2427" s="49"/>
      <c r="CD2427" s="49"/>
      <c r="CE2427" s="49"/>
      <c r="CF2427" s="49"/>
      <c r="CG2427" s="49"/>
      <c r="CH2427" s="49"/>
      <c r="CI2427" s="49"/>
      <c r="CJ2427" s="49"/>
      <c r="CK2427" s="49"/>
      <c r="CL2427" s="49"/>
      <c r="CM2427" s="49"/>
      <c r="CN2427" s="49"/>
      <c r="CO2427" s="49"/>
      <c r="CP2427" s="49"/>
      <c r="CQ2427" s="49"/>
      <c r="CR2427" s="49"/>
      <c r="CS2427" s="49"/>
      <c r="CT2427" s="49"/>
      <c r="CU2427" s="49"/>
      <c r="CV2427" s="49"/>
      <c r="CW2427" s="49"/>
      <c r="CX2427" s="49"/>
      <c r="CY2427" s="49"/>
      <c r="CZ2427" s="49"/>
      <c r="DA2427" s="49"/>
      <c r="DB2427" s="49"/>
      <c r="DC2427" s="49"/>
      <c r="DD2427" s="49"/>
      <c r="DE2427" s="49"/>
      <c r="DF2427" s="49"/>
      <c r="DG2427" s="49"/>
      <c r="DH2427" s="49"/>
      <c r="DI2427" s="49"/>
      <c r="DJ2427" s="49"/>
      <c r="DK2427" s="49"/>
      <c r="DL2427" s="49"/>
      <c r="DM2427" s="49"/>
      <c r="DN2427" s="49"/>
      <c r="DO2427" s="49"/>
      <c r="DP2427" s="49"/>
      <c r="DQ2427" s="49"/>
      <c r="DR2427" s="49"/>
      <c r="DS2427" s="49"/>
      <c r="DT2427" s="49"/>
      <c r="DU2427" s="49"/>
      <c r="DV2427" s="49"/>
      <c r="DW2427" s="49"/>
      <c r="DX2427" s="49"/>
      <c r="DY2427" s="49"/>
      <c r="DZ2427" s="49"/>
      <c r="EA2427" s="49"/>
      <c r="EB2427" s="49"/>
      <c r="EC2427" s="49"/>
      <c r="ED2427" s="49"/>
      <c r="EE2427" s="49"/>
      <c r="EF2427" s="49"/>
      <c r="EG2427" s="49"/>
      <c r="EH2427" s="49"/>
      <c r="EI2427" s="49"/>
      <c r="EJ2427" s="49"/>
      <c r="EK2427" s="49"/>
      <c r="EL2427" s="49"/>
      <c r="EM2427" s="49"/>
      <c r="EN2427" s="49"/>
      <c r="EO2427" s="49"/>
      <c r="EP2427" s="49"/>
      <c r="EQ2427" s="49"/>
      <c r="ER2427" s="49"/>
      <c r="ES2427" s="49"/>
      <c r="ET2427" s="49"/>
      <c r="EU2427" s="49"/>
      <c r="EV2427" s="49"/>
      <c r="EW2427" s="49"/>
      <c r="EX2427" s="49"/>
      <c r="EY2427" s="49"/>
      <c r="EZ2427" s="49"/>
      <c r="FA2427" s="49"/>
      <c r="FB2427" s="49"/>
      <c r="FC2427" s="49"/>
      <c r="FD2427" s="49"/>
      <c r="FE2427" s="49"/>
      <c r="FF2427" s="49"/>
      <c r="FG2427" s="49"/>
      <c r="FH2427" s="49"/>
      <c r="FI2427" s="49"/>
      <c r="FJ2427" s="49"/>
      <c r="FK2427" s="49"/>
      <c r="FL2427" s="49"/>
      <c r="FM2427" s="49"/>
      <c r="FN2427" s="49"/>
      <c r="FO2427" s="49"/>
      <c r="FP2427" s="49"/>
      <c r="FQ2427" s="49"/>
      <c r="FR2427" s="49"/>
      <c r="FS2427" s="49"/>
      <c r="FT2427" s="49"/>
      <c r="FU2427" s="49"/>
      <c r="FV2427" s="49"/>
      <c r="FW2427" s="49"/>
      <c r="FX2427" s="49"/>
      <c r="FY2427" s="49"/>
      <c r="FZ2427" s="49"/>
      <c r="GA2427" s="49"/>
      <c r="GB2427" s="49"/>
      <c r="GC2427" s="49"/>
      <c r="GD2427" s="49"/>
      <c r="GE2427" s="49"/>
      <c r="GF2427" s="49"/>
      <c r="GG2427" s="49"/>
      <c r="GH2427" s="49"/>
      <c r="GI2427" s="49"/>
      <c r="GJ2427" s="49"/>
      <c r="GK2427" s="49"/>
      <c r="GL2427" s="49"/>
      <c r="GM2427" s="49"/>
      <c r="GN2427" s="49"/>
      <c r="GO2427" s="49"/>
      <c r="GP2427" s="49"/>
      <c r="GQ2427" s="49"/>
      <c r="GR2427" s="49"/>
    </row>
    <row r="2428" spans="2:200" s="48" customFormat="1" ht="25.2" customHeight="1" x14ac:dyDescent="0.3">
      <c r="B2428" s="107">
        <v>2062</v>
      </c>
      <c r="C2428" s="273" t="s">
        <v>2932</v>
      </c>
      <c r="D2428" s="277" t="s">
        <v>3449</v>
      </c>
      <c r="E2428" s="7" t="s">
        <v>1823</v>
      </c>
      <c r="F2428" s="132" t="s">
        <v>251</v>
      </c>
      <c r="G2428" s="213">
        <v>340</v>
      </c>
      <c r="H2428" s="61"/>
      <c r="I2428" s="61">
        <f t="shared" si="51"/>
        <v>0</v>
      </c>
      <c r="J2428" s="227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49"/>
      <c r="AG2428" s="49"/>
      <c r="AH2428" s="49"/>
      <c r="AI2428" s="49"/>
      <c r="AJ2428" s="49"/>
      <c r="AK2428" s="49"/>
      <c r="AL2428" s="49"/>
      <c r="AM2428" s="49"/>
      <c r="AN2428" s="49"/>
      <c r="AO2428" s="49"/>
      <c r="AP2428" s="49"/>
      <c r="AQ2428" s="49"/>
      <c r="AR2428" s="49"/>
      <c r="AS2428" s="49"/>
      <c r="AT2428" s="49"/>
      <c r="AU2428" s="49"/>
      <c r="AV2428" s="49"/>
      <c r="AW2428" s="49"/>
      <c r="AX2428" s="49"/>
      <c r="AY2428" s="49"/>
      <c r="AZ2428" s="49"/>
      <c r="BA2428" s="49"/>
      <c r="BB2428" s="49"/>
      <c r="BC2428" s="49"/>
      <c r="BD2428" s="49"/>
      <c r="BE2428" s="49"/>
      <c r="BF2428" s="49"/>
      <c r="BG2428" s="49"/>
      <c r="BH2428" s="49"/>
      <c r="BI2428" s="49"/>
      <c r="BJ2428" s="49"/>
      <c r="BK2428" s="49"/>
      <c r="BL2428" s="49"/>
      <c r="BM2428" s="49"/>
      <c r="BN2428" s="49"/>
      <c r="BO2428" s="49"/>
      <c r="BP2428" s="49"/>
      <c r="BQ2428" s="49"/>
      <c r="BR2428" s="49"/>
      <c r="BS2428" s="49"/>
      <c r="BT2428" s="49"/>
      <c r="BU2428" s="49"/>
      <c r="BV2428" s="49"/>
      <c r="BW2428" s="49"/>
      <c r="BX2428" s="49"/>
      <c r="BY2428" s="49"/>
      <c r="BZ2428" s="49"/>
      <c r="CA2428" s="49"/>
      <c r="CB2428" s="49"/>
      <c r="CC2428" s="49"/>
      <c r="CD2428" s="49"/>
      <c r="CE2428" s="49"/>
      <c r="CF2428" s="49"/>
      <c r="CG2428" s="49"/>
      <c r="CH2428" s="49"/>
      <c r="CI2428" s="49"/>
      <c r="CJ2428" s="49"/>
      <c r="CK2428" s="49"/>
      <c r="CL2428" s="49"/>
      <c r="CM2428" s="49"/>
      <c r="CN2428" s="49"/>
      <c r="CO2428" s="49"/>
      <c r="CP2428" s="49"/>
      <c r="CQ2428" s="49"/>
      <c r="CR2428" s="49"/>
      <c r="CS2428" s="49"/>
      <c r="CT2428" s="49"/>
      <c r="CU2428" s="49"/>
      <c r="CV2428" s="49"/>
      <c r="CW2428" s="49"/>
      <c r="CX2428" s="49"/>
      <c r="CY2428" s="49"/>
      <c r="CZ2428" s="49"/>
      <c r="DA2428" s="49"/>
      <c r="DB2428" s="49"/>
      <c r="DC2428" s="49"/>
      <c r="DD2428" s="49"/>
      <c r="DE2428" s="49"/>
      <c r="DF2428" s="49"/>
      <c r="DG2428" s="49"/>
      <c r="DH2428" s="49"/>
      <c r="DI2428" s="49"/>
      <c r="DJ2428" s="49"/>
      <c r="DK2428" s="49"/>
      <c r="DL2428" s="49"/>
      <c r="DM2428" s="49"/>
      <c r="DN2428" s="49"/>
      <c r="DO2428" s="49"/>
      <c r="DP2428" s="49"/>
      <c r="DQ2428" s="49"/>
      <c r="DR2428" s="49"/>
      <c r="DS2428" s="49"/>
      <c r="DT2428" s="49"/>
      <c r="DU2428" s="49"/>
      <c r="DV2428" s="49"/>
      <c r="DW2428" s="49"/>
      <c r="DX2428" s="49"/>
      <c r="DY2428" s="49"/>
      <c r="DZ2428" s="49"/>
      <c r="EA2428" s="49"/>
      <c r="EB2428" s="49"/>
      <c r="EC2428" s="49"/>
      <c r="ED2428" s="49"/>
      <c r="EE2428" s="49"/>
      <c r="EF2428" s="49"/>
      <c r="EG2428" s="49"/>
      <c r="EH2428" s="49"/>
      <c r="EI2428" s="49"/>
      <c r="EJ2428" s="49"/>
      <c r="EK2428" s="49"/>
      <c r="EL2428" s="49"/>
      <c r="EM2428" s="49"/>
      <c r="EN2428" s="49"/>
      <c r="EO2428" s="49"/>
      <c r="EP2428" s="49"/>
      <c r="EQ2428" s="49"/>
      <c r="ER2428" s="49"/>
      <c r="ES2428" s="49"/>
      <c r="ET2428" s="49"/>
      <c r="EU2428" s="49"/>
      <c r="EV2428" s="49"/>
      <c r="EW2428" s="49"/>
      <c r="EX2428" s="49"/>
      <c r="EY2428" s="49"/>
      <c r="EZ2428" s="49"/>
      <c r="FA2428" s="49"/>
      <c r="FB2428" s="49"/>
      <c r="FC2428" s="49"/>
      <c r="FD2428" s="49"/>
      <c r="FE2428" s="49"/>
      <c r="FF2428" s="49"/>
      <c r="FG2428" s="49"/>
      <c r="FH2428" s="49"/>
      <c r="FI2428" s="49"/>
      <c r="FJ2428" s="49"/>
      <c r="FK2428" s="49"/>
      <c r="FL2428" s="49"/>
      <c r="FM2428" s="49"/>
      <c r="FN2428" s="49"/>
      <c r="FO2428" s="49"/>
      <c r="FP2428" s="49"/>
      <c r="FQ2428" s="49"/>
      <c r="FR2428" s="49"/>
      <c r="FS2428" s="49"/>
      <c r="FT2428" s="49"/>
      <c r="FU2428" s="49"/>
      <c r="FV2428" s="49"/>
      <c r="FW2428" s="49"/>
      <c r="FX2428" s="49"/>
      <c r="FY2428" s="49"/>
      <c r="FZ2428" s="49"/>
      <c r="GA2428" s="49"/>
      <c r="GB2428" s="49"/>
      <c r="GC2428" s="49"/>
      <c r="GD2428" s="49"/>
      <c r="GE2428" s="49"/>
      <c r="GF2428" s="49"/>
      <c r="GG2428" s="49"/>
      <c r="GH2428" s="49"/>
      <c r="GI2428" s="49"/>
      <c r="GJ2428" s="49"/>
      <c r="GK2428" s="49"/>
      <c r="GL2428" s="49"/>
      <c r="GM2428" s="49"/>
      <c r="GN2428" s="49"/>
      <c r="GO2428" s="49"/>
      <c r="GP2428" s="49"/>
      <c r="GQ2428" s="49"/>
      <c r="GR2428" s="49"/>
    </row>
    <row r="2429" spans="2:200" s="48" customFormat="1" ht="25.2" customHeight="1" x14ac:dyDescent="0.3">
      <c r="B2429" s="107">
        <v>2063</v>
      </c>
      <c r="C2429" s="274"/>
      <c r="D2429" s="278"/>
      <c r="E2429" s="7" t="s">
        <v>2931</v>
      </c>
      <c r="F2429" s="7" t="s">
        <v>2885</v>
      </c>
      <c r="G2429" s="213">
        <v>2540</v>
      </c>
      <c r="H2429" s="61"/>
      <c r="I2429" s="61">
        <f t="shared" si="51"/>
        <v>0</v>
      </c>
      <c r="J2429" s="227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49"/>
      <c r="AG2429" s="49"/>
      <c r="AH2429" s="49"/>
      <c r="AI2429" s="49"/>
      <c r="AJ2429" s="49"/>
      <c r="AK2429" s="49"/>
      <c r="AL2429" s="49"/>
      <c r="AM2429" s="49"/>
      <c r="AN2429" s="49"/>
      <c r="AO2429" s="49"/>
      <c r="AP2429" s="49"/>
      <c r="AQ2429" s="49"/>
      <c r="AR2429" s="49"/>
      <c r="AS2429" s="49"/>
      <c r="AT2429" s="49"/>
      <c r="AU2429" s="49"/>
      <c r="AV2429" s="49"/>
      <c r="AW2429" s="49"/>
      <c r="AX2429" s="49"/>
      <c r="AY2429" s="49"/>
      <c r="AZ2429" s="49"/>
      <c r="BA2429" s="49"/>
      <c r="BB2429" s="49"/>
      <c r="BC2429" s="49"/>
      <c r="BD2429" s="49"/>
      <c r="BE2429" s="49"/>
      <c r="BF2429" s="49"/>
      <c r="BG2429" s="49"/>
      <c r="BH2429" s="49"/>
      <c r="BI2429" s="49"/>
      <c r="BJ2429" s="49"/>
      <c r="BK2429" s="49"/>
      <c r="BL2429" s="49"/>
      <c r="BM2429" s="49"/>
      <c r="BN2429" s="49"/>
      <c r="BO2429" s="49"/>
      <c r="BP2429" s="49"/>
      <c r="BQ2429" s="49"/>
      <c r="BR2429" s="49"/>
      <c r="BS2429" s="49"/>
      <c r="BT2429" s="49"/>
      <c r="BU2429" s="49"/>
      <c r="BV2429" s="49"/>
      <c r="BW2429" s="49"/>
      <c r="BX2429" s="49"/>
      <c r="BY2429" s="49"/>
      <c r="BZ2429" s="49"/>
      <c r="CA2429" s="49"/>
      <c r="CB2429" s="49"/>
      <c r="CC2429" s="49"/>
      <c r="CD2429" s="49"/>
      <c r="CE2429" s="49"/>
      <c r="CF2429" s="49"/>
      <c r="CG2429" s="49"/>
      <c r="CH2429" s="49"/>
      <c r="CI2429" s="49"/>
      <c r="CJ2429" s="49"/>
      <c r="CK2429" s="49"/>
      <c r="CL2429" s="49"/>
      <c r="CM2429" s="49"/>
      <c r="CN2429" s="49"/>
      <c r="CO2429" s="49"/>
      <c r="CP2429" s="49"/>
      <c r="CQ2429" s="49"/>
      <c r="CR2429" s="49"/>
      <c r="CS2429" s="49"/>
      <c r="CT2429" s="49"/>
      <c r="CU2429" s="49"/>
      <c r="CV2429" s="49"/>
      <c r="CW2429" s="49"/>
      <c r="CX2429" s="49"/>
      <c r="CY2429" s="49"/>
      <c r="CZ2429" s="49"/>
      <c r="DA2429" s="49"/>
      <c r="DB2429" s="49"/>
      <c r="DC2429" s="49"/>
      <c r="DD2429" s="49"/>
      <c r="DE2429" s="49"/>
      <c r="DF2429" s="49"/>
      <c r="DG2429" s="49"/>
      <c r="DH2429" s="49"/>
      <c r="DI2429" s="49"/>
      <c r="DJ2429" s="49"/>
      <c r="DK2429" s="49"/>
      <c r="DL2429" s="49"/>
      <c r="DM2429" s="49"/>
      <c r="DN2429" s="49"/>
      <c r="DO2429" s="49"/>
      <c r="DP2429" s="49"/>
      <c r="DQ2429" s="49"/>
      <c r="DR2429" s="49"/>
      <c r="DS2429" s="49"/>
      <c r="DT2429" s="49"/>
      <c r="DU2429" s="49"/>
      <c r="DV2429" s="49"/>
      <c r="DW2429" s="49"/>
      <c r="DX2429" s="49"/>
      <c r="DY2429" s="49"/>
      <c r="DZ2429" s="49"/>
      <c r="EA2429" s="49"/>
      <c r="EB2429" s="49"/>
      <c r="EC2429" s="49"/>
      <c r="ED2429" s="49"/>
      <c r="EE2429" s="49"/>
      <c r="EF2429" s="49"/>
      <c r="EG2429" s="49"/>
      <c r="EH2429" s="49"/>
      <c r="EI2429" s="49"/>
      <c r="EJ2429" s="49"/>
      <c r="EK2429" s="49"/>
      <c r="EL2429" s="49"/>
      <c r="EM2429" s="49"/>
      <c r="EN2429" s="49"/>
      <c r="EO2429" s="49"/>
      <c r="EP2429" s="49"/>
      <c r="EQ2429" s="49"/>
      <c r="ER2429" s="49"/>
      <c r="ES2429" s="49"/>
      <c r="ET2429" s="49"/>
      <c r="EU2429" s="49"/>
      <c r="EV2429" s="49"/>
      <c r="EW2429" s="49"/>
      <c r="EX2429" s="49"/>
      <c r="EY2429" s="49"/>
      <c r="EZ2429" s="49"/>
      <c r="FA2429" s="49"/>
      <c r="FB2429" s="49"/>
      <c r="FC2429" s="49"/>
      <c r="FD2429" s="49"/>
      <c r="FE2429" s="49"/>
      <c r="FF2429" s="49"/>
      <c r="FG2429" s="49"/>
      <c r="FH2429" s="49"/>
      <c r="FI2429" s="49"/>
      <c r="FJ2429" s="49"/>
      <c r="FK2429" s="49"/>
      <c r="FL2429" s="49"/>
      <c r="FM2429" s="49"/>
      <c r="FN2429" s="49"/>
      <c r="FO2429" s="49"/>
      <c r="FP2429" s="49"/>
      <c r="FQ2429" s="49"/>
      <c r="FR2429" s="49"/>
      <c r="FS2429" s="49"/>
      <c r="FT2429" s="49"/>
      <c r="FU2429" s="49"/>
      <c r="FV2429" s="49"/>
      <c r="FW2429" s="49"/>
      <c r="FX2429" s="49"/>
      <c r="FY2429" s="49"/>
      <c r="FZ2429" s="49"/>
      <c r="GA2429" s="49"/>
      <c r="GB2429" s="49"/>
      <c r="GC2429" s="49"/>
      <c r="GD2429" s="49"/>
      <c r="GE2429" s="49"/>
      <c r="GF2429" s="49"/>
      <c r="GG2429" s="49"/>
      <c r="GH2429" s="49"/>
      <c r="GI2429" s="49"/>
      <c r="GJ2429" s="49"/>
      <c r="GK2429" s="49"/>
      <c r="GL2429" s="49"/>
      <c r="GM2429" s="49"/>
      <c r="GN2429" s="49"/>
      <c r="GO2429" s="49"/>
      <c r="GP2429" s="49"/>
      <c r="GQ2429" s="49"/>
      <c r="GR2429" s="49"/>
    </row>
    <row r="2430" spans="2:200" s="48" customFormat="1" ht="25.2" customHeight="1" x14ac:dyDescent="0.3">
      <c r="B2430" s="107">
        <v>2064</v>
      </c>
      <c r="C2430" s="273" t="s">
        <v>387</v>
      </c>
      <c r="D2430" s="271" t="s">
        <v>475</v>
      </c>
      <c r="E2430" s="7" t="s">
        <v>2933</v>
      </c>
      <c r="F2430" s="7" t="s">
        <v>251</v>
      </c>
      <c r="G2430" s="213">
        <v>340</v>
      </c>
      <c r="H2430" s="61"/>
      <c r="I2430" s="61">
        <f t="shared" si="51"/>
        <v>0</v>
      </c>
      <c r="J2430" s="227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49"/>
      <c r="AK2430" s="49"/>
      <c r="AL2430" s="49"/>
      <c r="AM2430" s="49"/>
      <c r="AN2430" s="49"/>
      <c r="AO2430" s="49"/>
      <c r="AP2430" s="49"/>
      <c r="AQ2430" s="49"/>
      <c r="AR2430" s="49"/>
      <c r="AS2430" s="49"/>
      <c r="AT2430" s="49"/>
      <c r="AU2430" s="49"/>
      <c r="AV2430" s="49"/>
      <c r="AW2430" s="49"/>
      <c r="AX2430" s="49"/>
      <c r="AY2430" s="49"/>
      <c r="AZ2430" s="49"/>
      <c r="BA2430" s="49"/>
      <c r="BB2430" s="49"/>
      <c r="BC2430" s="49"/>
      <c r="BD2430" s="49"/>
      <c r="BE2430" s="49"/>
      <c r="BF2430" s="49"/>
      <c r="BG2430" s="49"/>
      <c r="BH2430" s="49"/>
      <c r="BI2430" s="49"/>
      <c r="BJ2430" s="49"/>
      <c r="BK2430" s="49"/>
      <c r="BL2430" s="49"/>
      <c r="BM2430" s="49"/>
      <c r="BN2430" s="49"/>
      <c r="BO2430" s="49"/>
      <c r="BP2430" s="49"/>
      <c r="BQ2430" s="49"/>
      <c r="BR2430" s="49"/>
      <c r="BS2430" s="49"/>
      <c r="BT2430" s="49"/>
      <c r="BU2430" s="49"/>
      <c r="BV2430" s="49"/>
      <c r="BW2430" s="49"/>
      <c r="BX2430" s="49"/>
      <c r="BY2430" s="49"/>
      <c r="BZ2430" s="49"/>
      <c r="CA2430" s="49"/>
      <c r="CB2430" s="49"/>
      <c r="CC2430" s="49"/>
      <c r="CD2430" s="49"/>
      <c r="CE2430" s="49"/>
      <c r="CF2430" s="49"/>
      <c r="CG2430" s="49"/>
      <c r="CH2430" s="49"/>
      <c r="CI2430" s="49"/>
      <c r="CJ2430" s="49"/>
      <c r="CK2430" s="49"/>
      <c r="CL2430" s="49"/>
      <c r="CM2430" s="49"/>
      <c r="CN2430" s="49"/>
      <c r="CO2430" s="49"/>
      <c r="CP2430" s="49"/>
      <c r="CQ2430" s="49"/>
      <c r="CR2430" s="49"/>
      <c r="CS2430" s="49"/>
      <c r="CT2430" s="49"/>
      <c r="CU2430" s="49"/>
      <c r="CV2430" s="49"/>
      <c r="CW2430" s="49"/>
      <c r="CX2430" s="49"/>
      <c r="CY2430" s="49"/>
      <c r="CZ2430" s="49"/>
      <c r="DA2430" s="49"/>
      <c r="DB2430" s="49"/>
      <c r="DC2430" s="49"/>
      <c r="DD2430" s="49"/>
      <c r="DE2430" s="49"/>
      <c r="DF2430" s="49"/>
      <c r="DG2430" s="49"/>
      <c r="DH2430" s="49"/>
      <c r="DI2430" s="49"/>
      <c r="DJ2430" s="49"/>
      <c r="DK2430" s="49"/>
      <c r="DL2430" s="49"/>
      <c r="DM2430" s="49"/>
      <c r="DN2430" s="49"/>
      <c r="DO2430" s="49"/>
      <c r="DP2430" s="49"/>
      <c r="DQ2430" s="49"/>
      <c r="DR2430" s="49"/>
      <c r="DS2430" s="49"/>
      <c r="DT2430" s="49"/>
      <c r="DU2430" s="49"/>
      <c r="DV2430" s="49"/>
      <c r="DW2430" s="49"/>
      <c r="DX2430" s="49"/>
      <c r="DY2430" s="49"/>
      <c r="DZ2430" s="49"/>
      <c r="EA2430" s="49"/>
      <c r="EB2430" s="49"/>
      <c r="EC2430" s="49"/>
      <c r="ED2430" s="49"/>
      <c r="EE2430" s="49"/>
      <c r="EF2430" s="49"/>
      <c r="EG2430" s="49"/>
      <c r="EH2430" s="49"/>
      <c r="EI2430" s="49"/>
      <c r="EJ2430" s="49"/>
      <c r="EK2430" s="49"/>
      <c r="EL2430" s="49"/>
      <c r="EM2430" s="49"/>
      <c r="EN2430" s="49"/>
      <c r="EO2430" s="49"/>
      <c r="EP2430" s="49"/>
      <c r="EQ2430" s="49"/>
      <c r="ER2430" s="49"/>
      <c r="ES2430" s="49"/>
      <c r="ET2430" s="49"/>
      <c r="EU2430" s="49"/>
      <c r="EV2430" s="49"/>
      <c r="EW2430" s="49"/>
      <c r="EX2430" s="49"/>
      <c r="EY2430" s="49"/>
      <c r="EZ2430" s="49"/>
      <c r="FA2430" s="49"/>
      <c r="FB2430" s="49"/>
      <c r="FC2430" s="49"/>
      <c r="FD2430" s="49"/>
      <c r="FE2430" s="49"/>
      <c r="FF2430" s="49"/>
      <c r="FG2430" s="49"/>
      <c r="FH2430" s="49"/>
      <c r="FI2430" s="49"/>
      <c r="FJ2430" s="49"/>
      <c r="FK2430" s="49"/>
      <c r="FL2430" s="49"/>
      <c r="FM2430" s="49"/>
      <c r="FN2430" s="49"/>
      <c r="FO2430" s="49"/>
      <c r="FP2430" s="49"/>
      <c r="FQ2430" s="49"/>
      <c r="FR2430" s="49"/>
      <c r="FS2430" s="49"/>
      <c r="FT2430" s="49"/>
      <c r="FU2430" s="49"/>
      <c r="FV2430" s="49"/>
      <c r="FW2430" s="49"/>
      <c r="FX2430" s="49"/>
      <c r="FY2430" s="49"/>
      <c r="FZ2430" s="49"/>
      <c r="GA2430" s="49"/>
      <c r="GB2430" s="49"/>
      <c r="GC2430" s="49"/>
      <c r="GD2430" s="49"/>
      <c r="GE2430" s="49"/>
      <c r="GF2430" s="49"/>
      <c r="GG2430" s="49"/>
      <c r="GH2430" s="49"/>
      <c r="GI2430" s="49"/>
      <c r="GJ2430" s="49"/>
      <c r="GK2430" s="49"/>
      <c r="GL2430" s="49"/>
      <c r="GM2430" s="49"/>
      <c r="GN2430" s="49"/>
      <c r="GO2430" s="49"/>
      <c r="GP2430" s="49"/>
      <c r="GQ2430" s="49"/>
      <c r="GR2430" s="49"/>
    </row>
    <row r="2431" spans="2:200" s="48" customFormat="1" ht="25.2" customHeight="1" x14ac:dyDescent="0.3">
      <c r="B2431" s="107">
        <v>2065</v>
      </c>
      <c r="C2431" s="274"/>
      <c r="D2431" s="272"/>
      <c r="E2431" s="7" t="s">
        <v>2934</v>
      </c>
      <c r="F2431" s="7" t="s">
        <v>2885</v>
      </c>
      <c r="G2431" s="213">
        <v>2540</v>
      </c>
      <c r="H2431" s="61"/>
      <c r="I2431" s="61">
        <f t="shared" si="51"/>
        <v>0</v>
      </c>
      <c r="J2431" s="227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  <c r="AE2431" s="49"/>
      <c r="AF2431" s="49"/>
      <c r="AG2431" s="49"/>
      <c r="AH2431" s="49"/>
      <c r="AI2431" s="49"/>
      <c r="AJ2431" s="49"/>
      <c r="AK2431" s="49"/>
      <c r="AL2431" s="49"/>
      <c r="AM2431" s="49"/>
      <c r="AN2431" s="49"/>
      <c r="AO2431" s="49"/>
      <c r="AP2431" s="49"/>
      <c r="AQ2431" s="49"/>
      <c r="AR2431" s="49"/>
      <c r="AS2431" s="49"/>
      <c r="AT2431" s="49"/>
      <c r="AU2431" s="49"/>
      <c r="AV2431" s="49"/>
      <c r="AW2431" s="49"/>
      <c r="AX2431" s="49"/>
      <c r="AY2431" s="49"/>
      <c r="AZ2431" s="49"/>
      <c r="BA2431" s="49"/>
      <c r="BB2431" s="49"/>
      <c r="BC2431" s="49"/>
      <c r="BD2431" s="49"/>
      <c r="BE2431" s="49"/>
      <c r="BF2431" s="49"/>
      <c r="BG2431" s="49"/>
      <c r="BH2431" s="49"/>
      <c r="BI2431" s="49"/>
      <c r="BJ2431" s="49"/>
      <c r="BK2431" s="49"/>
      <c r="BL2431" s="49"/>
      <c r="BM2431" s="49"/>
      <c r="BN2431" s="49"/>
      <c r="BO2431" s="49"/>
      <c r="BP2431" s="49"/>
      <c r="BQ2431" s="49"/>
      <c r="BR2431" s="49"/>
      <c r="BS2431" s="49"/>
      <c r="BT2431" s="49"/>
      <c r="BU2431" s="49"/>
      <c r="BV2431" s="49"/>
      <c r="BW2431" s="49"/>
      <c r="BX2431" s="49"/>
      <c r="BY2431" s="49"/>
      <c r="BZ2431" s="49"/>
      <c r="CA2431" s="49"/>
      <c r="CB2431" s="49"/>
      <c r="CC2431" s="49"/>
      <c r="CD2431" s="49"/>
      <c r="CE2431" s="49"/>
      <c r="CF2431" s="49"/>
      <c r="CG2431" s="49"/>
      <c r="CH2431" s="49"/>
      <c r="CI2431" s="49"/>
      <c r="CJ2431" s="49"/>
      <c r="CK2431" s="49"/>
      <c r="CL2431" s="49"/>
      <c r="CM2431" s="49"/>
      <c r="CN2431" s="49"/>
      <c r="CO2431" s="49"/>
      <c r="CP2431" s="49"/>
      <c r="CQ2431" s="49"/>
      <c r="CR2431" s="49"/>
      <c r="CS2431" s="49"/>
      <c r="CT2431" s="49"/>
      <c r="CU2431" s="49"/>
      <c r="CV2431" s="49"/>
      <c r="CW2431" s="49"/>
      <c r="CX2431" s="49"/>
      <c r="CY2431" s="49"/>
      <c r="CZ2431" s="49"/>
      <c r="DA2431" s="49"/>
      <c r="DB2431" s="49"/>
      <c r="DC2431" s="49"/>
      <c r="DD2431" s="49"/>
      <c r="DE2431" s="49"/>
      <c r="DF2431" s="49"/>
      <c r="DG2431" s="49"/>
      <c r="DH2431" s="49"/>
      <c r="DI2431" s="49"/>
      <c r="DJ2431" s="49"/>
      <c r="DK2431" s="49"/>
      <c r="DL2431" s="49"/>
      <c r="DM2431" s="49"/>
      <c r="DN2431" s="49"/>
      <c r="DO2431" s="49"/>
      <c r="DP2431" s="49"/>
      <c r="DQ2431" s="49"/>
      <c r="DR2431" s="49"/>
      <c r="DS2431" s="49"/>
      <c r="DT2431" s="49"/>
      <c r="DU2431" s="49"/>
      <c r="DV2431" s="49"/>
      <c r="DW2431" s="49"/>
      <c r="DX2431" s="49"/>
      <c r="DY2431" s="49"/>
      <c r="DZ2431" s="49"/>
      <c r="EA2431" s="49"/>
      <c r="EB2431" s="49"/>
      <c r="EC2431" s="49"/>
      <c r="ED2431" s="49"/>
      <c r="EE2431" s="49"/>
      <c r="EF2431" s="49"/>
      <c r="EG2431" s="49"/>
      <c r="EH2431" s="49"/>
      <c r="EI2431" s="49"/>
      <c r="EJ2431" s="49"/>
      <c r="EK2431" s="49"/>
      <c r="EL2431" s="49"/>
      <c r="EM2431" s="49"/>
      <c r="EN2431" s="49"/>
      <c r="EO2431" s="49"/>
      <c r="EP2431" s="49"/>
      <c r="EQ2431" s="49"/>
      <c r="ER2431" s="49"/>
      <c r="ES2431" s="49"/>
      <c r="ET2431" s="49"/>
      <c r="EU2431" s="49"/>
      <c r="EV2431" s="49"/>
      <c r="EW2431" s="49"/>
      <c r="EX2431" s="49"/>
      <c r="EY2431" s="49"/>
      <c r="EZ2431" s="49"/>
      <c r="FA2431" s="49"/>
      <c r="FB2431" s="49"/>
      <c r="FC2431" s="49"/>
      <c r="FD2431" s="49"/>
      <c r="FE2431" s="49"/>
      <c r="FF2431" s="49"/>
      <c r="FG2431" s="49"/>
      <c r="FH2431" s="49"/>
      <c r="FI2431" s="49"/>
      <c r="FJ2431" s="49"/>
      <c r="FK2431" s="49"/>
      <c r="FL2431" s="49"/>
      <c r="FM2431" s="49"/>
      <c r="FN2431" s="49"/>
      <c r="FO2431" s="49"/>
      <c r="FP2431" s="49"/>
      <c r="FQ2431" s="49"/>
      <c r="FR2431" s="49"/>
      <c r="FS2431" s="49"/>
      <c r="FT2431" s="49"/>
      <c r="FU2431" s="49"/>
      <c r="FV2431" s="49"/>
      <c r="FW2431" s="49"/>
      <c r="FX2431" s="49"/>
      <c r="FY2431" s="49"/>
      <c r="FZ2431" s="49"/>
      <c r="GA2431" s="49"/>
      <c r="GB2431" s="49"/>
      <c r="GC2431" s="49"/>
      <c r="GD2431" s="49"/>
      <c r="GE2431" s="49"/>
      <c r="GF2431" s="49"/>
      <c r="GG2431" s="49"/>
      <c r="GH2431" s="49"/>
      <c r="GI2431" s="49"/>
      <c r="GJ2431" s="49"/>
      <c r="GK2431" s="49"/>
      <c r="GL2431" s="49"/>
      <c r="GM2431" s="49"/>
      <c r="GN2431" s="49"/>
      <c r="GO2431" s="49"/>
      <c r="GP2431" s="49"/>
      <c r="GQ2431" s="49"/>
      <c r="GR2431" s="49"/>
    </row>
    <row r="2432" spans="2:200" s="48" customFormat="1" ht="25.2" customHeight="1" x14ac:dyDescent="0.3">
      <c r="B2432" s="107">
        <v>2066</v>
      </c>
      <c r="C2432" s="229" t="s">
        <v>388</v>
      </c>
      <c r="D2432" s="232" t="s">
        <v>626</v>
      </c>
      <c r="E2432" s="181" t="s">
        <v>3480</v>
      </c>
      <c r="F2432" s="181" t="s">
        <v>2968</v>
      </c>
      <c r="G2432" s="213">
        <v>132</v>
      </c>
      <c r="H2432" s="61"/>
      <c r="I2432" s="61">
        <f t="shared" si="51"/>
        <v>0</v>
      </c>
      <c r="J2432" s="227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49"/>
      <c r="AG2432" s="49"/>
      <c r="AH2432" s="49"/>
      <c r="AI2432" s="49"/>
      <c r="AJ2432" s="49"/>
      <c r="AK2432" s="49"/>
      <c r="AL2432" s="49"/>
      <c r="AM2432" s="49"/>
      <c r="AN2432" s="49"/>
      <c r="AO2432" s="49"/>
      <c r="AP2432" s="49"/>
      <c r="AQ2432" s="49"/>
      <c r="AR2432" s="49"/>
      <c r="AS2432" s="49"/>
      <c r="AT2432" s="49"/>
      <c r="AU2432" s="49"/>
      <c r="AV2432" s="49"/>
      <c r="AW2432" s="49"/>
      <c r="AX2432" s="49"/>
      <c r="AY2432" s="49"/>
      <c r="AZ2432" s="49"/>
      <c r="BA2432" s="49"/>
      <c r="BB2432" s="49"/>
      <c r="BC2432" s="49"/>
      <c r="BD2432" s="49"/>
      <c r="BE2432" s="49"/>
      <c r="BF2432" s="49"/>
      <c r="BG2432" s="49"/>
      <c r="BH2432" s="49"/>
      <c r="BI2432" s="49"/>
      <c r="BJ2432" s="49"/>
      <c r="BK2432" s="49"/>
      <c r="BL2432" s="49"/>
      <c r="BM2432" s="49"/>
      <c r="BN2432" s="49"/>
      <c r="BO2432" s="49"/>
      <c r="BP2432" s="49"/>
      <c r="BQ2432" s="49"/>
      <c r="BR2432" s="49"/>
      <c r="BS2432" s="49"/>
      <c r="BT2432" s="49"/>
      <c r="BU2432" s="49"/>
      <c r="BV2432" s="49"/>
      <c r="BW2432" s="49"/>
      <c r="BX2432" s="49"/>
      <c r="BY2432" s="49"/>
      <c r="BZ2432" s="49"/>
      <c r="CA2432" s="49"/>
      <c r="CB2432" s="49"/>
      <c r="CC2432" s="49"/>
      <c r="CD2432" s="49"/>
      <c r="CE2432" s="49"/>
      <c r="CF2432" s="49"/>
      <c r="CG2432" s="49"/>
      <c r="CH2432" s="49"/>
      <c r="CI2432" s="49"/>
      <c r="CJ2432" s="49"/>
      <c r="CK2432" s="49"/>
      <c r="CL2432" s="49"/>
      <c r="CM2432" s="49"/>
      <c r="CN2432" s="49"/>
      <c r="CO2432" s="49"/>
      <c r="CP2432" s="49"/>
      <c r="CQ2432" s="49"/>
      <c r="CR2432" s="49"/>
      <c r="CS2432" s="49"/>
      <c r="CT2432" s="49"/>
      <c r="CU2432" s="49"/>
      <c r="CV2432" s="49"/>
      <c r="CW2432" s="49"/>
      <c r="CX2432" s="49"/>
      <c r="CY2432" s="49"/>
      <c r="CZ2432" s="49"/>
      <c r="DA2432" s="49"/>
      <c r="DB2432" s="49"/>
      <c r="DC2432" s="49"/>
      <c r="DD2432" s="49"/>
      <c r="DE2432" s="49"/>
      <c r="DF2432" s="49"/>
      <c r="DG2432" s="49"/>
      <c r="DH2432" s="49"/>
      <c r="DI2432" s="49"/>
      <c r="DJ2432" s="49"/>
      <c r="DK2432" s="49"/>
      <c r="DL2432" s="49"/>
      <c r="DM2432" s="49"/>
      <c r="DN2432" s="49"/>
      <c r="DO2432" s="49"/>
      <c r="DP2432" s="49"/>
      <c r="DQ2432" s="49"/>
      <c r="DR2432" s="49"/>
      <c r="DS2432" s="49"/>
      <c r="DT2432" s="49"/>
      <c r="DU2432" s="49"/>
      <c r="DV2432" s="49"/>
      <c r="DW2432" s="49"/>
      <c r="DX2432" s="49"/>
      <c r="DY2432" s="49"/>
      <c r="DZ2432" s="49"/>
      <c r="EA2432" s="49"/>
      <c r="EB2432" s="49"/>
      <c r="EC2432" s="49"/>
      <c r="ED2432" s="49"/>
      <c r="EE2432" s="49"/>
      <c r="EF2432" s="49"/>
      <c r="EG2432" s="49"/>
      <c r="EH2432" s="49"/>
      <c r="EI2432" s="49"/>
      <c r="EJ2432" s="49"/>
      <c r="EK2432" s="49"/>
      <c r="EL2432" s="49"/>
      <c r="EM2432" s="49"/>
      <c r="EN2432" s="49"/>
      <c r="EO2432" s="49"/>
      <c r="EP2432" s="49"/>
      <c r="EQ2432" s="49"/>
      <c r="ER2432" s="49"/>
      <c r="ES2432" s="49"/>
      <c r="ET2432" s="49"/>
      <c r="EU2432" s="49"/>
      <c r="EV2432" s="49"/>
      <c r="EW2432" s="49"/>
      <c r="EX2432" s="49"/>
      <c r="EY2432" s="49"/>
      <c r="EZ2432" s="49"/>
      <c r="FA2432" s="49"/>
      <c r="FB2432" s="49"/>
      <c r="FC2432" s="49"/>
      <c r="FD2432" s="49"/>
      <c r="FE2432" s="49"/>
      <c r="FF2432" s="49"/>
      <c r="FG2432" s="49"/>
      <c r="FH2432" s="49"/>
      <c r="FI2432" s="49"/>
      <c r="FJ2432" s="49"/>
      <c r="FK2432" s="49"/>
      <c r="FL2432" s="49"/>
      <c r="FM2432" s="49"/>
      <c r="FN2432" s="49"/>
      <c r="FO2432" s="49"/>
      <c r="FP2432" s="49"/>
      <c r="FQ2432" s="49"/>
      <c r="FR2432" s="49"/>
      <c r="FS2432" s="49"/>
      <c r="FT2432" s="49"/>
      <c r="FU2432" s="49"/>
      <c r="FV2432" s="49"/>
      <c r="FW2432" s="49"/>
      <c r="FX2432" s="49"/>
      <c r="FY2432" s="49"/>
      <c r="FZ2432" s="49"/>
      <c r="GA2432" s="49"/>
      <c r="GB2432" s="49"/>
      <c r="GC2432" s="49"/>
      <c r="GD2432" s="49"/>
      <c r="GE2432" s="49"/>
      <c r="GF2432" s="49"/>
      <c r="GG2432" s="49"/>
      <c r="GH2432" s="49"/>
      <c r="GI2432" s="49"/>
      <c r="GJ2432" s="49"/>
      <c r="GK2432" s="49"/>
      <c r="GL2432" s="49"/>
      <c r="GM2432" s="49"/>
      <c r="GN2432" s="49"/>
      <c r="GO2432" s="49"/>
      <c r="GP2432" s="49"/>
      <c r="GQ2432" s="49"/>
      <c r="GR2432" s="49"/>
    </row>
    <row r="2433" spans="2:200" s="48" customFormat="1" ht="25.2" customHeight="1" x14ac:dyDescent="0.3">
      <c r="B2433" s="107">
        <v>2067</v>
      </c>
      <c r="C2433" s="230"/>
      <c r="D2433" s="233"/>
      <c r="E2433" s="181" t="s">
        <v>3481</v>
      </c>
      <c r="F2433" s="181" t="s">
        <v>2969</v>
      </c>
      <c r="G2433" s="213">
        <v>1450</v>
      </c>
      <c r="H2433" s="61"/>
      <c r="I2433" s="61">
        <f t="shared" si="51"/>
        <v>0</v>
      </c>
      <c r="J2433" s="227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  <c r="AE2433" s="49"/>
      <c r="AF2433" s="49"/>
      <c r="AG2433" s="49"/>
      <c r="AH2433" s="49"/>
      <c r="AI2433" s="49"/>
      <c r="AJ2433" s="49"/>
      <c r="AK2433" s="49"/>
      <c r="AL2433" s="49"/>
      <c r="AM2433" s="49"/>
      <c r="AN2433" s="49"/>
      <c r="AO2433" s="49"/>
      <c r="AP2433" s="49"/>
      <c r="AQ2433" s="49"/>
      <c r="AR2433" s="49"/>
      <c r="AS2433" s="49"/>
      <c r="AT2433" s="49"/>
      <c r="AU2433" s="49"/>
      <c r="AV2433" s="49"/>
      <c r="AW2433" s="49"/>
      <c r="AX2433" s="49"/>
      <c r="AY2433" s="49"/>
      <c r="AZ2433" s="49"/>
      <c r="BA2433" s="49"/>
      <c r="BB2433" s="49"/>
      <c r="BC2433" s="49"/>
      <c r="BD2433" s="49"/>
      <c r="BE2433" s="49"/>
      <c r="BF2433" s="49"/>
      <c r="BG2433" s="49"/>
      <c r="BH2433" s="49"/>
      <c r="BI2433" s="49"/>
      <c r="BJ2433" s="49"/>
      <c r="BK2433" s="49"/>
      <c r="BL2433" s="49"/>
      <c r="BM2433" s="49"/>
      <c r="BN2433" s="49"/>
      <c r="BO2433" s="49"/>
      <c r="BP2433" s="49"/>
      <c r="BQ2433" s="49"/>
      <c r="BR2433" s="49"/>
      <c r="BS2433" s="49"/>
      <c r="BT2433" s="49"/>
      <c r="BU2433" s="49"/>
      <c r="BV2433" s="49"/>
      <c r="BW2433" s="49"/>
      <c r="BX2433" s="49"/>
      <c r="BY2433" s="49"/>
      <c r="BZ2433" s="49"/>
      <c r="CA2433" s="49"/>
      <c r="CB2433" s="49"/>
      <c r="CC2433" s="49"/>
      <c r="CD2433" s="49"/>
      <c r="CE2433" s="49"/>
      <c r="CF2433" s="49"/>
      <c r="CG2433" s="49"/>
      <c r="CH2433" s="49"/>
      <c r="CI2433" s="49"/>
      <c r="CJ2433" s="49"/>
      <c r="CK2433" s="49"/>
      <c r="CL2433" s="49"/>
      <c r="CM2433" s="49"/>
      <c r="CN2433" s="49"/>
      <c r="CO2433" s="49"/>
      <c r="CP2433" s="49"/>
      <c r="CQ2433" s="49"/>
      <c r="CR2433" s="49"/>
      <c r="CS2433" s="49"/>
      <c r="CT2433" s="49"/>
      <c r="CU2433" s="49"/>
      <c r="CV2433" s="49"/>
      <c r="CW2433" s="49"/>
      <c r="CX2433" s="49"/>
      <c r="CY2433" s="49"/>
      <c r="CZ2433" s="49"/>
      <c r="DA2433" s="49"/>
      <c r="DB2433" s="49"/>
      <c r="DC2433" s="49"/>
      <c r="DD2433" s="49"/>
      <c r="DE2433" s="49"/>
      <c r="DF2433" s="49"/>
      <c r="DG2433" s="49"/>
      <c r="DH2433" s="49"/>
      <c r="DI2433" s="49"/>
      <c r="DJ2433" s="49"/>
      <c r="DK2433" s="49"/>
      <c r="DL2433" s="49"/>
      <c r="DM2433" s="49"/>
      <c r="DN2433" s="49"/>
      <c r="DO2433" s="49"/>
      <c r="DP2433" s="49"/>
      <c r="DQ2433" s="49"/>
      <c r="DR2433" s="49"/>
      <c r="DS2433" s="49"/>
      <c r="DT2433" s="49"/>
      <c r="DU2433" s="49"/>
      <c r="DV2433" s="49"/>
      <c r="DW2433" s="49"/>
      <c r="DX2433" s="49"/>
      <c r="DY2433" s="49"/>
      <c r="DZ2433" s="49"/>
      <c r="EA2433" s="49"/>
      <c r="EB2433" s="49"/>
      <c r="EC2433" s="49"/>
      <c r="ED2433" s="49"/>
      <c r="EE2433" s="49"/>
      <c r="EF2433" s="49"/>
      <c r="EG2433" s="49"/>
      <c r="EH2433" s="49"/>
      <c r="EI2433" s="49"/>
      <c r="EJ2433" s="49"/>
      <c r="EK2433" s="49"/>
      <c r="EL2433" s="49"/>
      <c r="EM2433" s="49"/>
      <c r="EN2433" s="49"/>
      <c r="EO2433" s="49"/>
      <c r="EP2433" s="49"/>
      <c r="EQ2433" s="49"/>
      <c r="ER2433" s="49"/>
      <c r="ES2433" s="49"/>
      <c r="ET2433" s="49"/>
      <c r="EU2433" s="49"/>
      <c r="EV2433" s="49"/>
      <c r="EW2433" s="49"/>
      <c r="EX2433" s="49"/>
      <c r="EY2433" s="49"/>
      <c r="EZ2433" s="49"/>
      <c r="FA2433" s="49"/>
      <c r="FB2433" s="49"/>
      <c r="FC2433" s="49"/>
      <c r="FD2433" s="49"/>
      <c r="FE2433" s="49"/>
      <c r="FF2433" s="49"/>
      <c r="FG2433" s="49"/>
      <c r="FH2433" s="49"/>
      <c r="FI2433" s="49"/>
      <c r="FJ2433" s="49"/>
      <c r="FK2433" s="49"/>
      <c r="FL2433" s="49"/>
      <c r="FM2433" s="49"/>
      <c r="FN2433" s="49"/>
      <c r="FO2433" s="49"/>
      <c r="FP2433" s="49"/>
      <c r="FQ2433" s="49"/>
      <c r="FR2433" s="49"/>
      <c r="FS2433" s="49"/>
      <c r="FT2433" s="49"/>
      <c r="FU2433" s="49"/>
      <c r="FV2433" s="49"/>
      <c r="FW2433" s="49"/>
      <c r="FX2433" s="49"/>
      <c r="FY2433" s="49"/>
      <c r="FZ2433" s="49"/>
      <c r="GA2433" s="49"/>
      <c r="GB2433" s="49"/>
      <c r="GC2433" s="49"/>
      <c r="GD2433" s="49"/>
      <c r="GE2433" s="49"/>
      <c r="GF2433" s="49"/>
      <c r="GG2433" s="49"/>
      <c r="GH2433" s="49"/>
      <c r="GI2433" s="49"/>
      <c r="GJ2433" s="49"/>
      <c r="GK2433" s="49"/>
      <c r="GL2433" s="49"/>
      <c r="GM2433" s="49"/>
      <c r="GN2433" s="49"/>
      <c r="GO2433" s="49"/>
      <c r="GP2433" s="49"/>
      <c r="GQ2433" s="49"/>
      <c r="GR2433" s="49"/>
    </row>
    <row r="2434" spans="2:200" s="48" customFormat="1" ht="25.2" customHeight="1" x14ac:dyDescent="0.3">
      <c r="B2434" s="107">
        <v>2068</v>
      </c>
      <c r="C2434" s="230"/>
      <c r="D2434" s="233"/>
      <c r="E2434" s="181" t="s">
        <v>1824</v>
      </c>
      <c r="F2434" s="181" t="s">
        <v>251</v>
      </c>
      <c r="G2434" s="213">
        <v>340</v>
      </c>
      <c r="H2434" s="61"/>
      <c r="I2434" s="61">
        <f t="shared" si="51"/>
        <v>0</v>
      </c>
      <c r="J2434" s="227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  <c r="AE2434" s="49"/>
      <c r="AF2434" s="49"/>
      <c r="AG2434" s="49"/>
      <c r="AH2434" s="49"/>
      <c r="AI2434" s="49"/>
      <c r="AJ2434" s="49"/>
      <c r="AK2434" s="49"/>
      <c r="AL2434" s="49"/>
      <c r="AM2434" s="49"/>
      <c r="AN2434" s="49"/>
      <c r="AO2434" s="49"/>
      <c r="AP2434" s="49"/>
      <c r="AQ2434" s="49"/>
      <c r="AR2434" s="49"/>
      <c r="AS2434" s="49"/>
      <c r="AT2434" s="49"/>
      <c r="AU2434" s="49"/>
      <c r="AV2434" s="49"/>
      <c r="AW2434" s="49"/>
      <c r="AX2434" s="49"/>
      <c r="AY2434" s="49"/>
      <c r="AZ2434" s="49"/>
      <c r="BA2434" s="49"/>
      <c r="BB2434" s="49"/>
      <c r="BC2434" s="49"/>
      <c r="BD2434" s="49"/>
      <c r="BE2434" s="49"/>
      <c r="BF2434" s="49"/>
      <c r="BG2434" s="49"/>
      <c r="BH2434" s="49"/>
      <c r="BI2434" s="49"/>
      <c r="BJ2434" s="49"/>
      <c r="BK2434" s="49"/>
      <c r="BL2434" s="49"/>
      <c r="BM2434" s="49"/>
      <c r="BN2434" s="49"/>
      <c r="BO2434" s="49"/>
      <c r="BP2434" s="49"/>
      <c r="BQ2434" s="49"/>
      <c r="BR2434" s="49"/>
      <c r="BS2434" s="49"/>
      <c r="BT2434" s="49"/>
      <c r="BU2434" s="49"/>
      <c r="BV2434" s="49"/>
      <c r="BW2434" s="49"/>
      <c r="BX2434" s="49"/>
      <c r="BY2434" s="49"/>
      <c r="BZ2434" s="49"/>
      <c r="CA2434" s="49"/>
      <c r="CB2434" s="49"/>
      <c r="CC2434" s="49"/>
      <c r="CD2434" s="49"/>
      <c r="CE2434" s="49"/>
      <c r="CF2434" s="49"/>
      <c r="CG2434" s="49"/>
      <c r="CH2434" s="49"/>
      <c r="CI2434" s="49"/>
      <c r="CJ2434" s="49"/>
      <c r="CK2434" s="49"/>
      <c r="CL2434" s="49"/>
      <c r="CM2434" s="49"/>
      <c r="CN2434" s="49"/>
      <c r="CO2434" s="49"/>
      <c r="CP2434" s="49"/>
      <c r="CQ2434" s="49"/>
      <c r="CR2434" s="49"/>
      <c r="CS2434" s="49"/>
      <c r="CT2434" s="49"/>
      <c r="CU2434" s="49"/>
      <c r="CV2434" s="49"/>
      <c r="CW2434" s="49"/>
      <c r="CX2434" s="49"/>
      <c r="CY2434" s="49"/>
      <c r="CZ2434" s="49"/>
      <c r="DA2434" s="49"/>
      <c r="DB2434" s="49"/>
      <c r="DC2434" s="49"/>
      <c r="DD2434" s="49"/>
      <c r="DE2434" s="49"/>
      <c r="DF2434" s="49"/>
      <c r="DG2434" s="49"/>
      <c r="DH2434" s="49"/>
      <c r="DI2434" s="49"/>
      <c r="DJ2434" s="49"/>
      <c r="DK2434" s="49"/>
      <c r="DL2434" s="49"/>
      <c r="DM2434" s="49"/>
      <c r="DN2434" s="49"/>
      <c r="DO2434" s="49"/>
      <c r="DP2434" s="49"/>
      <c r="DQ2434" s="49"/>
      <c r="DR2434" s="49"/>
      <c r="DS2434" s="49"/>
      <c r="DT2434" s="49"/>
      <c r="DU2434" s="49"/>
      <c r="DV2434" s="49"/>
      <c r="DW2434" s="49"/>
      <c r="DX2434" s="49"/>
      <c r="DY2434" s="49"/>
      <c r="DZ2434" s="49"/>
      <c r="EA2434" s="49"/>
      <c r="EB2434" s="49"/>
      <c r="EC2434" s="49"/>
      <c r="ED2434" s="49"/>
      <c r="EE2434" s="49"/>
      <c r="EF2434" s="49"/>
      <c r="EG2434" s="49"/>
      <c r="EH2434" s="49"/>
      <c r="EI2434" s="49"/>
      <c r="EJ2434" s="49"/>
      <c r="EK2434" s="49"/>
      <c r="EL2434" s="49"/>
      <c r="EM2434" s="49"/>
      <c r="EN2434" s="49"/>
      <c r="EO2434" s="49"/>
      <c r="EP2434" s="49"/>
      <c r="EQ2434" s="49"/>
      <c r="ER2434" s="49"/>
      <c r="ES2434" s="49"/>
      <c r="ET2434" s="49"/>
      <c r="EU2434" s="49"/>
      <c r="EV2434" s="49"/>
      <c r="EW2434" s="49"/>
      <c r="EX2434" s="49"/>
      <c r="EY2434" s="49"/>
      <c r="EZ2434" s="49"/>
      <c r="FA2434" s="49"/>
      <c r="FB2434" s="49"/>
      <c r="FC2434" s="49"/>
      <c r="FD2434" s="49"/>
      <c r="FE2434" s="49"/>
      <c r="FF2434" s="49"/>
      <c r="FG2434" s="49"/>
      <c r="FH2434" s="49"/>
      <c r="FI2434" s="49"/>
      <c r="FJ2434" s="49"/>
      <c r="FK2434" s="49"/>
      <c r="FL2434" s="49"/>
      <c r="FM2434" s="49"/>
      <c r="FN2434" s="49"/>
      <c r="FO2434" s="49"/>
      <c r="FP2434" s="49"/>
      <c r="FQ2434" s="49"/>
      <c r="FR2434" s="49"/>
      <c r="FS2434" s="49"/>
      <c r="FT2434" s="49"/>
      <c r="FU2434" s="49"/>
      <c r="FV2434" s="49"/>
      <c r="FW2434" s="49"/>
      <c r="FX2434" s="49"/>
      <c r="FY2434" s="49"/>
      <c r="FZ2434" s="49"/>
      <c r="GA2434" s="49"/>
      <c r="GB2434" s="49"/>
      <c r="GC2434" s="49"/>
      <c r="GD2434" s="49"/>
      <c r="GE2434" s="49"/>
      <c r="GF2434" s="49"/>
      <c r="GG2434" s="49"/>
      <c r="GH2434" s="49"/>
      <c r="GI2434" s="49"/>
      <c r="GJ2434" s="49"/>
      <c r="GK2434" s="49"/>
      <c r="GL2434" s="49"/>
      <c r="GM2434" s="49"/>
      <c r="GN2434" s="49"/>
      <c r="GO2434" s="49"/>
      <c r="GP2434" s="49"/>
      <c r="GQ2434" s="49"/>
      <c r="GR2434" s="49"/>
    </row>
    <row r="2435" spans="2:200" s="48" customFormat="1" ht="25.2" customHeight="1" x14ac:dyDescent="0.3">
      <c r="B2435" s="107">
        <v>2069</v>
      </c>
      <c r="C2435" s="231"/>
      <c r="D2435" s="234"/>
      <c r="E2435" s="181" t="s">
        <v>2935</v>
      </c>
      <c r="F2435" s="181" t="s">
        <v>2885</v>
      </c>
      <c r="G2435" s="213">
        <v>2540</v>
      </c>
      <c r="H2435" s="61"/>
      <c r="I2435" s="61">
        <f t="shared" si="51"/>
        <v>0</v>
      </c>
      <c r="J2435" s="227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  <c r="AE2435" s="49"/>
      <c r="AF2435" s="49"/>
      <c r="AG2435" s="49"/>
      <c r="AH2435" s="49"/>
      <c r="AI2435" s="49"/>
      <c r="AJ2435" s="49"/>
      <c r="AK2435" s="49"/>
      <c r="AL2435" s="49"/>
      <c r="AM2435" s="49"/>
      <c r="AN2435" s="49"/>
      <c r="AO2435" s="49"/>
      <c r="AP2435" s="49"/>
      <c r="AQ2435" s="49"/>
      <c r="AR2435" s="49"/>
      <c r="AS2435" s="49"/>
      <c r="AT2435" s="49"/>
      <c r="AU2435" s="49"/>
      <c r="AV2435" s="49"/>
      <c r="AW2435" s="49"/>
      <c r="AX2435" s="49"/>
      <c r="AY2435" s="49"/>
      <c r="AZ2435" s="49"/>
      <c r="BA2435" s="49"/>
      <c r="BB2435" s="49"/>
      <c r="BC2435" s="49"/>
      <c r="BD2435" s="49"/>
      <c r="BE2435" s="49"/>
      <c r="BF2435" s="49"/>
      <c r="BG2435" s="49"/>
      <c r="BH2435" s="49"/>
      <c r="BI2435" s="49"/>
      <c r="BJ2435" s="49"/>
      <c r="BK2435" s="49"/>
      <c r="BL2435" s="49"/>
      <c r="BM2435" s="49"/>
      <c r="BN2435" s="49"/>
      <c r="BO2435" s="49"/>
      <c r="BP2435" s="49"/>
      <c r="BQ2435" s="49"/>
      <c r="BR2435" s="49"/>
      <c r="BS2435" s="49"/>
      <c r="BT2435" s="49"/>
      <c r="BU2435" s="49"/>
      <c r="BV2435" s="49"/>
      <c r="BW2435" s="49"/>
      <c r="BX2435" s="49"/>
      <c r="BY2435" s="49"/>
      <c r="BZ2435" s="49"/>
      <c r="CA2435" s="49"/>
      <c r="CB2435" s="49"/>
      <c r="CC2435" s="49"/>
      <c r="CD2435" s="49"/>
      <c r="CE2435" s="49"/>
      <c r="CF2435" s="49"/>
      <c r="CG2435" s="49"/>
      <c r="CH2435" s="49"/>
      <c r="CI2435" s="49"/>
      <c r="CJ2435" s="49"/>
      <c r="CK2435" s="49"/>
      <c r="CL2435" s="49"/>
      <c r="CM2435" s="49"/>
      <c r="CN2435" s="49"/>
      <c r="CO2435" s="49"/>
      <c r="CP2435" s="49"/>
      <c r="CQ2435" s="49"/>
      <c r="CR2435" s="49"/>
      <c r="CS2435" s="49"/>
      <c r="CT2435" s="49"/>
      <c r="CU2435" s="49"/>
      <c r="CV2435" s="49"/>
      <c r="CW2435" s="49"/>
      <c r="CX2435" s="49"/>
      <c r="CY2435" s="49"/>
      <c r="CZ2435" s="49"/>
      <c r="DA2435" s="49"/>
      <c r="DB2435" s="49"/>
      <c r="DC2435" s="49"/>
      <c r="DD2435" s="49"/>
      <c r="DE2435" s="49"/>
      <c r="DF2435" s="49"/>
      <c r="DG2435" s="49"/>
      <c r="DH2435" s="49"/>
      <c r="DI2435" s="49"/>
      <c r="DJ2435" s="49"/>
      <c r="DK2435" s="49"/>
      <c r="DL2435" s="49"/>
      <c r="DM2435" s="49"/>
      <c r="DN2435" s="49"/>
      <c r="DO2435" s="49"/>
      <c r="DP2435" s="49"/>
      <c r="DQ2435" s="49"/>
      <c r="DR2435" s="49"/>
      <c r="DS2435" s="49"/>
      <c r="DT2435" s="49"/>
      <c r="DU2435" s="49"/>
      <c r="DV2435" s="49"/>
      <c r="DW2435" s="49"/>
      <c r="DX2435" s="49"/>
      <c r="DY2435" s="49"/>
      <c r="DZ2435" s="49"/>
      <c r="EA2435" s="49"/>
      <c r="EB2435" s="49"/>
      <c r="EC2435" s="49"/>
      <c r="ED2435" s="49"/>
      <c r="EE2435" s="49"/>
      <c r="EF2435" s="49"/>
      <c r="EG2435" s="49"/>
      <c r="EH2435" s="49"/>
      <c r="EI2435" s="49"/>
      <c r="EJ2435" s="49"/>
      <c r="EK2435" s="49"/>
      <c r="EL2435" s="49"/>
      <c r="EM2435" s="49"/>
      <c r="EN2435" s="49"/>
      <c r="EO2435" s="49"/>
      <c r="EP2435" s="49"/>
      <c r="EQ2435" s="49"/>
      <c r="ER2435" s="49"/>
      <c r="ES2435" s="49"/>
      <c r="ET2435" s="49"/>
      <c r="EU2435" s="49"/>
      <c r="EV2435" s="49"/>
      <c r="EW2435" s="49"/>
      <c r="EX2435" s="49"/>
      <c r="EY2435" s="49"/>
      <c r="EZ2435" s="49"/>
      <c r="FA2435" s="49"/>
      <c r="FB2435" s="49"/>
      <c r="FC2435" s="49"/>
      <c r="FD2435" s="49"/>
      <c r="FE2435" s="49"/>
      <c r="FF2435" s="49"/>
      <c r="FG2435" s="49"/>
      <c r="FH2435" s="49"/>
      <c r="FI2435" s="49"/>
      <c r="FJ2435" s="49"/>
      <c r="FK2435" s="49"/>
      <c r="FL2435" s="49"/>
      <c r="FM2435" s="49"/>
      <c r="FN2435" s="49"/>
      <c r="FO2435" s="49"/>
      <c r="FP2435" s="49"/>
      <c r="FQ2435" s="49"/>
      <c r="FR2435" s="49"/>
      <c r="FS2435" s="49"/>
      <c r="FT2435" s="49"/>
      <c r="FU2435" s="49"/>
      <c r="FV2435" s="49"/>
      <c r="FW2435" s="49"/>
      <c r="FX2435" s="49"/>
      <c r="FY2435" s="49"/>
      <c r="FZ2435" s="49"/>
      <c r="GA2435" s="49"/>
      <c r="GB2435" s="49"/>
      <c r="GC2435" s="49"/>
      <c r="GD2435" s="49"/>
      <c r="GE2435" s="49"/>
      <c r="GF2435" s="49"/>
      <c r="GG2435" s="49"/>
      <c r="GH2435" s="49"/>
      <c r="GI2435" s="49"/>
      <c r="GJ2435" s="49"/>
      <c r="GK2435" s="49"/>
      <c r="GL2435" s="49"/>
      <c r="GM2435" s="49"/>
      <c r="GN2435" s="49"/>
      <c r="GO2435" s="49"/>
      <c r="GP2435" s="49"/>
      <c r="GQ2435" s="49"/>
      <c r="GR2435" s="49"/>
    </row>
    <row r="2436" spans="2:200" s="48" customFormat="1" ht="25.2" customHeight="1" x14ac:dyDescent="0.3">
      <c r="B2436" s="107">
        <v>2070</v>
      </c>
      <c r="C2436" s="229" t="s">
        <v>389</v>
      </c>
      <c r="D2436" s="232" t="s">
        <v>1835</v>
      </c>
      <c r="E2436" s="181" t="s">
        <v>3482</v>
      </c>
      <c r="F2436" s="181" t="s">
        <v>2968</v>
      </c>
      <c r="G2436" s="213">
        <v>132</v>
      </c>
      <c r="H2436" s="61"/>
      <c r="I2436" s="61">
        <f t="shared" si="51"/>
        <v>0</v>
      </c>
      <c r="J2436" s="227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  <c r="AE2436" s="49"/>
      <c r="AF2436" s="49"/>
      <c r="AG2436" s="49"/>
      <c r="AH2436" s="49"/>
      <c r="AI2436" s="49"/>
      <c r="AJ2436" s="49"/>
      <c r="AK2436" s="49"/>
      <c r="AL2436" s="49"/>
      <c r="AM2436" s="49"/>
      <c r="AN2436" s="49"/>
      <c r="AO2436" s="49"/>
      <c r="AP2436" s="49"/>
      <c r="AQ2436" s="49"/>
      <c r="AR2436" s="49"/>
      <c r="AS2436" s="49"/>
      <c r="AT2436" s="49"/>
      <c r="AU2436" s="49"/>
      <c r="AV2436" s="49"/>
      <c r="AW2436" s="49"/>
      <c r="AX2436" s="49"/>
      <c r="AY2436" s="49"/>
      <c r="AZ2436" s="49"/>
      <c r="BA2436" s="49"/>
      <c r="BB2436" s="49"/>
      <c r="BC2436" s="49"/>
      <c r="BD2436" s="49"/>
      <c r="BE2436" s="49"/>
      <c r="BF2436" s="49"/>
      <c r="BG2436" s="49"/>
      <c r="BH2436" s="49"/>
      <c r="BI2436" s="49"/>
      <c r="BJ2436" s="49"/>
      <c r="BK2436" s="49"/>
      <c r="BL2436" s="49"/>
      <c r="BM2436" s="49"/>
      <c r="BN2436" s="49"/>
      <c r="BO2436" s="49"/>
      <c r="BP2436" s="49"/>
      <c r="BQ2436" s="49"/>
      <c r="BR2436" s="49"/>
      <c r="BS2436" s="49"/>
      <c r="BT2436" s="49"/>
      <c r="BU2436" s="49"/>
      <c r="BV2436" s="49"/>
      <c r="BW2436" s="49"/>
      <c r="BX2436" s="49"/>
      <c r="BY2436" s="49"/>
      <c r="BZ2436" s="49"/>
      <c r="CA2436" s="49"/>
      <c r="CB2436" s="49"/>
      <c r="CC2436" s="49"/>
      <c r="CD2436" s="49"/>
      <c r="CE2436" s="49"/>
      <c r="CF2436" s="49"/>
      <c r="CG2436" s="49"/>
      <c r="CH2436" s="49"/>
      <c r="CI2436" s="49"/>
      <c r="CJ2436" s="49"/>
      <c r="CK2436" s="49"/>
      <c r="CL2436" s="49"/>
      <c r="CM2436" s="49"/>
      <c r="CN2436" s="49"/>
      <c r="CO2436" s="49"/>
      <c r="CP2436" s="49"/>
      <c r="CQ2436" s="49"/>
      <c r="CR2436" s="49"/>
      <c r="CS2436" s="49"/>
      <c r="CT2436" s="49"/>
      <c r="CU2436" s="49"/>
      <c r="CV2436" s="49"/>
      <c r="CW2436" s="49"/>
      <c r="CX2436" s="49"/>
      <c r="CY2436" s="49"/>
      <c r="CZ2436" s="49"/>
      <c r="DA2436" s="49"/>
      <c r="DB2436" s="49"/>
      <c r="DC2436" s="49"/>
      <c r="DD2436" s="49"/>
      <c r="DE2436" s="49"/>
      <c r="DF2436" s="49"/>
      <c r="DG2436" s="49"/>
      <c r="DH2436" s="49"/>
      <c r="DI2436" s="49"/>
      <c r="DJ2436" s="49"/>
      <c r="DK2436" s="49"/>
      <c r="DL2436" s="49"/>
      <c r="DM2436" s="49"/>
      <c r="DN2436" s="49"/>
      <c r="DO2436" s="49"/>
      <c r="DP2436" s="49"/>
      <c r="DQ2436" s="49"/>
      <c r="DR2436" s="49"/>
      <c r="DS2436" s="49"/>
      <c r="DT2436" s="49"/>
      <c r="DU2436" s="49"/>
      <c r="DV2436" s="49"/>
      <c r="DW2436" s="49"/>
      <c r="DX2436" s="49"/>
      <c r="DY2436" s="49"/>
      <c r="DZ2436" s="49"/>
      <c r="EA2436" s="49"/>
      <c r="EB2436" s="49"/>
      <c r="EC2436" s="49"/>
      <c r="ED2436" s="49"/>
      <c r="EE2436" s="49"/>
      <c r="EF2436" s="49"/>
      <c r="EG2436" s="49"/>
      <c r="EH2436" s="49"/>
      <c r="EI2436" s="49"/>
      <c r="EJ2436" s="49"/>
      <c r="EK2436" s="49"/>
      <c r="EL2436" s="49"/>
      <c r="EM2436" s="49"/>
      <c r="EN2436" s="49"/>
      <c r="EO2436" s="49"/>
      <c r="EP2436" s="49"/>
      <c r="EQ2436" s="49"/>
      <c r="ER2436" s="49"/>
      <c r="ES2436" s="49"/>
      <c r="ET2436" s="49"/>
      <c r="EU2436" s="49"/>
      <c r="EV2436" s="49"/>
      <c r="EW2436" s="49"/>
      <c r="EX2436" s="49"/>
      <c r="EY2436" s="49"/>
      <c r="EZ2436" s="49"/>
      <c r="FA2436" s="49"/>
      <c r="FB2436" s="49"/>
      <c r="FC2436" s="49"/>
      <c r="FD2436" s="49"/>
      <c r="FE2436" s="49"/>
      <c r="FF2436" s="49"/>
      <c r="FG2436" s="49"/>
      <c r="FH2436" s="49"/>
      <c r="FI2436" s="49"/>
      <c r="FJ2436" s="49"/>
      <c r="FK2436" s="49"/>
      <c r="FL2436" s="49"/>
      <c r="FM2436" s="49"/>
      <c r="FN2436" s="49"/>
      <c r="FO2436" s="49"/>
      <c r="FP2436" s="49"/>
      <c r="FQ2436" s="49"/>
      <c r="FR2436" s="49"/>
      <c r="FS2436" s="49"/>
      <c r="FT2436" s="49"/>
      <c r="FU2436" s="49"/>
      <c r="FV2436" s="49"/>
      <c r="FW2436" s="49"/>
      <c r="FX2436" s="49"/>
      <c r="FY2436" s="49"/>
      <c r="FZ2436" s="49"/>
      <c r="GA2436" s="49"/>
      <c r="GB2436" s="49"/>
      <c r="GC2436" s="49"/>
      <c r="GD2436" s="49"/>
      <c r="GE2436" s="49"/>
      <c r="GF2436" s="49"/>
      <c r="GG2436" s="49"/>
      <c r="GH2436" s="49"/>
      <c r="GI2436" s="49"/>
      <c r="GJ2436" s="49"/>
      <c r="GK2436" s="49"/>
      <c r="GL2436" s="49"/>
      <c r="GM2436" s="49"/>
      <c r="GN2436" s="49"/>
      <c r="GO2436" s="49"/>
      <c r="GP2436" s="49"/>
      <c r="GQ2436" s="49"/>
      <c r="GR2436" s="49"/>
    </row>
    <row r="2437" spans="2:200" s="48" customFormat="1" ht="25.2" customHeight="1" x14ac:dyDescent="0.3">
      <c r="B2437" s="107">
        <v>2071</v>
      </c>
      <c r="C2437" s="230"/>
      <c r="D2437" s="233"/>
      <c r="E2437" s="181" t="s">
        <v>3483</v>
      </c>
      <c r="F2437" s="181" t="s">
        <v>2969</v>
      </c>
      <c r="G2437" s="213">
        <v>1450</v>
      </c>
      <c r="H2437" s="61"/>
      <c r="I2437" s="61">
        <f t="shared" si="51"/>
        <v>0</v>
      </c>
      <c r="J2437" s="227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49"/>
      <c r="AG2437" s="49"/>
      <c r="AH2437" s="49"/>
      <c r="AI2437" s="49"/>
      <c r="AJ2437" s="49"/>
      <c r="AK2437" s="49"/>
      <c r="AL2437" s="49"/>
      <c r="AM2437" s="49"/>
      <c r="AN2437" s="49"/>
      <c r="AO2437" s="49"/>
      <c r="AP2437" s="49"/>
      <c r="AQ2437" s="49"/>
      <c r="AR2437" s="49"/>
      <c r="AS2437" s="49"/>
      <c r="AT2437" s="49"/>
      <c r="AU2437" s="49"/>
      <c r="AV2437" s="49"/>
      <c r="AW2437" s="49"/>
      <c r="AX2437" s="49"/>
      <c r="AY2437" s="49"/>
      <c r="AZ2437" s="49"/>
      <c r="BA2437" s="49"/>
      <c r="BB2437" s="49"/>
      <c r="BC2437" s="49"/>
      <c r="BD2437" s="49"/>
      <c r="BE2437" s="49"/>
      <c r="BF2437" s="49"/>
      <c r="BG2437" s="49"/>
      <c r="BH2437" s="49"/>
      <c r="BI2437" s="49"/>
      <c r="BJ2437" s="49"/>
      <c r="BK2437" s="49"/>
      <c r="BL2437" s="49"/>
      <c r="BM2437" s="49"/>
      <c r="BN2437" s="49"/>
      <c r="BO2437" s="49"/>
      <c r="BP2437" s="49"/>
      <c r="BQ2437" s="49"/>
      <c r="BR2437" s="49"/>
      <c r="BS2437" s="49"/>
      <c r="BT2437" s="49"/>
      <c r="BU2437" s="49"/>
      <c r="BV2437" s="49"/>
      <c r="BW2437" s="49"/>
      <c r="BX2437" s="49"/>
      <c r="BY2437" s="49"/>
      <c r="BZ2437" s="49"/>
      <c r="CA2437" s="49"/>
      <c r="CB2437" s="49"/>
      <c r="CC2437" s="49"/>
      <c r="CD2437" s="49"/>
      <c r="CE2437" s="49"/>
      <c r="CF2437" s="49"/>
      <c r="CG2437" s="49"/>
      <c r="CH2437" s="49"/>
      <c r="CI2437" s="49"/>
      <c r="CJ2437" s="49"/>
      <c r="CK2437" s="49"/>
      <c r="CL2437" s="49"/>
      <c r="CM2437" s="49"/>
      <c r="CN2437" s="49"/>
      <c r="CO2437" s="49"/>
      <c r="CP2437" s="49"/>
      <c r="CQ2437" s="49"/>
      <c r="CR2437" s="49"/>
      <c r="CS2437" s="49"/>
      <c r="CT2437" s="49"/>
      <c r="CU2437" s="49"/>
      <c r="CV2437" s="49"/>
      <c r="CW2437" s="49"/>
      <c r="CX2437" s="49"/>
      <c r="CY2437" s="49"/>
      <c r="CZ2437" s="49"/>
      <c r="DA2437" s="49"/>
      <c r="DB2437" s="49"/>
      <c r="DC2437" s="49"/>
      <c r="DD2437" s="49"/>
      <c r="DE2437" s="49"/>
      <c r="DF2437" s="49"/>
      <c r="DG2437" s="49"/>
      <c r="DH2437" s="49"/>
      <c r="DI2437" s="49"/>
      <c r="DJ2437" s="49"/>
      <c r="DK2437" s="49"/>
      <c r="DL2437" s="49"/>
      <c r="DM2437" s="49"/>
      <c r="DN2437" s="49"/>
      <c r="DO2437" s="49"/>
      <c r="DP2437" s="49"/>
      <c r="DQ2437" s="49"/>
      <c r="DR2437" s="49"/>
      <c r="DS2437" s="49"/>
      <c r="DT2437" s="49"/>
      <c r="DU2437" s="49"/>
      <c r="DV2437" s="49"/>
      <c r="DW2437" s="49"/>
      <c r="DX2437" s="49"/>
      <c r="DY2437" s="49"/>
      <c r="DZ2437" s="49"/>
      <c r="EA2437" s="49"/>
      <c r="EB2437" s="49"/>
      <c r="EC2437" s="49"/>
      <c r="ED2437" s="49"/>
      <c r="EE2437" s="49"/>
      <c r="EF2437" s="49"/>
      <c r="EG2437" s="49"/>
      <c r="EH2437" s="49"/>
      <c r="EI2437" s="49"/>
      <c r="EJ2437" s="49"/>
      <c r="EK2437" s="49"/>
      <c r="EL2437" s="49"/>
      <c r="EM2437" s="49"/>
      <c r="EN2437" s="49"/>
      <c r="EO2437" s="49"/>
      <c r="EP2437" s="49"/>
      <c r="EQ2437" s="49"/>
      <c r="ER2437" s="49"/>
      <c r="ES2437" s="49"/>
      <c r="ET2437" s="49"/>
      <c r="EU2437" s="49"/>
      <c r="EV2437" s="49"/>
      <c r="EW2437" s="49"/>
      <c r="EX2437" s="49"/>
      <c r="EY2437" s="49"/>
      <c r="EZ2437" s="49"/>
      <c r="FA2437" s="49"/>
      <c r="FB2437" s="49"/>
      <c r="FC2437" s="49"/>
      <c r="FD2437" s="49"/>
      <c r="FE2437" s="49"/>
      <c r="FF2437" s="49"/>
      <c r="FG2437" s="49"/>
      <c r="FH2437" s="49"/>
      <c r="FI2437" s="49"/>
      <c r="FJ2437" s="49"/>
      <c r="FK2437" s="49"/>
      <c r="FL2437" s="49"/>
      <c r="FM2437" s="49"/>
      <c r="FN2437" s="49"/>
      <c r="FO2437" s="49"/>
      <c r="FP2437" s="49"/>
      <c r="FQ2437" s="49"/>
      <c r="FR2437" s="49"/>
      <c r="FS2437" s="49"/>
      <c r="FT2437" s="49"/>
      <c r="FU2437" s="49"/>
      <c r="FV2437" s="49"/>
      <c r="FW2437" s="49"/>
      <c r="FX2437" s="49"/>
      <c r="FY2437" s="49"/>
      <c r="FZ2437" s="49"/>
      <c r="GA2437" s="49"/>
      <c r="GB2437" s="49"/>
      <c r="GC2437" s="49"/>
      <c r="GD2437" s="49"/>
      <c r="GE2437" s="49"/>
      <c r="GF2437" s="49"/>
      <c r="GG2437" s="49"/>
      <c r="GH2437" s="49"/>
      <c r="GI2437" s="49"/>
      <c r="GJ2437" s="49"/>
      <c r="GK2437" s="49"/>
      <c r="GL2437" s="49"/>
      <c r="GM2437" s="49"/>
      <c r="GN2437" s="49"/>
      <c r="GO2437" s="49"/>
      <c r="GP2437" s="49"/>
      <c r="GQ2437" s="49"/>
      <c r="GR2437" s="49"/>
    </row>
    <row r="2438" spans="2:200" s="48" customFormat="1" ht="25.2" customHeight="1" x14ac:dyDescent="0.3">
      <c r="B2438" s="107">
        <v>2072</v>
      </c>
      <c r="C2438" s="230"/>
      <c r="D2438" s="233"/>
      <c r="E2438" s="181" t="s">
        <v>1825</v>
      </c>
      <c r="F2438" s="181" t="s">
        <v>251</v>
      </c>
      <c r="G2438" s="213">
        <v>340</v>
      </c>
      <c r="H2438" s="61"/>
      <c r="I2438" s="61">
        <f t="shared" si="51"/>
        <v>0</v>
      </c>
      <c r="J2438" s="227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49"/>
      <c r="AG2438" s="49"/>
      <c r="AH2438" s="49"/>
      <c r="AI2438" s="49"/>
      <c r="AJ2438" s="49"/>
      <c r="AK2438" s="49"/>
      <c r="AL2438" s="49"/>
      <c r="AM2438" s="49"/>
      <c r="AN2438" s="49"/>
      <c r="AO2438" s="49"/>
      <c r="AP2438" s="49"/>
      <c r="AQ2438" s="49"/>
      <c r="AR2438" s="49"/>
      <c r="AS2438" s="49"/>
      <c r="AT2438" s="49"/>
      <c r="AU2438" s="49"/>
      <c r="AV2438" s="49"/>
      <c r="AW2438" s="49"/>
      <c r="AX2438" s="49"/>
      <c r="AY2438" s="49"/>
      <c r="AZ2438" s="49"/>
      <c r="BA2438" s="49"/>
      <c r="BB2438" s="49"/>
      <c r="BC2438" s="49"/>
      <c r="BD2438" s="49"/>
      <c r="BE2438" s="49"/>
      <c r="BF2438" s="49"/>
      <c r="BG2438" s="49"/>
      <c r="BH2438" s="49"/>
      <c r="BI2438" s="49"/>
      <c r="BJ2438" s="49"/>
      <c r="BK2438" s="49"/>
      <c r="BL2438" s="49"/>
      <c r="BM2438" s="49"/>
      <c r="BN2438" s="49"/>
      <c r="BO2438" s="49"/>
      <c r="BP2438" s="49"/>
      <c r="BQ2438" s="49"/>
      <c r="BR2438" s="49"/>
      <c r="BS2438" s="49"/>
      <c r="BT2438" s="49"/>
      <c r="BU2438" s="49"/>
      <c r="BV2438" s="49"/>
      <c r="BW2438" s="49"/>
      <c r="BX2438" s="49"/>
      <c r="BY2438" s="49"/>
      <c r="BZ2438" s="49"/>
      <c r="CA2438" s="49"/>
      <c r="CB2438" s="49"/>
      <c r="CC2438" s="49"/>
      <c r="CD2438" s="49"/>
      <c r="CE2438" s="49"/>
      <c r="CF2438" s="49"/>
      <c r="CG2438" s="49"/>
      <c r="CH2438" s="49"/>
      <c r="CI2438" s="49"/>
      <c r="CJ2438" s="49"/>
      <c r="CK2438" s="49"/>
      <c r="CL2438" s="49"/>
      <c r="CM2438" s="49"/>
      <c r="CN2438" s="49"/>
      <c r="CO2438" s="49"/>
      <c r="CP2438" s="49"/>
      <c r="CQ2438" s="49"/>
      <c r="CR2438" s="49"/>
      <c r="CS2438" s="49"/>
      <c r="CT2438" s="49"/>
      <c r="CU2438" s="49"/>
      <c r="CV2438" s="49"/>
      <c r="CW2438" s="49"/>
      <c r="CX2438" s="49"/>
      <c r="CY2438" s="49"/>
      <c r="CZ2438" s="49"/>
      <c r="DA2438" s="49"/>
      <c r="DB2438" s="49"/>
      <c r="DC2438" s="49"/>
      <c r="DD2438" s="49"/>
      <c r="DE2438" s="49"/>
      <c r="DF2438" s="49"/>
      <c r="DG2438" s="49"/>
      <c r="DH2438" s="49"/>
      <c r="DI2438" s="49"/>
      <c r="DJ2438" s="49"/>
      <c r="DK2438" s="49"/>
      <c r="DL2438" s="49"/>
      <c r="DM2438" s="49"/>
      <c r="DN2438" s="49"/>
      <c r="DO2438" s="49"/>
      <c r="DP2438" s="49"/>
      <c r="DQ2438" s="49"/>
      <c r="DR2438" s="49"/>
      <c r="DS2438" s="49"/>
      <c r="DT2438" s="49"/>
      <c r="DU2438" s="49"/>
      <c r="DV2438" s="49"/>
      <c r="DW2438" s="49"/>
      <c r="DX2438" s="49"/>
      <c r="DY2438" s="49"/>
      <c r="DZ2438" s="49"/>
      <c r="EA2438" s="49"/>
      <c r="EB2438" s="49"/>
      <c r="EC2438" s="49"/>
      <c r="ED2438" s="49"/>
      <c r="EE2438" s="49"/>
      <c r="EF2438" s="49"/>
      <c r="EG2438" s="49"/>
      <c r="EH2438" s="49"/>
      <c r="EI2438" s="49"/>
      <c r="EJ2438" s="49"/>
      <c r="EK2438" s="49"/>
      <c r="EL2438" s="49"/>
      <c r="EM2438" s="49"/>
      <c r="EN2438" s="49"/>
      <c r="EO2438" s="49"/>
      <c r="EP2438" s="49"/>
      <c r="EQ2438" s="49"/>
      <c r="ER2438" s="49"/>
      <c r="ES2438" s="49"/>
      <c r="ET2438" s="49"/>
      <c r="EU2438" s="49"/>
      <c r="EV2438" s="49"/>
      <c r="EW2438" s="49"/>
      <c r="EX2438" s="49"/>
      <c r="EY2438" s="49"/>
      <c r="EZ2438" s="49"/>
      <c r="FA2438" s="49"/>
      <c r="FB2438" s="49"/>
      <c r="FC2438" s="49"/>
      <c r="FD2438" s="49"/>
      <c r="FE2438" s="49"/>
      <c r="FF2438" s="49"/>
      <c r="FG2438" s="49"/>
      <c r="FH2438" s="49"/>
      <c r="FI2438" s="49"/>
      <c r="FJ2438" s="49"/>
      <c r="FK2438" s="49"/>
      <c r="FL2438" s="49"/>
      <c r="FM2438" s="49"/>
      <c r="FN2438" s="49"/>
      <c r="FO2438" s="49"/>
      <c r="FP2438" s="49"/>
      <c r="FQ2438" s="49"/>
      <c r="FR2438" s="49"/>
      <c r="FS2438" s="49"/>
      <c r="FT2438" s="49"/>
      <c r="FU2438" s="49"/>
      <c r="FV2438" s="49"/>
      <c r="FW2438" s="49"/>
      <c r="FX2438" s="49"/>
      <c r="FY2438" s="49"/>
      <c r="FZ2438" s="49"/>
      <c r="GA2438" s="49"/>
      <c r="GB2438" s="49"/>
      <c r="GC2438" s="49"/>
      <c r="GD2438" s="49"/>
      <c r="GE2438" s="49"/>
      <c r="GF2438" s="49"/>
      <c r="GG2438" s="49"/>
      <c r="GH2438" s="49"/>
      <c r="GI2438" s="49"/>
      <c r="GJ2438" s="49"/>
      <c r="GK2438" s="49"/>
      <c r="GL2438" s="49"/>
      <c r="GM2438" s="49"/>
      <c r="GN2438" s="49"/>
      <c r="GO2438" s="49"/>
      <c r="GP2438" s="49"/>
      <c r="GQ2438" s="49"/>
      <c r="GR2438" s="49"/>
    </row>
    <row r="2439" spans="2:200" s="48" customFormat="1" ht="25.2" customHeight="1" x14ac:dyDescent="0.3">
      <c r="B2439" s="107">
        <v>2073</v>
      </c>
      <c r="C2439" s="231"/>
      <c r="D2439" s="234"/>
      <c r="E2439" s="181" t="s">
        <v>2936</v>
      </c>
      <c r="F2439" s="181" t="s">
        <v>2885</v>
      </c>
      <c r="G2439" s="213">
        <v>2540</v>
      </c>
      <c r="H2439" s="61"/>
      <c r="I2439" s="61">
        <f t="shared" si="51"/>
        <v>0</v>
      </c>
      <c r="J2439" s="227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49"/>
      <c r="AG2439" s="49"/>
      <c r="AH2439" s="49"/>
      <c r="AI2439" s="49"/>
      <c r="AJ2439" s="49"/>
      <c r="AK2439" s="49"/>
      <c r="AL2439" s="49"/>
      <c r="AM2439" s="49"/>
      <c r="AN2439" s="49"/>
      <c r="AO2439" s="49"/>
      <c r="AP2439" s="49"/>
      <c r="AQ2439" s="49"/>
      <c r="AR2439" s="49"/>
      <c r="AS2439" s="49"/>
      <c r="AT2439" s="49"/>
      <c r="AU2439" s="49"/>
      <c r="AV2439" s="49"/>
      <c r="AW2439" s="49"/>
      <c r="AX2439" s="49"/>
      <c r="AY2439" s="49"/>
      <c r="AZ2439" s="49"/>
      <c r="BA2439" s="49"/>
      <c r="BB2439" s="49"/>
      <c r="BC2439" s="49"/>
      <c r="BD2439" s="49"/>
      <c r="BE2439" s="49"/>
      <c r="BF2439" s="49"/>
      <c r="BG2439" s="49"/>
      <c r="BH2439" s="49"/>
      <c r="BI2439" s="49"/>
      <c r="BJ2439" s="49"/>
      <c r="BK2439" s="49"/>
      <c r="BL2439" s="49"/>
      <c r="BM2439" s="49"/>
      <c r="BN2439" s="49"/>
      <c r="BO2439" s="49"/>
      <c r="BP2439" s="49"/>
      <c r="BQ2439" s="49"/>
      <c r="BR2439" s="49"/>
      <c r="BS2439" s="49"/>
      <c r="BT2439" s="49"/>
      <c r="BU2439" s="49"/>
      <c r="BV2439" s="49"/>
      <c r="BW2439" s="49"/>
      <c r="BX2439" s="49"/>
      <c r="BY2439" s="49"/>
      <c r="BZ2439" s="49"/>
      <c r="CA2439" s="49"/>
      <c r="CB2439" s="49"/>
      <c r="CC2439" s="49"/>
      <c r="CD2439" s="49"/>
      <c r="CE2439" s="49"/>
      <c r="CF2439" s="49"/>
      <c r="CG2439" s="49"/>
      <c r="CH2439" s="49"/>
      <c r="CI2439" s="49"/>
      <c r="CJ2439" s="49"/>
      <c r="CK2439" s="49"/>
      <c r="CL2439" s="49"/>
      <c r="CM2439" s="49"/>
      <c r="CN2439" s="49"/>
      <c r="CO2439" s="49"/>
      <c r="CP2439" s="49"/>
      <c r="CQ2439" s="49"/>
      <c r="CR2439" s="49"/>
      <c r="CS2439" s="49"/>
      <c r="CT2439" s="49"/>
      <c r="CU2439" s="49"/>
      <c r="CV2439" s="49"/>
      <c r="CW2439" s="49"/>
      <c r="CX2439" s="49"/>
      <c r="CY2439" s="49"/>
      <c r="CZ2439" s="49"/>
      <c r="DA2439" s="49"/>
      <c r="DB2439" s="49"/>
      <c r="DC2439" s="49"/>
      <c r="DD2439" s="49"/>
      <c r="DE2439" s="49"/>
      <c r="DF2439" s="49"/>
      <c r="DG2439" s="49"/>
      <c r="DH2439" s="49"/>
      <c r="DI2439" s="49"/>
      <c r="DJ2439" s="49"/>
      <c r="DK2439" s="49"/>
      <c r="DL2439" s="49"/>
      <c r="DM2439" s="49"/>
      <c r="DN2439" s="49"/>
      <c r="DO2439" s="49"/>
      <c r="DP2439" s="49"/>
      <c r="DQ2439" s="49"/>
      <c r="DR2439" s="49"/>
      <c r="DS2439" s="49"/>
      <c r="DT2439" s="49"/>
      <c r="DU2439" s="49"/>
      <c r="DV2439" s="49"/>
      <c r="DW2439" s="49"/>
      <c r="DX2439" s="49"/>
      <c r="DY2439" s="49"/>
      <c r="DZ2439" s="49"/>
      <c r="EA2439" s="49"/>
      <c r="EB2439" s="49"/>
      <c r="EC2439" s="49"/>
      <c r="ED2439" s="49"/>
      <c r="EE2439" s="49"/>
      <c r="EF2439" s="49"/>
      <c r="EG2439" s="49"/>
      <c r="EH2439" s="49"/>
      <c r="EI2439" s="49"/>
      <c r="EJ2439" s="49"/>
      <c r="EK2439" s="49"/>
      <c r="EL2439" s="49"/>
      <c r="EM2439" s="49"/>
      <c r="EN2439" s="49"/>
      <c r="EO2439" s="49"/>
      <c r="EP2439" s="49"/>
      <c r="EQ2439" s="49"/>
      <c r="ER2439" s="49"/>
      <c r="ES2439" s="49"/>
      <c r="ET2439" s="49"/>
      <c r="EU2439" s="49"/>
      <c r="EV2439" s="49"/>
      <c r="EW2439" s="49"/>
      <c r="EX2439" s="49"/>
      <c r="EY2439" s="49"/>
      <c r="EZ2439" s="49"/>
      <c r="FA2439" s="49"/>
      <c r="FB2439" s="49"/>
      <c r="FC2439" s="49"/>
      <c r="FD2439" s="49"/>
      <c r="FE2439" s="49"/>
      <c r="FF2439" s="49"/>
      <c r="FG2439" s="49"/>
      <c r="FH2439" s="49"/>
      <c r="FI2439" s="49"/>
      <c r="FJ2439" s="49"/>
      <c r="FK2439" s="49"/>
      <c r="FL2439" s="49"/>
      <c r="FM2439" s="49"/>
      <c r="FN2439" s="49"/>
      <c r="FO2439" s="49"/>
      <c r="FP2439" s="49"/>
      <c r="FQ2439" s="49"/>
      <c r="FR2439" s="49"/>
      <c r="FS2439" s="49"/>
      <c r="FT2439" s="49"/>
      <c r="FU2439" s="49"/>
      <c r="FV2439" s="49"/>
      <c r="FW2439" s="49"/>
      <c r="FX2439" s="49"/>
      <c r="FY2439" s="49"/>
      <c r="FZ2439" s="49"/>
      <c r="GA2439" s="49"/>
      <c r="GB2439" s="49"/>
      <c r="GC2439" s="49"/>
      <c r="GD2439" s="49"/>
      <c r="GE2439" s="49"/>
      <c r="GF2439" s="49"/>
      <c r="GG2439" s="49"/>
      <c r="GH2439" s="49"/>
      <c r="GI2439" s="49"/>
      <c r="GJ2439" s="49"/>
      <c r="GK2439" s="49"/>
      <c r="GL2439" s="49"/>
      <c r="GM2439" s="49"/>
      <c r="GN2439" s="49"/>
      <c r="GO2439" s="49"/>
      <c r="GP2439" s="49"/>
      <c r="GQ2439" s="49"/>
      <c r="GR2439" s="49"/>
    </row>
    <row r="2440" spans="2:200" s="48" customFormat="1" ht="25.2" customHeight="1" x14ac:dyDescent="0.3">
      <c r="B2440" s="107">
        <v>2074</v>
      </c>
      <c r="C2440" s="273" t="s">
        <v>2938</v>
      </c>
      <c r="D2440" s="277" t="s">
        <v>3450</v>
      </c>
      <c r="E2440" s="7" t="s">
        <v>1826</v>
      </c>
      <c r="F2440" s="7" t="s">
        <v>251</v>
      </c>
      <c r="G2440" s="213">
        <v>340</v>
      </c>
      <c r="H2440" s="61"/>
      <c r="I2440" s="61">
        <f t="shared" si="51"/>
        <v>0</v>
      </c>
      <c r="J2440" s="227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49"/>
      <c r="AG2440" s="49"/>
      <c r="AH2440" s="49"/>
      <c r="AI2440" s="49"/>
      <c r="AJ2440" s="49"/>
      <c r="AK2440" s="49"/>
      <c r="AL2440" s="49"/>
      <c r="AM2440" s="49"/>
      <c r="AN2440" s="49"/>
      <c r="AO2440" s="49"/>
      <c r="AP2440" s="49"/>
      <c r="AQ2440" s="49"/>
      <c r="AR2440" s="49"/>
      <c r="AS2440" s="49"/>
      <c r="AT2440" s="49"/>
      <c r="AU2440" s="49"/>
      <c r="AV2440" s="49"/>
      <c r="AW2440" s="49"/>
      <c r="AX2440" s="49"/>
      <c r="AY2440" s="49"/>
      <c r="AZ2440" s="49"/>
      <c r="BA2440" s="49"/>
      <c r="BB2440" s="49"/>
      <c r="BC2440" s="49"/>
      <c r="BD2440" s="49"/>
      <c r="BE2440" s="49"/>
      <c r="BF2440" s="49"/>
      <c r="BG2440" s="49"/>
      <c r="BH2440" s="49"/>
      <c r="BI2440" s="49"/>
      <c r="BJ2440" s="49"/>
      <c r="BK2440" s="49"/>
      <c r="BL2440" s="49"/>
      <c r="BM2440" s="49"/>
      <c r="BN2440" s="49"/>
      <c r="BO2440" s="49"/>
      <c r="BP2440" s="49"/>
      <c r="BQ2440" s="49"/>
      <c r="BR2440" s="49"/>
      <c r="BS2440" s="49"/>
      <c r="BT2440" s="49"/>
      <c r="BU2440" s="49"/>
      <c r="BV2440" s="49"/>
      <c r="BW2440" s="49"/>
      <c r="BX2440" s="49"/>
      <c r="BY2440" s="49"/>
      <c r="BZ2440" s="49"/>
      <c r="CA2440" s="49"/>
      <c r="CB2440" s="49"/>
      <c r="CC2440" s="49"/>
      <c r="CD2440" s="49"/>
      <c r="CE2440" s="49"/>
      <c r="CF2440" s="49"/>
      <c r="CG2440" s="49"/>
      <c r="CH2440" s="49"/>
      <c r="CI2440" s="49"/>
      <c r="CJ2440" s="49"/>
      <c r="CK2440" s="49"/>
      <c r="CL2440" s="49"/>
      <c r="CM2440" s="49"/>
      <c r="CN2440" s="49"/>
      <c r="CO2440" s="49"/>
      <c r="CP2440" s="49"/>
      <c r="CQ2440" s="49"/>
      <c r="CR2440" s="49"/>
      <c r="CS2440" s="49"/>
      <c r="CT2440" s="49"/>
      <c r="CU2440" s="49"/>
      <c r="CV2440" s="49"/>
      <c r="CW2440" s="49"/>
      <c r="CX2440" s="49"/>
      <c r="CY2440" s="49"/>
      <c r="CZ2440" s="49"/>
      <c r="DA2440" s="49"/>
      <c r="DB2440" s="49"/>
      <c r="DC2440" s="49"/>
      <c r="DD2440" s="49"/>
      <c r="DE2440" s="49"/>
      <c r="DF2440" s="49"/>
      <c r="DG2440" s="49"/>
      <c r="DH2440" s="49"/>
      <c r="DI2440" s="49"/>
      <c r="DJ2440" s="49"/>
      <c r="DK2440" s="49"/>
      <c r="DL2440" s="49"/>
      <c r="DM2440" s="49"/>
      <c r="DN2440" s="49"/>
      <c r="DO2440" s="49"/>
      <c r="DP2440" s="49"/>
      <c r="DQ2440" s="49"/>
      <c r="DR2440" s="49"/>
      <c r="DS2440" s="49"/>
      <c r="DT2440" s="49"/>
      <c r="DU2440" s="49"/>
      <c r="DV2440" s="49"/>
      <c r="DW2440" s="49"/>
      <c r="DX2440" s="49"/>
      <c r="DY2440" s="49"/>
      <c r="DZ2440" s="49"/>
      <c r="EA2440" s="49"/>
      <c r="EB2440" s="49"/>
      <c r="EC2440" s="49"/>
      <c r="ED2440" s="49"/>
      <c r="EE2440" s="49"/>
      <c r="EF2440" s="49"/>
      <c r="EG2440" s="49"/>
      <c r="EH2440" s="49"/>
      <c r="EI2440" s="49"/>
      <c r="EJ2440" s="49"/>
      <c r="EK2440" s="49"/>
      <c r="EL2440" s="49"/>
      <c r="EM2440" s="49"/>
      <c r="EN2440" s="49"/>
      <c r="EO2440" s="49"/>
      <c r="EP2440" s="49"/>
      <c r="EQ2440" s="49"/>
      <c r="ER2440" s="49"/>
      <c r="ES2440" s="49"/>
      <c r="ET2440" s="49"/>
      <c r="EU2440" s="49"/>
      <c r="EV2440" s="49"/>
      <c r="EW2440" s="49"/>
      <c r="EX2440" s="49"/>
      <c r="EY2440" s="49"/>
      <c r="EZ2440" s="49"/>
      <c r="FA2440" s="49"/>
      <c r="FB2440" s="49"/>
      <c r="FC2440" s="49"/>
      <c r="FD2440" s="49"/>
      <c r="FE2440" s="49"/>
      <c r="FF2440" s="49"/>
      <c r="FG2440" s="49"/>
      <c r="FH2440" s="49"/>
      <c r="FI2440" s="49"/>
      <c r="FJ2440" s="49"/>
      <c r="FK2440" s="49"/>
      <c r="FL2440" s="49"/>
      <c r="FM2440" s="49"/>
      <c r="FN2440" s="49"/>
      <c r="FO2440" s="49"/>
      <c r="FP2440" s="49"/>
      <c r="FQ2440" s="49"/>
      <c r="FR2440" s="49"/>
      <c r="FS2440" s="49"/>
      <c r="FT2440" s="49"/>
      <c r="FU2440" s="49"/>
      <c r="FV2440" s="49"/>
      <c r="FW2440" s="49"/>
      <c r="FX2440" s="49"/>
      <c r="FY2440" s="49"/>
      <c r="FZ2440" s="49"/>
      <c r="GA2440" s="49"/>
      <c r="GB2440" s="49"/>
      <c r="GC2440" s="49"/>
      <c r="GD2440" s="49"/>
      <c r="GE2440" s="49"/>
      <c r="GF2440" s="49"/>
      <c r="GG2440" s="49"/>
      <c r="GH2440" s="49"/>
      <c r="GI2440" s="49"/>
      <c r="GJ2440" s="49"/>
      <c r="GK2440" s="49"/>
      <c r="GL2440" s="49"/>
      <c r="GM2440" s="49"/>
      <c r="GN2440" s="49"/>
      <c r="GO2440" s="49"/>
      <c r="GP2440" s="49"/>
      <c r="GQ2440" s="49"/>
      <c r="GR2440" s="49"/>
    </row>
    <row r="2441" spans="2:200" s="48" customFormat="1" ht="25.2" customHeight="1" x14ac:dyDescent="0.3">
      <c r="B2441" s="107">
        <v>2075</v>
      </c>
      <c r="C2441" s="274"/>
      <c r="D2441" s="278"/>
      <c r="E2441" s="7" t="s">
        <v>2937</v>
      </c>
      <c r="F2441" s="7" t="s">
        <v>2885</v>
      </c>
      <c r="G2441" s="213">
        <v>2540</v>
      </c>
      <c r="H2441" s="61"/>
      <c r="I2441" s="61">
        <f t="shared" si="51"/>
        <v>0</v>
      </c>
      <c r="J2441" s="227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49"/>
      <c r="AG2441" s="49"/>
      <c r="AH2441" s="49"/>
      <c r="AI2441" s="49"/>
      <c r="AJ2441" s="49"/>
      <c r="AK2441" s="49"/>
      <c r="AL2441" s="49"/>
      <c r="AM2441" s="49"/>
      <c r="AN2441" s="49"/>
      <c r="AO2441" s="49"/>
      <c r="AP2441" s="49"/>
      <c r="AQ2441" s="49"/>
      <c r="AR2441" s="49"/>
      <c r="AS2441" s="49"/>
      <c r="AT2441" s="49"/>
      <c r="AU2441" s="49"/>
      <c r="AV2441" s="49"/>
      <c r="AW2441" s="49"/>
      <c r="AX2441" s="49"/>
      <c r="AY2441" s="49"/>
      <c r="AZ2441" s="49"/>
      <c r="BA2441" s="49"/>
      <c r="BB2441" s="49"/>
      <c r="BC2441" s="49"/>
      <c r="BD2441" s="49"/>
      <c r="BE2441" s="49"/>
      <c r="BF2441" s="49"/>
      <c r="BG2441" s="49"/>
      <c r="BH2441" s="49"/>
      <c r="BI2441" s="49"/>
      <c r="BJ2441" s="49"/>
      <c r="BK2441" s="49"/>
      <c r="BL2441" s="49"/>
      <c r="BM2441" s="49"/>
      <c r="BN2441" s="49"/>
      <c r="BO2441" s="49"/>
      <c r="BP2441" s="49"/>
      <c r="BQ2441" s="49"/>
      <c r="BR2441" s="49"/>
      <c r="BS2441" s="49"/>
      <c r="BT2441" s="49"/>
      <c r="BU2441" s="49"/>
      <c r="BV2441" s="49"/>
      <c r="BW2441" s="49"/>
      <c r="BX2441" s="49"/>
      <c r="BY2441" s="49"/>
      <c r="BZ2441" s="49"/>
      <c r="CA2441" s="49"/>
      <c r="CB2441" s="49"/>
      <c r="CC2441" s="49"/>
      <c r="CD2441" s="49"/>
      <c r="CE2441" s="49"/>
      <c r="CF2441" s="49"/>
      <c r="CG2441" s="49"/>
      <c r="CH2441" s="49"/>
      <c r="CI2441" s="49"/>
      <c r="CJ2441" s="49"/>
      <c r="CK2441" s="49"/>
      <c r="CL2441" s="49"/>
      <c r="CM2441" s="49"/>
      <c r="CN2441" s="49"/>
      <c r="CO2441" s="49"/>
      <c r="CP2441" s="49"/>
      <c r="CQ2441" s="49"/>
      <c r="CR2441" s="49"/>
      <c r="CS2441" s="49"/>
      <c r="CT2441" s="49"/>
      <c r="CU2441" s="49"/>
      <c r="CV2441" s="49"/>
      <c r="CW2441" s="49"/>
      <c r="CX2441" s="49"/>
      <c r="CY2441" s="49"/>
      <c r="CZ2441" s="49"/>
      <c r="DA2441" s="49"/>
      <c r="DB2441" s="49"/>
      <c r="DC2441" s="49"/>
      <c r="DD2441" s="49"/>
      <c r="DE2441" s="49"/>
      <c r="DF2441" s="49"/>
      <c r="DG2441" s="49"/>
      <c r="DH2441" s="49"/>
      <c r="DI2441" s="49"/>
      <c r="DJ2441" s="49"/>
      <c r="DK2441" s="49"/>
      <c r="DL2441" s="49"/>
      <c r="DM2441" s="49"/>
      <c r="DN2441" s="49"/>
      <c r="DO2441" s="49"/>
      <c r="DP2441" s="49"/>
      <c r="DQ2441" s="49"/>
      <c r="DR2441" s="49"/>
      <c r="DS2441" s="49"/>
      <c r="DT2441" s="49"/>
      <c r="DU2441" s="49"/>
      <c r="DV2441" s="49"/>
      <c r="DW2441" s="49"/>
      <c r="DX2441" s="49"/>
      <c r="DY2441" s="49"/>
      <c r="DZ2441" s="49"/>
      <c r="EA2441" s="49"/>
      <c r="EB2441" s="49"/>
      <c r="EC2441" s="49"/>
      <c r="ED2441" s="49"/>
      <c r="EE2441" s="49"/>
      <c r="EF2441" s="49"/>
      <c r="EG2441" s="49"/>
      <c r="EH2441" s="49"/>
      <c r="EI2441" s="49"/>
      <c r="EJ2441" s="49"/>
      <c r="EK2441" s="49"/>
      <c r="EL2441" s="49"/>
      <c r="EM2441" s="49"/>
      <c r="EN2441" s="49"/>
      <c r="EO2441" s="49"/>
      <c r="EP2441" s="49"/>
      <c r="EQ2441" s="49"/>
      <c r="ER2441" s="49"/>
      <c r="ES2441" s="49"/>
      <c r="ET2441" s="49"/>
      <c r="EU2441" s="49"/>
      <c r="EV2441" s="49"/>
      <c r="EW2441" s="49"/>
      <c r="EX2441" s="49"/>
      <c r="EY2441" s="49"/>
      <c r="EZ2441" s="49"/>
      <c r="FA2441" s="49"/>
      <c r="FB2441" s="49"/>
      <c r="FC2441" s="49"/>
      <c r="FD2441" s="49"/>
      <c r="FE2441" s="49"/>
      <c r="FF2441" s="49"/>
      <c r="FG2441" s="49"/>
      <c r="FH2441" s="49"/>
      <c r="FI2441" s="49"/>
      <c r="FJ2441" s="49"/>
      <c r="FK2441" s="49"/>
      <c r="FL2441" s="49"/>
      <c r="FM2441" s="49"/>
      <c r="FN2441" s="49"/>
      <c r="FO2441" s="49"/>
      <c r="FP2441" s="49"/>
      <c r="FQ2441" s="49"/>
      <c r="FR2441" s="49"/>
      <c r="FS2441" s="49"/>
      <c r="FT2441" s="49"/>
      <c r="FU2441" s="49"/>
      <c r="FV2441" s="49"/>
      <c r="FW2441" s="49"/>
      <c r="FX2441" s="49"/>
      <c r="FY2441" s="49"/>
      <c r="FZ2441" s="49"/>
      <c r="GA2441" s="49"/>
      <c r="GB2441" s="49"/>
      <c r="GC2441" s="49"/>
      <c r="GD2441" s="49"/>
      <c r="GE2441" s="49"/>
      <c r="GF2441" s="49"/>
      <c r="GG2441" s="49"/>
      <c r="GH2441" s="49"/>
      <c r="GI2441" s="49"/>
      <c r="GJ2441" s="49"/>
      <c r="GK2441" s="49"/>
      <c r="GL2441" s="49"/>
      <c r="GM2441" s="49"/>
      <c r="GN2441" s="49"/>
      <c r="GO2441" s="49"/>
      <c r="GP2441" s="49"/>
      <c r="GQ2441" s="49"/>
      <c r="GR2441" s="49"/>
    </row>
    <row r="2442" spans="2:200" s="48" customFormat="1" ht="25.2" customHeight="1" x14ac:dyDescent="0.3">
      <c r="B2442" s="107">
        <v>2076</v>
      </c>
      <c r="C2442" s="273" t="s">
        <v>2945</v>
      </c>
      <c r="D2442" s="271" t="s">
        <v>2946</v>
      </c>
      <c r="E2442" s="7" t="s">
        <v>2939</v>
      </c>
      <c r="F2442" s="7" t="s">
        <v>251</v>
      </c>
      <c r="G2442" s="213">
        <v>340</v>
      </c>
      <c r="H2442" s="61"/>
      <c r="I2442" s="61">
        <f t="shared" ref="I2442:I2459" si="52">G2442*H2442</f>
        <v>0</v>
      </c>
      <c r="J2442" s="227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49"/>
      <c r="AG2442" s="49"/>
      <c r="AH2442" s="49"/>
      <c r="AI2442" s="49"/>
      <c r="AJ2442" s="49"/>
      <c r="AK2442" s="49"/>
      <c r="AL2442" s="49"/>
      <c r="AM2442" s="49"/>
      <c r="AN2442" s="49"/>
      <c r="AO2442" s="49"/>
      <c r="AP2442" s="49"/>
      <c r="AQ2442" s="49"/>
      <c r="AR2442" s="49"/>
      <c r="AS2442" s="49"/>
      <c r="AT2442" s="49"/>
      <c r="AU2442" s="49"/>
      <c r="AV2442" s="49"/>
      <c r="AW2442" s="49"/>
      <c r="AX2442" s="49"/>
      <c r="AY2442" s="49"/>
      <c r="AZ2442" s="49"/>
      <c r="BA2442" s="49"/>
      <c r="BB2442" s="49"/>
      <c r="BC2442" s="49"/>
      <c r="BD2442" s="49"/>
      <c r="BE2442" s="49"/>
      <c r="BF2442" s="49"/>
      <c r="BG2442" s="49"/>
      <c r="BH2442" s="49"/>
      <c r="BI2442" s="49"/>
      <c r="BJ2442" s="49"/>
      <c r="BK2442" s="49"/>
      <c r="BL2442" s="49"/>
      <c r="BM2442" s="49"/>
      <c r="BN2442" s="49"/>
      <c r="BO2442" s="49"/>
      <c r="BP2442" s="49"/>
      <c r="BQ2442" s="49"/>
      <c r="BR2442" s="49"/>
      <c r="BS2442" s="49"/>
      <c r="BT2442" s="49"/>
      <c r="BU2442" s="49"/>
      <c r="BV2442" s="49"/>
      <c r="BW2442" s="49"/>
      <c r="BX2442" s="49"/>
      <c r="BY2442" s="49"/>
      <c r="BZ2442" s="49"/>
      <c r="CA2442" s="49"/>
      <c r="CB2442" s="49"/>
      <c r="CC2442" s="49"/>
      <c r="CD2442" s="49"/>
      <c r="CE2442" s="49"/>
      <c r="CF2442" s="49"/>
      <c r="CG2442" s="49"/>
      <c r="CH2442" s="49"/>
      <c r="CI2442" s="49"/>
      <c r="CJ2442" s="49"/>
      <c r="CK2442" s="49"/>
      <c r="CL2442" s="49"/>
      <c r="CM2442" s="49"/>
      <c r="CN2442" s="49"/>
      <c r="CO2442" s="49"/>
      <c r="CP2442" s="49"/>
      <c r="CQ2442" s="49"/>
      <c r="CR2442" s="49"/>
      <c r="CS2442" s="49"/>
      <c r="CT2442" s="49"/>
      <c r="CU2442" s="49"/>
      <c r="CV2442" s="49"/>
      <c r="CW2442" s="49"/>
      <c r="CX2442" s="49"/>
      <c r="CY2442" s="49"/>
      <c r="CZ2442" s="49"/>
      <c r="DA2442" s="49"/>
      <c r="DB2442" s="49"/>
      <c r="DC2442" s="49"/>
      <c r="DD2442" s="49"/>
      <c r="DE2442" s="49"/>
      <c r="DF2442" s="49"/>
      <c r="DG2442" s="49"/>
      <c r="DH2442" s="49"/>
      <c r="DI2442" s="49"/>
      <c r="DJ2442" s="49"/>
      <c r="DK2442" s="49"/>
      <c r="DL2442" s="49"/>
      <c r="DM2442" s="49"/>
      <c r="DN2442" s="49"/>
      <c r="DO2442" s="49"/>
      <c r="DP2442" s="49"/>
      <c r="DQ2442" s="49"/>
      <c r="DR2442" s="49"/>
      <c r="DS2442" s="49"/>
      <c r="DT2442" s="49"/>
      <c r="DU2442" s="49"/>
      <c r="DV2442" s="49"/>
      <c r="DW2442" s="49"/>
      <c r="DX2442" s="49"/>
      <c r="DY2442" s="49"/>
      <c r="DZ2442" s="49"/>
      <c r="EA2442" s="49"/>
      <c r="EB2442" s="49"/>
      <c r="EC2442" s="49"/>
      <c r="ED2442" s="49"/>
      <c r="EE2442" s="49"/>
      <c r="EF2442" s="49"/>
      <c r="EG2442" s="49"/>
      <c r="EH2442" s="49"/>
      <c r="EI2442" s="49"/>
      <c r="EJ2442" s="49"/>
      <c r="EK2442" s="49"/>
      <c r="EL2442" s="49"/>
      <c r="EM2442" s="49"/>
      <c r="EN2442" s="49"/>
      <c r="EO2442" s="49"/>
      <c r="EP2442" s="49"/>
      <c r="EQ2442" s="49"/>
      <c r="ER2442" s="49"/>
      <c r="ES2442" s="49"/>
      <c r="ET2442" s="49"/>
      <c r="EU2442" s="49"/>
      <c r="EV2442" s="49"/>
      <c r="EW2442" s="49"/>
      <c r="EX2442" s="49"/>
      <c r="EY2442" s="49"/>
      <c r="EZ2442" s="49"/>
      <c r="FA2442" s="49"/>
      <c r="FB2442" s="49"/>
      <c r="FC2442" s="49"/>
      <c r="FD2442" s="49"/>
      <c r="FE2442" s="49"/>
      <c r="FF2442" s="49"/>
      <c r="FG2442" s="49"/>
      <c r="FH2442" s="49"/>
      <c r="FI2442" s="49"/>
      <c r="FJ2442" s="49"/>
      <c r="FK2442" s="49"/>
      <c r="FL2442" s="49"/>
      <c r="FM2442" s="49"/>
      <c r="FN2442" s="49"/>
      <c r="FO2442" s="49"/>
      <c r="FP2442" s="49"/>
      <c r="FQ2442" s="49"/>
      <c r="FR2442" s="49"/>
      <c r="FS2442" s="49"/>
      <c r="FT2442" s="49"/>
      <c r="FU2442" s="49"/>
      <c r="FV2442" s="49"/>
      <c r="FW2442" s="49"/>
      <c r="FX2442" s="49"/>
      <c r="FY2442" s="49"/>
      <c r="FZ2442" s="49"/>
      <c r="GA2442" s="49"/>
      <c r="GB2442" s="49"/>
      <c r="GC2442" s="49"/>
      <c r="GD2442" s="49"/>
      <c r="GE2442" s="49"/>
      <c r="GF2442" s="49"/>
      <c r="GG2442" s="49"/>
      <c r="GH2442" s="49"/>
      <c r="GI2442" s="49"/>
      <c r="GJ2442" s="49"/>
      <c r="GK2442" s="49"/>
      <c r="GL2442" s="49"/>
      <c r="GM2442" s="49"/>
      <c r="GN2442" s="49"/>
      <c r="GO2442" s="49"/>
      <c r="GP2442" s="49"/>
      <c r="GQ2442" s="49"/>
      <c r="GR2442" s="49"/>
    </row>
    <row r="2443" spans="2:200" s="48" customFormat="1" ht="25.2" customHeight="1" x14ac:dyDescent="0.3">
      <c r="B2443" s="107">
        <v>2077</v>
      </c>
      <c r="C2443" s="274"/>
      <c r="D2443" s="272"/>
      <c r="E2443" s="7" t="s">
        <v>2940</v>
      </c>
      <c r="F2443" s="7" t="s">
        <v>2885</v>
      </c>
      <c r="G2443" s="213">
        <v>2540</v>
      </c>
      <c r="H2443" s="61"/>
      <c r="I2443" s="61">
        <f t="shared" si="52"/>
        <v>0</v>
      </c>
      <c r="J2443" s="227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49"/>
      <c r="AE2443" s="49"/>
      <c r="AF2443" s="49"/>
      <c r="AG2443" s="49"/>
      <c r="AH2443" s="49"/>
      <c r="AI2443" s="49"/>
      <c r="AJ2443" s="49"/>
      <c r="AK2443" s="49"/>
      <c r="AL2443" s="49"/>
      <c r="AM2443" s="49"/>
      <c r="AN2443" s="49"/>
      <c r="AO2443" s="49"/>
      <c r="AP2443" s="49"/>
      <c r="AQ2443" s="49"/>
      <c r="AR2443" s="49"/>
      <c r="AS2443" s="49"/>
      <c r="AT2443" s="49"/>
      <c r="AU2443" s="49"/>
      <c r="AV2443" s="49"/>
      <c r="AW2443" s="49"/>
      <c r="AX2443" s="49"/>
      <c r="AY2443" s="49"/>
      <c r="AZ2443" s="49"/>
      <c r="BA2443" s="49"/>
      <c r="BB2443" s="49"/>
      <c r="BC2443" s="49"/>
      <c r="BD2443" s="49"/>
      <c r="BE2443" s="49"/>
      <c r="BF2443" s="49"/>
      <c r="BG2443" s="49"/>
      <c r="BH2443" s="49"/>
      <c r="BI2443" s="49"/>
      <c r="BJ2443" s="49"/>
      <c r="BK2443" s="49"/>
      <c r="BL2443" s="49"/>
      <c r="BM2443" s="49"/>
      <c r="BN2443" s="49"/>
      <c r="BO2443" s="49"/>
      <c r="BP2443" s="49"/>
      <c r="BQ2443" s="49"/>
      <c r="BR2443" s="49"/>
      <c r="BS2443" s="49"/>
      <c r="BT2443" s="49"/>
      <c r="BU2443" s="49"/>
      <c r="BV2443" s="49"/>
      <c r="BW2443" s="49"/>
      <c r="BX2443" s="49"/>
      <c r="BY2443" s="49"/>
      <c r="BZ2443" s="49"/>
      <c r="CA2443" s="49"/>
      <c r="CB2443" s="49"/>
      <c r="CC2443" s="49"/>
      <c r="CD2443" s="49"/>
      <c r="CE2443" s="49"/>
      <c r="CF2443" s="49"/>
      <c r="CG2443" s="49"/>
      <c r="CH2443" s="49"/>
      <c r="CI2443" s="49"/>
      <c r="CJ2443" s="49"/>
      <c r="CK2443" s="49"/>
      <c r="CL2443" s="49"/>
      <c r="CM2443" s="49"/>
      <c r="CN2443" s="49"/>
      <c r="CO2443" s="49"/>
      <c r="CP2443" s="49"/>
      <c r="CQ2443" s="49"/>
      <c r="CR2443" s="49"/>
      <c r="CS2443" s="49"/>
      <c r="CT2443" s="49"/>
      <c r="CU2443" s="49"/>
      <c r="CV2443" s="49"/>
      <c r="CW2443" s="49"/>
      <c r="CX2443" s="49"/>
      <c r="CY2443" s="49"/>
      <c r="CZ2443" s="49"/>
      <c r="DA2443" s="49"/>
      <c r="DB2443" s="49"/>
      <c r="DC2443" s="49"/>
      <c r="DD2443" s="49"/>
      <c r="DE2443" s="49"/>
      <c r="DF2443" s="49"/>
      <c r="DG2443" s="49"/>
      <c r="DH2443" s="49"/>
      <c r="DI2443" s="49"/>
      <c r="DJ2443" s="49"/>
      <c r="DK2443" s="49"/>
      <c r="DL2443" s="49"/>
      <c r="DM2443" s="49"/>
      <c r="DN2443" s="49"/>
      <c r="DO2443" s="49"/>
      <c r="DP2443" s="49"/>
      <c r="DQ2443" s="49"/>
      <c r="DR2443" s="49"/>
      <c r="DS2443" s="49"/>
      <c r="DT2443" s="49"/>
      <c r="DU2443" s="49"/>
      <c r="DV2443" s="49"/>
      <c r="DW2443" s="49"/>
      <c r="DX2443" s="49"/>
      <c r="DY2443" s="49"/>
      <c r="DZ2443" s="49"/>
      <c r="EA2443" s="49"/>
      <c r="EB2443" s="49"/>
      <c r="EC2443" s="49"/>
      <c r="ED2443" s="49"/>
      <c r="EE2443" s="49"/>
      <c r="EF2443" s="49"/>
      <c r="EG2443" s="49"/>
      <c r="EH2443" s="49"/>
      <c r="EI2443" s="49"/>
      <c r="EJ2443" s="49"/>
      <c r="EK2443" s="49"/>
      <c r="EL2443" s="49"/>
      <c r="EM2443" s="49"/>
      <c r="EN2443" s="49"/>
      <c r="EO2443" s="49"/>
      <c r="EP2443" s="49"/>
      <c r="EQ2443" s="49"/>
      <c r="ER2443" s="49"/>
      <c r="ES2443" s="49"/>
      <c r="ET2443" s="49"/>
      <c r="EU2443" s="49"/>
      <c r="EV2443" s="49"/>
      <c r="EW2443" s="49"/>
      <c r="EX2443" s="49"/>
      <c r="EY2443" s="49"/>
      <c r="EZ2443" s="49"/>
      <c r="FA2443" s="49"/>
      <c r="FB2443" s="49"/>
      <c r="FC2443" s="49"/>
      <c r="FD2443" s="49"/>
      <c r="FE2443" s="49"/>
      <c r="FF2443" s="49"/>
      <c r="FG2443" s="49"/>
      <c r="FH2443" s="49"/>
      <c r="FI2443" s="49"/>
      <c r="FJ2443" s="49"/>
      <c r="FK2443" s="49"/>
      <c r="FL2443" s="49"/>
      <c r="FM2443" s="49"/>
      <c r="FN2443" s="49"/>
      <c r="FO2443" s="49"/>
      <c r="FP2443" s="49"/>
      <c r="FQ2443" s="49"/>
      <c r="FR2443" s="49"/>
      <c r="FS2443" s="49"/>
      <c r="FT2443" s="49"/>
      <c r="FU2443" s="49"/>
      <c r="FV2443" s="49"/>
      <c r="FW2443" s="49"/>
      <c r="FX2443" s="49"/>
      <c r="FY2443" s="49"/>
      <c r="FZ2443" s="49"/>
      <c r="GA2443" s="49"/>
      <c r="GB2443" s="49"/>
      <c r="GC2443" s="49"/>
      <c r="GD2443" s="49"/>
      <c r="GE2443" s="49"/>
      <c r="GF2443" s="49"/>
      <c r="GG2443" s="49"/>
      <c r="GH2443" s="49"/>
      <c r="GI2443" s="49"/>
      <c r="GJ2443" s="49"/>
      <c r="GK2443" s="49"/>
      <c r="GL2443" s="49"/>
      <c r="GM2443" s="49"/>
      <c r="GN2443" s="49"/>
      <c r="GO2443" s="49"/>
      <c r="GP2443" s="49"/>
      <c r="GQ2443" s="49"/>
      <c r="GR2443" s="49"/>
    </row>
    <row r="2444" spans="2:200" s="48" customFormat="1" ht="25.2" customHeight="1" x14ac:dyDescent="0.3">
      <c r="B2444" s="107">
        <v>2078</v>
      </c>
      <c r="C2444" s="273" t="s">
        <v>2949</v>
      </c>
      <c r="D2444" s="271" t="s">
        <v>2950</v>
      </c>
      <c r="E2444" s="7" t="s">
        <v>2941</v>
      </c>
      <c r="F2444" s="7" t="s">
        <v>251</v>
      </c>
      <c r="G2444" s="213">
        <v>340</v>
      </c>
      <c r="H2444" s="61"/>
      <c r="I2444" s="61">
        <f t="shared" si="52"/>
        <v>0</v>
      </c>
      <c r="J2444" s="227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  <c r="AE2444" s="49"/>
      <c r="AF2444" s="49"/>
      <c r="AG2444" s="49"/>
      <c r="AH2444" s="49"/>
      <c r="AI2444" s="49"/>
      <c r="AJ2444" s="49"/>
      <c r="AK2444" s="49"/>
      <c r="AL2444" s="49"/>
      <c r="AM2444" s="49"/>
      <c r="AN2444" s="49"/>
      <c r="AO2444" s="49"/>
      <c r="AP2444" s="49"/>
      <c r="AQ2444" s="49"/>
      <c r="AR2444" s="49"/>
      <c r="AS2444" s="49"/>
      <c r="AT2444" s="49"/>
      <c r="AU2444" s="49"/>
      <c r="AV2444" s="49"/>
      <c r="AW2444" s="49"/>
      <c r="AX2444" s="49"/>
      <c r="AY2444" s="49"/>
      <c r="AZ2444" s="49"/>
      <c r="BA2444" s="49"/>
      <c r="BB2444" s="49"/>
      <c r="BC2444" s="49"/>
      <c r="BD2444" s="49"/>
      <c r="BE2444" s="49"/>
      <c r="BF2444" s="49"/>
      <c r="BG2444" s="49"/>
      <c r="BH2444" s="49"/>
      <c r="BI2444" s="49"/>
      <c r="BJ2444" s="49"/>
      <c r="BK2444" s="49"/>
      <c r="BL2444" s="49"/>
      <c r="BM2444" s="49"/>
      <c r="BN2444" s="49"/>
      <c r="BO2444" s="49"/>
      <c r="BP2444" s="49"/>
      <c r="BQ2444" s="49"/>
      <c r="BR2444" s="49"/>
      <c r="BS2444" s="49"/>
      <c r="BT2444" s="49"/>
      <c r="BU2444" s="49"/>
      <c r="BV2444" s="49"/>
      <c r="BW2444" s="49"/>
      <c r="BX2444" s="49"/>
      <c r="BY2444" s="49"/>
      <c r="BZ2444" s="49"/>
      <c r="CA2444" s="49"/>
      <c r="CB2444" s="49"/>
      <c r="CC2444" s="49"/>
      <c r="CD2444" s="49"/>
      <c r="CE2444" s="49"/>
      <c r="CF2444" s="49"/>
      <c r="CG2444" s="49"/>
      <c r="CH2444" s="49"/>
      <c r="CI2444" s="49"/>
      <c r="CJ2444" s="49"/>
      <c r="CK2444" s="49"/>
      <c r="CL2444" s="49"/>
      <c r="CM2444" s="49"/>
      <c r="CN2444" s="49"/>
      <c r="CO2444" s="49"/>
      <c r="CP2444" s="49"/>
      <c r="CQ2444" s="49"/>
      <c r="CR2444" s="49"/>
      <c r="CS2444" s="49"/>
      <c r="CT2444" s="49"/>
      <c r="CU2444" s="49"/>
      <c r="CV2444" s="49"/>
      <c r="CW2444" s="49"/>
      <c r="CX2444" s="49"/>
      <c r="CY2444" s="49"/>
      <c r="CZ2444" s="49"/>
      <c r="DA2444" s="49"/>
      <c r="DB2444" s="49"/>
      <c r="DC2444" s="49"/>
      <c r="DD2444" s="49"/>
      <c r="DE2444" s="49"/>
      <c r="DF2444" s="49"/>
      <c r="DG2444" s="49"/>
      <c r="DH2444" s="49"/>
      <c r="DI2444" s="49"/>
      <c r="DJ2444" s="49"/>
      <c r="DK2444" s="49"/>
      <c r="DL2444" s="49"/>
      <c r="DM2444" s="49"/>
      <c r="DN2444" s="49"/>
      <c r="DO2444" s="49"/>
      <c r="DP2444" s="49"/>
      <c r="DQ2444" s="49"/>
      <c r="DR2444" s="49"/>
      <c r="DS2444" s="49"/>
      <c r="DT2444" s="49"/>
      <c r="DU2444" s="49"/>
      <c r="DV2444" s="49"/>
      <c r="DW2444" s="49"/>
      <c r="DX2444" s="49"/>
      <c r="DY2444" s="49"/>
      <c r="DZ2444" s="49"/>
      <c r="EA2444" s="49"/>
      <c r="EB2444" s="49"/>
      <c r="EC2444" s="49"/>
      <c r="ED2444" s="49"/>
      <c r="EE2444" s="49"/>
      <c r="EF2444" s="49"/>
      <c r="EG2444" s="49"/>
      <c r="EH2444" s="49"/>
      <c r="EI2444" s="49"/>
      <c r="EJ2444" s="49"/>
      <c r="EK2444" s="49"/>
      <c r="EL2444" s="49"/>
      <c r="EM2444" s="49"/>
      <c r="EN2444" s="49"/>
      <c r="EO2444" s="49"/>
      <c r="EP2444" s="49"/>
      <c r="EQ2444" s="49"/>
      <c r="ER2444" s="49"/>
      <c r="ES2444" s="49"/>
      <c r="ET2444" s="49"/>
      <c r="EU2444" s="49"/>
      <c r="EV2444" s="49"/>
      <c r="EW2444" s="49"/>
      <c r="EX2444" s="49"/>
      <c r="EY2444" s="49"/>
      <c r="EZ2444" s="49"/>
      <c r="FA2444" s="49"/>
      <c r="FB2444" s="49"/>
      <c r="FC2444" s="49"/>
      <c r="FD2444" s="49"/>
      <c r="FE2444" s="49"/>
      <c r="FF2444" s="49"/>
      <c r="FG2444" s="49"/>
      <c r="FH2444" s="49"/>
      <c r="FI2444" s="49"/>
      <c r="FJ2444" s="49"/>
      <c r="FK2444" s="49"/>
      <c r="FL2444" s="49"/>
      <c r="FM2444" s="49"/>
      <c r="FN2444" s="49"/>
      <c r="FO2444" s="49"/>
      <c r="FP2444" s="49"/>
      <c r="FQ2444" s="49"/>
      <c r="FR2444" s="49"/>
      <c r="FS2444" s="49"/>
      <c r="FT2444" s="49"/>
      <c r="FU2444" s="49"/>
      <c r="FV2444" s="49"/>
      <c r="FW2444" s="49"/>
      <c r="FX2444" s="49"/>
      <c r="FY2444" s="49"/>
      <c r="FZ2444" s="49"/>
      <c r="GA2444" s="49"/>
      <c r="GB2444" s="49"/>
      <c r="GC2444" s="49"/>
      <c r="GD2444" s="49"/>
      <c r="GE2444" s="49"/>
      <c r="GF2444" s="49"/>
      <c r="GG2444" s="49"/>
      <c r="GH2444" s="49"/>
      <c r="GI2444" s="49"/>
      <c r="GJ2444" s="49"/>
      <c r="GK2444" s="49"/>
      <c r="GL2444" s="49"/>
      <c r="GM2444" s="49"/>
      <c r="GN2444" s="49"/>
      <c r="GO2444" s="49"/>
      <c r="GP2444" s="49"/>
      <c r="GQ2444" s="49"/>
      <c r="GR2444" s="49"/>
    </row>
    <row r="2445" spans="2:200" s="48" customFormat="1" ht="25.2" customHeight="1" x14ac:dyDescent="0.3">
      <c r="B2445" s="107">
        <v>2079</v>
      </c>
      <c r="C2445" s="274"/>
      <c r="D2445" s="272"/>
      <c r="E2445" s="7" t="s">
        <v>2942</v>
      </c>
      <c r="F2445" s="7" t="s">
        <v>2885</v>
      </c>
      <c r="G2445" s="213">
        <v>2540</v>
      </c>
      <c r="H2445" s="61"/>
      <c r="I2445" s="61">
        <f t="shared" si="52"/>
        <v>0</v>
      </c>
      <c r="J2445" s="227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  <c r="AE2445" s="49"/>
      <c r="AF2445" s="49"/>
      <c r="AG2445" s="49"/>
      <c r="AH2445" s="49"/>
      <c r="AI2445" s="49"/>
      <c r="AJ2445" s="49"/>
      <c r="AK2445" s="49"/>
      <c r="AL2445" s="49"/>
      <c r="AM2445" s="49"/>
      <c r="AN2445" s="49"/>
      <c r="AO2445" s="49"/>
      <c r="AP2445" s="49"/>
      <c r="AQ2445" s="49"/>
      <c r="AR2445" s="49"/>
      <c r="AS2445" s="49"/>
      <c r="AT2445" s="49"/>
      <c r="AU2445" s="49"/>
      <c r="AV2445" s="49"/>
      <c r="AW2445" s="49"/>
      <c r="AX2445" s="49"/>
      <c r="AY2445" s="49"/>
      <c r="AZ2445" s="49"/>
      <c r="BA2445" s="49"/>
      <c r="BB2445" s="49"/>
      <c r="BC2445" s="49"/>
      <c r="BD2445" s="49"/>
      <c r="BE2445" s="49"/>
      <c r="BF2445" s="49"/>
      <c r="BG2445" s="49"/>
      <c r="BH2445" s="49"/>
      <c r="BI2445" s="49"/>
      <c r="BJ2445" s="49"/>
      <c r="BK2445" s="49"/>
      <c r="BL2445" s="49"/>
      <c r="BM2445" s="49"/>
      <c r="BN2445" s="49"/>
      <c r="BO2445" s="49"/>
      <c r="BP2445" s="49"/>
      <c r="BQ2445" s="49"/>
      <c r="BR2445" s="49"/>
      <c r="BS2445" s="49"/>
      <c r="BT2445" s="49"/>
      <c r="BU2445" s="49"/>
      <c r="BV2445" s="49"/>
      <c r="BW2445" s="49"/>
      <c r="BX2445" s="49"/>
      <c r="BY2445" s="49"/>
      <c r="BZ2445" s="49"/>
      <c r="CA2445" s="49"/>
      <c r="CB2445" s="49"/>
      <c r="CC2445" s="49"/>
      <c r="CD2445" s="49"/>
      <c r="CE2445" s="49"/>
      <c r="CF2445" s="49"/>
      <c r="CG2445" s="49"/>
      <c r="CH2445" s="49"/>
      <c r="CI2445" s="49"/>
      <c r="CJ2445" s="49"/>
      <c r="CK2445" s="49"/>
      <c r="CL2445" s="49"/>
      <c r="CM2445" s="49"/>
      <c r="CN2445" s="49"/>
      <c r="CO2445" s="49"/>
      <c r="CP2445" s="49"/>
      <c r="CQ2445" s="49"/>
      <c r="CR2445" s="49"/>
      <c r="CS2445" s="49"/>
      <c r="CT2445" s="49"/>
      <c r="CU2445" s="49"/>
      <c r="CV2445" s="49"/>
      <c r="CW2445" s="49"/>
      <c r="CX2445" s="49"/>
      <c r="CY2445" s="49"/>
      <c r="CZ2445" s="49"/>
      <c r="DA2445" s="49"/>
      <c r="DB2445" s="49"/>
      <c r="DC2445" s="49"/>
      <c r="DD2445" s="49"/>
      <c r="DE2445" s="49"/>
      <c r="DF2445" s="49"/>
      <c r="DG2445" s="49"/>
      <c r="DH2445" s="49"/>
      <c r="DI2445" s="49"/>
      <c r="DJ2445" s="49"/>
      <c r="DK2445" s="49"/>
      <c r="DL2445" s="49"/>
      <c r="DM2445" s="49"/>
      <c r="DN2445" s="49"/>
      <c r="DO2445" s="49"/>
      <c r="DP2445" s="49"/>
      <c r="DQ2445" s="49"/>
      <c r="DR2445" s="49"/>
      <c r="DS2445" s="49"/>
      <c r="DT2445" s="49"/>
      <c r="DU2445" s="49"/>
      <c r="DV2445" s="49"/>
      <c r="DW2445" s="49"/>
      <c r="DX2445" s="49"/>
      <c r="DY2445" s="49"/>
      <c r="DZ2445" s="49"/>
      <c r="EA2445" s="49"/>
      <c r="EB2445" s="49"/>
      <c r="EC2445" s="49"/>
      <c r="ED2445" s="49"/>
      <c r="EE2445" s="49"/>
      <c r="EF2445" s="49"/>
      <c r="EG2445" s="49"/>
      <c r="EH2445" s="49"/>
      <c r="EI2445" s="49"/>
      <c r="EJ2445" s="49"/>
      <c r="EK2445" s="49"/>
      <c r="EL2445" s="49"/>
      <c r="EM2445" s="49"/>
      <c r="EN2445" s="49"/>
      <c r="EO2445" s="49"/>
      <c r="EP2445" s="49"/>
      <c r="EQ2445" s="49"/>
      <c r="ER2445" s="49"/>
      <c r="ES2445" s="49"/>
      <c r="ET2445" s="49"/>
      <c r="EU2445" s="49"/>
      <c r="EV2445" s="49"/>
      <c r="EW2445" s="49"/>
      <c r="EX2445" s="49"/>
      <c r="EY2445" s="49"/>
      <c r="EZ2445" s="49"/>
      <c r="FA2445" s="49"/>
      <c r="FB2445" s="49"/>
      <c r="FC2445" s="49"/>
      <c r="FD2445" s="49"/>
      <c r="FE2445" s="49"/>
      <c r="FF2445" s="49"/>
      <c r="FG2445" s="49"/>
      <c r="FH2445" s="49"/>
      <c r="FI2445" s="49"/>
      <c r="FJ2445" s="49"/>
      <c r="FK2445" s="49"/>
      <c r="FL2445" s="49"/>
      <c r="FM2445" s="49"/>
      <c r="FN2445" s="49"/>
      <c r="FO2445" s="49"/>
      <c r="FP2445" s="49"/>
      <c r="FQ2445" s="49"/>
      <c r="FR2445" s="49"/>
      <c r="FS2445" s="49"/>
      <c r="FT2445" s="49"/>
      <c r="FU2445" s="49"/>
      <c r="FV2445" s="49"/>
      <c r="FW2445" s="49"/>
      <c r="FX2445" s="49"/>
      <c r="FY2445" s="49"/>
      <c r="FZ2445" s="49"/>
      <c r="GA2445" s="49"/>
      <c r="GB2445" s="49"/>
      <c r="GC2445" s="49"/>
      <c r="GD2445" s="49"/>
      <c r="GE2445" s="49"/>
      <c r="GF2445" s="49"/>
      <c r="GG2445" s="49"/>
      <c r="GH2445" s="49"/>
      <c r="GI2445" s="49"/>
      <c r="GJ2445" s="49"/>
      <c r="GK2445" s="49"/>
      <c r="GL2445" s="49"/>
      <c r="GM2445" s="49"/>
      <c r="GN2445" s="49"/>
      <c r="GO2445" s="49"/>
      <c r="GP2445" s="49"/>
      <c r="GQ2445" s="49"/>
      <c r="GR2445" s="49"/>
    </row>
    <row r="2446" spans="2:200" s="48" customFormat="1" ht="25.2" customHeight="1" x14ac:dyDescent="0.3">
      <c r="B2446" s="107">
        <v>2080</v>
      </c>
      <c r="C2446" s="273" t="s">
        <v>2952</v>
      </c>
      <c r="D2446" s="277" t="s">
        <v>2953</v>
      </c>
      <c r="E2446" s="7" t="s">
        <v>2943</v>
      </c>
      <c r="F2446" s="7" t="s">
        <v>251</v>
      </c>
      <c r="G2446" s="213">
        <v>340</v>
      </c>
      <c r="H2446" s="61"/>
      <c r="I2446" s="61">
        <f t="shared" si="52"/>
        <v>0</v>
      </c>
      <c r="J2446" s="227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49"/>
      <c r="AG2446" s="49"/>
      <c r="AH2446" s="49"/>
      <c r="AI2446" s="49"/>
      <c r="AJ2446" s="49"/>
      <c r="AK2446" s="49"/>
      <c r="AL2446" s="49"/>
      <c r="AM2446" s="49"/>
      <c r="AN2446" s="49"/>
      <c r="AO2446" s="49"/>
      <c r="AP2446" s="49"/>
      <c r="AQ2446" s="49"/>
      <c r="AR2446" s="49"/>
      <c r="AS2446" s="49"/>
      <c r="AT2446" s="49"/>
      <c r="AU2446" s="49"/>
      <c r="AV2446" s="49"/>
      <c r="AW2446" s="49"/>
      <c r="AX2446" s="49"/>
      <c r="AY2446" s="49"/>
      <c r="AZ2446" s="49"/>
      <c r="BA2446" s="49"/>
      <c r="BB2446" s="49"/>
      <c r="BC2446" s="49"/>
      <c r="BD2446" s="49"/>
      <c r="BE2446" s="49"/>
      <c r="BF2446" s="49"/>
      <c r="BG2446" s="49"/>
      <c r="BH2446" s="49"/>
      <c r="BI2446" s="49"/>
      <c r="BJ2446" s="49"/>
      <c r="BK2446" s="49"/>
      <c r="BL2446" s="49"/>
      <c r="BM2446" s="49"/>
      <c r="BN2446" s="49"/>
      <c r="BO2446" s="49"/>
      <c r="BP2446" s="49"/>
      <c r="BQ2446" s="49"/>
      <c r="BR2446" s="49"/>
      <c r="BS2446" s="49"/>
      <c r="BT2446" s="49"/>
      <c r="BU2446" s="49"/>
      <c r="BV2446" s="49"/>
      <c r="BW2446" s="49"/>
      <c r="BX2446" s="49"/>
      <c r="BY2446" s="49"/>
      <c r="BZ2446" s="49"/>
      <c r="CA2446" s="49"/>
      <c r="CB2446" s="49"/>
      <c r="CC2446" s="49"/>
      <c r="CD2446" s="49"/>
      <c r="CE2446" s="49"/>
      <c r="CF2446" s="49"/>
      <c r="CG2446" s="49"/>
      <c r="CH2446" s="49"/>
      <c r="CI2446" s="49"/>
      <c r="CJ2446" s="49"/>
      <c r="CK2446" s="49"/>
      <c r="CL2446" s="49"/>
      <c r="CM2446" s="49"/>
      <c r="CN2446" s="49"/>
      <c r="CO2446" s="49"/>
      <c r="CP2446" s="49"/>
      <c r="CQ2446" s="49"/>
      <c r="CR2446" s="49"/>
      <c r="CS2446" s="49"/>
      <c r="CT2446" s="49"/>
      <c r="CU2446" s="49"/>
      <c r="CV2446" s="49"/>
      <c r="CW2446" s="49"/>
      <c r="CX2446" s="49"/>
      <c r="CY2446" s="49"/>
      <c r="CZ2446" s="49"/>
      <c r="DA2446" s="49"/>
      <c r="DB2446" s="49"/>
      <c r="DC2446" s="49"/>
      <c r="DD2446" s="49"/>
      <c r="DE2446" s="49"/>
      <c r="DF2446" s="49"/>
      <c r="DG2446" s="49"/>
      <c r="DH2446" s="49"/>
      <c r="DI2446" s="49"/>
      <c r="DJ2446" s="49"/>
      <c r="DK2446" s="49"/>
      <c r="DL2446" s="49"/>
      <c r="DM2446" s="49"/>
      <c r="DN2446" s="49"/>
      <c r="DO2446" s="49"/>
      <c r="DP2446" s="49"/>
      <c r="DQ2446" s="49"/>
      <c r="DR2446" s="49"/>
      <c r="DS2446" s="49"/>
      <c r="DT2446" s="49"/>
      <c r="DU2446" s="49"/>
      <c r="DV2446" s="49"/>
      <c r="DW2446" s="49"/>
      <c r="DX2446" s="49"/>
      <c r="DY2446" s="49"/>
      <c r="DZ2446" s="49"/>
      <c r="EA2446" s="49"/>
      <c r="EB2446" s="49"/>
      <c r="EC2446" s="49"/>
      <c r="ED2446" s="49"/>
      <c r="EE2446" s="49"/>
      <c r="EF2446" s="49"/>
      <c r="EG2446" s="49"/>
      <c r="EH2446" s="49"/>
      <c r="EI2446" s="49"/>
      <c r="EJ2446" s="49"/>
      <c r="EK2446" s="49"/>
      <c r="EL2446" s="49"/>
      <c r="EM2446" s="49"/>
      <c r="EN2446" s="49"/>
      <c r="EO2446" s="49"/>
      <c r="EP2446" s="49"/>
      <c r="EQ2446" s="49"/>
      <c r="ER2446" s="49"/>
      <c r="ES2446" s="49"/>
      <c r="ET2446" s="49"/>
      <c r="EU2446" s="49"/>
      <c r="EV2446" s="49"/>
      <c r="EW2446" s="49"/>
      <c r="EX2446" s="49"/>
      <c r="EY2446" s="49"/>
      <c r="EZ2446" s="49"/>
      <c r="FA2446" s="49"/>
      <c r="FB2446" s="49"/>
      <c r="FC2446" s="49"/>
      <c r="FD2446" s="49"/>
      <c r="FE2446" s="49"/>
      <c r="FF2446" s="49"/>
      <c r="FG2446" s="49"/>
      <c r="FH2446" s="49"/>
      <c r="FI2446" s="49"/>
      <c r="FJ2446" s="49"/>
      <c r="FK2446" s="49"/>
      <c r="FL2446" s="49"/>
      <c r="FM2446" s="49"/>
      <c r="FN2446" s="49"/>
      <c r="FO2446" s="49"/>
      <c r="FP2446" s="49"/>
      <c r="FQ2446" s="49"/>
      <c r="FR2446" s="49"/>
      <c r="FS2446" s="49"/>
      <c r="FT2446" s="49"/>
      <c r="FU2446" s="49"/>
      <c r="FV2446" s="49"/>
      <c r="FW2446" s="49"/>
      <c r="FX2446" s="49"/>
      <c r="FY2446" s="49"/>
      <c r="FZ2446" s="49"/>
      <c r="GA2446" s="49"/>
      <c r="GB2446" s="49"/>
      <c r="GC2446" s="49"/>
      <c r="GD2446" s="49"/>
      <c r="GE2446" s="49"/>
      <c r="GF2446" s="49"/>
      <c r="GG2446" s="49"/>
      <c r="GH2446" s="49"/>
      <c r="GI2446" s="49"/>
      <c r="GJ2446" s="49"/>
      <c r="GK2446" s="49"/>
      <c r="GL2446" s="49"/>
      <c r="GM2446" s="49"/>
      <c r="GN2446" s="49"/>
      <c r="GO2446" s="49"/>
      <c r="GP2446" s="49"/>
      <c r="GQ2446" s="49"/>
      <c r="GR2446" s="49"/>
    </row>
    <row r="2447" spans="2:200" s="48" customFormat="1" ht="25.2" customHeight="1" x14ac:dyDescent="0.3">
      <c r="B2447" s="107">
        <v>2081</v>
      </c>
      <c r="C2447" s="274"/>
      <c r="D2447" s="278"/>
      <c r="E2447" s="7" t="s">
        <v>2944</v>
      </c>
      <c r="F2447" s="7" t="s">
        <v>2885</v>
      </c>
      <c r="G2447" s="213">
        <v>2540</v>
      </c>
      <c r="H2447" s="61"/>
      <c r="I2447" s="61">
        <f t="shared" si="52"/>
        <v>0</v>
      </c>
      <c r="J2447" s="227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  <c r="AE2447" s="49"/>
      <c r="AF2447" s="49"/>
      <c r="AG2447" s="49"/>
      <c r="AH2447" s="49"/>
      <c r="AI2447" s="49"/>
      <c r="AJ2447" s="49"/>
      <c r="AK2447" s="49"/>
      <c r="AL2447" s="49"/>
      <c r="AM2447" s="49"/>
      <c r="AN2447" s="49"/>
      <c r="AO2447" s="49"/>
      <c r="AP2447" s="49"/>
      <c r="AQ2447" s="49"/>
      <c r="AR2447" s="49"/>
      <c r="AS2447" s="49"/>
      <c r="AT2447" s="49"/>
      <c r="AU2447" s="49"/>
      <c r="AV2447" s="49"/>
      <c r="AW2447" s="49"/>
      <c r="AX2447" s="49"/>
      <c r="AY2447" s="49"/>
      <c r="AZ2447" s="49"/>
      <c r="BA2447" s="49"/>
      <c r="BB2447" s="49"/>
      <c r="BC2447" s="49"/>
      <c r="BD2447" s="49"/>
      <c r="BE2447" s="49"/>
      <c r="BF2447" s="49"/>
      <c r="BG2447" s="49"/>
      <c r="BH2447" s="49"/>
      <c r="BI2447" s="49"/>
      <c r="BJ2447" s="49"/>
      <c r="BK2447" s="49"/>
      <c r="BL2447" s="49"/>
      <c r="BM2447" s="49"/>
      <c r="BN2447" s="49"/>
      <c r="BO2447" s="49"/>
      <c r="BP2447" s="49"/>
      <c r="BQ2447" s="49"/>
      <c r="BR2447" s="49"/>
      <c r="BS2447" s="49"/>
      <c r="BT2447" s="49"/>
      <c r="BU2447" s="49"/>
      <c r="BV2447" s="49"/>
      <c r="BW2447" s="49"/>
      <c r="BX2447" s="49"/>
      <c r="BY2447" s="49"/>
      <c r="BZ2447" s="49"/>
      <c r="CA2447" s="49"/>
      <c r="CB2447" s="49"/>
      <c r="CC2447" s="49"/>
      <c r="CD2447" s="49"/>
      <c r="CE2447" s="49"/>
      <c r="CF2447" s="49"/>
      <c r="CG2447" s="49"/>
      <c r="CH2447" s="49"/>
      <c r="CI2447" s="49"/>
      <c r="CJ2447" s="49"/>
      <c r="CK2447" s="49"/>
      <c r="CL2447" s="49"/>
      <c r="CM2447" s="49"/>
      <c r="CN2447" s="49"/>
      <c r="CO2447" s="49"/>
      <c r="CP2447" s="49"/>
      <c r="CQ2447" s="49"/>
      <c r="CR2447" s="49"/>
      <c r="CS2447" s="49"/>
      <c r="CT2447" s="49"/>
      <c r="CU2447" s="49"/>
      <c r="CV2447" s="49"/>
      <c r="CW2447" s="49"/>
      <c r="CX2447" s="49"/>
      <c r="CY2447" s="49"/>
      <c r="CZ2447" s="49"/>
      <c r="DA2447" s="49"/>
      <c r="DB2447" s="49"/>
      <c r="DC2447" s="49"/>
      <c r="DD2447" s="49"/>
      <c r="DE2447" s="49"/>
      <c r="DF2447" s="49"/>
      <c r="DG2447" s="49"/>
      <c r="DH2447" s="49"/>
      <c r="DI2447" s="49"/>
      <c r="DJ2447" s="49"/>
      <c r="DK2447" s="49"/>
      <c r="DL2447" s="49"/>
      <c r="DM2447" s="49"/>
      <c r="DN2447" s="49"/>
      <c r="DO2447" s="49"/>
      <c r="DP2447" s="49"/>
      <c r="DQ2447" s="49"/>
      <c r="DR2447" s="49"/>
      <c r="DS2447" s="49"/>
      <c r="DT2447" s="49"/>
      <c r="DU2447" s="49"/>
      <c r="DV2447" s="49"/>
      <c r="DW2447" s="49"/>
      <c r="DX2447" s="49"/>
      <c r="DY2447" s="49"/>
      <c r="DZ2447" s="49"/>
      <c r="EA2447" s="49"/>
      <c r="EB2447" s="49"/>
      <c r="EC2447" s="49"/>
      <c r="ED2447" s="49"/>
      <c r="EE2447" s="49"/>
      <c r="EF2447" s="49"/>
      <c r="EG2447" s="49"/>
      <c r="EH2447" s="49"/>
      <c r="EI2447" s="49"/>
      <c r="EJ2447" s="49"/>
      <c r="EK2447" s="49"/>
      <c r="EL2447" s="49"/>
      <c r="EM2447" s="49"/>
      <c r="EN2447" s="49"/>
      <c r="EO2447" s="49"/>
      <c r="EP2447" s="49"/>
      <c r="EQ2447" s="49"/>
      <c r="ER2447" s="49"/>
      <c r="ES2447" s="49"/>
      <c r="ET2447" s="49"/>
      <c r="EU2447" s="49"/>
      <c r="EV2447" s="49"/>
      <c r="EW2447" s="49"/>
      <c r="EX2447" s="49"/>
      <c r="EY2447" s="49"/>
      <c r="EZ2447" s="49"/>
      <c r="FA2447" s="49"/>
      <c r="FB2447" s="49"/>
      <c r="FC2447" s="49"/>
      <c r="FD2447" s="49"/>
      <c r="FE2447" s="49"/>
      <c r="FF2447" s="49"/>
      <c r="FG2447" s="49"/>
      <c r="FH2447" s="49"/>
      <c r="FI2447" s="49"/>
      <c r="FJ2447" s="49"/>
      <c r="FK2447" s="49"/>
      <c r="FL2447" s="49"/>
      <c r="FM2447" s="49"/>
      <c r="FN2447" s="49"/>
      <c r="FO2447" s="49"/>
      <c r="FP2447" s="49"/>
      <c r="FQ2447" s="49"/>
      <c r="FR2447" s="49"/>
      <c r="FS2447" s="49"/>
      <c r="FT2447" s="49"/>
      <c r="FU2447" s="49"/>
      <c r="FV2447" s="49"/>
      <c r="FW2447" s="49"/>
      <c r="FX2447" s="49"/>
      <c r="FY2447" s="49"/>
      <c r="FZ2447" s="49"/>
      <c r="GA2447" s="49"/>
      <c r="GB2447" s="49"/>
      <c r="GC2447" s="49"/>
      <c r="GD2447" s="49"/>
      <c r="GE2447" s="49"/>
      <c r="GF2447" s="49"/>
      <c r="GG2447" s="49"/>
      <c r="GH2447" s="49"/>
      <c r="GI2447" s="49"/>
      <c r="GJ2447" s="49"/>
      <c r="GK2447" s="49"/>
      <c r="GL2447" s="49"/>
      <c r="GM2447" s="49"/>
      <c r="GN2447" s="49"/>
      <c r="GO2447" s="49"/>
      <c r="GP2447" s="49"/>
      <c r="GQ2447" s="49"/>
      <c r="GR2447" s="49"/>
    </row>
    <row r="2448" spans="2:200" s="48" customFormat="1" ht="25.2" customHeight="1" x14ac:dyDescent="0.3">
      <c r="B2448" s="107">
        <v>2082</v>
      </c>
      <c r="C2448" s="273" t="s">
        <v>2956</v>
      </c>
      <c r="D2448" s="277" t="s">
        <v>3451</v>
      </c>
      <c r="E2448" s="7" t="s">
        <v>2947</v>
      </c>
      <c r="F2448" s="7" t="s">
        <v>251</v>
      </c>
      <c r="G2448" s="213">
        <v>340</v>
      </c>
      <c r="H2448" s="61"/>
      <c r="I2448" s="61">
        <f t="shared" si="52"/>
        <v>0</v>
      </c>
      <c r="J2448" s="227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  <c r="AL2448" s="49"/>
      <c r="AM2448" s="49"/>
      <c r="AN2448" s="49"/>
      <c r="AO2448" s="49"/>
      <c r="AP2448" s="49"/>
      <c r="AQ2448" s="49"/>
      <c r="AR2448" s="49"/>
      <c r="AS2448" s="49"/>
      <c r="AT2448" s="49"/>
      <c r="AU2448" s="49"/>
      <c r="AV2448" s="49"/>
      <c r="AW2448" s="49"/>
      <c r="AX2448" s="49"/>
      <c r="AY2448" s="49"/>
      <c r="AZ2448" s="49"/>
      <c r="BA2448" s="49"/>
      <c r="BB2448" s="49"/>
      <c r="BC2448" s="49"/>
      <c r="BD2448" s="49"/>
      <c r="BE2448" s="49"/>
      <c r="BF2448" s="49"/>
      <c r="BG2448" s="49"/>
      <c r="BH2448" s="49"/>
      <c r="BI2448" s="49"/>
      <c r="BJ2448" s="49"/>
      <c r="BK2448" s="49"/>
      <c r="BL2448" s="49"/>
      <c r="BM2448" s="49"/>
      <c r="BN2448" s="49"/>
      <c r="BO2448" s="49"/>
      <c r="BP2448" s="49"/>
      <c r="BQ2448" s="49"/>
      <c r="BR2448" s="49"/>
      <c r="BS2448" s="49"/>
      <c r="BT2448" s="49"/>
      <c r="BU2448" s="49"/>
      <c r="BV2448" s="49"/>
      <c r="BW2448" s="49"/>
      <c r="BX2448" s="49"/>
      <c r="BY2448" s="49"/>
      <c r="BZ2448" s="49"/>
      <c r="CA2448" s="49"/>
      <c r="CB2448" s="49"/>
      <c r="CC2448" s="49"/>
      <c r="CD2448" s="49"/>
      <c r="CE2448" s="49"/>
      <c r="CF2448" s="49"/>
      <c r="CG2448" s="49"/>
      <c r="CH2448" s="49"/>
      <c r="CI2448" s="49"/>
      <c r="CJ2448" s="49"/>
      <c r="CK2448" s="49"/>
      <c r="CL2448" s="49"/>
      <c r="CM2448" s="49"/>
      <c r="CN2448" s="49"/>
      <c r="CO2448" s="49"/>
      <c r="CP2448" s="49"/>
      <c r="CQ2448" s="49"/>
      <c r="CR2448" s="49"/>
      <c r="CS2448" s="49"/>
      <c r="CT2448" s="49"/>
      <c r="CU2448" s="49"/>
      <c r="CV2448" s="49"/>
      <c r="CW2448" s="49"/>
      <c r="CX2448" s="49"/>
      <c r="CY2448" s="49"/>
      <c r="CZ2448" s="49"/>
      <c r="DA2448" s="49"/>
      <c r="DB2448" s="49"/>
      <c r="DC2448" s="49"/>
      <c r="DD2448" s="49"/>
      <c r="DE2448" s="49"/>
      <c r="DF2448" s="49"/>
      <c r="DG2448" s="49"/>
      <c r="DH2448" s="49"/>
      <c r="DI2448" s="49"/>
      <c r="DJ2448" s="49"/>
      <c r="DK2448" s="49"/>
      <c r="DL2448" s="49"/>
      <c r="DM2448" s="49"/>
      <c r="DN2448" s="49"/>
      <c r="DO2448" s="49"/>
      <c r="DP2448" s="49"/>
      <c r="DQ2448" s="49"/>
      <c r="DR2448" s="49"/>
      <c r="DS2448" s="49"/>
      <c r="DT2448" s="49"/>
      <c r="DU2448" s="49"/>
      <c r="DV2448" s="49"/>
      <c r="DW2448" s="49"/>
      <c r="DX2448" s="49"/>
      <c r="DY2448" s="49"/>
      <c r="DZ2448" s="49"/>
      <c r="EA2448" s="49"/>
      <c r="EB2448" s="49"/>
      <c r="EC2448" s="49"/>
      <c r="ED2448" s="49"/>
      <c r="EE2448" s="49"/>
      <c r="EF2448" s="49"/>
      <c r="EG2448" s="49"/>
      <c r="EH2448" s="49"/>
      <c r="EI2448" s="49"/>
      <c r="EJ2448" s="49"/>
      <c r="EK2448" s="49"/>
      <c r="EL2448" s="49"/>
      <c r="EM2448" s="49"/>
      <c r="EN2448" s="49"/>
      <c r="EO2448" s="49"/>
      <c r="EP2448" s="49"/>
      <c r="EQ2448" s="49"/>
      <c r="ER2448" s="49"/>
      <c r="ES2448" s="49"/>
      <c r="ET2448" s="49"/>
      <c r="EU2448" s="49"/>
      <c r="EV2448" s="49"/>
      <c r="EW2448" s="49"/>
      <c r="EX2448" s="49"/>
      <c r="EY2448" s="49"/>
      <c r="EZ2448" s="49"/>
      <c r="FA2448" s="49"/>
      <c r="FB2448" s="49"/>
      <c r="FC2448" s="49"/>
      <c r="FD2448" s="49"/>
      <c r="FE2448" s="49"/>
      <c r="FF2448" s="49"/>
      <c r="FG2448" s="49"/>
      <c r="FH2448" s="49"/>
      <c r="FI2448" s="49"/>
      <c r="FJ2448" s="49"/>
      <c r="FK2448" s="49"/>
      <c r="FL2448" s="49"/>
      <c r="FM2448" s="49"/>
      <c r="FN2448" s="49"/>
      <c r="FO2448" s="49"/>
      <c r="FP2448" s="49"/>
      <c r="FQ2448" s="49"/>
      <c r="FR2448" s="49"/>
      <c r="FS2448" s="49"/>
      <c r="FT2448" s="49"/>
      <c r="FU2448" s="49"/>
      <c r="FV2448" s="49"/>
      <c r="FW2448" s="49"/>
      <c r="FX2448" s="49"/>
      <c r="FY2448" s="49"/>
      <c r="FZ2448" s="49"/>
      <c r="GA2448" s="49"/>
      <c r="GB2448" s="49"/>
      <c r="GC2448" s="49"/>
      <c r="GD2448" s="49"/>
      <c r="GE2448" s="49"/>
      <c r="GF2448" s="49"/>
      <c r="GG2448" s="49"/>
      <c r="GH2448" s="49"/>
      <c r="GI2448" s="49"/>
      <c r="GJ2448" s="49"/>
      <c r="GK2448" s="49"/>
      <c r="GL2448" s="49"/>
      <c r="GM2448" s="49"/>
      <c r="GN2448" s="49"/>
      <c r="GO2448" s="49"/>
      <c r="GP2448" s="49"/>
      <c r="GQ2448" s="49"/>
      <c r="GR2448" s="49"/>
    </row>
    <row r="2449" spans="2:200" s="48" customFormat="1" ht="25.2" customHeight="1" x14ac:dyDescent="0.3">
      <c r="B2449" s="107">
        <v>2083</v>
      </c>
      <c r="C2449" s="274"/>
      <c r="D2449" s="278"/>
      <c r="E2449" s="7" t="s">
        <v>2948</v>
      </c>
      <c r="F2449" s="7" t="s">
        <v>2885</v>
      </c>
      <c r="G2449" s="213">
        <v>2540</v>
      </c>
      <c r="H2449" s="61"/>
      <c r="I2449" s="61">
        <f t="shared" si="52"/>
        <v>0</v>
      </c>
      <c r="J2449" s="227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49"/>
      <c r="AG2449" s="49"/>
      <c r="AH2449" s="49"/>
      <c r="AI2449" s="49"/>
      <c r="AJ2449" s="49"/>
      <c r="AK2449" s="49"/>
      <c r="AL2449" s="49"/>
      <c r="AM2449" s="49"/>
      <c r="AN2449" s="49"/>
      <c r="AO2449" s="49"/>
      <c r="AP2449" s="49"/>
      <c r="AQ2449" s="49"/>
      <c r="AR2449" s="49"/>
      <c r="AS2449" s="49"/>
      <c r="AT2449" s="49"/>
      <c r="AU2449" s="49"/>
      <c r="AV2449" s="49"/>
      <c r="AW2449" s="49"/>
      <c r="AX2449" s="49"/>
      <c r="AY2449" s="49"/>
      <c r="AZ2449" s="49"/>
      <c r="BA2449" s="49"/>
      <c r="BB2449" s="49"/>
      <c r="BC2449" s="49"/>
      <c r="BD2449" s="49"/>
      <c r="BE2449" s="49"/>
      <c r="BF2449" s="49"/>
      <c r="BG2449" s="49"/>
      <c r="BH2449" s="49"/>
      <c r="BI2449" s="49"/>
      <c r="BJ2449" s="49"/>
      <c r="BK2449" s="49"/>
      <c r="BL2449" s="49"/>
      <c r="BM2449" s="49"/>
      <c r="BN2449" s="49"/>
      <c r="BO2449" s="49"/>
      <c r="BP2449" s="49"/>
      <c r="BQ2449" s="49"/>
      <c r="BR2449" s="49"/>
      <c r="BS2449" s="49"/>
      <c r="BT2449" s="49"/>
      <c r="BU2449" s="49"/>
      <c r="BV2449" s="49"/>
      <c r="BW2449" s="49"/>
      <c r="BX2449" s="49"/>
      <c r="BY2449" s="49"/>
      <c r="BZ2449" s="49"/>
      <c r="CA2449" s="49"/>
      <c r="CB2449" s="49"/>
      <c r="CC2449" s="49"/>
      <c r="CD2449" s="49"/>
      <c r="CE2449" s="49"/>
      <c r="CF2449" s="49"/>
      <c r="CG2449" s="49"/>
      <c r="CH2449" s="49"/>
      <c r="CI2449" s="49"/>
      <c r="CJ2449" s="49"/>
      <c r="CK2449" s="49"/>
      <c r="CL2449" s="49"/>
      <c r="CM2449" s="49"/>
      <c r="CN2449" s="49"/>
      <c r="CO2449" s="49"/>
      <c r="CP2449" s="49"/>
      <c r="CQ2449" s="49"/>
      <c r="CR2449" s="49"/>
      <c r="CS2449" s="49"/>
      <c r="CT2449" s="49"/>
      <c r="CU2449" s="49"/>
      <c r="CV2449" s="49"/>
      <c r="CW2449" s="49"/>
      <c r="CX2449" s="49"/>
      <c r="CY2449" s="49"/>
      <c r="CZ2449" s="49"/>
      <c r="DA2449" s="49"/>
      <c r="DB2449" s="49"/>
      <c r="DC2449" s="49"/>
      <c r="DD2449" s="49"/>
      <c r="DE2449" s="49"/>
      <c r="DF2449" s="49"/>
      <c r="DG2449" s="49"/>
      <c r="DH2449" s="49"/>
      <c r="DI2449" s="49"/>
      <c r="DJ2449" s="49"/>
      <c r="DK2449" s="49"/>
      <c r="DL2449" s="49"/>
      <c r="DM2449" s="49"/>
      <c r="DN2449" s="49"/>
      <c r="DO2449" s="49"/>
      <c r="DP2449" s="49"/>
      <c r="DQ2449" s="49"/>
      <c r="DR2449" s="49"/>
      <c r="DS2449" s="49"/>
      <c r="DT2449" s="49"/>
      <c r="DU2449" s="49"/>
      <c r="DV2449" s="49"/>
      <c r="DW2449" s="49"/>
      <c r="DX2449" s="49"/>
      <c r="DY2449" s="49"/>
      <c r="DZ2449" s="49"/>
      <c r="EA2449" s="49"/>
      <c r="EB2449" s="49"/>
      <c r="EC2449" s="49"/>
      <c r="ED2449" s="49"/>
      <c r="EE2449" s="49"/>
      <c r="EF2449" s="49"/>
      <c r="EG2449" s="49"/>
      <c r="EH2449" s="49"/>
      <c r="EI2449" s="49"/>
      <c r="EJ2449" s="49"/>
      <c r="EK2449" s="49"/>
      <c r="EL2449" s="49"/>
      <c r="EM2449" s="49"/>
      <c r="EN2449" s="49"/>
      <c r="EO2449" s="49"/>
      <c r="EP2449" s="49"/>
      <c r="EQ2449" s="49"/>
      <c r="ER2449" s="49"/>
      <c r="ES2449" s="49"/>
      <c r="ET2449" s="49"/>
      <c r="EU2449" s="49"/>
      <c r="EV2449" s="49"/>
      <c r="EW2449" s="49"/>
      <c r="EX2449" s="49"/>
      <c r="EY2449" s="49"/>
      <c r="EZ2449" s="49"/>
      <c r="FA2449" s="49"/>
      <c r="FB2449" s="49"/>
      <c r="FC2449" s="49"/>
      <c r="FD2449" s="49"/>
      <c r="FE2449" s="49"/>
      <c r="FF2449" s="49"/>
      <c r="FG2449" s="49"/>
      <c r="FH2449" s="49"/>
      <c r="FI2449" s="49"/>
      <c r="FJ2449" s="49"/>
      <c r="FK2449" s="49"/>
      <c r="FL2449" s="49"/>
      <c r="FM2449" s="49"/>
      <c r="FN2449" s="49"/>
      <c r="FO2449" s="49"/>
      <c r="FP2449" s="49"/>
      <c r="FQ2449" s="49"/>
      <c r="FR2449" s="49"/>
      <c r="FS2449" s="49"/>
      <c r="FT2449" s="49"/>
      <c r="FU2449" s="49"/>
      <c r="FV2449" s="49"/>
      <c r="FW2449" s="49"/>
      <c r="FX2449" s="49"/>
      <c r="FY2449" s="49"/>
      <c r="FZ2449" s="49"/>
      <c r="GA2449" s="49"/>
      <c r="GB2449" s="49"/>
      <c r="GC2449" s="49"/>
      <c r="GD2449" s="49"/>
      <c r="GE2449" s="49"/>
      <c r="GF2449" s="49"/>
      <c r="GG2449" s="49"/>
      <c r="GH2449" s="49"/>
      <c r="GI2449" s="49"/>
      <c r="GJ2449" s="49"/>
      <c r="GK2449" s="49"/>
      <c r="GL2449" s="49"/>
      <c r="GM2449" s="49"/>
      <c r="GN2449" s="49"/>
      <c r="GO2449" s="49"/>
      <c r="GP2449" s="49"/>
      <c r="GQ2449" s="49"/>
      <c r="GR2449" s="49"/>
    </row>
    <row r="2450" spans="2:200" s="48" customFormat="1" ht="25.2" customHeight="1" x14ac:dyDescent="0.3">
      <c r="B2450" s="107">
        <v>2084</v>
      </c>
      <c r="C2450" s="273" t="s">
        <v>2959</v>
      </c>
      <c r="D2450" s="277" t="s">
        <v>3452</v>
      </c>
      <c r="E2450" s="7" t="s">
        <v>1827</v>
      </c>
      <c r="F2450" s="7" t="s">
        <v>251</v>
      </c>
      <c r="G2450" s="213">
        <v>340</v>
      </c>
      <c r="H2450" s="61"/>
      <c r="I2450" s="61">
        <f t="shared" si="52"/>
        <v>0</v>
      </c>
      <c r="J2450" s="227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49"/>
      <c r="AH2450" s="49"/>
      <c r="AI2450" s="49"/>
      <c r="AJ2450" s="49"/>
      <c r="AK2450" s="49"/>
      <c r="AL2450" s="49"/>
      <c r="AM2450" s="49"/>
      <c r="AN2450" s="49"/>
      <c r="AO2450" s="49"/>
      <c r="AP2450" s="49"/>
      <c r="AQ2450" s="49"/>
      <c r="AR2450" s="49"/>
      <c r="AS2450" s="49"/>
      <c r="AT2450" s="49"/>
      <c r="AU2450" s="49"/>
      <c r="AV2450" s="49"/>
      <c r="AW2450" s="49"/>
      <c r="AX2450" s="49"/>
      <c r="AY2450" s="49"/>
      <c r="AZ2450" s="49"/>
      <c r="BA2450" s="49"/>
      <c r="BB2450" s="49"/>
      <c r="BC2450" s="49"/>
      <c r="BD2450" s="49"/>
      <c r="BE2450" s="49"/>
      <c r="BF2450" s="49"/>
      <c r="BG2450" s="49"/>
      <c r="BH2450" s="49"/>
      <c r="BI2450" s="49"/>
      <c r="BJ2450" s="49"/>
      <c r="BK2450" s="49"/>
      <c r="BL2450" s="49"/>
      <c r="BM2450" s="49"/>
      <c r="BN2450" s="49"/>
      <c r="BO2450" s="49"/>
      <c r="BP2450" s="49"/>
      <c r="BQ2450" s="49"/>
      <c r="BR2450" s="49"/>
      <c r="BS2450" s="49"/>
      <c r="BT2450" s="49"/>
      <c r="BU2450" s="49"/>
      <c r="BV2450" s="49"/>
      <c r="BW2450" s="49"/>
      <c r="BX2450" s="49"/>
      <c r="BY2450" s="49"/>
      <c r="BZ2450" s="49"/>
      <c r="CA2450" s="49"/>
      <c r="CB2450" s="49"/>
      <c r="CC2450" s="49"/>
      <c r="CD2450" s="49"/>
      <c r="CE2450" s="49"/>
      <c r="CF2450" s="49"/>
      <c r="CG2450" s="49"/>
      <c r="CH2450" s="49"/>
      <c r="CI2450" s="49"/>
      <c r="CJ2450" s="49"/>
      <c r="CK2450" s="49"/>
      <c r="CL2450" s="49"/>
      <c r="CM2450" s="49"/>
      <c r="CN2450" s="49"/>
      <c r="CO2450" s="49"/>
      <c r="CP2450" s="49"/>
      <c r="CQ2450" s="49"/>
      <c r="CR2450" s="49"/>
      <c r="CS2450" s="49"/>
      <c r="CT2450" s="49"/>
      <c r="CU2450" s="49"/>
      <c r="CV2450" s="49"/>
      <c r="CW2450" s="49"/>
      <c r="CX2450" s="49"/>
      <c r="CY2450" s="49"/>
      <c r="CZ2450" s="49"/>
      <c r="DA2450" s="49"/>
      <c r="DB2450" s="49"/>
      <c r="DC2450" s="49"/>
      <c r="DD2450" s="49"/>
      <c r="DE2450" s="49"/>
      <c r="DF2450" s="49"/>
      <c r="DG2450" s="49"/>
      <c r="DH2450" s="49"/>
      <c r="DI2450" s="49"/>
      <c r="DJ2450" s="49"/>
      <c r="DK2450" s="49"/>
      <c r="DL2450" s="49"/>
      <c r="DM2450" s="49"/>
      <c r="DN2450" s="49"/>
      <c r="DO2450" s="49"/>
      <c r="DP2450" s="49"/>
      <c r="DQ2450" s="49"/>
      <c r="DR2450" s="49"/>
      <c r="DS2450" s="49"/>
      <c r="DT2450" s="49"/>
      <c r="DU2450" s="49"/>
      <c r="DV2450" s="49"/>
      <c r="DW2450" s="49"/>
      <c r="DX2450" s="49"/>
      <c r="DY2450" s="49"/>
      <c r="DZ2450" s="49"/>
      <c r="EA2450" s="49"/>
      <c r="EB2450" s="49"/>
      <c r="EC2450" s="49"/>
      <c r="ED2450" s="49"/>
      <c r="EE2450" s="49"/>
      <c r="EF2450" s="49"/>
      <c r="EG2450" s="49"/>
      <c r="EH2450" s="49"/>
      <c r="EI2450" s="49"/>
      <c r="EJ2450" s="49"/>
      <c r="EK2450" s="49"/>
      <c r="EL2450" s="49"/>
      <c r="EM2450" s="49"/>
      <c r="EN2450" s="49"/>
      <c r="EO2450" s="49"/>
      <c r="EP2450" s="49"/>
      <c r="EQ2450" s="49"/>
      <c r="ER2450" s="49"/>
      <c r="ES2450" s="49"/>
      <c r="ET2450" s="49"/>
      <c r="EU2450" s="49"/>
      <c r="EV2450" s="49"/>
      <c r="EW2450" s="49"/>
      <c r="EX2450" s="49"/>
      <c r="EY2450" s="49"/>
      <c r="EZ2450" s="49"/>
      <c r="FA2450" s="49"/>
      <c r="FB2450" s="49"/>
      <c r="FC2450" s="49"/>
      <c r="FD2450" s="49"/>
      <c r="FE2450" s="49"/>
      <c r="FF2450" s="49"/>
      <c r="FG2450" s="49"/>
      <c r="FH2450" s="49"/>
      <c r="FI2450" s="49"/>
      <c r="FJ2450" s="49"/>
      <c r="FK2450" s="49"/>
      <c r="FL2450" s="49"/>
      <c r="FM2450" s="49"/>
      <c r="FN2450" s="49"/>
      <c r="FO2450" s="49"/>
      <c r="FP2450" s="49"/>
      <c r="FQ2450" s="49"/>
      <c r="FR2450" s="49"/>
      <c r="FS2450" s="49"/>
      <c r="FT2450" s="49"/>
      <c r="FU2450" s="49"/>
      <c r="FV2450" s="49"/>
      <c r="FW2450" s="49"/>
      <c r="FX2450" s="49"/>
      <c r="FY2450" s="49"/>
      <c r="FZ2450" s="49"/>
      <c r="GA2450" s="49"/>
      <c r="GB2450" s="49"/>
      <c r="GC2450" s="49"/>
      <c r="GD2450" s="49"/>
      <c r="GE2450" s="49"/>
      <c r="GF2450" s="49"/>
      <c r="GG2450" s="49"/>
      <c r="GH2450" s="49"/>
      <c r="GI2450" s="49"/>
      <c r="GJ2450" s="49"/>
      <c r="GK2450" s="49"/>
      <c r="GL2450" s="49"/>
      <c r="GM2450" s="49"/>
      <c r="GN2450" s="49"/>
      <c r="GO2450" s="49"/>
      <c r="GP2450" s="49"/>
      <c r="GQ2450" s="49"/>
      <c r="GR2450" s="49"/>
    </row>
    <row r="2451" spans="2:200" s="48" customFormat="1" ht="25.2" customHeight="1" x14ac:dyDescent="0.3">
      <c r="B2451" s="107">
        <v>2085</v>
      </c>
      <c r="C2451" s="274"/>
      <c r="D2451" s="278"/>
      <c r="E2451" s="7" t="s">
        <v>2951</v>
      </c>
      <c r="F2451" s="7" t="s">
        <v>2885</v>
      </c>
      <c r="G2451" s="213">
        <v>2540</v>
      </c>
      <c r="H2451" s="61"/>
      <c r="I2451" s="61">
        <f t="shared" si="52"/>
        <v>0</v>
      </c>
      <c r="J2451" s="227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  <c r="AE2451" s="49"/>
      <c r="AF2451" s="49"/>
      <c r="AG2451" s="49"/>
      <c r="AH2451" s="49"/>
      <c r="AI2451" s="49"/>
      <c r="AJ2451" s="49"/>
      <c r="AK2451" s="49"/>
      <c r="AL2451" s="49"/>
      <c r="AM2451" s="49"/>
      <c r="AN2451" s="49"/>
      <c r="AO2451" s="49"/>
      <c r="AP2451" s="49"/>
      <c r="AQ2451" s="49"/>
      <c r="AR2451" s="49"/>
      <c r="AS2451" s="49"/>
      <c r="AT2451" s="49"/>
      <c r="AU2451" s="49"/>
      <c r="AV2451" s="49"/>
      <c r="AW2451" s="49"/>
      <c r="AX2451" s="49"/>
      <c r="AY2451" s="49"/>
      <c r="AZ2451" s="49"/>
      <c r="BA2451" s="49"/>
      <c r="BB2451" s="49"/>
      <c r="BC2451" s="49"/>
      <c r="BD2451" s="49"/>
      <c r="BE2451" s="49"/>
      <c r="BF2451" s="49"/>
      <c r="BG2451" s="49"/>
      <c r="BH2451" s="49"/>
      <c r="BI2451" s="49"/>
      <c r="BJ2451" s="49"/>
      <c r="BK2451" s="49"/>
      <c r="BL2451" s="49"/>
      <c r="BM2451" s="49"/>
      <c r="BN2451" s="49"/>
      <c r="BO2451" s="49"/>
      <c r="BP2451" s="49"/>
      <c r="BQ2451" s="49"/>
      <c r="BR2451" s="49"/>
      <c r="BS2451" s="49"/>
      <c r="BT2451" s="49"/>
      <c r="BU2451" s="49"/>
      <c r="BV2451" s="49"/>
      <c r="BW2451" s="49"/>
      <c r="BX2451" s="49"/>
      <c r="BY2451" s="49"/>
      <c r="BZ2451" s="49"/>
      <c r="CA2451" s="49"/>
      <c r="CB2451" s="49"/>
      <c r="CC2451" s="49"/>
      <c r="CD2451" s="49"/>
      <c r="CE2451" s="49"/>
      <c r="CF2451" s="49"/>
      <c r="CG2451" s="49"/>
      <c r="CH2451" s="49"/>
      <c r="CI2451" s="49"/>
      <c r="CJ2451" s="49"/>
      <c r="CK2451" s="49"/>
      <c r="CL2451" s="49"/>
      <c r="CM2451" s="49"/>
      <c r="CN2451" s="49"/>
      <c r="CO2451" s="49"/>
      <c r="CP2451" s="49"/>
      <c r="CQ2451" s="49"/>
      <c r="CR2451" s="49"/>
      <c r="CS2451" s="49"/>
      <c r="CT2451" s="49"/>
      <c r="CU2451" s="49"/>
      <c r="CV2451" s="49"/>
      <c r="CW2451" s="49"/>
      <c r="CX2451" s="49"/>
      <c r="CY2451" s="49"/>
      <c r="CZ2451" s="49"/>
      <c r="DA2451" s="49"/>
      <c r="DB2451" s="49"/>
      <c r="DC2451" s="49"/>
      <c r="DD2451" s="49"/>
      <c r="DE2451" s="49"/>
      <c r="DF2451" s="49"/>
      <c r="DG2451" s="49"/>
      <c r="DH2451" s="49"/>
      <c r="DI2451" s="49"/>
      <c r="DJ2451" s="49"/>
      <c r="DK2451" s="49"/>
      <c r="DL2451" s="49"/>
      <c r="DM2451" s="49"/>
      <c r="DN2451" s="49"/>
      <c r="DO2451" s="49"/>
      <c r="DP2451" s="49"/>
      <c r="DQ2451" s="49"/>
      <c r="DR2451" s="49"/>
      <c r="DS2451" s="49"/>
      <c r="DT2451" s="49"/>
      <c r="DU2451" s="49"/>
      <c r="DV2451" s="49"/>
      <c r="DW2451" s="49"/>
      <c r="DX2451" s="49"/>
      <c r="DY2451" s="49"/>
      <c r="DZ2451" s="49"/>
      <c r="EA2451" s="49"/>
      <c r="EB2451" s="49"/>
      <c r="EC2451" s="49"/>
      <c r="ED2451" s="49"/>
      <c r="EE2451" s="49"/>
      <c r="EF2451" s="49"/>
      <c r="EG2451" s="49"/>
      <c r="EH2451" s="49"/>
      <c r="EI2451" s="49"/>
      <c r="EJ2451" s="49"/>
      <c r="EK2451" s="49"/>
      <c r="EL2451" s="49"/>
      <c r="EM2451" s="49"/>
      <c r="EN2451" s="49"/>
      <c r="EO2451" s="49"/>
      <c r="EP2451" s="49"/>
      <c r="EQ2451" s="49"/>
      <c r="ER2451" s="49"/>
      <c r="ES2451" s="49"/>
      <c r="ET2451" s="49"/>
      <c r="EU2451" s="49"/>
      <c r="EV2451" s="49"/>
      <c r="EW2451" s="49"/>
      <c r="EX2451" s="49"/>
      <c r="EY2451" s="49"/>
      <c r="EZ2451" s="49"/>
      <c r="FA2451" s="49"/>
      <c r="FB2451" s="49"/>
      <c r="FC2451" s="49"/>
      <c r="FD2451" s="49"/>
      <c r="FE2451" s="49"/>
      <c r="FF2451" s="49"/>
      <c r="FG2451" s="49"/>
      <c r="FH2451" s="49"/>
      <c r="FI2451" s="49"/>
      <c r="FJ2451" s="49"/>
      <c r="FK2451" s="49"/>
      <c r="FL2451" s="49"/>
      <c r="FM2451" s="49"/>
      <c r="FN2451" s="49"/>
      <c r="FO2451" s="49"/>
      <c r="FP2451" s="49"/>
      <c r="FQ2451" s="49"/>
      <c r="FR2451" s="49"/>
      <c r="FS2451" s="49"/>
      <c r="FT2451" s="49"/>
      <c r="FU2451" s="49"/>
      <c r="FV2451" s="49"/>
      <c r="FW2451" s="49"/>
      <c r="FX2451" s="49"/>
      <c r="FY2451" s="49"/>
      <c r="FZ2451" s="49"/>
      <c r="GA2451" s="49"/>
      <c r="GB2451" s="49"/>
      <c r="GC2451" s="49"/>
      <c r="GD2451" s="49"/>
      <c r="GE2451" s="49"/>
      <c r="GF2451" s="49"/>
      <c r="GG2451" s="49"/>
      <c r="GH2451" s="49"/>
      <c r="GI2451" s="49"/>
      <c r="GJ2451" s="49"/>
      <c r="GK2451" s="49"/>
      <c r="GL2451" s="49"/>
      <c r="GM2451" s="49"/>
      <c r="GN2451" s="49"/>
      <c r="GO2451" s="49"/>
      <c r="GP2451" s="49"/>
      <c r="GQ2451" s="49"/>
      <c r="GR2451" s="49"/>
    </row>
    <row r="2452" spans="2:200" s="48" customFormat="1" ht="25.2" customHeight="1" x14ac:dyDescent="0.3">
      <c r="B2452" s="107">
        <v>2086</v>
      </c>
      <c r="C2452" s="273" t="s">
        <v>2962</v>
      </c>
      <c r="D2452" s="277" t="s">
        <v>3453</v>
      </c>
      <c r="E2452" s="7" t="s">
        <v>2954</v>
      </c>
      <c r="F2452" s="7" t="s">
        <v>251</v>
      </c>
      <c r="G2452" s="213">
        <v>340</v>
      </c>
      <c r="H2452" s="61"/>
      <c r="I2452" s="61">
        <f t="shared" si="52"/>
        <v>0</v>
      </c>
      <c r="J2452" s="227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49"/>
      <c r="AG2452" s="49"/>
      <c r="AH2452" s="49"/>
      <c r="AI2452" s="49"/>
      <c r="AJ2452" s="49"/>
      <c r="AK2452" s="49"/>
      <c r="AL2452" s="49"/>
      <c r="AM2452" s="49"/>
      <c r="AN2452" s="49"/>
      <c r="AO2452" s="49"/>
      <c r="AP2452" s="49"/>
      <c r="AQ2452" s="49"/>
      <c r="AR2452" s="49"/>
      <c r="AS2452" s="49"/>
      <c r="AT2452" s="49"/>
      <c r="AU2452" s="49"/>
      <c r="AV2452" s="49"/>
      <c r="AW2452" s="49"/>
      <c r="AX2452" s="49"/>
      <c r="AY2452" s="49"/>
      <c r="AZ2452" s="49"/>
      <c r="BA2452" s="49"/>
      <c r="BB2452" s="49"/>
      <c r="BC2452" s="49"/>
      <c r="BD2452" s="49"/>
      <c r="BE2452" s="49"/>
      <c r="BF2452" s="49"/>
      <c r="BG2452" s="49"/>
      <c r="BH2452" s="49"/>
      <c r="BI2452" s="49"/>
      <c r="BJ2452" s="49"/>
      <c r="BK2452" s="49"/>
      <c r="BL2452" s="49"/>
      <c r="BM2452" s="49"/>
      <c r="BN2452" s="49"/>
      <c r="BO2452" s="49"/>
      <c r="BP2452" s="49"/>
      <c r="BQ2452" s="49"/>
      <c r="BR2452" s="49"/>
      <c r="BS2452" s="49"/>
      <c r="BT2452" s="49"/>
      <c r="BU2452" s="49"/>
      <c r="BV2452" s="49"/>
      <c r="BW2452" s="49"/>
      <c r="BX2452" s="49"/>
      <c r="BY2452" s="49"/>
      <c r="BZ2452" s="49"/>
      <c r="CA2452" s="49"/>
      <c r="CB2452" s="49"/>
      <c r="CC2452" s="49"/>
      <c r="CD2452" s="49"/>
      <c r="CE2452" s="49"/>
      <c r="CF2452" s="49"/>
      <c r="CG2452" s="49"/>
      <c r="CH2452" s="49"/>
      <c r="CI2452" s="49"/>
      <c r="CJ2452" s="49"/>
      <c r="CK2452" s="49"/>
      <c r="CL2452" s="49"/>
      <c r="CM2452" s="49"/>
      <c r="CN2452" s="49"/>
      <c r="CO2452" s="49"/>
      <c r="CP2452" s="49"/>
      <c r="CQ2452" s="49"/>
      <c r="CR2452" s="49"/>
      <c r="CS2452" s="49"/>
      <c r="CT2452" s="49"/>
      <c r="CU2452" s="49"/>
      <c r="CV2452" s="49"/>
      <c r="CW2452" s="49"/>
      <c r="CX2452" s="49"/>
      <c r="CY2452" s="49"/>
      <c r="CZ2452" s="49"/>
      <c r="DA2452" s="49"/>
      <c r="DB2452" s="49"/>
      <c r="DC2452" s="49"/>
      <c r="DD2452" s="49"/>
      <c r="DE2452" s="49"/>
      <c r="DF2452" s="49"/>
      <c r="DG2452" s="49"/>
      <c r="DH2452" s="49"/>
      <c r="DI2452" s="49"/>
      <c r="DJ2452" s="49"/>
      <c r="DK2452" s="49"/>
      <c r="DL2452" s="49"/>
      <c r="DM2452" s="49"/>
      <c r="DN2452" s="49"/>
      <c r="DO2452" s="49"/>
      <c r="DP2452" s="49"/>
      <c r="DQ2452" s="49"/>
      <c r="DR2452" s="49"/>
      <c r="DS2452" s="49"/>
      <c r="DT2452" s="49"/>
      <c r="DU2452" s="49"/>
      <c r="DV2452" s="49"/>
      <c r="DW2452" s="49"/>
      <c r="DX2452" s="49"/>
      <c r="DY2452" s="49"/>
      <c r="DZ2452" s="49"/>
      <c r="EA2452" s="49"/>
      <c r="EB2452" s="49"/>
      <c r="EC2452" s="49"/>
      <c r="ED2452" s="49"/>
      <c r="EE2452" s="49"/>
      <c r="EF2452" s="49"/>
      <c r="EG2452" s="49"/>
      <c r="EH2452" s="49"/>
      <c r="EI2452" s="49"/>
      <c r="EJ2452" s="49"/>
      <c r="EK2452" s="49"/>
      <c r="EL2452" s="49"/>
      <c r="EM2452" s="49"/>
      <c r="EN2452" s="49"/>
      <c r="EO2452" s="49"/>
      <c r="EP2452" s="49"/>
      <c r="EQ2452" s="49"/>
      <c r="ER2452" s="49"/>
      <c r="ES2452" s="49"/>
      <c r="ET2452" s="49"/>
      <c r="EU2452" s="49"/>
      <c r="EV2452" s="49"/>
      <c r="EW2452" s="49"/>
      <c r="EX2452" s="49"/>
      <c r="EY2452" s="49"/>
      <c r="EZ2452" s="49"/>
      <c r="FA2452" s="49"/>
      <c r="FB2452" s="49"/>
      <c r="FC2452" s="49"/>
      <c r="FD2452" s="49"/>
      <c r="FE2452" s="49"/>
      <c r="FF2452" s="49"/>
      <c r="FG2452" s="49"/>
      <c r="FH2452" s="49"/>
      <c r="FI2452" s="49"/>
      <c r="FJ2452" s="49"/>
      <c r="FK2452" s="49"/>
      <c r="FL2452" s="49"/>
      <c r="FM2452" s="49"/>
      <c r="FN2452" s="49"/>
      <c r="FO2452" s="49"/>
      <c r="FP2452" s="49"/>
      <c r="FQ2452" s="49"/>
      <c r="FR2452" s="49"/>
      <c r="FS2452" s="49"/>
      <c r="FT2452" s="49"/>
      <c r="FU2452" s="49"/>
      <c r="FV2452" s="49"/>
      <c r="FW2452" s="49"/>
      <c r="FX2452" s="49"/>
      <c r="FY2452" s="49"/>
      <c r="FZ2452" s="49"/>
      <c r="GA2452" s="49"/>
      <c r="GB2452" s="49"/>
      <c r="GC2452" s="49"/>
      <c r="GD2452" s="49"/>
      <c r="GE2452" s="49"/>
      <c r="GF2452" s="49"/>
      <c r="GG2452" s="49"/>
      <c r="GH2452" s="49"/>
      <c r="GI2452" s="49"/>
      <c r="GJ2452" s="49"/>
      <c r="GK2452" s="49"/>
      <c r="GL2452" s="49"/>
      <c r="GM2452" s="49"/>
      <c r="GN2452" s="49"/>
      <c r="GO2452" s="49"/>
      <c r="GP2452" s="49"/>
      <c r="GQ2452" s="49"/>
      <c r="GR2452" s="49"/>
    </row>
    <row r="2453" spans="2:200" s="48" customFormat="1" ht="25.2" customHeight="1" x14ac:dyDescent="0.3">
      <c r="B2453" s="107">
        <v>2087</v>
      </c>
      <c r="C2453" s="274"/>
      <c r="D2453" s="278"/>
      <c r="E2453" s="7" t="s">
        <v>2955</v>
      </c>
      <c r="F2453" s="7" t="s">
        <v>2885</v>
      </c>
      <c r="G2453" s="213">
        <v>2540</v>
      </c>
      <c r="H2453" s="61"/>
      <c r="I2453" s="61">
        <f t="shared" si="52"/>
        <v>0</v>
      </c>
      <c r="J2453" s="227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49"/>
      <c r="AH2453" s="49"/>
      <c r="AI2453" s="49"/>
      <c r="AJ2453" s="49"/>
      <c r="AK2453" s="49"/>
      <c r="AL2453" s="49"/>
      <c r="AM2453" s="49"/>
      <c r="AN2453" s="49"/>
      <c r="AO2453" s="49"/>
      <c r="AP2453" s="49"/>
      <c r="AQ2453" s="49"/>
      <c r="AR2453" s="49"/>
      <c r="AS2453" s="49"/>
      <c r="AT2453" s="49"/>
      <c r="AU2453" s="49"/>
      <c r="AV2453" s="49"/>
      <c r="AW2453" s="49"/>
      <c r="AX2453" s="49"/>
      <c r="AY2453" s="49"/>
      <c r="AZ2453" s="49"/>
      <c r="BA2453" s="49"/>
      <c r="BB2453" s="49"/>
      <c r="BC2453" s="49"/>
      <c r="BD2453" s="49"/>
      <c r="BE2453" s="49"/>
      <c r="BF2453" s="49"/>
      <c r="BG2453" s="49"/>
      <c r="BH2453" s="49"/>
      <c r="BI2453" s="49"/>
      <c r="BJ2453" s="49"/>
      <c r="BK2453" s="49"/>
      <c r="BL2453" s="49"/>
      <c r="BM2453" s="49"/>
      <c r="BN2453" s="49"/>
      <c r="BO2453" s="49"/>
      <c r="BP2453" s="49"/>
      <c r="BQ2453" s="49"/>
      <c r="BR2453" s="49"/>
      <c r="BS2453" s="49"/>
      <c r="BT2453" s="49"/>
      <c r="BU2453" s="49"/>
      <c r="BV2453" s="49"/>
      <c r="BW2453" s="49"/>
      <c r="BX2453" s="49"/>
      <c r="BY2453" s="49"/>
      <c r="BZ2453" s="49"/>
      <c r="CA2453" s="49"/>
      <c r="CB2453" s="49"/>
      <c r="CC2453" s="49"/>
      <c r="CD2453" s="49"/>
      <c r="CE2453" s="49"/>
      <c r="CF2453" s="49"/>
      <c r="CG2453" s="49"/>
      <c r="CH2453" s="49"/>
      <c r="CI2453" s="49"/>
      <c r="CJ2453" s="49"/>
      <c r="CK2453" s="49"/>
      <c r="CL2453" s="49"/>
      <c r="CM2453" s="49"/>
      <c r="CN2453" s="49"/>
      <c r="CO2453" s="49"/>
      <c r="CP2453" s="49"/>
      <c r="CQ2453" s="49"/>
      <c r="CR2453" s="49"/>
      <c r="CS2453" s="49"/>
      <c r="CT2453" s="49"/>
      <c r="CU2453" s="49"/>
      <c r="CV2453" s="49"/>
      <c r="CW2453" s="49"/>
      <c r="CX2453" s="49"/>
      <c r="CY2453" s="49"/>
      <c r="CZ2453" s="49"/>
      <c r="DA2453" s="49"/>
      <c r="DB2453" s="49"/>
      <c r="DC2453" s="49"/>
      <c r="DD2453" s="49"/>
      <c r="DE2453" s="49"/>
      <c r="DF2453" s="49"/>
      <c r="DG2453" s="49"/>
      <c r="DH2453" s="49"/>
      <c r="DI2453" s="49"/>
      <c r="DJ2453" s="49"/>
      <c r="DK2453" s="49"/>
      <c r="DL2453" s="49"/>
      <c r="DM2453" s="49"/>
      <c r="DN2453" s="49"/>
      <c r="DO2453" s="49"/>
      <c r="DP2453" s="49"/>
      <c r="DQ2453" s="49"/>
      <c r="DR2453" s="49"/>
      <c r="DS2453" s="49"/>
      <c r="DT2453" s="49"/>
      <c r="DU2453" s="49"/>
      <c r="DV2453" s="49"/>
      <c r="DW2453" s="49"/>
      <c r="DX2453" s="49"/>
      <c r="DY2453" s="49"/>
      <c r="DZ2453" s="49"/>
      <c r="EA2453" s="49"/>
      <c r="EB2453" s="49"/>
      <c r="EC2453" s="49"/>
      <c r="ED2453" s="49"/>
      <c r="EE2453" s="49"/>
      <c r="EF2453" s="49"/>
      <c r="EG2453" s="49"/>
      <c r="EH2453" s="49"/>
      <c r="EI2453" s="49"/>
      <c r="EJ2453" s="49"/>
      <c r="EK2453" s="49"/>
      <c r="EL2453" s="49"/>
      <c r="EM2453" s="49"/>
      <c r="EN2453" s="49"/>
      <c r="EO2453" s="49"/>
      <c r="EP2453" s="49"/>
      <c r="EQ2453" s="49"/>
      <c r="ER2453" s="49"/>
      <c r="ES2453" s="49"/>
      <c r="ET2453" s="49"/>
      <c r="EU2453" s="49"/>
      <c r="EV2453" s="49"/>
      <c r="EW2453" s="49"/>
      <c r="EX2453" s="49"/>
      <c r="EY2453" s="49"/>
      <c r="EZ2453" s="49"/>
      <c r="FA2453" s="49"/>
      <c r="FB2453" s="49"/>
      <c r="FC2453" s="49"/>
      <c r="FD2453" s="49"/>
      <c r="FE2453" s="49"/>
      <c r="FF2453" s="49"/>
      <c r="FG2453" s="49"/>
      <c r="FH2453" s="49"/>
      <c r="FI2453" s="49"/>
      <c r="FJ2453" s="49"/>
      <c r="FK2453" s="49"/>
      <c r="FL2453" s="49"/>
      <c r="FM2453" s="49"/>
      <c r="FN2453" s="49"/>
      <c r="FO2453" s="49"/>
      <c r="FP2453" s="49"/>
      <c r="FQ2453" s="49"/>
      <c r="FR2453" s="49"/>
      <c r="FS2453" s="49"/>
      <c r="FT2453" s="49"/>
      <c r="FU2453" s="49"/>
      <c r="FV2453" s="49"/>
      <c r="FW2453" s="49"/>
      <c r="FX2453" s="49"/>
      <c r="FY2453" s="49"/>
      <c r="FZ2453" s="49"/>
      <c r="GA2453" s="49"/>
      <c r="GB2453" s="49"/>
      <c r="GC2453" s="49"/>
      <c r="GD2453" s="49"/>
      <c r="GE2453" s="49"/>
      <c r="GF2453" s="49"/>
      <c r="GG2453" s="49"/>
      <c r="GH2453" s="49"/>
      <c r="GI2453" s="49"/>
      <c r="GJ2453" s="49"/>
      <c r="GK2453" s="49"/>
      <c r="GL2453" s="49"/>
      <c r="GM2453" s="49"/>
      <c r="GN2453" s="49"/>
      <c r="GO2453" s="49"/>
      <c r="GP2453" s="49"/>
      <c r="GQ2453" s="49"/>
      <c r="GR2453" s="49"/>
    </row>
    <row r="2454" spans="2:200" s="48" customFormat="1" ht="25.2" customHeight="1" x14ac:dyDescent="0.3">
      <c r="B2454" s="107">
        <v>2088</v>
      </c>
      <c r="C2454" s="273" t="s">
        <v>2965</v>
      </c>
      <c r="D2454" s="277" t="s">
        <v>3454</v>
      </c>
      <c r="E2454" s="7" t="s">
        <v>2957</v>
      </c>
      <c r="F2454" s="7" t="s">
        <v>251</v>
      </c>
      <c r="G2454" s="213">
        <v>340</v>
      </c>
      <c r="H2454" s="61"/>
      <c r="I2454" s="61">
        <f t="shared" si="52"/>
        <v>0</v>
      </c>
      <c r="J2454" s="227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  <c r="AE2454" s="49"/>
      <c r="AF2454" s="49"/>
      <c r="AG2454" s="49"/>
      <c r="AH2454" s="49"/>
      <c r="AI2454" s="49"/>
      <c r="AJ2454" s="49"/>
      <c r="AK2454" s="49"/>
      <c r="AL2454" s="49"/>
      <c r="AM2454" s="49"/>
      <c r="AN2454" s="49"/>
      <c r="AO2454" s="49"/>
      <c r="AP2454" s="49"/>
      <c r="AQ2454" s="49"/>
      <c r="AR2454" s="49"/>
      <c r="AS2454" s="49"/>
      <c r="AT2454" s="49"/>
      <c r="AU2454" s="49"/>
      <c r="AV2454" s="49"/>
      <c r="AW2454" s="49"/>
      <c r="AX2454" s="49"/>
      <c r="AY2454" s="49"/>
      <c r="AZ2454" s="49"/>
      <c r="BA2454" s="49"/>
      <c r="BB2454" s="49"/>
      <c r="BC2454" s="49"/>
      <c r="BD2454" s="49"/>
      <c r="BE2454" s="49"/>
      <c r="BF2454" s="49"/>
      <c r="BG2454" s="49"/>
      <c r="BH2454" s="49"/>
      <c r="BI2454" s="49"/>
      <c r="BJ2454" s="49"/>
      <c r="BK2454" s="49"/>
      <c r="BL2454" s="49"/>
      <c r="BM2454" s="49"/>
      <c r="BN2454" s="49"/>
      <c r="BO2454" s="49"/>
      <c r="BP2454" s="49"/>
      <c r="BQ2454" s="49"/>
      <c r="BR2454" s="49"/>
      <c r="BS2454" s="49"/>
      <c r="BT2454" s="49"/>
      <c r="BU2454" s="49"/>
      <c r="BV2454" s="49"/>
      <c r="BW2454" s="49"/>
      <c r="BX2454" s="49"/>
      <c r="BY2454" s="49"/>
      <c r="BZ2454" s="49"/>
      <c r="CA2454" s="49"/>
      <c r="CB2454" s="49"/>
      <c r="CC2454" s="49"/>
      <c r="CD2454" s="49"/>
      <c r="CE2454" s="49"/>
      <c r="CF2454" s="49"/>
      <c r="CG2454" s="49"/>
      <c r="CH2454" s="49"/>
      <c r="CI2454" s="49"/>
      <c r="CJ2454" s="49"/>
      <c r="CK2454" s="49"/>
      <c r="CL2454" s="49"/>
      <c r="CM2454" s="49"/>
      <c r="CN2454" s="49"/>
      <c r="CO2454" s="49"/>
      <c r="CP2454" s="49"/>
      <c r="CQ2454" s="49"/>
      <c r="CR2454" s="49"/>
      <c r="CS2454" s="49"/>
      <c r="CT2454" s="49"/>
      <c r="CU2454" s="49"/>
      <c r="CV2454" s="49"/>
      <c r="CW2454" s="49"/>
      <c r="CX2454" s="49"/>
      <c r="CY2454" s="49"/>
      <c r="CZ2454" s="49"/>
      <c r="DA2454" s="49"/>
      <c r="DB2454" s="49"/>
      <c r="DC2454" s="49"/>
      <c r="DD2454" s="49"/>
      <c r="DE2454" s="49"/>
      <c r="DF2454" s="49"/>
      <c r="DG2454" s="49"/>
      <c r="DH2454" s="49"/>
      <c r="DI2454" s="49"/>
      <c r="DJ2454" s="49"/>
      <c r="DK2454" s="49"/>
      <c r="DL2454" s="49"/>
      <c r="DM2454" s="49"/>
      <c r="DN2454" s="49"/>
      <c r="DO2454" s="49"/>
      <c r="DP2454" s="49"/>
      <c r="DQ2454" s="49"/>
      <c r="DR2454" s="49"/>
      <c r="DS2454" s="49"/>
      <c r="DT2454" s="49"/>
      <c r="DU2454" s="49"/>
      <c r="DV2454" s="49"/>
      <c r="DW2454" s="49"/>
      <c r="DX2454" s="49"/>
      <c r="DY2454" s="49"/>
      <c r="DZ2454" s="49"/>
      <c r="EA2454" s="49"/>
      <c r="EB2454" s="49"/>
      <c r="EC2454" s="49"/>
      <c r="ED2454" s="49"/>
      <c r="EE2454" s="49"/>
      <c r="EF2454" s="49"/>
      <c r="EG2454" s="49"/>
      <c r="EH2454" s="49"/>
      <c r="EI2454" s="49"/>
      <c r="EJ2454" s="49"/>
      <c r="EK2454" s="49"/>
      <c r="EL2454" s="49"/>
      <c r="EM2454" s="49"/>
      <c r="EN2454" s="49"/>
      <c r="EO2454" s="49"/>
      <c r="EP2454" s="49"/>
      <c r="EQ2454" s="49"/>
      <c r="ER2454" s="49"/>
      <c r="ES2454" s="49"/>
      <c r="ET2454" s="49"/>
      <c r="EU2454" s="49"/>
      <c r="EV2454" s="49"/>
      <c r="EW2454" s="49"/>
      <c r="EX2454" s="49"/>
      <c r="EY2454" s="49"/>
      <c r="EZ2454" s="49"/>
      <c r="FA2454" s="49"/>
      <c r="FB2454" s="49"/>
      <c r="FC2454" s="49"/>
      <c r="FD2454" s="49"/>
      <c r="FE2454" s="49"/>
      <c r="FF2454" s="49"/>
      <c r="FG2454" s="49"/>
      <c r="FH2454" s="49"/>
      <c r="FI2454" s="49"/>
      <c r="FJ2454" s="49"/>
      <c r="FK2454" s="49"/>
      <c r="FL2454" s="49"/>
      <c r="FM2454" s="49"/>
      <c r="FN2454" s="49"/>
      <c r="FO2454" s="49"/>
      <c r="FP2454" s="49"/>
      <c r="FQ2454" s="49"/>
      <c r="FR2454" s="49"/>
      <c r="FS2454" s="49"/>
      <c r="FT2454" s="49"/>
      <c r="FU2454" s="49"/>
      <c r="FV2454" s="49"/>
      <c r="FW2454" s="49"/>
      <c r="FX2454" s="49"/>
      <c r="FY2454" s="49"/>
      <c r="FZ2454" s="49"/>
      <c r="GA2454" s="49"/>
      <c r="GB2454" s="49"/>
      <c r="GC2454" s="49"/>
      <c r="GD2454" s="49"/>
      <c r="GE2454" s="49"/>
      <c r="GF2454" s="49"/>
      <c r="GG2454" s="49"/>
      <c r="GH2454" s="49"/>
      <c r="GI2454" s="49"/>
      <c r="GJ2454" s="49"/>
      <c r="GK2454" s="49"/>
      <c r="GL2454" s="49"/>
      <c r="GM2454" s="49"/>
      <c r="GN2454" s="49"/>
      <c r="GO2454" s="49"/>
      <c r="GP2454" s="49"/>
      <c r="GQ2454" s="49"/>
      <c r="GR2454" s="49"/>
    </row>
    <row r="2455" spans="2:200" s="48" customFormat="1" ht="25.2" customHeight="1" x14ac:dyDescent="0.3">
      <c r="B2455" s="107">
        <v>2089</v>
      </c>
      <c r="C2455" s="274"/>
      <c r="D2455" s="278"/>
      <c r="E2455" s="7" t="s">
        <v>2958</v>
      </c>
      <c r="F2455" s="7" t="s">
        <v>2885</v>
      </c>
      <c r="G2455" s="213">
        <v>2540</v>
      </c>
      <c r="H2455" s="75"/>
      <c r="I2455" s="61">
        <f t="shared" si="52"/>
        <v>0</v>
      </c>
      <c r="J2455" s="227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  <c r="AE2455" s="49"/>
      <c r="AF2455" s="49"/>
      <c r="AG2455" s="49"/>
      <c r="AH2455" s="49"/>
      <c r="AI2455" s="49"/>
      <c r="AJ2455" s="49"/>
      <c r="AK2455" s="49"/>
      <c r="AL2455" s="49"/>
      <c r="AM2455" s="49"/>
      <c r="AN2455" s="49"/>
      <c r="AO2455" s="49"/>
      <c r="AP2455" s="49"/>
      <c r="AQ2455" s="49"/>
      <c r="AR2455" s="49"/>
      <c r="AS2455" s="49"/>
      <c r="AT2455" s="49"/>
      <c r="AU2455" s="49"/>
      <c r="AV2455" s="49"/>
      <c r="AW2455" s="49"/>
      <c r="AX2455" s="49"/>
      <c r="AY2455" s="49"/>
      <c r="AZ2455" s="49"/>
      <c r="BA2455" s="49"/>
      <c r="BB2455" s="49"/>
      <c r="BC2455" s="49"/>
      <c r="BD2455" s="49"/>
      <c r="BE2455" s="49"/>
      <c r="BF2455" s="49"/>
      <c r="BG2455" s="49"/>
      <c r="BH2455" s="49"/>
      <c r="BI2455" s="49"/>
      <c r="BJ2455" s="49"/>
      <c r="BK2455" s="49"/>
      <c r="BL2455" s="49"/>
      <c r="BM2455" s="49"/>
      <c r="BN2455" s="49"/>
      <c r="BO2455" s="49"/>
      <c r="BP2455" s="49"/>
      <c r="BQ2455" s="49"/>
      <c r="BR2455" s="49"/>
      <c r="BS2455" s="49"/>
      <c r="BT2455" s="49"/>
      <c r="BU2455" s="49"/>
      <c r="BV2455" s="49"/>
      <c r="BW2455" s="49"/>
      <c r="BX2455" s="49"/>
      <c r="BY2455" s="49"/>
      <c r="BZ2455" s="49"/>
      <c r="CA2455" s="49"/>
      <c r="CB2455" s="49"/>
      <c r="CC2455" s="49"/>
      <c r="CD2455" s="49"/>
      <c r="CE2455" s="49"/>
      <c r="CF2455" s="49"/>
      <c r="CG2455" s="49"/>
      <c r="CH2455" s="49"/>
      <c r="CI2455" s="49"/>
      <c r="CJ2455" s="49"/>
      <c r="CK2455" s="49"/>
      <c r="CL2455" s="49"/>
      <c r="CM2455" s="49"/>
      <c r="CN2455" s="49"/>
      <c r="CO2455" s="49"/>
      <c r="CP2455" s="49"/>
      <c r="CQ2455" s="49"/>
      <c r="CR2455" s="49"/>
      <c r="CS2455" s="49"/>
      <c r="CT2455" s="49"/>
      <c r="CU2455" s="49"/>
      <c r="CV2455" s="49"/>
      <c r="CW2455" s="49"/>
      <c r="CX2455" s="49"/>
      <c r="CY2455" s="49"/>
      <c r="CZ2455" s="49"/>
      <c r="DA2455" s="49"/>
      <c r="DB2455" s="49"/>
      <c r="DC2455" s="49"/>
      <c r="DD2455" s="49"/>
      <c r="DE2455" s="49"/>
      <c r="DF2455" s="49"/>
      <c r="DG2455" s="49"/>
      <c r="DH2455" s="49"/>
      <c r="DI2455" s="49"/>
      <c r="DJ2455" s="49"/>
      <c r="DK2455" s="49"/>
      <c r="DL2455" s="49"/>
      <c r="DM2455" s="49"/>
      <c r="DN2455" s="49"/>
      <c r="DO2455" s="49"/>
      <c r="DP2455" s="49"/>
      <c r="DQ2455" s="49"/>
      <c r="DR2455" s="49"/>
      <c r="DS2455" s="49"/>
      <c r="DT2455" s="49"/>
      <c r="DU2455" s="49"/>
      <c r="DV2455" s="49"/>
      <c r="DW2455" s="49"/>
      <c r="DX2455" s="49"/>
      <c r="DY2455" s="49"/>
      <c r="DZ2455" s="49"/>
      <c r="EA2455" s="49"/>
      <c r="EB2455" s="49"/>
      <c r="EC2455" s="49"/>
      <c r="ED2455" s="49"/>
      <c r="EE2455" s="49"/>
      <c r="EF2455" s="49"/>
      <c r="EG2455" s="49"/>
      <c r="EH2455" s="49"/>
      <c r="EI2455" s="49"/>
      <c r="EJ2455" s="49"/>
      <c r="EK2455" s="49"/>
      <c r="EL2455" s="49"/>
      <c r="EM2455" s="49"/>
      <c r="EN2455" s="49"/>
      <c r="EO2455" s="49"/>
      <c r="EP2455" s="49"/>
      <c r="EQ2455" s="49"/>
      <c r="ER2455" s="49"/>
      <c r="ES2455" s="49"/>
      <c r="ET2455" s="49"/>
      <c r="EU2455" s="49"/>
      <c r="EV2455" s="49"/>
      <c r="EW2455" s="49"/>
      <c r="EX2455" s="49"/>
      <c r="EY2455" s="49"/>
      <c r="EZ2455" s="49"/>
      <c r="FA2455" s="49"/>
      <c r="FB2455" s="49"/>
      <c r="FC2455" s="49"/>
      <c r="FD2455" s="49"/>
      <c r="FE2455" s="49"/>
      <c r="FF2455" s="49"/>
      <c r="FG2455" s="49"/>
      <c r="FH2455" s="49"/>
      <c r="FI2455" s="49"/>
      <c r="FJ2455" s="49"/>
      <c r="FK2455" s="49"/>
      <c r="FL2455" s="49"/>
      <c r="FM2455" s="49"/>
      <c r="FN2455" s="49"/>
      <c r="FO2455" s="49"/>
      <c r="FP2455" s="49"/>
      <c r="FQ2455" s="49"/>
      <c r="FR2455" s="49"/>
      <c r="FS2455" s="49"/>
      <c r="FT2455" s="49"/>
      <c r="FU2455" s="49"/>
      <c r="FV2455" s="49"/>
      <c r="FW2455" s="49"/>
      <c r="FX2455" s="49"/>
      <c r="FY2455" s="49"/>
      <c r="FZ2455" s="49"/>
      <c r="GA2455" s="49"/>
      <c r="GB2455" s="49"/>
      <c r="GC2455" s="49"/>
      <c r="GD2455" s="49"/>
      <c r="GE2455" s="49"/>
      <c r="GF2455" s="49"/>
      <c r="GG2455" s="49"/>
      <c r="GH2455" s="49"/>
      <c r="GI2455" s="49"/>
      <c r="GJ2455" s="49"/>
      <c r="GK2455" s="49"/>
      <c r="GL2455" s="49"/>
      <c r="GM2455" s="49"/>
      <c r="GN2455" s="49"/>
      <c r="GO2455" s="49"/>
      <c r="GP2455" s="49"/>
      <c r="GQ2455" s="49"/>
      <c r="GR2455" s="49"/>
    </row>
    <row r="2456" spans="2:200" s="48" customFormat="1" ht="25.2" customHeight="1" x14ac:dyDescent="0.3">
      <c r="B2456" s="107">
        <v>2090</v>
      </c>
      <c r="C2456" s="273" t="s">
        <v>2966</v>
      </c>
      <c r="D2456" s="277" t="s">
        <v>3176</v>
      </c>
      <c r="E2456" s="7" t="s">
        <v>2960</v>
      </c>
      <c r="F2456" s="7" t="s">
        <v>251</v>
      </c>
      <c r="G2456" s="213">
        <v>340</v>
      </c>
      <c r="H2456" s="75"/>
      <c r="I2456" s="61">
        <f t="shared" si="52"/>
        <v>0</v>
      </c>
      <c r="J2456" s="227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  <c r="AL2456" s="49"/>
      <c r="AM2456" s="49"/>
      <c r="AN2456" s="49"/>
      <c r="AO2456" s="49"/>
      <c r="AP2456" s="49"/>
      <c r="AQ2456" s="49"/>
      <c r="AR2456" s="49"/>
      <c r="AS2456" s="49"/>
      <c r="AT2456" s="49"/>
      <c r="AU2456" s="49"/>
      <c r="AV2456" s="49"/>
      <c r="AW2456" s="49"/>
      <c r="AX2456" s="49"/>
      <c r="AY2456" s="49"/>
      <c r="AZ2456" s="49"/>
      <c r="BA2456" s="49"/>
      <c r="BB2456" s="49"/>
      <c r="BC2456" s="49"/>
      <c r="BD2456" s="49"/>
      <c r="BE2456" s="49"/>
      <c r="BF2456" s="49"/>
      <c r="BG2456" s="49"/>
      <c r="BH2456" s="49"/>
      <c r="BI2456" s="49"/>
      <c r="BJ2456" s="49"/>
      <c r="BK2456" s="49"/>
      <c r="BL2456" s="49"/>
      <c r="BM2456" s="49"/>
      <c r="BN2456" s="49"/>
      <c r="BO2456" s="49"/>
      <c r="BP2456" s="49"/>
      <c r="BQ2456" s="49"/>
      <c r="BR2456" s="49"/>
      <c r="BS2456" s="49"/>
      <c r="BT2456" s="49"/>
      <c r="BU2456" s="49"/>
      <c r="BV2456" s="49"/>
      <c r="BW2456" s="49"/>
      <c r="BX2456" s="49"/>
      <c r="BY2456" s="49"/>
      <c r="BZ2456" s="49"/>
      <c r="CA2456" s="49"/>
      <c r="CB2456" s="49"/>
      <c r="CC2456" s="49"/>
      <c r="CD2456" s="49"/>
      <c r="CE2456" s="49"/>
      <c r="CF2456" s="49"/>
      <c r="CG2456" s="49"/>
      <c r="CH2456" s="49"/>
      <c r="CI2456" s="49"/>
      <c r="CJ2456" s="49"/>
      <c r="CK2456" s="49"/>
      <c r="CL2456" s="49"/>
      <c r="CM2456" s="49"/>
      <c r="CN2456" s="49"/>
      <c r="CO2456" s="49"/>
      <c r="CP2456" s="49"/>
      <c r="CQ2456" s="49"/>
      <c r="CR2456" s="49"/>
      <c r="CS2456" s="49"/>
      <c r="CT2456" s="49"/>
      <c r="CU2456" s="49"/>
      <c r="CV2456" s="49"/>
      <c r="CW2456" s="49"/>
      <c r="CX2456" s="49"/>
      <c r="CY2456" s="49"/>
      <c r="CZ2456" s="49"/>
      <c r="DA2456" s="49"/>
      <c r="DB2456" s="49"/>
      <c r="DC2456" s="49"/>
      <c r="DD2456" s="49"/>
      <c r="DE2456" s="49"/>
      <c r="DF2456" s="49"/>
      <c r="DG2456" s="49"/>
      <c r="DH2456" s="49"/>
      <c r="DI2456" s="49"/>
      <c r="DJ2456" s="49"/>
      <c r="DK2456" s="49"/>
      <c r="DL2456" s="49"/>
      <c r="DM2456" s="49"/>
      <c r="DN2456" s="49"/>
      <c r="DO2456" s="49"/>
      <c r="DP2456" s="49"/>
      <c r="DQ2456" s="49"/>
      <c r="DR2456" s="49"/>
      <c r="DS2456" s="49"/>
      <c r="DT2456" s="49"/>
      <c r="DU2456" s="49"/>
      <c r="DV2456" s="49"/>
      <c r="DW2456" s="49"/>
      <c r="DX2456" s="49"/>
      <c r="DY2456" s="49"/>
      <c r="DZ2456" s="49"/>
      <c r="EA2456" s="49"/>
      <c r="EB2456" s="49"/>
      <c r="EC2456" s="49"/>
      <c r="ED2456" s="49"/>
      <c r="EE2456" s="49"/>
      <c r="EF2456" s="49"/>
      <c r="EG2456" s="49"/>
      <c r="EH2456" s="49"/>
      <c r="EI2456" s="49"/>
      <c r="EJ2456" s="49"/>
      <c r="EK2456" s="49"/>
      <c r="EL2456" s="49"/>
      <c r="EM2456" s="49"/>
      <c r="EN2456" s="49"/>
      <c r="EO2456" s="49"/>
      <c r="EP2456" s="49"/>
      <c r="EQ2456" s="49"/>
      <c r="ER2456" s="49"/>
      <c r="ES2456" s="49"/>
      <c r="ET2456" s="49"/>
      <c r="EU2456" s="49"/>
      <c r="EV2456" s="49"/>
      <c r="EW2456" s="49"/>
      <c r="EX2456" s="49"/>
      <c r="EY2456" s="49"/>
      <c r="EZ2456" s="49"/>
      <c r="FA2456" s="49"/>
      <c r="FB2456" s="49"/>
      <c r="FC2456" s="49"/>
      <c r="FD2456" s="49"/>
      <c r="FE2456" s="49"/>
      <c r="FF2456" s="49"/>
      <c r="FG2456" s="49"/>
      <c r="FH2456" s="49"/>
      <c r="FI2456" s="49"/>
      <c r="FJ2456" s="49"/>
      <c r="FK2456" s="49"/>
      <c r="FL2456" s="49"/>
      <c r="FM2456" s="49"/>
      <c r="FN2456" s="49"/>
      <c r="FO2456" s="49"/>
      <c r="FP2456" s="49"/>
      <c r="FQ2456" s="49"/>
      <c r="FR2456" s="49"/>
      <c r="FS2456" s="49"/>
      <c r="FT2456" s="49"/>
      <c r="FU2456" s="49"/>
      <c r="FV2456" s="49"/>
      <c r="FW2456" s="49"/>
      <c r="FX2456" s="49"/>
      <c r="FY2456" s="49"/>
      <c r="FZ2456" s="49"/>
      <c r="GA2456" s="49"/>
      <c r="GB2456" s="49"/>
      <c r="GC2456" s="49"/>
      <c r="GD2456" s="49"/>
      <c r="GE2456" s="49"/>
      <c r="GF2456" s="49"/>
      <c r="GG2456" s="49"/>
      <c r="GH2456" s="49"/>
      <c r="GI2456" s="49"/>
      <c r="GJ2456" s="49"/>
      <c r="GK2456" s="49"/>
      <c r="GL2456" s="49"/>
      <c r="GM2456" s="49"/>
      <c r="GN2456" s="49"/>
      <c r="GO2456" s="49"/>
      <c r="GP2456" s="49"/>
      <c r="GQ2456" s="49"/>
      <c r="GR2456" s="49"/>
    </row>
    <row r="2457" spans="2:200" s="48" customFormat="1" ht="25.2" customHeight="1" x14ac:dyDescent="0.3">
      <c r="B2457" s="107">
        <v>2091</v>
      </c>
      <c r="C2457" s="274"/>
      <c r="D2457" s="278"/>
      <c r="E2457" s="7" t="s">
        <v>2961</v>
      </c>
      <c r="F2457" s="7" t="s">
        <v>2885</v>
      </c>
      <c r="G2457" s="213">
        <v>2540</v>
      </c>
      <c r="H2457" s="75"/>
      <c r="I2457" s="61">
        <f t="shared" si="52"/>
        <v>0</v>
      </c>
      <c r="J2457" s="227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  <c r="AL2457" s="49"/>
      <c r="AM2457" s="49"/>
      <c r="AN2457" s="49"/>
      <c r="AO2457" s="49"/>
      <c r="AP2457" s="49"/>
      <c r="AQ2457" s="49"/>
      <c r="AR2457" s="49"/>
      <c r="AS2457" s="49"/>
      <c r="AT2457" s="49"/>
      <c r="AU2457" s="49"/>
      <c r="AV2457" s="49"/>
      <c r="AW2457" s="49"/>
      <c r="AX2457" s="49"/>
      <c r="AY2457" s="49"/>
      <c r="AZ2457" s="49"/>
      <c r="BA2457" s="49"/>
      <c r="BB2457" s="49"/>
      <c r="BC2457" s="49"/>
      <c r="BD2457" s="49"/>
      <c r="BE2457" s="49"/>
      <c r="BF2457" s="49"/>
      <c r="BG2457" s="49"/>
      <c r="BH2457" s="49"/>
      <c r="BI2457" s="49"/>
      <c r="BJ2457" s="49"/>
      <c r="BK2457" s="49"/>
      <c r="BL2457" s="49"/>
      <c r="BM2457" s="49"/>
      <c r="BN2457" s="49"/>
      <c r="BO2457" s="49"/>
      <c r="BP2457" s="49"/>
      <c r="BQ2457" s="49"/>
      <c r="BR2457" s="49"/>
      <c r="BS2457" s="49"/>
      <c r="BT2457" s="49"/>
      <c r="BU2457" s="49"/>
      <c r="BV2457" s="49"/>
      <c r="BW2457" s="49"/>
      <c r="BX2457" s="49"/>
      <c r="BY2457" s="49"/>
      <c r="BZ2457" s="49"/>
      <c r="CA2457" s="49"/>
      <c r="CB2457" s="49"/>
      <c r="CC2457" s="49"/>
      <c r="CD2457" s="49"/>
      <c r="CE2457" s="49"/>
      <c r="CF2457" s="49"/>
      <c r="CG2457" s="49"/>
      <c r="CH2457" s="49"/>
      <c r="CI2457" s="49"/>
      <c r="CJ2457" s="49"/>
      <c r="CK2457" s="49"/>
      <c r="CL2457" s="49"/>
      <c r="CM2457" s="49"/>
      <c r="CN2457" s="49"/>
      <c r="CO2457" s="49"/>
      <c r="CP2457" s="49"/>
      <c r="CQ2457" s="49"/>
      <c r="CR2457" s="49"/>
      <c r="CS2457" s="49"/>
      <c r="CT2457" s="49"/>
      <c r="CU2457" s="49"/>
      <c r="CV2457" s="49"/>
      <c r="CW2457" s="49"/>
      <c r="CX2457" s="49"/>
      <c r="CY2457" s="49"/>
      <c r="CZ2457" s="49"/>
      <c r="DA2457" s="49"/>
      <c r="DB2457" s="49"/>
      <c r="DC2457" s="49"/>
      <c r="DD2457" s="49"/>
      <c r="DE2457" s="49"/>
      <c r="DF2457" s="49"/>
      <c r="DG2457" s="49"/>
      <c r="DH2457" s="49"/>
      <c r="DI2457" s="49"/>
      <c r="DJ2457" s="49"/>
      <c r="DK2457" s="49"/>
      <c r="DL2457" s="49"/>
      <c r="DM2457" s="49"/>
      <c r="DN2457" s="49"/>
      <c r="DO2457" s="49"/>
      <c r="DP2457" s="49"/>
      <c r="DQ2457" s="49"/>
      <c r="DR2457" s="49"/>
      <c r="DS2457" s="49"/>
      <c r="DT2457" s="49"/>
      <c r="DU2457" s="49"/>
      <c r="DV2457" s="49"/>
      <c r="DW2457" s="49"/>
      <c r="DX2457" s="49"/>
      <c r="DY2457" s="49"/>
      <c r="DZ2457" s="49"/>
      <c r="EA2457" s="49"/>
      <c r="EB2457" s="49"/>
      <c r="EC2457" s="49"/>
      <c r="ED2457" s="49"/>
      <c r="EE2457" s="49"/>
      <c r="EF2457" s="49"/>
      <c r="EG2457" s="49"/>
      <c r="EH2457" s="49"/>
      <c r="EI2457" s="49"/>
      <c r="EJ2457" s="49"/>
      <c r="EK2457" s="49"/>
      <c r="EL2457" s="49"/>
      <c r="EM2457" s="49"/>
      <c r="EN2457" s="49"/>
      <c r="EO2457" s="49"/>
      <c r="EP2457" s="49"/>
      <c r="EQ2457" s="49"/>
      <c r="ER2457" s="49"/>
      <c r="ES2457" s="49"/>
      <c r="ET2457" s="49"/>
      <c r="EU2457" s="49"/>
      <c r="EV2457" s="49"/>
      <c r="EW2457" s="49"/>
      <c r="EX2457" s="49"/>
      <c r="EY2457" s="49"/>
      <c r="EZ2457" s="49"/>
      <c r="FA2457" s="49"/>
      <c r="FB2457" s="49"/>
      <c r="FC2457" s="49"/>
      <c r="FD2457" s="49"/>
      <c r="FE2457" s="49"/>
      <c r="FF2457" s="49"/>
      <c r="FG2457" s="49"/>
      <c r="FH2457" s="49"/>
      <c r="FI2457" s="49"/>
      <c r="FJ2457" s="49"/>
      <c r="FK2457" s="49"/>
      <c r="FL2457" s="49"/>
      <c r="FM2457" s="49"/>
      <c r="FN2457" s="49"/>
      <c r="FO2457" s="49"/>
      <c r="FP2457" s="49"/>
      <c r="FQ2457" s="49"/>
      <c r="FR2457" s="49"/>
      <c r="FS2457" s="49"/>
      <c r="FT2457" s="49"/>
      <c r="FU2457" s="49"/>
      <c r="FV2457" s="49"/>
      <c r="FW2457" s="49"/>
      <c r="FX2457" s="49"/>
      <c r="FY2457" s="49"/>
      <c r="FZ2457" s="49"/>
      <c r="GA2457" s="49"/>
      <c r="GB2457" s="49"/>
      <c r="GC2457" s="49"/>
      <c r="GD2457" s="49"/>
      <c r="GE2457" s="49"/>
      <c r="GF2457" s="49"/>
      <c r="GG2457" s="49"/>
      <c r="GH2457" s="49"/>
      <c r="GI2457" s="49"/>
      <c r="GJ2457" s="49"/>
      <c r="GK2457" s="49"/>
      <c r="GL2457" s="49"/>
      <c r="GM2457" s="49"/>
      <c r="GN2457" s="49"/>
      <c r="GO2457" s="49"/>
      <c r="GP2457" s="49"/>
      <c r="GQ2457" s="49"/>
      <c r="GR2457" s="49"/>
    </row>
    <row r="2458" spans="2:200" s="48" customFormat="1" ht="25.2" customHeight="1" x14ac:dyDescent="0.3">
      <c r="B2458" s="107">
        <v>2092</v>
      </c>
      <c r="C2458" s="273" t="s">
        <v>2967</v>
      </c>
      <c r="D2458" s="277" t="s">
        <v>3455</v>
      </c>
      <c r="E2458" s="79" t="s">
        <v>2963</v>
      </c>
      <c r="F2458" s="79" t="s">
        <v>251</v>
      </c>
      <c r="G2458" s="213">
        <v>340</v>
      </c>
      <c r="H2458" s="75"/>
      <c r="I2458" s="61">
        <f t="shared" si="52"/>
        <v>0</v>
      </c>
      <c r="J2458" s="227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  <c r="AL2458" s="49"/>
      <c r="AM2458" s="49"/>
      <c r="AN2458" s="49"/>
      <c r="AO2458" s="49"/>
      <c r="AP2458" s="49"/>
      <c r="AQ2458" s="49"/>
      <c r="AR2458" s="49"/>
      <c r="AS2458" s="49"/>
      <c r="AT2458" s="49"/>
      <c r="AU2458" s="49"/>
      <c r="AV2458" s="49"/>
      <c r="AW2458" s="49"/>
      <c r="AX2458" s="49"/>
      <c r="AY2458" s="49"/>
      <c r="AZ2458" s="49"/>
      <c r="BA2458" s="49"/>
      <c r="BB2458" s="49"/>
      <c r="BC2458" s="49"/>
      <c r="BD2458" s="49"/>
      <c r="BE2458" s="49"/>
      <c r="BF2458" s="49"/>
      <c r="BG2458" s="49"/>
      <c r="BH2458" s="49"/>
      <c r="BI2458" s="49"/>
      <c r="BJ2458" s="49"/>
      <c r="BK2458" s="49"/>
      <c r="BL2458" s="49"/>
      <c r="BM2458" s="49"/>
      <c r="BN2458" s="49"/>
      <c r="BO2458" s="49"/>
      <c r="BP2458" s="49"/>
      <c r="BQ2458" s="49"/>
      <c r="BR2458" s="49"/>
      <c r="BS2458" s="49"/>
      <c r="BT2458" s="49"/>
      <c r="BU2458" s="49"/>
      <c r="BV2458" s="49"/>
      <c r="BW2458" s="49"/>
      <c r="BX2458" s="49"/>
      <c r="BY2458" s="49"/>
      <c r="BZ2458" s="49"/>
      <c r="CA2458" s="49"/>
      <c r="CB2458" s="49"/>
      <c r="CC2458" s="49"/>
      <c r="CD2458" s="49"/>
      <c r="CE2458" s="49"/>
      <c r="CF2458" s="49"/>
      <c r="CG2458" s="49"/>
      <c r="CH2458" s="49"/>
      <c r="CI2458" s="49"/>
      <c r="CJ2458" s="49"/>
      <c r="CK2458" s="49"/>
      <c r="CL2458" s="49"/>
      <c r="CM2458" s="49"/>
      <c r="CN2458" s="49"/>
      <c r="CO2458" s="49"/>
      <c r="CP2458" s="49"/>
      <c r="CQ2458" s="49"/>
      <c r="CR2458" s="49"/>
      <c r="CS2458" s="49"/>
      <c r="CT2458" s="49"/>
      <c r="CU2458" s="49"/>
      <c r="CV2458" s="49"/>
      <c r="CW2458" s="49"/>
      <c r="CX2458" s="49"/>
      <c r="CY2458" s="49"/>
      <c r="CZ2458" s="49"/>
      <c r="DA2458" s="49"/>
      <c r="DB2458" s="49"/>
      <c r="DC2458" s="49"/>
      <c r="DD2458" s="49"/>
      <c r="DE2458" s="49"/>
      <c r="DF2458" s="49"/>
      <c r="DG2458" s="49"/>
      <c r="DH2458" s="49"/>
      <c r="DI2458" s="49"/>
      <c r="DJ2458" s="49"/>
      <c r="DK2458" s="49"/>
      <c r="DL2458" s="49"/>
      <c r="DM2458" s="49"/>
      <c r="DN2458" s="49"/>
      <c r="DO2458" s="49"/>
      <c r="DP2458" s="49"/>
      <c r="DQ2458" s="49"/>
      <c r="DR2458" s="49"/>
      <c r="DS2458" s="49"/>
      <c r="DT2458" s="49"/>
      <c r="DU2458" s="49"/>
      <c r="DV2458" s="49"/>
      <c r="DW2458" s="49"/>
      <c r="DX2458" s="49"/>
      <c r="DY2458" s="49"/>
      <c r="DZ2458" s="49"/>
      <c r="EA2458" s="49"/>
      <c r="EB2458" s="49"/>
      <c r="EC2458" s="49"/>
      <c r="ED2458" s="49"/>
      <c r="EE2458" s="49"/>
      <c r="EF2458" s="49"/>
      <c r="EG2458" s="49"/>
      <c r="EH2458" s="49"/>
      <c r="EI2458" s="49"/>
      <c r="EJ2458" s="49"/>
      <c r="EK2458" s="49"/>
      <c r="EL2458" s="49"/>
      <c r="EM2458" s="49"/>
      <c r="EN2458" s="49"/>
      <c r="EO2458" s="49"/>
      <c r="EP2458" s="49"/>
      <c r="EQ2458" s="49"/>
      <c r="ER2458" s="49"/>
      <c r="ES2458" s="49"/>
      <c r="ET2458" s="49"/>
      <c r="EU2458" s="49"/>
      <c r="EV2458" s="49"/>
      <c r="EW2458" s="49"/>
      <c r="EX2458" s="49"/>
      <c r="EY2458" s="49"/>
      <c r="EZ2458" s="49"/>
      <c r="FA2458" s="49"/>
      <c r="FB2458" s="49"/>
      <c r="FC2458" s="49"/>
      <c r="FD2458" s="49"/>
      <c r="FE2458" s="49"/>
      <c r="FF2458" s="49"/>
      <c r="FG2458" s="49"/>
      <c r="FH2458" s="49"/>
      <c r="FI2458" s="49"/>
      <c r="FJ2458" s="49"/>
      <c r="FK2458" s="49"/>
      <c r="FL2458" s="49"/>
      <c r="FM2458" s="49"/>
      <c r="FN2458" s="49"/>
      <c r="FO2458" s="49"/>
      <c r="FP2458" s="49"/>
      <c r="FQ2458" s="49"/>
      <c r="FR2458" s="49"/>
      <c r="FS2458" s="49"/>
      <c r="FT2458" s="49"/>
      <c r="FU2458" s="49"/>
      <c r="FV2458" s="49"/>
      <c r="FW2458" s="49"/>
      <c r="FX2458" s="49"/>
      <c r="FY2458" s="49"/>
      <c r="FZ2458" s="49"/>
      <c r="GA2458" s="49"/>
      <c r="GB2458" s="49"/>
      <c r="GC2458" s="49"/>
      <c r="GD2458" s="49"/>
      <c r="GE2458" s="49"/>
      <c r="GF2458" s="49"/>
      <c r="GG2458" s="49"/>
      <c r="GH2458" s="49"/>
      <c r="GI2458" s="49"/>
      <c r="GJ2458" s="49"/>
      <c r="GK2458" s="49"/>
      <c r="GL2458" s="49"/>
      <c r="GM2458" s="49"/>
      <c r="GN2458" s="49"/>
      <c r="GO2458" s="49"/>
      <c r="GP2458" s="49"/>
      <c r="GQ2458" s="49"/>
      <c r="GR2458" s="49"/>
    </row>
    <row r="2459" spans="2:200" s="48" customFormat="1" ht="25.2" customHeight="1" x14ac:dyDescent="0.3">
      <c r="B2459" s="107">
        <v>2093</v>
      </c>
      <c r="C2459" s="274"/>
      <c r="D2459" s="278"/>
      <c r="E2459" s="79" t="s">
        <v>2964</v>
      </c>
      <c r="F2459" s="79" t="s">
        <v>2885</v>
      </c>
      <c r="G2459" s="213">
        <v>2540</v>
      </c>
      <c r="H2459" s="75"/>
      <c r="I2459" s="61">
        <f t="shared" si="52"/>
        <v>0</v>
      </c>
      <c r="J2459" s="227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49"/>
      <c r="AG2459" s="49"/>
      <c r="AH2459" s="49"/>
      <c r="AI2459" s="49"/>
      <c r="AJ2459" s="49"/>
      <c r="AK2459" s="49"/>
      <c r="AL2459" s="49"/>
      <c r="AM2459" s="49"/>
      <c r="AN2459" s="49"/>
      <c r="AO2459" s="49"/>
      <c r="AP2459" s="49"/>
      <c r="AQ2459" s="49"/>
      <c r="AR2459" s="49"/>
      <c r="AS2459" s="49"/>
      <c r="AT2459" s="49"/>
      <c r="AU2459" s="49"/>
      <c r="AV2459" s="49"/>
      <c r="AW2459" s="49"/>
      <c r="AX2459" s="49"/>
      <c r="AY2459" s="49"/>
      <c r="AZ2459" s="49"/>
      <c r="BA2459" s="49"/>
      <c r="BB2459" s="49"/>
      <c r="BC2459" s="49"/>
      <c r="BD2459" s="49"/>
      <c r="BE2459" s="49"/>
      <c r="BF2459" s="49"/>
      <c r="BG2459" s="49"/>
      <c r="BH2459" s="49"/>
      <c r="BI2459" s="49"/>
      <c r="BJ2459" s="49"/>
      <c r="BK2459" s="49"/>
      <c r="BL2459" s="49"/>
      <c r="BM2459" s="49"/>
      <c r="BN2459" s="49"/>
      <c r="BO2459" s="49"/>
      <c r="BP2459" s="49"/>
      <c r="BQ2459" s="49"/>
      <c r="BR2459" s="49"/>
      <c r="BS2459" s="49"/>
      <c r="BT2459" s="49"/>
      <c r="BU2459" s="49"/>
      <c r="BV2459" s="49"/>
      <c r="BW2459" s="49"/>
      <c r="BX2459" s="49"/>
      <c r="BY2459" s="49"/>
      <c r="BZ2459" s="49"/>
      <c r="CA2459" s="49"/>
      <c r="CB2459" s="49"/>
      <c r="CC2459" s="49"/>
      <c r="CD2459" s="49"/>
      <c r="CE2459" s="49"/>
      <c r="CF2459" s="49"/>
      <c r="CG2459" s="49"/>
      <c r="CH2459" s="49"/>
      <c r="CI2459" s="49"/>
      <c r="CJ2459" s="49"/>
      <c r="CK2459" s="49"/>
      <c r="CL2459" s="49"/>
      <c r="CM2459" s="49"/>
      <c r="CN2459" s="49"/>
      <c r="CO2459" s="49"/>
      <c r="CP2459" s="49"/>
      <c r="CQ2459" s="49"/>
      <c r="CR2459" s="49"/>
      <c r="CS2459" s="49"/>
      <c r="CT2459" s="49"/>
      <c r="CU2459" s="49"/>
      <c r="CV2459" s="49"/>
      <c r="CW2459" s="49"/>
      <c r="CX2459" s="49"/>
      <c r="CY2459" s="49"/>
      <c r="CZ2459" s="49"/>
      <c r="DA2459" s="49"/>
      <c r="DB2459" s="49"/>
      <c r="DC2459" s="49"/>
      <c r="DD2459" s="49"/>
      <c r="DE2459" s="49"/>
      <c r="DF2459" s="49"/>
      <c r="DG2459" s="49"/>
      <c r="DH2459" s="49"/>
      <c r="DI2459" s="49"/>
      <c r="DJ2459" s="49"/>
      <c r="DK2459" s="49"/>
      <c r="DL2459" s="49"/>
      <c r="DM2459" s="49"/>
      <c r="DN2459" s="49"/>
      <c r="DO2459" s="49"/>
      <c r="DP2459" s="49"/>
      <c r="DQ2459" s="49"/>
      <c r="DR2459" s="49"/>
      <c r="DS2459" s="49"/>
      <c r="DT2459" s="49"/>
      <c r="DU2459" s="49"/>
      <c r="DV2459" s="49"/>
      <c r="DW2459" s="49"/>
      <c r="DX2459" s="49"/>
      <c r="DY2459" s="49"/>
      <c r="DZ2459" s="49"/>
      <c r="EA2459" s="49"/>
      <c r="EB2459" s="49"/>
      <c r="EC2459" s="49"/>
      <c r="ED2459" s="49"/>
      <c r="EE2459" s="49"/>
      <c r="EF2459" s="49"/>
      <c r="EG2459" s="49"/>
      <c r="EH2459" s="49"/>
      <c r="EI2459" s="49"/>
      <c r="EJ2459" s="49"/>
      <c r="EK2459" s="49"/>
      <c r="EL2459" s="49"/>
      <c r="EM2459" s="49"/>
      <c r="EN2459" s="49"/>
      <c r="EO2459" s="49"/>
      <c r="EP2459" s="49"/>
      <c r="EQ2459" s="49"/>
      <c r="ER2459" s="49"/>
      <c r="ES2459" s="49"/>
      <c r="ET2459" s="49"/>
      <c r="EU2459" s="49"/>
      <c r="EV2459" s="49"/>
      <c r="EW2459" s="49"/>
      <c r="EX2459" s="49"/>
      <c r="EY2459" s="49"/>
      <c r="EZ2459" s="49"/>
      <c r="FA2459" s="49"/>
      <c r="FB2459" s="49"/>
      <c r="FC2459" s="49"/>
      <c r="FD2459" s="49"/>
      <c r="FE2459" s="49"/>
      <c r="FF2459" s="49"/>
      <c r="FG2459" s="49"/>
      <c r="FH2459" s="49"/>
      <c r="FI2459" s="49"/>
      <c r="FJ2459" s="49"/>
      <c r="FK2459" s="49"/>
      <c r="FL2459" s="49"/>
      <c r="FM2459" s="49"/>
      <c r="FN2459" s="49"/>
      <c r="FO2459" s="49"/>
      <c r="FP2459" s="49"/>
      <c r="FQ2459" s="49"/>
      <c r="FR2459" s="49"/>
      <c r="FS2459" s="49"/>
      <c r="FT2459" s="49"/>
      <c r="FU2459" s="49"/>
      <c r="FV2459" s="49"/>
      <c r="FW2459" s="49"/>
      <c r="FX2459" s="49"/>
      <c r="FY2459" s="49"/>
      <c r="FZ2459" s="49"/>
      <c r="GA2459" s="49"/>
      <c r="GB2459" s="49"/>
      <c r="GC2459" s="49"/>
      <c r="GD2459" s="49"/>
      <c r="GE2459" s="49"/>
      <c r="GF2459" s="49"/>
      <c r="GG2459" s="49"/>
      <c r="GH2459" s="49"/>
      <c r="GI2459" s="49"/>
      <c r="GJ2459" s="49"/>
      <c r="GK2459" s="49"/>
      <c r="GL2459" s="49"/>
      <c r="GM2459" s="49"/>
      <c r="GN2459" s="49"/>
      <c r="GO2459" s="49"/>
      <c r="GP2459" s="49"/>
      <c r="GQ2459" s="49"/>
      <c r="GR2459" s="49"/>
    </row>
    <row r="2460" spans="2:200" s="133" customFormat="1" ht="12" customHeight="1" x14ac:dyDescent="0.3">
      <c r="B2460" s="134"/>
      <c r="C2460" s="135"/>
      <c r="D2460" s="135"/>
      <c r="E2460" s="161"/>
      <c r="F2460" s="162"/>
      <c r="G2460" s="189"/>
      <c r="H2460" s="8"/>
      <c r="I2460" s="8"/>
      <c r="J2460" s="228"/>
      <c r="K2460" s="138"/>
      <c r="L2460" s="138"/>
      <c r="M2460" s="138"/>
      <c r="N2460" s="138"/>
      <c r="O2460" s="138"/>
      <c r="P2460" s="138"/>
      <c r="Q2460" s="138"/>
      <c r="R2460" s="138"/>
      <c r="S2460" s="138"/>
      <c r="T2460" s="138"/>
      <c r="U2460" s="138"/>
      <c r="V2460" s="138"/>
      <c r="W2460" s="138"/>
      <c r="X2460" s="138"/>
      <c r="Y2460" s="138"/>
      <c r="Z2460" s="138"/>
      <c r="AA2460" s="138"/>
      <c r="AB2460" s="138"/>
      <c r="AC2460" s="138"/>
      <c r="AD2460" s="138"/>
      <c r="AE2460" s="138"/>
      <c r="AF2460" s="138"/>
      <c r="AG2460" s="138"/>
      <c r="AH2460" s="138"/>
      <c r="AI2460" s="138"/>
      <c r="AJ2460" s="138"/>
      <c r="AK2460" s="138"/>
      <c r="AL2460" s="138"/>
      <c r="AM2460" s="138"/>
      <c r="AN2460" s="138"/>
      <c r="AO2460" s="138"/>
      <c r="AP2460" s="138"/>
      <c r="AQ2460" s="138"/>
      <c r="AR2460" s="138"/>
      <c r="AS2460" s="138"/>
      <c r="AT2460" s="138"/>
      <c r="AU2460" s="138"/>
      <c r="AV2460" s="138"/>
      <c r="AW2460" s="138"/>
      <c r="AX2460" s="138"/>
      <c r="AY2460" s="138"/>
      <c r="AZ2460" s="138"/>
      <c r="BA2460" s="138"/>
      <c r="BB2460" s="138"/>
      <c r="BC2460" s="138"/>
      <c r="BD2460" s="138"/>
      <c r="BE2460" s="138"/>
      <c r="BF2460" s="138"/>
      <c r="BG2460" s="138"/>
      <c r="BH2460" s="138"/>
      <c r="BI2460" s="138"/>
      <c r="BJ2460" s="138"/>
      <c r="BK2460" s="138"/>
      <c r="BL2460" s="138"/>
      <c r="BM2460" s="138"/>
      <c r="BN2460" s="138"/>
      <c r="BO2460" s="138"/>
      <c r="BP2460" s="138"/>
      <c r="BQ2460" s="138"/>
      <c r="BR2460" s="138"/>
      <c r="BS2460" s="138"/>
      <c r="BT2460" s="138"/>
      <c r="BU2460" s="138"/>
      <c r="BV2460" s="138"/>
      <c r="BW2460" s="138"/>
      <c r="BX2460" s="138"/>
      <c r="BY2460" s="138"/>
      <c r="BZ2460" s="138"/>
      <c r="CA2460" s="138"/>
      <c r="CB2460" s="138"/>
      <c r="CC2460" s="138"/>
      <c r="CD2460" s="138"/>
      <c r="CE2460" s="138"/>
      <c r="CF2460" s="138"/>
      <c r="CG2460" s="138"/>
      <c r="CH2460" s="138"/>
      <c r="CI2460" s="138"/>
      <c r="CJ2460" s="138"/>
      <c r="CK2460" s="138"/>
      <c r="CL2460" s="138"/>
      <c r="CM2460" s="138"/>
      <c r="CN2460" s="138"/>
      <c r="CO2460" s="138"/>
      <c r="CP2460" s="138"/>
      <c r="CQ2460" s="138"/>
      <c r="CR2460" s="138"/>
      <c r="CS2460" s="138"/>
      <c r="CT2460" s="138"/>
      <c r="CU2460" s="138"/>
      <c r="CV2460" s="138"/>
      <c r="CW2460" s="138"/>
      <c r="CX2460" s="138"/>
      <c r="CY2460" s="138"/>
      <c r="CZ2460" s="138"/>
      <c r="DA2460" s="138"/>
      <c r="DB2460" s="138"/>
      <c r="DC2460" s="138"/>
      <c r="DD2460" s="138"/>
      <c r="DE2460" s="138"/>
      <c r="DF2460" s="138"/>
      <c r="DG2460" s="138"/>
      <c r="DH2460" s="138"/>
      <c r="DI2460" s="138"/>
      <c r="DJ2460" s="138"/>
      <c r="DK2460" s="138"/>
      <c r="DL2460" s="138"/>
      <c r="DM2460" s="138"/>
      <c r="DN2460" s="138"/>
      <c r="DO2460" s="138"/>
      <c r="DP2460" s="138"/>
      <c r="DQ2460" s="138"/>
      <c r="DR2460" s="138"/>
      <c r="DS2460" s="138"/>
      <c r="DT2460" s="138"/>
      <c r="DU2460" s="138"/>
      <c r="DV2460" s="138"/>
      <c r="DW2460" s="138"/>
      <c r="DX2460" s="138"/>
      <c r="DY2460" s="138"/>
      <c r="DZ2460" s="138"/>
      <c r="EA2460" s="138"/>
      <c r="EB2460" s="138"/>
      <c r="EC2460" s="138"/>
      <c r="ED2460" s="138"/>
      <c r="EE2460" s="138"/>
      <c r="EF2460" s="138"/>
      <c r="EG2460" s="138"/>
      <c r="EH2460" s="138"/>
      <c r="EI2460" s="138"/>
      <c r="EJ2460" s="138"/>
      <c r="EK2460" s="138"/>
      <c r="EL2460" s="138"/>
      <c r="EM2460" s="138"/>
      <c r="EN2460" s="138"/>
      <c r="EO2460" s="138"/>
      <c r="EP2460" s="138"/>
      <c r="EQ2460" s="138"/>
      <c r="ER2460" s="138"/>
      <c r="ES2460" s="138"/>
      <c r="ET2460" s="138"/>
      <c r="EU2460" s="138"/>
      <c r="EV2460" s="138"/>
      <c r="EW2460" s="138"/>
      <c r="EX2460" s="138"/>
      <c r="EY2460" s="138"/>
      <c r="EZ2460" s="138"/>
      <c r="FA2460" s="138"/>
      <c r="FB2460" s="138"/>
      <c r="FC2460" s="138"/>
      <c r="FD2460" s="138"/>
      <c r="FE2460" s="138"/>
      <c r="FF2460" s="138"/>
      <c r="FG2460" s="138"/>
      <c r="FH2460" s="138"/>
      <c r="FI2460" s="138"/>
      <c r="FJ2460" s="138"/>
      <c r="FK2460" s="138"/>
      <c r="FL2460" s="138"/>
      <c r="FM2460" s="138"/>
      <c r="FN2460" s="138"/>
      <c r="FO2460" s="138"/>
      <c r="FP2460" s="138"/>
      <c r="FQ2460" s="138"/>
      <c r="FR2460" s="138"/>
      <c r="FS2460" s="138"/>
      <c r="FT2460" s="138"/>
      <c r="FU2460" s="138"/>
      <c r="FV2460" s="138"/>
      <c r="FW2460" s="138"/>
      <c r="FX2460" s="138"/>
      <c r="FY2460" s="138"/>
      <c r="FZ2460" s="138"/>
      <c r="GA2460" s="138"/>
      <c r="GB2460" s="138"/>
      <c r="GC2460" s="138"/>
      <c r="GD2460" s="138"/>
      <c r="GE2460" s="138"/>
      <c r="GF2460" s="138"/>
      <c r="GG2460" s="138"/>
      <c r="GH2460" s="138"/>
      <c r="GI2460" s="138"/>
      <c r="GJ2460" s="138"/>
      <c r="GK2460" s="138"/>
      <c r="GL2460" s="138"/>
      <c r="GM2460" s="138"/>
      <c r="GN2460" s="138"/>
      <c r="GO2460" s="138"/>
      <c r="GP2460" s="138"/>
      <c r="GQ2460" s="138"/>
      <c r="GR2460" s="138"/>
    </row>
    <row r="2461" spans="2:200" s="48" customFormat="1" ht="12" customHeight="1" x14ac:dyDescent="0.3">
      <c r="B2461" s="55"/>
      <c r="C2461" s="51"/>
      <c r="D2461" s="52"/>
      <c r="E2461" s="64"/>
      <c r="F2461" s="65"/>
      <c r="G2461" s="199"/>
      <c r="H2461" s="80"/>
      <c r="I2461" s="81"/>
      <c r="J2461" s="227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49"/>
      <c r="AG2461" s="49"/>
      <c r="AH2461" s="49"/>
      <c r="AI2461" s="49"/>
      <c r="AJ2461" s="49"/>
      <c r="AK2461" s="49"/>
      <c r="AL2461" s="49"/>
      <c r="AM2461" s="49"/>
      <c r="AN2461" s="49"/>
      <c r="AO2461" s="49"/>
      <c r="AP2461" s="49"/>
      <c r="AQ2461" s="49"/>
      <c r="AR2461" s="49"/>
      <c r="AS2461" s="49"/>
      <c r="AT2461" s="49"/>
      <c r="AU2461" s="49"/>
      <c r="AV2461" s="49"/>
      <c r="AW2461" s="49"/>
      <c r="AX2461" s="49"/>
      <c r="AY2461" s="49"/>
      <c r="AZ2461" s="49"/>
      <c r="BA2461" s="49"/>
      <c r="BB2461" s="49"/>
      <c r="BC2461" s="49"/>
      <c r="BD2461" s="49"/>
      <c r="BE2461" s="49"/>
      <c r="BF2461" s="49"/>
      <c r="BG2461" s="49"/>
      <c r="BH2461" s="49"/>
      <c r="BI2461" s="49"/>
      <c r="BJ2461" s="49"/>
      <c r="BK2461" s="49"/>
      <c r="BL2461" s="49"/>
      <c r="BM2461" s="49"/>
      <c r="BN2461" s="49"/>
      <c r="BO2461" s="49"/>
      <c r="BP2461" s="49"/>
      <c r="BQ2461" s="49"/>
      <c r="BR2461" s="49"/>
      <c r="BS2461" s="49"/>
      <c r="BT2461" s="49"/>
      <c r="BU2461" s="49"/>
      <c r="BV2461" s="49"/>
      <c r="BW2461" s="49"/>
      <c r="BX2461" s="49"/>
      <c r="BY2461" s="49"/>
      <c r="BZ2461" s="49"/>
      <c r="CA2461" s="49"/>
      <c r="CB2461" s="49"/>
      <c r="CC2461" s="49"/>
      <c r="CD2461" s="49"/>
      <c r="CE2461" s="49"/>
      <c r="CF2461" s="49"/>
      <c r="CG2461" s="49"/>
      <c r="CH2461" s="49"/>
      <c r="CI2461" s="49"/>
      <c r="CJ2461" s="49"/>
      <c r="CK2461" s="49"/>
      <c r="CL2461" s="49"/>
      <c r="CM2461" s="49"/>
      <c r="CN2461" s="49"/>
      <c r="CO2461" s="49"/>
      <c r="CP2461" s="49"/>
      <c r="CQ2461" s="49"/>
      <c r="CR2461" s="49"/>
      <c r="CS2461" s="49"/>
      <c r="CT2461" s="49"/>
      <c r="CU2461" s="49"/>
      <c r="CV2461" s="49"/>
      <c r="CW2461" s="49"/>
      <c r="CX2461" s="49"/>
      <c r="CY2461" s="49"/>
      <c r="CZ2461" s="49"/>
      <c r="DA2461" s="49"/>
      <c r="DB2461" s="49"/>
      <c r="DC2461" s="49"/>
      <c r="DD2461" s="49"/>
      <c r="DE2461" s="49"/>
      <c r="DF2461" s="49"/>
      <c r="DG2461" s="49"/>
      <c r="DH2461" s="49"/>
      <c r="DI2461" s="49"/>
      <c r="DJ2461" s="49"/>
      <c r="DK2461" s="49"/>
      <c r="DL2461" s="49"/>
      <c r="DM2461" s="49"/>
      <c r="DN2461" s="49"/>
      <c r="DO2461" s="49"/>
      <c r="DP2461" s="49"/>
      <c r="DQ2461" s="49"/>
      <c r="DR2461" s="49"/>
      <c r="DS2461" s="49"/>
      <c r="DT2461" s="49"/>
      <c r="DU2461" s="49"/>
      <c r="DV2461" s="49"/>
      <c r="DW2461" s="49"/>
      <c r="DX2461" s="49"/>
      <c r="DY2461" s="49"/>
      <c r="DZ2461" s="49"/>
      <c r="EA2461" s="49"/>
      <c r="EB2461" s="49"/>
      <c r="EC2461" s="49"/>
      <c r="ED2461" s="49"/>
      <c r="EE2461" s="49"/>
      <c r="EF2461" s="49"/>
      <c r="EG2461" s="49"/>
      <c r="EH2461" s="49"/>
      <c r="EI2461" s="49"/>
      <c r="EJ2461" s="49"/>
      <c r="EK2461" s="49"/>
      <c r="EL2461" s="49"/>
      <c r="EM2461" s="49"/>
      <c r="EN2461" s="49"/>
      <c r="EO2461" s="49"/>
      <c r="EP2461" s="49"/>
      <c r="EQ2461" s="49"/>
      <c r="ER2461" s="49"/>
      <c r="ES2461" s="49"/>
      <c r="ET2461" s="49"/>
      <c r="EU2461" s="49"/>
      <c r="EV2461" s="49"/>
      <c r="EW2461" s="49"/>
      <c r="EX2461" s="49"/>
      <c r="EY2461" s="49"/>
      <c r="EZ2461" s="49"/>
      <c r="FA2461" s="49"/>
      <c r="FB2461" s="49"/>
      <c r="FC2461" s="49"/>
      <c r="FD2461" s="49"/>
      <c r="FE2461" s="49"/>
      <c r="FF2461" s="49"/>
      <c r="FG2461" s="49"/>
      <c r="FH2461" s="49"/>
      <c r="FI2461" s="49"/>
      <c r="FJ2461" s="49"/>
      <c r="FK2461" s="49"/>
      <c r="FL2461" s="49"/>
      <c r="FM2461" s="49"/>
      <c r="FN2461" s="49"/>
      <c r="FO2461" s="49"/>
      <c r="FP2461" s="49"/>
      <c r="FQ2461" s="49"/>
      <c r="FR2461" s="49"/>
      <c r="FS2461" s="49"/>
      <c r="FT2461" s="49"/>
      <c r="FU2461" s="49"/>
      <c r="FV2461" s="49"/>
      <c r="FW2461" s="49"/>
      <c r="FX2461" s="49"/>
      <c r="FY2461" s="49"/>
      <c r="FZ2461" s="49"/>
      <c r="GA2461" s="49"/>
      <c r="GB2461" s="49"/>
      <c r="GC2461" s="49"/>
      <c r="GD2461" s="49"/>
      <c r="GE2461" s="49"/>
      <c r="GF2461" s="49"/>
      <c r="GG2461" s="49"/>
      <c r="GH2461" s="49"/>
      <c r="GI2461" s="49"/>
      <c r="GJ2461" s="49"/>
      <c r="GK2461" s="49"/>
      <c r="GL2461" s="49"/>
      <c r="GM2461" s="49"/>
      <c r="GN2461" s="49"/>
      <c r="GO2461" s="49"/>
      <c r="GP2461" s="49"/>
      <c r="GQ2461" s="49"/>
      <c r="GR2461" s="49"/>
    </row>
    <row r="2462" spans="2:200" s="48" customFormat="1" ht="12" customHeight="1" x14ac:dyDescent="0.3">
      <c r="B2462" s="239">
        <v>40</v>
      </c>
      <c r="C2462" s="240" t="s">
        <v>2970</v>
      </c>
      <c r="D2462" s="241"/>
      <c r="E2462" s="66"/>
      <c r="F2462" s="67"/>
      <c r="G2462" s="200"/>
      <c r="H2462" s="82"/>
      <c r="I2462" s="83"/>
      <c r="J2462" s="227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49"/>
      <c r="AT2462" s="49"/>
      <c r="AU2462" s="49"/>
      <c r="AV2462" s="49"/>
      <c r="AW2462" s="49"/>
      <c r="AX2462" s="49"/>
      <c r="AY2462" s="49"/>
      <c r="AZ2462" s="49"/>
      <c r="BA2462" s="49"/>
      <c r="BB2462" s="49"/>
      <c r="BC2462" s="49"/>
      <c r="BD2462" s="49"/>
      <c r="BE2462" s="49"/>
      <c r="BF2462" s="49"/>
      <c r="BG2462" s="49"/>
      <c r="BH2462" s="49"/>
      <c r="BI2462" s="49"/>
      <c r="BJ2462" s="49"/>
      <c r="BK2462" s="49"/>
      <c r="BL2462" s="49"/>
      <c r="BM2462" s="49"/>
      <c r="BN2462" s="49"/>
      <c r="BO2462" s="49"/>
      <c r="BP2462" s="49"/>
      <c r="BQ2462" s="49"/>
      <c r="BR2462" s="49"/>
      <c r="BS2462" s="49"/>
      <c r="BT2462" s="49"/>
      <c r="BU2462" s="49"/>
      <c r="BV2462" s="49"/>
      <c r="BW2462" s="49"/>
      <c r="BX2462" s="49"/>
      <c r="BY2462" s="49"/>
      <c r="BZ2462" s="49"/>
      <c r="CA2462" s="49"/>
      <c r="CB2462" s="49"/>
      <c r="CC2462" s="49"/>
      <c r="CD2462" s="49"/>
      <c r="CE2462" s="49"/>
      <c r="CF2462" s="49"/>
      <c r="CG2462" s="49"/>
      <c r="CH2462" s="49"/>
      <c r="CI2462" s="49"/>
      <c r="CJ2462" s="49"/>
      <c r="CK2462" s="49"/>
      <c r="CL2462" s="49"/>
      <c r="CM2462" s="49"/>
      <c r="CN2462" s="49"/>
      <c r="CO2462" s="49"/>
      <c r="CP2462" s="49"/>
      <c r="CQ2462" s="49"/>
      <c r="CR2462" s="49"/>
      <c r="CS2462" s="49"/>
      <c r="CT2462" s="49"/>
      <c r="CU2462" s="49"/>
      <c r="CV2462" s="49"/>
      <c r="CW2462" s="49"/>
      <c r="CX2462" s="49"/>
      <c r="CY2462" s="49"/>
      <c r="CZ2462" s="49"/>
      <c r="DA2462" s="49"/>
      <c r="DB2462" s="49"/>
      <c r="DC2462" s="49"/>
      <c r="DD2462" s="49"/>
      <c r="DE2462" s="49"/>
      <c r="DF2462" s="49"/>
      <c r="DG2462" s="49"/>
      <c r="DH2462" s="49"/>
      <c r="DI2462" s="49"/>
      <c r="DJ2462" s="49"/>
      <c r="DK2462" s="49"/>
      <c r="DL2462" s="49"/>
      <c r="DM2462" s="49"/>
      <c r="DN2462" s="49"/>
      <c r="DO2462" s="49"/>
      <c r="DP2462" s="49"/>
      <c r="DQ2462" s="49"/>
      <c r="DR2462" s="49"/>
      <c r="DS2462" s="49"/>
      <c r="DT2462" s="49"/>
      <c r="DU2462" s="49"/>
      <c r="DV2462" s="49"/>
      <c r="DW2462" s="49"/>
      <c r="DX2462" s="49"/>
      <c r="DY2462" s="49"/>
      <c r="DZ2462" s="49"/>
      <c r="EA2462" s="49"/>
      <c r="EB2462" s="49"/>
      <c r="EC2462" s="49"/>
      <c r="ED2462" s="49"/>
      <c r="EE2462" s="49"/>
      <c r="EF2462" s="49"/>
      <c r="EG2462" s="49"/>
      <c r="EH2462" s="49"/>
      <c r="EI2462" s="49"/>
      <c r="EJ2462" s="49"/>
      <c r="EK2462" s="49"/>
      <c r="EL2462" s="49"/>
      <c r="EM2462" s="49"/>
      <c r="EN2462" s="49"/>
      <c r="EO2462" s="49"/>
      <c r="EP2462" s="49"/>
      <c r="EQ2462" s="49"/>
      <c r="ER2462" s="49"/>
      <c r="ES2462" s="49"/>
      <c r="ET2462" s="49"/>
      <c r="EU2462" s="49"/>
      <c r="EV2462" s="49"/>
      <c r="EW2462" s="49"/>
      <c r="EX2462" s="49"/>
      <c r="EY2462" s="49"/>
      <c r="EZ2462" s="49"/>
      <c r="FA2462" s="49"/>
      <c r="FB2462" s="49"/>
      <c r="FC2462" s="49"/>
      <c r="FD2462" s="49"/>
      <c r="FE2462" s="49"/>
      <c r="FF2462" s="49"/>
      <c r="FG2462" s="49"/>
      <c r="FH2462" s="49"/>
      <c r="FI2462" s="49"/>
      <c r="FJ2462" s="49"/>
      <c r="FK2462" s="49"/>
      <c r="FL2462" s="49"/>
      <c r="FM2462" s="49"/>
      <c r="FN2462" s="49"/>
      <c r="FO2462" s="49"/>
      <c r="FP2462" s="49"/>
      <c r="FQ2462" s="49"/>
      <c r="FR2462" s="49"/>
      <c r="FS2462" s="49"/>
      <c r="FT2462" s="49"/>
      <c r="FU2462" s="49"/>
      <c r="FV2462" s="49"/>
      <c r="FW2462" s="49"/>
      <c r="FX2462" s="49"/>
      <c r="FY2462" s="49"/>
      <c r="FZ2462" s="49"/>
      <c r="GA2462" s="49"/>
      <c r="GB2462" s="49"/>
      <c r="GC2462" s="49"/>
      <c r="GD2462" s="49"/>
      <c r="GE2462" s="49"/>
      <c r="GF2462" s="49"/>
      <c r="GG2462" s="49"/>
      <c r="GH2462" s="49"/>
      <c r="GI2462" s="49"/>
      <c r="GJ2462" s="49"/>
      <c r="GK2462" s="49"/>
      <c r="GL2462" s="49"/>
      <c r="GM2462" s="49"/>
      <c r="GN2462" s="49"/>
      <c r="GO2462" s="49"/>
      <c r="GP2462" s="49"/>
      <c r="GQ2462" s="49"/>
      <c r="GR2462" s="49"/>
    </row>
    <row r="2463" spans="2:200" s="48" customFormat="1" ht="12" customHeight="1" x14ac:dyDescent="0.3">
      <c r="B2463" s="239"/>
      <c r="C2463" s="242"/>
      <c r="D2463" s="243"/>
      <c r="E2463" s="66"/>
      <c r="F2463" s="67"/>
      <c r="G2463" s="200"/>
      <c r="H2463" s="82"/>
      <c r="I2463" s="83"/>
      <c r="J2463" s="227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49"/>
      <c r="AH2463" s="49"/>
      <c r="AI2463" s="49"/>
      <c r="AJ2463" s="49"/>
      <c r="AK2463" s="49"/>
      <c r="AL2463" s="49"/>
      <c r="AM2463" s="49"/>
      <c r="AN2463" s="49"/>
      <c r="AO2463" s="49"/>
      <c r="AP2463" s="49"/>
      <c r="AQ2463" s="49"/>
      <c r="AR2463" s="49"/>
      <c r="AS2463" s="49"/>
      <c r="AT2463" s="49"/>
      <c r="AU2463" s="49"/>
      <c r="AV2463" s="49"/>
      <c r="AW2463" s="49"/>
      <c r="AX2463" s="49"/>
      <c r="AY2463" s="49"/>
      <c r="AZ2463" s="49"/>
      <c r="BA2463" s="49"/>
      <c r="BB2463" s="49"/>
      <c r="BC2463" s="49"/>
      <c r="BD2463" s="49"/>
      <c r="BE2463" s="49"/>
      <c r="BF2463" s="49"/>
      <c r="BG2463" s="49"/>
      <c r="BH2463" s="49"/>
      <c r="BI2463" s="49"/>
      <c r="BJ2463" s="49"/>
      <c r="BK2463" s="49"/>
      <c r="BL2463" s="49"/>
      <c r="BM2463" s="49"/>
      <c r="BN2463" s="49"/>
      <c r="BO2463" s="49"/>
      <c r="BP2463" s="49"/>
      <c r="BQ2463" s="49"/>
      <c r="BR2463" s="49"/>
      <c r="BS2463" s="49"/>
      <c r="BT2463" s="49"/>
      <c r="BU2463" s="49"/>
      <c r="BV2463" s="49"/>
      <c r="BW2463" s="49"/>
      <c r="BX2463" s="49"/>
      <c r="BY2463" s="49"/>
      <c r="BZ2463" s="49"/>
      <c r="CA2463" s="49"/>
      <c r="CB2463" s="49"/>
      <c r="CC2463" s="49"/>
      <c r="CD2463" s="49"/>
      <c r="CE2463" s="49"/>
      <c r="CF2463" s="49"/>
      <c r="CG2463" s="49"/>
      <c r="CH2463" s="49"/>
      <c r="CI2463" s="49"/>
      <c r="CJ2463" s="49"/>
      <c r="CK2463" s="49"/>
      <c r="CL2463" s="49"/>
      <c r="CM2463" s="49"/>
      <c r="CN2463" s="49"/>
      <c r="CO2463" s="49"/>
      <c r="CP2463" s="49"/>
      <c r="CQ2463" s="49"/>
      <c r="CR2463" s="49"/>
      <c r="CS2463" s="49"/>
      <c r="CT2463" s="49"/>
      <c r="CU2463" s="49"/>
      <c r="CV2463" s="49"/>
      <c r="CW2463" s="49"/>
      <c r="CX2463" s="49"/>
      <c r="CY2463" s="49"/>
      <c r="CZ2463" s="49"/>
      <c r="DA2463" s="49"/>
      <c r="DB2463" s="49"/>
      <c r="DC2463" s="49"/>
      <c r="DD2463" s="49"/>
      <c r="DE2463" s="49"/>
      <c r="DF2463" s="49"/>
      <c r="DG2463" s="49"/>
      <c r="DH2463" s="49"/>
      <c r="DI2463" s="49"/>
      <c r="DJ2463" s="49"/>
      <c r="DK2463" s="49"/>
      <c r="DL2463" s="49"/>
      <c r="DM2463" s="49"/>
      <c r="DN2463" s="49"/>
      <c r="DO2463" s="49"/>
      <c r="DP2463" s="49"/>
      <c r="DQ2463" s="49"/>
      <c r="DR2463" s="49"/>
      <c r="DS2463" s="49"/>
      <c r="DT2463" s="49"/>
      <c r="DU2463" s="49"/>
      <c r="DV2463" s="49"/>
      <c r="DW2463" s="49"/>
      <c r="DX2463" s="49"/>
      <c r="DY2463" s="49"/>
      <c r="DZ2463" s="49"/>
      <c r="EA2463" s="49"/>
      <c r="EB2463" s="49"/>
      <c r="EC2463" s="49"/>
      <c r="ED2463" s="49"/>
      <c r="EE2463" s="49"/>
      <c r="EF2463" s="49"/>
      <c r="EG2463" s="49"/>
      <c r="EH2463" s="49"/>
      <c r="EI2463" s="49"/>
      <c r="EJ2463" s="49"/>
      <c r="EK2463" s="49"/>
      <c r="EL2463" s="49"/>
      <c r="EM2463" s="49"/>
      <c r="EN2463" s="49"/>
      <c r="EO2463" s="49"/>
      <c r="EP2463" s="49"/>
      <c r="EQ2463" s="49"/>
      <c r="ER2463" s="49"/>
      <c r="ES2463" s="49"/>
      <c r="ET2463" s="49"/>
      <c r="EU2463" s="49"/>
      <c r="EV2463" s="49"/>
      <c r="EW2463" s="49"/>
      <c r="EX2463" s="49"/>
      <c r="EY2463" s="49"/>
      <c r="EZ2463" s="49"/>
      <c r="FA2463" s="49"/>
      <c r="FB2463" s="49"/>
      <c r="FC2463" s="49"/>
      <c r="FD2463" s="49"/>
      <c r="FE2463" s="49"/>
      <c r="FF2463" s="49"/>
      <c r="FG2463" s="49"/>
      <c r="FH2463" s="49"/>
      <c r="FI2463" s="49"/>
      <c r="FJ2463" s="49"/>
      <c r="FK2463" s="49"/>
      <c r="FL2463" s="49"/>
      <c r="FM2463" s="49"/>
      <c r="FN2463" s="49"/>
      <c r="FO2463" s="49"/>
      <c r="FP2463" s="49"/>
      <c r="FQ2463" s="49"/>
      <c r="FR2463" s="49"/>
      <c r="FS2463" s="49"/>
      <c r="FT2463" s="49"/>
      <c r="FU2463" s="49"/>
      <c r="FV2463" s="49"/>
      <c r="FW2463" s="49"/>
      <c r="FX2463" s="49"/>
      <c r="FY2463" s="49"/>
      <c r="FZ2463" s="49"/>
      <c r="GA2463" s="49"/>
      <c r="GB2463" s="49"/>
      <c r="GC2463" s="49"/>
      <c r="GD2463" s="49"/>
      <c r="GE2463" s="49"/>
      <c r="GF2463" s="49"/>
      <c r="GG2463" s="49"/>
      <c r="GH2463" s="49"/>
      <c r="GI2463" s="49"/>
      <c r="GJ2463" s="49"/>
      <c r="GK2463" s="49"/>
      <c r="GL2463" s="49"/>
      <c r="GM2463" s="49"/>
      <c r="GN2463" s="49"/>
      <c r="GO2463" s="49"/>
      <c r="GP2463" s="49"/>
      <c r="GQ2463" s="49"/>
      <c r="GR2463" s="49"/>
    </row>
    <row r="2464" spans="2:200" s="48" customFormat="1" ht="12" customHeight="1" x14ac:dyDescent="0.3">
      <c r="B2464" s="239"/>
      <c r="C2464" s="244" t="s">
        <v>2971</v>
      </c>
      <c r="D2464" s="245"/>
      <c r="E2464" s="66"/>
      <c r="F2464" s="67"/>
      <c r="G2464" s="200"/>
      <c r="H2464" s="82"/>
      <c r="I2464" s="83"/>
      <c r="J2464" s="227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49"/>
      <c r="AE2464" s="49"/>
      <c r="AF2464" s="49"/>
      <c r="AG2464" s="49"/>
      <c r="AH2464" s="49"/>
      <c r="AI2464" s="49"/>
      <c r="AJ2464" s="49"/>
      <c r="AK2464" s="49"/>
      <c r="AL2464" s="49"/>
      <c r="AM2464" s="49"/>
      <c r="AN2464" s="49"/>
      <c r="AO2464" s="49"/>
      <c r="AP2464" s="49"/>
      <c r="AQ2464" s="49"/>
      <c r="AR2464" s="49"/>
      <c r="AS2464" s="49"/>
      <c r="AT2464" s="49"/>
      <c r="AU2464" s="49"/>
      <c r="AV2464" s="49"/>
      <c r="AW2464" s="49"/>
      <c r="AX2464" s="49"/>
      <c r="AY2464" s="49"/>
      <c r="AZ2464" s="49"/>
      <c r="BA2464" s="49"/>
      <c r="BB2464" s="49"/>
      <c r="BC2464" s="49"/>
      <c r="BD2464" s="49"/>
      <c r="BE2464" s="49"/>
      <c r="BF2464" s="49"/>
      <c r="BG2464" s="49"/>
      <c r="BH2464" s="49"/>
      <c r="BI2464" s="49"/>
      <c r="BJ2464" s="49"/>
      <c r="BK2464" s="49"/>
      <c r="BL2464" s="49"/>
      <c r="BM2464" s="49"/>
      <c r="BN2464" s="49"/>
      <c r="BO2464" s="49"/>
      <c r="BP2464" s="49"/>
      <c r="BQ2464" s="49"/>
      <c r="BR2464" s="49"/>
      <c r="BS2464" s="49"/>
      <c r="BT2464" s="49"/>
      <c r="BU2464" s="49"/>
      <c r="BV2464" s="49"/>
      <c r="BW2464" s="49"/>
      <c r="BX2464" s="49"/>
      <c r="BY2464" s="49"/>
      <c r="BZ2464" s="49"/>
      <c r="CA2464" s="49"/>
      <c r="CB2464" s="49"/>
      <c r="CC2464" s="49"/>
      <c r="CD2464" s="49"/>
      <c r="CE2464" s="49"/>
      <c r="CF2464" s="49"/>
      <c r="CG2464" s="49"/>
      <c r="CH2464" s="49"/>
      <c r="CI2464" s="49"/>
      <c r="CJ2464" s="49"/>
      <c r="CK2464" s="49"/>
      <c r="CL2464" s="49"/>
      <c r="CM2464" s="49"/>
      <c r="CN2464" s="49"/>
      <c r="CO2464" s="49"/>
      <c r="CP2464" s="49"/>
      <c r="CQ2464" s="49"/>
      <c r="CR2464" s="49"/>
      <c r="CS2464" s="49"/>
      <c r="CT2464" s="49"/>
      <c r="CU2464" s="49"/>
      <c r="CV2464" s="49"/>
      <c r="CW2464" s="49"/>
      <c r="CX2464" s="49"/>
      <c r="CY2464" s="49"/>
      <c r="CZ2464" s="49"/>
      <c r="DA2464" s="49"/>
      <c r="DB2464" s="49"/>
      <c r="DC2464" s="49"/>
      <c r="DD2464" s="49"/>
      <c r="DE2464" s="49"/>
      <c r="DF2464" s="49"/>
      <c r="DG2464" s="49"/>
      <c r="DH2464" s="49"/>
      <c r="DI2464" s="49"/>
      <c r="DJ2464" s="49"/>
      <c r="DK2464" s="49"/>
      <c r="DL2464" s="49"/>
      <c r="DM2464" s="49"/>
      <c r="DN2464" s="49"/>
      <c r="DO2464" s="49"/>
      <c r="DP2464" s="49"/>
      <c r="DQ2464" s="49"/>
      <c r="DR2464" s="49"/>
      <c r="DS2464" s="49"/>
      <c r="DT2464" s="49"/>
      <c r="DU2464" s="49"/>
      <c r="DV2464" s="49"/>
      <c r="DW2464" s="49"/>
      <c r="DX2464" s="49"/>
      <c r="DY2464" s="49"/>
      <c r="DZ2464" s="49"/>
      <c r="EA2464" s="49"/>
      <c r="EB2464" s="49"/>
      <c r="EC2464" s="49"/>
      <c r="ED2464" s="49"/>
      <c r="EE2464" s="49"/>
      <c r="EF2464" s="49"/>
      <c r="EG2464" s="49"/>
      <c r="EH2464" s="49"/>
      <c r="EI2464" s="49"/>
      <c r="EJ2464" s="49"/>
      <c r="EK2464" s="49"/>
      <c r="EL2464" s="49"/>
      <c r="EM2464" s="49"/>
      <c r="EN2464" s="49"/>
      <c r="EO2464" s="49"/>
      <c r="EP2464" s="49"/>
      <c r="EQ2464" s="49"/>
      <c r="ER2464" s="49"/>
      <c r="ES2464" s="49"/>
      <c r="ET2464" s="49"/>
      <c r="EU2464" s="49"/>
      <c r="EV2464" s="49"/>
      <c r="EW2464" s="49"/>
      <c r="EX2464" s="49"/>
      <c r="EY2464" s="49"/>
      <c r="EZ2464" s="49"/>
      <c r="FA2464" s="49"/>
      <c r="FB2464" s="49"/>
      <c r="FC2464" s="49"/>
      <c r="FD2464" s="49"/>
      <c r="FE2464" s="49"/>
      <c r="FF2464" s="49"/>
      <c r="FG2464" s="49"/>
      <c r="FH2464" s="49"/>
      <c r="FI2464" s="49"/>
      <c r="FJ2464" s="49"/>
      <c r="FK2464" s="49"/>
      <c r="FL2464" s="49"/>
      <c r="FM2464" s="49"/>
      <c r="FN2464" s="49"/>
      <c r="FO2464" s="49"/>
      <c r="FP2464" s="49"/>
      <c r="FQ2464" s="49"/>
      <c r="FR2464" s="49"/>
      <c r="FS2464" s="49"/>
      <c r="FT2464" s="49"/>
      <c r="FU2464" s="49"/>
      <c r="FV2464" s="49"/>
      <c r="FW2464" s="49"/>
      <c r="FX2464" s="49"/>
      <c r="FY2464" s="49"/>
      <c r="FZ2464" s="49"/>
      <c r="GA2464" s="49"/>
      <c r="GB2464" s="49"/>
      <c r="GC2464" s="49"/>
      <c r="GD2464" s="49"/>
      <c r="GE2464" s="49"/>
      <c r="GF2464" s="49"/>
      <c r="GG2464" s="49"/>
      <c r="GH2464" s="49"/>
      <c r="GI2464" s="49"/>
      <c r="GJ2464" s="49"/>
      <c r="GK2464" s="49"/>
      <c r="GL2464" s="49"/>
      <c r="GM2464" s="49"/>
      <c r="GN2464" s="49"/>
      <c r="GO2464" s="49"/>
      <c r="GP2464" s="49"/>
      <c r="GQ2464" s="49"/>
      <c r="GR2464" s="49"/>
    </row>
    <row r="2465" spans="2:200" s="48" customFormat="1" ht="12" customHeight="1" x14ac:dyDescent="0.3">
      <c r="B2465" s="239"/>
      <c r="C2465" s="244"/>
      <c r="D2465" s="245"/>
      <c r="E2465" s="66"/>
      <c r="F2465" s="67"/>
      <c r="G2465" s="200"/>
      <c r="H2465" s="82"/>
      <c r="I2465" s="83"/>
      <c r="J2465" s="227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  <c r="AE2465" s="49"/>
      <c r="AF2465" s="49"/>
      <c r="AG2465" s="49"/>
      <c r="AH2465" s="49"/>
      <c r="AI2465" s="49"/>
      <c r="AJ2465" s="49"/>
      <c r="AK2465" s="49"/>
      <c r="AL2465" s="49"/>
      <c r="AM2465" s="49"/>
      <c r="AN2465" s="49"/>
      <c r="AO2465" s="49"/>
      <c r="AP2465" s="49"/>
      <c r="AQ2465" s="49"/>
      <c r="AR2465" s="49"/>
      <c r="AS2465" s="49"/>
      <c r="AT2465" s="49"/>
      <c r="AU2465" s="49"/>
      <c r="AV2465" s="49"/>
      <c r="AW2465" s="49"/>
      <c r="AX2465" s="49"/>
      <c r="AY2465" s="49"/>
      <c r="AZ2465" s="49"/>
      <c r="BA2465" s="49"/>
      <c r="BB2465" s="49"/>
      <c r="BC2465" s="49"/>
      <c r="BD2465" s="49"/>
      <c r="BE2465" s="49"/>
      <c r="BF2465" s="49"/>
      <c r="BG2465" s="49"/>
      <c r="BH2465" s="49"/>
      <c r="BI2465" s="49"/>
      <c r="BJ2465" s="49"/>
      <c r="BK2465" s="49"/>
      <c r="BL2465" s="49"/>
      <c r="BM2465" s="49"/>
      <c r="BN2465" s="49"/>
      <c r="BO2465" s="49"/>
      <c r="BP2465" s="49"/>
      <c r="BQ2465" s="49"/>
      <c r="BR2465" s="49"/>
      <c r="BS2465" s="49"/>
      <c r="BT2465" s="49"/>
      <c r="BU2465" s="49"/>
      <c r="BV2465" s="49"/>
      <c r="BW2465" s="49"/>
      <c r="BX2465" s="49"/>
      <c r="BY2465" s="49"/>
      <c r="BZ2465" s="49"/>
      <c r="CA2465" s="49"/>
      <c r="CB2465" s="49"/>
      <c r="CC2465" s="49"/>
      <c r="CD2465" s="49"/>
      <c r="CE2465" s="49"/>
      <c r="CF2465" s="49"/>
      <c r="CG2465" s="49"/>
      <c r="CH2465" s="49"/>
      <c r="CI2465" s="49"/>
      <c r="CJ2465" s="49"/>
      <c r="CK2465" s="49"/>
      <c r="CL2465" s="49"/>
      <c r="CM2465" s="49"/>
      <c r="CN2465" s="49"/>
      <c r="CO2465" s="49"/>
      <c r="CP2465" s="49"/>
      <c r="CQ2465" s="49"/>
      <c r="CR2465" s="49"/>
      <c r="CS2465" s="49"/>
      <c r="CT2465" s="49"/>
      <c r="CU2465" s="49"/>
      <c r="CV2465" s="49"/>
      <c r="CW2465" s="49"/>
      <c r="CX2465" s="49"/>
      <c r="CY2465" s="49"/>
      <c r="CZ2465" s="49"/>
      <c r="DA2465" s="49"/>
      <c r="DB2465" s="49"/>
      <c r="DC2465" s="49"/>
      <c r="DD2465" s="49"/>
      <c r="DE2465" s="49"/>
      <c r="DF2465" s="49"/>
      <c r="DG2465" s="49"/>
      <c r="DH2465" s="49"/>
      <c r="DI2465" s="49"/>
      <c r="DJ2465" s="49"/>
      <c r="DK2465" s="49"/>
      <c r="DL2465" s="49"/>
      <c r="DM2465" s="49"/>
      <c r="DN2465" s="49"/>
      <c r="DO2465" s="49"/>
      <c r="DP2465" s="49"/>
      <c r="DQ2465" s="49"/>
      <c r="DR2465" s="49"/>
      <c r="DS2465" s="49"/>
      <c r="DT2465" s="49"/>
      <c r="DU2465" s="49"/>
      <c r="DV2465" s="49"/>
      <c r="DW2465" s="49"/>
      <c r="DX2465" s="49"/>
      <c r="DY2465" s="49"/>
      <c r="DZ2465" s="49"/>
      <c r="EA2465" s="49"/>
      <c r="EB2465" s="49"/>
      <c r="EC2465" s="49"/>
      <c r="ED2465" s="49"/>
      <c r="EE2465" s="49"/>
      <c r="EF2465" s="49"/>
      <c r="EG2465" s="49"/>
      <c r="EH2465" s="49"/>
      <c r="EI2465" s="49"/>
      <c r="EJ2465" s="49"/>
      <c r="EK2465" s="49"/>
      <c r="EL2465" s="49"/>
      <c r="EM2465" s="49"/>
      <c r="EN2465" s="49"/>
      <c r="EO2465" s="49"/>
      <c r="EP2465" s="49"/>
      <c r="EQ2465" s="49"/>
      <c r="ER2465" s="49"/>
      <c r="ES2465" s="49"/>
      <c r="ET2465" s="49"/>
      <c r="EU2465" s="49"/>
      <c r="EV2465" s="49"/>
      <c r="EW2465" s="49"/>
      <c r="EX2465" s="49"/>
      <c r="EY2465" s="49"/>
      <c r="EZ2465" s="49"/>
      <c r="FA2465" s="49"/>
      <c r="FB2465" s="49"/>
      <c r="FC2465" s="49"/>
      <c r="FD2465" s="49"/>
      <c r="FE2465" s="49"/>
      <c r="FF2465" s="49"/>
      <c r="FG2465" s="49"/>
      <c r="FH2465" s="49"/>
      <c r="FI2465" s="49"/>
      <c r="FJ2465" s="49"/>
      <c r="FK2465" s="49"/>
      <c r="FL2465" s="49"/>
      <c r="FM2465" s="49"/>
      <c r="FN2465" s="49"/>
      <c r="FO2465" s="49"/>
      <c r="FP2465" s="49"/>
      <c r="FQ2465" s="49"/>
      <c r="FR2465" s="49"/>
      <c r="FS2465" s="49"/>
      <c r="FT2465" s="49"/>
      <c r="FU2465" s="49"/>
      <c r="FV2465" s="49"/>
      <c r="FW2465" s="49"/>
      <c r="FX2465" s="49"/>
      <c r="FY2465" s="49"/>
      <c r="FZ2465" s="49"/>
      <c r="GA2465" s="49"/>
      <c r="GB2465" s="49"/>
      <c r="GC2465" s="49"/>
      <c r="GD2465" s="49"/>
      <c r="GE2465" s="49"/>
      <c r="GF2465" s="49"/>
      <c r="GG2465" s="49"/>
      <c r="GH2465" s="49"/>
      <c r="GI2465" s="49"/>
      <c r="GJ2465" s="49"/>
      <c r="GK2465" s="49"/>
      <c r="GL2465" s="49"/>
      <c r="GM2465" s="49"/>
      <c r="GN2465" s="49"/>
      <c r="GO2465" s="49"/>
      <c r="GP2465" s="49"/>
      <c r="GQ2465" s="49"/>
      <c r="GR2465" s="49"/>
    </row>
    <row r="2466" spans="2:200" s="48" customFormat="1" ht="12" customHeight="1" x14ac:dyDescent="0.3">
      <c r="B2466" s="239"/>
      <c r="C2466" s="246"/>
      <c r="D2466" s="247"/>
      <c r="E2466" s="66"/>
      <c r="F2466" s="67"/>
      <c r="G2466" s="200"/>
      <c r="H2466" s="82"/>
      <c r="I2466" s="83"/>
      <c r="J2466" s="227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  <c r="AE2466" s="49"/>
      <c r="AF2466" s="49"/>
      <c r="AG2466" s="49"/>
      <c r="AH2466" s="49"/>
      <c r="AI2466" s="49"/>
      <c r="AJ2466" s="49"/>
      <c r="AK2466" s="49"/>
      <c r="AL2466" s="49"/>
      <c r="AM2466" s="49"/>
      <c r="AN2466" s="49"/>
      <c r="AO2466" s="49"/>
      <c r="AP2466" s="49"/>
      <c r="AQ2466" s="49"/>
      <c r="AR2466" s="49"/>
      <c r="AS2466" s="49"/>
      <c r="AT2466" s="49"/>
      <c r="AU2466" s="49"/>
      <c r="AV2466" s="49"/>
      <c r="AW2466" s="49"/>
      <c r="AX2466" s="49"/>
      <c r="AY2466" s="49"/>
      <c r="AZ2466" s="49"/>
      <c r="BA2466" s="49"/>
      <c r="BB2466" s="49"/>
      <c r="BC2466" s="49"/>
      <c r="BD2466" s="49"/>
      <c r="BE2466" s="49"/>
      <c r="BF2466" s="49"/>
      <c r="BG2466" s="49"/>
      <c r="BH2466" s="49"/>
      <c r="BI2466" s="49"/>
      <c r="BJ2466" s="49"/>
      <c r="BK2466" s="49"/>
      <c r="BL2466" s="49"/>
      <c r="BM2466" s="49"/>
      <c r="BN2466" s="49"/>
      <c r="BO2466" s="49"/>
      <c r="BP2466" s="49"/>
      <c r="BQ2466" s="49"/>
      <c r="BR2466" s="49"/>
      <c r="BS2466" s="49"/>
      <c r="BT2466" s="49"/>
      <c r="BU2466" s="49"/>
      <c r="BV2466" s="49"/>
      <c r="BW2466" s="49"/>
      <c r="BX2466" s="49"/>
      <c r="BY2466" s="49"/>
      <c r="BZ2466" s="49"/>
      <c r="CA2466" s="49"/>
      <c r="CB2466" s="49"/>
      <c r="CC2466" s="49"/>
      <c r="CD2466" s="49"/>
      <c r="CE2466" s="49"/>
      <c r="CF2466" s="49"/>
      <c r="CG2466" s="49"/>
      <c r="CH2466" s="49"/>
      <c r="CI2466" s="49"/>
      <c r="CJ2466" s="49"/>
      <c r="CK2466" s="49"/>
      <c r="CL2466" s="49"/>
      <c r="CM2466" s="49"/>
      <c r="CN2466" s="49"/>
      <c r="CO2466" s="49"/>
      <c r="CP2466" s="49"/>
      <c r="CQ2466" s="49"/>
      <c r="CR2466" s="49"/>
      <c r="CS2466" s="49"/>
      <c r="CT2466" s="49"/>
      <c r="CU2466" s="49"/>
      <c r="CV2466" s="49"/>
      <c r="CW2466" s="49"/>
      <c r="CX2466" s="49"/>
      <c r="CY2466" s="49"/>
      <c r="CZ2466" s="49"/>
      <c r="DA2466" s="49"/>
      <c r="DB2466" s="49"/>
      <c r="DC2466" s="49"/>
      <c r="DD2466" s="49"/>
      <c r="DE2466" s="49"/>
      <c r="DF2466" s="49"/>
      <c r="DG2466" s="49"/>
      <c r="DH2466" s="49"/>
      <c r="DI2466" s="49"/>
      <c r="DJ2466" s="49"/>
      <c r="DK2466" s="49"/>
      <c r="DL2466" s="49"/>
      <c r="DM2466" s="49"/>
      <c r="DN2466" s="49"/>
      <c r="DO2466" s="49"/>
      <c r="DP2466" s="49"/>
      <c r="DQ2466" s="49"/>
      <c r="DR2466" s="49"/>
      <c r="DS2466" s="49"/>
      <c r="DT2466" s="49"/>
      <c r="DU2466" s="49"/>
      <c r="DV2466" s="49"/>
      <c r="DW2466" s="49"/>
      <c r="DX2466" s="49"/>
      <c r="DY2466" s="49"/>
      <c r="DZ2466" s="49"/>
      <c r="EA2466" s="49"/>
      <c r="EB2466" s="49"/>
      <c r="EC2466" s="49"/>
      <c r="ED2466" s="49"/>
      <c r="EE2466" s="49"/>
      <c r="EF2466" s="49"/>
      <c r="EG2466" s="49"/>
      <c r="EH2466" s="49"/>
      <c r="EI2466" s="49"/>
      <c r="EJ2466" s="49"/>
      <c r="EK2466" s="49"/>
      <c r="EL2466" s="49"/>
      <c r="EM2466" s="49"/>
      <c r="EN2466" s="49"/>
      <c r="EO2466" s="49"/>
      <c r="EP2466" s="49"/>
      <c r="EQ2466" s="49"/>
      <c r="ER2466" s="49"/>
      <c r="ES2466" s="49"/>
      <c r="ET2466" s="49"/>
      <c r="EU2466" s="49"/>
      <c r="EV2466" s="49"/>
      <c r="EW2466" s="49"/>
      <c r="EX2466" s="49"/>
      <c r="EY2466" s="49"/>
      <c r="EZ2466" s="49"/>
      <c r="FA2466" s="49"/>
      <c r="FB2466" s="49"/>
      <c r="FC2466" s="49"/>
      <c r="FD2466" s="49"/>
      <c r="FE2466" s="49"/>
      <c r="FF2466" s="49"/>
      <c r="FG2466" s="49"/>
      <c r="FH2466" s="49"/>
      <c r="FI2466" s="49"/>
      <c r="FJ2466" s="49"/>
      <c r="FK2466" s="49"/>
      <c r="FL2466" s="49"/>
      <c r="FM2466" s="49"/>
      <c r="FN2466" s="49"/>
      <c r="FO2466" s="49"/>
      <c r="FP2466" s="49"/>
      <c r="FQ2466" s="49"/>
      <c r="FR2466" s="49"/>
      <c r="FS2466" s="49"/>
      <c r="FT2466" s="49"/>
      <c r="FU2466" s="49"/>
      <c r="FV2466" s="49"/>
      <c r="FW2466" s="49"/>
      <c r="FX2466" s="49"/>
      <c r="FY2466" s="49"/>
      <c r="FZ2466" s="49"/>
      <c r="GA2466" s="49"/>
      <c r="GB2466" s="49"/>
      <c r="GC2466" s="49"/>
      <c r="GD2466" s="49"/>
      <c r="GE2466" s="49"/>
      <c r="GF2466" s="49"/>
      <c r="GG2466" s="49"/>
      <c r="GH2466" s="49"/>
      <c r="GI2466" s="49"/>
      <c r="GJ2466" s="49"/>
      <c r="GK2466" s="49"/>
      <c r="GL2466" s="49"/>
      <c r="GM2466" s="49"/>
      <c r="GN2466" s="49"/>
      <c r="GO2466" s="49"/>
      <c r="GP2466" s="49"/>
      <c r="GQ2466" s="49"/>
      <c r="GR2466" s="49"/>
    </row>
    <row r="2467" spans="2:200" s="48" customFormat="1" ht="12" customHeight="1" x14ac:dyDescent="0.3">
      <c r="B2467" s="54"/>
      <c r="C2467" s="53"/>
      <c r="D2467" s="53"/>
      <c r="E2467" s="68"/>
      <c r="F2467" s="69"/>
      <c r="G2467" s="201"/>
      <c r="H2467" s="84"/>
      <c r="I2467" s="85"/>
      <c r="J2467" s="227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  <c r="AE2467" s="49"/>
      <c r="AF2467" s="49"/>
      <c r="AG2467" s="49"/>
      <c r="AH2467" s="49"/>
      <c r="AI2467" s="49"/>
      <c r="AJ2467" s="49"/>
      <c r="AK2467" s="49"/>
      <c r="AL2467" s="49"/>
      <c r="AM2467" s="49"/>
      <c r="AN2467" s="49"/>
      <c r="AO2467" s="49"/>
      <c r="AP2467" s="49"/>
      <c r="AQ2467" s="49"/>
      <c r="AR2467" s="49"/>
      <c r="AS2467" s="49"/>
      <c r="AT2467" s="49"/>
      <c r="AU2467" s="49"/>
      <c r="AV2467" s="49"/>
      <c r="AW2467" s="49"/>
      <c r="AX2467" s="49"/>
      <c r="AY2467" s="49"/>
      <c r="AZ2467" s="49"/>
      <c r="BA2467" s="49"/>
      <c r="BB2467" s="49"/>
      <c r="BC2467" s="49"/>
      <c r="BD2467" s="49"/>
      <c r="BE2467" s="49"/>
      <c r="BF2467" s="49"/>
      <c r="BG2467" s="49"/>
      <c r="BH2467" s="49"/>
      <c r="BI2467" s="49"/>
      <c r="BJ2467" s="49"/>
      <c r="BK2467" s="49"/>
      <c r="BL2467" s="49"/>
      <c r="BM2467" s="49"/>
      <c r="BN2467" s="49"/>
      <c r="BO2467" s="49"/>
      <c r="BP2467" s="49"/>
      <c r="BQ2467" s="49"/>
      <c r="BR2467" s="49"/>
      <c r="BS2467" s="49"/>
      <c r="BT2467" s="49"/>
      <c r="BU2467" s="49"/>
      <c r="BV2467" s="49"/>
      <c r="BW2467" s="49"/>
      <c r="BX2467" s="49"/>
      <c r="BY2467" s="49"/>
      <c r="BZ2467" s="49"/>
      <c r="CA2467" s="49"/>
      <c r="CB2467" s="49"/>
      <c r="CC2467" s="49"/>
      <c r="CD2467" s="49"/>
      <c r="CE2467" s="49"/>
      <c r="CF2467" s="49"/>
      <c r="CG2467" s="49"/>
      <c r="CH2467" s="49"/>
      <c r="CI2467" s="49"/>
      <c r="CJ2467" s="49"/>
      <c r="CK2467" s="49"/>
      <c r="CL2467" s="49"/>
      <c r="CM2467" s="49"/>
      <c r="CN2467" s="49"/>
      <c r="CO2467" s="49"/>
      <c r="CP2467" s="49"/>
      <c r="CQ2467" s="49"/>
      <c r="CR2467" s="49"/>
      <c r="CS2467" s="49"/>
      <c r="CT2467" s="49"/>
      <c r="CU2467" s="49"/>
      <c r="CV2467" s="49"/>
      <c r="CW2467" s="49"/>
      <c r="CX2467" s="49"/>
      <c r="CY2467" s="49"/>
      <c r="CZ2467" s="49"/>
      <c r="DA2467" s="49"/>
      <c r="DB2467" s="49"/>
      <c r="DC2467" s="49"/>
      <c r="DD2467" s="49"/>
      <c r="DE2467" s="49"/>
      <c r="DF2467" s="49"/>
      <c r="DG2467" s="49"/>
      <c r="DH2467" s="49"/>
      <c r="DI2467" s="49"/>
      <c r="DJ2467" s="49"/>
      <c r="DK2467" s="49"/>
      <c r="DL2467" s="49"/>
      <c r="DM2467" s="49"/>
      <c r="DN2467" s="49"/>
      <c r="DO2467" s="49"/>
      <c r="DP2467" s="49"/>
      <c r="DQ2467" s="49"/>
      <c r="DR2467" s="49"/>
      <c r="DS2467" s="49"/>
      <c r="DT2467" s="49"/>
      <c r="DU2467" s="49"/>
      <c r="DV2467" s="49"/>
      <c r="DW2467" s="49"/>
      <c r="DX2467" s="49"/>
      <c r="DY2467" s="49"/>
      <c r="DZ2467" s="49"/>
      <c r="EA2467" s="49"/>
      <c r="EB2467" s="49"/>
      <c r="EC2467" s="49"/>
      <c r="ED2467" s="49"/>
      <c r="EE2467" s="49"/>
      <c r="EF2467" s="49"/>
      <c r="EG2467" s="49"/>
      <c r="EH2467" s="49"/>
      <c r="EI2467" s="49"/>
      <c r="EJ2467" s="49"/>
      <c r="EK2467" s="49"/>
      <c r="EL2467" s="49"/>
      <c r="EM2467" s="49"/>
      <c r="EN2467" s="49"/>
      <c r="EO2467" s="49"/>
      <c r="EP2467" s="49"/>
      <c r="EQ2467" s="49"/>
      <c r="ER2467" s="49"/>
      <c r="ES2467" s="49"/>
      <c r="ET2467" s="49"/>
      <c r="EU2467" s="49"/>
      <c r="EV2467" s="49"/>
      <c r="EW2467" s="49"/>
      <c r="EX2467" s="49"/>
      <c r="EY2467" s="49"/>
      <c r="EZ2467" s="49"/>
      <c r="FA2467" s="49"/>
      <c r="FB2467" s="49"/>
      <c r="FC2467" s="49"/>
      <c r="FD2467" s="49"/>
      <c r="FE2467" s="49"/>
      <c r="FF2467" s="49"/>
      <c r="FG2467" s="49"/>
      <c r="FH2467" s="49"/>
      <c r="FI2467" s="49"/>
      <c r="FJ2467" s="49"/>
      <c r="FK2467" s="49"/>
      <c r="FL2467" s="49"/>
      <c r="FM2467" s="49"/>
      <c r="FN2467" s="49"/>
      <c r="FO2467" s="49"/>
      <c r="FP2467" s="49"/>
      <c r="FQ2467" s="49"/>
      <c r="FR2467" s="49"/>
      <c r="FS2467" s="49"/>
      <c r="FT2467" s="49"/>
      <c r="FU2467" s="49"/>
      <c r="FV2467" s="49"/>
      <c r="FW2467" s="49"/>
      <c r="FX2467" s="49"/>
      <c r="FY2467" s="49"/>
      <c r="FZ2467" s="49"/>
      <c r="GA2467" s="49"/>
      <c r="GB2467" s="49"/>
      <c r="GC2467" s="49"/>
      <c r="GD2467" s="49"/>
      <c r="GE2467" s="49"/>
      <c r="GF2467" s="49"/>
      <c r="GG2467" s="49"/>
      <c r="GH2467" s="49"/>
      <c r="GI2467" s="49"/>
      <c r="GJ2467" s="49"/>
      <c r="GK2467" s="49"/>
      <c r="GL2467" s="49"/>
      <c r="GM2467" s="49"/>
      <c r="GN2467" s="49"/>
      <c r="GO2467" s="49"/>
      <c r="GP2467" s="49"/>
      <c r="GQ2467" s="49"/>
      <c r="GR2467" s="49"/>
    </row>
    <row r="2468" spans="2:200" s="48" customFormat="1" ht="12" customHeight="1" x14ac:dyDescent="0.3">
      <c r="B2468" s="56"/>
      <c r="C2468" s="57"/>
      <c r="D2468" s="57"/>
      <c r="E2468" s="59"/>
      <c r="F2468" s="60"/>
      <c r="G2468" s="202"/>
      <c r="H2468" s="37"/>
      <c r="I2468" s="9"/>
      <c r="J2468" s="227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49"/>
      <c r="AT2468" s="49"/>
      <c r="AU2468" s="49"/>
      <c r="AV2468" s="49"/>
      <c r="AW2468" s="49"/>
      <c r="AX2468" s="49"/>
      <c r="AY2468" s="49"/>
      <c r="AZ2468" s="49"/>
      <c r="BA2468" s="49"/>
      <c r="BB2468" s="49"/>
      <c r="BC2468" s="49"/>
      <c r="BD2468" s="49"/>
      <c r="BE2468" s="49"/>
      <c r="BF2468" s="49"/>
      <c r="BG2468" s="49"/>
      <c r="BH2468" s="49"/>
      <c r="BI2468" s="49"/>
      <c r="BJ2468" s="49"/>
      <c r="BK2468" s="49"/>
      <c r="BL2468" s="49"/>
      <c r="BM2468" s="49"/>
      <c r="BN2468" s="49"/>
      <c r="BO2468" s="49"/>
      <c r="BP2468" s="49"/>
      <c r="BQ2468" s="49"/>
      <c r="BR2468" s="49"/>
      <c r="BS2468" s="49"/>
      <c r="BT2468" s="49"/>
      <c r="BU2468" s="49"/>
      <c r="BV2468" s="49"/>
      <c r="BW2468" s="49"/>
      <c r="BX2468" s="49"/>
      <c r="BY2468" s="49"/>
      <c r="BZ2468" s="49"/>
      <c r="CA2468" s="49"/>
      <c r="CB2468" s="49"/>
      <c r="CC2468" s="49"/>
      <c r="CD2468" s="49"/>
      <c r="CE2468" s="49"/>
      <c r="CF2468" s="49"/>
      <c r="CG2468" s="49"/>
      <c r="CH2468" s="49"/>
      <c r="CI2468" s="49"/>
      <c r="CJ2468" s="49"/>
      <c r="CK2468" s="49"/>
      <c r="CL2468" s="49"/>
      <c r="CM2468" s="49"/>
      <c r="CN2468" s="49"/>
      <c r="CO2468" s="49"/>
      <c r="CP2468" s="49"/>
      <c r="CQ2468" s="49"/>
      <c r="CR2468" s="49"/>
      <c r="CS2468" s="49"/>
      <c r="CT2468" s="49"/>
      <c r="CU2468" s="49"/>
      <c r="CV2468" s="49"/>
      <c r="CW2468" s="49"/>
      <c r="CX2468" s="49"/>
      <c r="CY2468" s="49"/>
      <c r="CZ2468" s="49"/>
      <c r="DA2468" s="49"/>
      <c r="DB2468" s="49"/>
      <c r="DC2468" s="49"/>
      <c r="DD2468" s="49"/>
      <c r="DE2468" s="49"/>
      <c r="DF2468" s="49"/>
      <c r="DG2468" s="49"/>
      <c r="DH2468" s="49"/>
      <c r="DI2468" s="49"/>
      <c r="DJ2468" s="49"/>
      <c r="DK2468" s="49"/>
      <c r="DL2468" s="49"/>
      <c r="DM2468" s="49"/>
      <c r="DN2468" s="49"/>
      <c r="DO2468" s="49"/>
      <c r="DP2468" s="49"/>
      <c r="DQ2468" s="49"/>
      <c r="DR2468" s="49"/>
      <c r="DS2468" s="49"/>
      <c r="DT2468" s="49"/>
      <c r="DU2468" s="49"/>
      <c r="DV2468" s="49"/>
      <c r="DW2468" s="49"/>
      <c r="DX2468" s="49"/>
      <c r="DY2468" s="49"/>
      <c r="DZ2468" s="49"/>
      <c r="EA2468" s="49"/>
      <c r="EB2468" s="49"/>
      <c r="EC2468" s="49"/>
      <c r="ED2468" s="49"/>
      <c r="EE2468" s="49"/>
      <c r="EF2468" s="49"/>
      <c r="EG2468" s="49"/>
      <c r="EH2468" s="49"/>
      <c r="EI2468" s="49"/>
      <c r="EJ2468" s="49"/>
      <c r="EK2468" s="49"/>
      <c r="EL2468" s="49"/>
      <c r="EM2468" s="49"/>
      <c r="EN2468" s="49"/>
      <c r="EO2468" s="49"/>
      <c r="EP2468" s="49"/>
      <c r="EQ2468" s="49"/>
      <c r="ER2468" s="49"/>
      <c r="ES2468" s="49"/>
      <c r="ET2468" s="49"/>
      <c r="EU2468" s="49"/>
      <c r="EV2468" s="49"/>
      <c r="EW2468" s="49"/>
      <c r="EX2468" s="49"/>
      <c r="EY2468" s="49"/>
      <c r="EZ2468" s="49"/>
      <c r="FA2468" s="49"/>
      <c r="FB2468" s="49"/>
      <c r="FC2468" s="49"/>
      <c r="FD2468" s="49"/>
      <c r="FE2468" s="49"/>
      <c r="FF2468" s="49"/>
      <c r="FG2468" s="49"/>
      <c r="FH2468" s="49"/>
      <c r="FI2468" s="49"/>
      <c r="FJ2468" s="49"/>
      <c r="FK2468" s="49"/>
      <c r="FL2468" s="49"/>
      <c r="FM2468" s="49"/>
      <c r="FN2468" s="49"/>
      <c r="FO2468" s="49"/>
      <c r="FP2468" s="49"/>
      <c r="FQ2468" s="49"/>
      <c r="FR2468" s="49"/>
      <c r="FS2468" s="49"/>
      <c r="FT2468" s="49"/>
      <c r="FU2468" s="49"/>
      <c r="FV2468" s="49"/>
      <c r="FW2468" s="49"/>
      <c r="FX2468" s="49"/>
      <c r="FY2468" s="49"/>
      <c r="FZ2468" s="49"/>
      <c r="GA2468" s="49"/>
      <c r="GB2468" s="49"/>
      <c r="GC2468" s="49"/>
      <c r="GD2468" s="49"/>
      <c r="GE2468" s="49"/>
      <c r="GF2468" s="49"/>
      <c r="GG2468" s="49"/>
      <c r="GH2468" s="49"/>
      <c r="GI2468" s="49"/>
      <c r="GJ2468" s="49"/>
      <c r="GK2468" s="49"/>
      <c r="GL2468" s="49"/>
      <c r="GM2468" s="49"/>
      <c r="GN2468" s="49"/>
      <c r="GO2468" s="49"/>
      <c r="GP2468" s="49"/>
      <c r="GQ2468" s="49"/>
      <c r="GR2468" s="49"/>
    </row>
    <row r="2469" spans="2:200" s="48" customFormat="1" ht="25.2" customHeight="1" x14ac:dyDescent="0.3">
      <c r="B2469" s="107">
        <v>2094</v>
      </c>
      <c r="C2469" s="248" t="s">
        <v>2972</v>
      </c>
      <c r="D2469" s="307" t="s">
        <v>2973</v>
      </c>
      <c r="E2469" s="79" t="s">
        <v>2974</v>
      </c>
      <c r="F2469" s="79" t="s">
        <v>2975</v>
      </c>
      <c r="G2469" s="213">
        <v>310</v>
      </c>
      <c r="H2469" s="75"/>
      <c r="I2469" s="61">
        <f t="shared" ref="I2469:I2480" si="53">G2469*H2469</f>
        <v>0</v>
      </c>
      <c r="J2469" s="227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  <c r="AE2469" s="49"/>
      <c r="AF2469" s="49"/>
      <c r="AG2469" s="49"/>
      <c r="AH2469" s="49"/>
      <c r="AI2469" s="49"/>
      <c r="AJ2469" s="49"/>
      <c r="AK2469" s="49"/>
      <c r="AL2469" s="49"/>
      <c r="AM2469" s="49"/>
      <c r="AN2469" s="49"/>
      <c r="AO2469" s="49"/>
      <c r="AP2469" s="49"/>
      <c r="AQ2469" s="49"/>
      <c r="AR2469" s="49"/>
      <c r="AS2469" s="49"/>
      <c r="AT2469" s="49"/>
      <c r="AU2469" s="49"/>
      <c r="AV2469" s="49"/>
      <c r="AW2469" s="49"/>
      <c r="AX2469" s="49"/>
      <c r="AY2469" s="49"/>
      <c r="AZ2469" s="49"/>
      <c r="BA2469" s="49"/>
      <c r="BB2469" s="49"/>
      <c r="BC2469" s="49"/>
      <c r="BD2469" s="49"/>
      <c r="BE2469" s="49"/>
      <c r="BF2469" s="49"/>
      <c r="BG2469" s="49"/>
      <c r="BH2469" s="49"/>
      <c r="BI2469" s="49"/>
      <c r="BJ2469" s="49"/>
      <c r="BK2469" s="49"/>
      <c r="BL2469" s="49"/>
      <c r="BM2469" s="49"/>
      <c r="BN2469" s="49"/>
      <c r="BO2469" s="49"/>
      <c r="BP2469" s="49"/>
      <c r="BQ2469" s="49"/>
      <c r="BR2469" s="49"/>
      <c r="BS2469" s="49"/>
      <c r="BT2469" s="49"/>
      <c r="BU2469" s="49"/>
      <c r="BV2469" s="49"/>
      <c r="BW2469" s="49"/>
      <c r="BX2469" s="49"/>
      <c r="BY2469" s="49"/>
      <c r="BZ2469" s="49"/>
      <c r="CA2469" s="49"/>
      <c r="CB2469" s="49"/>
      <c r="CC2469" s="49"/>
      <c r="CD2469" s="49"/>
      <c r="CE2469" s="49"/>
      <c r="CF2469" s="49"/>
      <c r="CG2469" s="49"/>
      <c r="CH2469" s="49"/>
      <c r="CI2469" s="49"/>
      <c r="CJ2469" s="49"/>
      <c r="CK2469" s="49"/>
      <c r="CL2469" s="49"/>
      <c r="CM2469" s="49"/>
      <c r="CN2469" s="49"/>
      <c r="CO2469" s="49"/>
      <c r="CP2469" s="49"/>
      <c r="CQ2469" s="49"/>
      <c r="CR2469" s="49"/>
      <c r="CS2469" s="49"/>
      <c r="CT2469" s="49"/>
      <c r="CU2469" s="49"/>
      <c r="CV2469" s="49"/>
      <c r="CW2469" s="49"/>
      <c r="CX2469" s="49"/>
      <c r="CY2469" s="49"/>
      <c r="CZ2469" s="49"/>
      <c r="DA2469" s="49"/>
      <c r="DB2469" s="49"/>
      <c r="DC2469" s="49"/>
      <c r="DD2469" s="49"/>
      <c r="DE2469" s="49"/>
      <c r="DF2469" s="49"/>
      <c r="DG2469" s="49"/>
      <c r="DH2469" s="49"/>
      <c r="DI2469" s="49"/>
      <c r="DJ2469" s="49"/>
      <c r="DK2469" s="49"/>
      <c r="DL2469" s="49"/>
      <c r="DM2469" s="49"/>
      <c r="DN2469" s="49"/>
      <c r="DO2469" s="49"/>
      <c r="DP2469" s="49"/>
      <c r="DQ2469" s="49"/>
      <c r="DR2469" s="49"/>
      <c r="DS2469" s="49"/>
      <c r="DT2469" s="49"/>
      <c r="DU2469" s="49"/>
      <c r="DV2469" s="49"/>
      <c r="DW2469" s="49"/>
      <c r="DX2469" s="49"/>
      <c r="DY2469" s="49"/>
      <c r="DZ2469" s="49"/>
      <c r="EA2469" s="49"/>
      <c r="EB2469" s="49"/>
      <c r="EC2469" s="49"/>
      <c r="ED2469" s="49"/>
      <c r="EE2469" s="49"/>
      <c r="EF2469" s="49"/>
      <c r="EG2469" s="49"/>
      <c r="EH2469" s="49"/>
      <c r="EI2469" s="49"/>
      <c r="EJ2469" s="49"/>
      <c r="EK2469" s="49"/>
      <c r="EL2469" s="49"/>
      <c r="EM2469" s="49"/>
      <c r="EN2469" s="49"/>
      <c r="EO2469" s="49"/>
      <c r="EP2469" s="49"/>
      <c r="EQ2469" s="49"/>
      <c r="ER2469" s="49"/>
      <c r="ES2469" s="49"/>
      <c r="ET2469" s="49"/>
      <c r="EU2469" s="49"/>
      <c r="EV2469" s="49"/>
      <c r="EW2469" s="49"/>
      <c r="EX2469" s="49"/>
      <c r="EY2469" s="49"/>
      <c r="EZ2469" s="49"/>
      <c r="FA2469" s="49"/>
      <c r="FB2469" s="49"/>
      <c r="FC2469" s="49"/>
      <c r="FD2469" s="49"/>
      <c r="FE2469" s="49"/>
      <c r="FF2469" s="49"/>
      <c r="FG2469" s="49"/>
      <c r="FH2469" s="49"/>
      <c r="FI2469" s="49"/>
      <c r="FJ2469" s="49"/>
      <c r="FK2469" s="49"/>
      <c r="FL2469" s="49"/>
      <c r="FM2469" s="49"/>
      <c r="FN2469" s="49"/>
      <c r="FO2469" s="49"/>
      <c r="FP2469" s="49"/>
      <c r="FQ2469" s="49"/>
      <c r="FR2469" s="49"/>
      <c r="FS2469" s="49"/>
      <c r="FT2469" s="49"/>
      <c r="FU2469" s="49"/>
      <c r="FV2469" s="49"/>
      <c r="FW2469" s="49"/>
      <c r="FX2469" s="49"/>
      <c r="FY2469" s="49"/>
      <c r="FZ2469" s="49"/>
      <c r="GA2469" s="49"/>
      <c r="GB2469" s="49"/>
      <c r="GC2469" s="49"/>
      <c r="GD2469" s="49"/>
      <c r="GE2469" s="49"/>
      <c r="GF2469" s="49"/>
      <c r="GG2469" s="49"/>
      <c r="GH2469" s="49"/>
      <c r="GI2469" s="49"/>
      <c r="GJ2469" s="49"/>
      <c r="GK2469" s="49"/>
      <c r="GL2469" s="49"/>
      <c r="GM2469" s="49"/>
      <c r="GN2469" s="49"/>
      <c r="GO2469" s="49"/>
      <c r="GP2469" s="49"/>
      <c r="GQ2469" s="49"/>
      <c r="GR2469" s="49"/>
    </row>
    <row r="2470" spans="2:200" s="48" customFormat="1" ht="25.2" customHeight="1" x14ac:dyDescent="0.3">
      <c r="B2470" s="107">
        <v>2095</v>
      </c>
      <c r="C2470" s="248"/>
      <c r="D2470" s="307"/>
      <c r="E2470" s="79" t="s">
        <v>2976</v>
      </c>
      <c r="F2470" s="79" t="s">
        <v>2885</v>
      </c>
      <c r="G2470" s="213">
        <v>2268</v>
      </c>
      <c r="H2470" s="75"/>
      <c r="I2470" s="61">
        <f t="shared" si="53"/>
        <v>0</v>
      </c>
      <c r="J2470" s="227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49"/>
      <c r="AE2470" s="49"/>
      <c r="AF2470" s="49"/>
      <c r="AG2470" s="49"/>
      <c r="AH2470" s="49"/>
      <c r="AI2470" s="49"/>
      <c r="AJ2470" s="49"/>
      <c r="AK2470" s="49"/>
      <c r="AL2470" s="49"/>
      <c r="AM2470" s="49"/>
      <c r="AN2470" s="49"/>
      <c r="AO2470" s="49"/>
      <c r="AP2470" s="49"/>
      <c r="AQ2470" s="49"/>
      <c r="AR2470" s="49"/>
      <c r="AS2470" s="49"/>
      <c r="AT2470" s="49"/>
      <c r="AU2470" s="49"/>
      <c r="AV2470" s="49"/>
      <c r="AW2470" s="49"/>
      <c r="AX2470" s="49"/>
      <c r="AY2470" s="49"/>
      <c r="AZ2470" s="49"/>
      <c r="BA2470" s="49"/>
      <c r="BB2470" s="49"/>
      <c r="BC2470" s="49"/>
      <c r="BD2470" s="49"/>
      <c r="BE2470" s="49"/>
      <c r="BF2470" s="49"/>
      <c r="BG2470" s="49"/>
      <c r="BH2470" s="49"/>
      <c r="BI2470" s="49"/>
      <c r="BJ2470" s="49"/>
      <c r="BK2470" s="49"/>
      <c r="BL2470" s="49"/>
      <c r="BM2470" s="49"/>
      <c r="BN2470" s="49"/>
      <c r="BO2470" s="49"/>
      <c r="BP2470" s="49"/>
      <c r="BQ2470" s="49"/>
      <c r="BR2470" s="49"/>
      <c r="BS2470" s="49"/>
      <c r="BT2470" s="49"/>
      <c r="BU2470" s="49"/>
      <c r="BV2470" s="49"/>
      <c r="BW2470" s="49"/>
      <c r="BX2470" s="49"/>
      <c r="BY2470" s="49"/>
      <c r="BZ2470" s="49"/>
      <c r="CA2470" s="49"/>
      <c r="CB2470" s="49"/>
      <c r="CC2470" s="49"/>
      <c r="CD2470" s="49"/>
      <c r="CE2470" s="49"/>
      <c r="CF2470" s="49"/>
      <c r="CG2470" s="49"/>
      <c r="CH2470" s="49"/>
      <c r="CI2470" s="49"/>
      <c r="CJ2470" s="49"/>
      <c r="CK2470" s="49"/>
      <c r="CL2470" s="49"/>
      <c r="CM2470" s="49"/>
      <c r="CN2470" s="49"/>
      <c r="CO2470" s="49"/>
      <c r="CP2470" s="49"/>
      <c r="CQ2470" s="49"/>
      <c r="CR2470" s="49"/>
      <c r="CS2470" s="49"/>
      <c r="CT2470" s="49"/>
      <c r="CU2470" s="49"/>
      <c r="CV2470" s="49"/>
      <c r="CW2470" s="49"/>
      <c r="CX2470" s="49"/>
      <c r="CY2470" s="49"/>
      <c r="CZ2470" s="49"/>
      <c r="DA2470" s="49"/>
      <c r="DB2470" s="49"/>
      <c r="DC2470" s="49"/>
      <c r="DD2470" s="49"/>
      <c r="DE2470" s="49"/>
      <c r="DF2470" s="49"/>
      <c r="DG2470" s="49"/>
      <c r="DH2470" s="49"/>
      <c r="DI2470" s="49"/>
      <c r="DJ2470" s="49"/>
      <c r="DK2470" s="49"/>
      <c r="DL2470" s="49"/>
      <c r="DM2470" s="49"/>
      <c r="DN2470" s="49"/>
      <c r="DO2470" s="49"/>
      <c r="DP2470" s="49"/>
      <c r="DQ2470" s="49"/>
      <c r="DR2470" s="49"/>
      <c r="DS2470" s="49"/>
      <c r="DT2470" s="49"/>
      <c r="DU2470" s="49"/>
      <c r="DV2470" s="49"/>
      <c r="DW2470" s="49"/>
      <c r="DX2470" s="49"/>
      <c r="DY2470" s="49"/>
      <c r="DZ2470" s="49"/>
      <c r="EA2470" s="49"/>
      <c r="EB2470" s="49"/>
      <c r="EC2470" s="49"/>
      <c r="ED2470" s="49"/>
      <c r="EE2470" s="49"/>
      <c r="EF2470" s="49"/>
      <c r="EG2470" s="49"/>
      <c r="EH2470" s="49"/>
      <c r="EI2470" s="49"/>
      <c r="EJ2470" s="49"/>
      <c r="EK2470" s="49"/>
      <c r="EL2470" s="49"/>
      <c r="EM2470" s="49"/>
      <c r="EN2470" s="49"/>
      <c r="EO2470" s="49"/>
      <c r="EP2470" s="49"/>
      <c r="EQ2470" s="49"/>
      <c r="ER2470" s="49"/>
      <c r="ES2470" s="49"/>
      <c r="ET2470" s="49"/>
      <c r="EU2470" s="49"/>
      <c r="EV2470" s="49"/>
      <c r="EW2470" s="49"/>
      <c r="EX2470" s="49"/>
      <c r="EY2470" s="49"/>
      <c r="EZ2470" s="49"/>
      <c r="FA2470" s="49"/>
      <c r="FB2470" s="49"/>
      <c r="FC2470" s="49"/>
      <c r="FD2470" s="49"/>
      <c r="FE2470" s="49"/>
      <c r="FF2470" s="49"/>
      <c r="FG2470" s="49"/>
      <c r="FH2470" s="49"/>
      <c r="FI2470" s="49"/>
      <c r="FJ2470" s="49"/>
      <c r="FK2470" s="49"/>
      <c r="FL2470" s="49"/>
      <c r="FM2470" s="49"/>
      <c r="FN2470" s="49"/>
      <c r="FO2470" s="49"/>
      <c r="FP2470" s="49"/>
      <c r="FQ2470" s="49"/>
      <c r="FR2470" s="49"/>
      <c r="FS2470" s="49"/>
      <c r="FT2470" s="49"/>
      <c r="FU2470" s="49"/>
      <c r="FV2470" s="49"/>
      <c r="FW2470" s="49"/>
      <c r="FX2470" s="49"/>
      <c r="FY2470" s="49"/>
      <c r="FZ2470" s="49"/>
      <c r="GA2470" s="49"/>
      <c r="GB2470" s="49"/>
      <c r="GC2470" s="49"/>
      <c r="GD2470" s="49"/>
      <c r="GE2470" s="49"/>
      <c r="GF2470" s="49"/>
      <c r="GG2470" s="49"/>
      <c r="GH2470" s="49"/>
      <c r="GI2470" s="49"/>
      <c r="GJ2470" s="49"/>
      <c r="GK2470" s="49"/>
      <c r="GL2470" s="49"/>
      <c r="GM2470" s="49"/>
      <c r="GN2470" s="49"/>
      <c r="GO2470" s="49"/>
      <c r="GP2470" s="49"/>
      <c r="GQ2470" s="49"/>
      <c r="GR2470" s="49"/>
    </row>
    <row r="2471" spans="2:200" s="48" customFormat="1" ht="25.2" customHeight="1" x14ac:dyDescent="0.3">
      <c r="B2471" s="107">
        <v>2096</v>
      </c>
      <c r="C2471" s="248" t="s">
        <v>2977</v>
      </c>
      <c r="D2471" s="307" t="s">
        <v>2978</v>
      </c>
      <c r="E2471" s="79" t="s">
        <v>2979</v>
      </c>
      <c r="F2471" s="79" t="s">
        <v>2975</v>
      </c>
      <c r="G2471" s="213">
        <v>310</v>
      </c>
      <c r="H2471" s="75"/>
      <c r="I2471" s="61">
        <f t="shared" si="53"/>
        <v>0</v>
      </c>
      <c r="J2471" s="227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  <c r="AE2471" s="49"/>
      <c r="AF2471" s="49"/>
      <c r="AG2471" s="49"/>
      <c r="AH2471" s="49"/>
      <c r="AI2471" s="49"/>
      <c r="AJ2471" s="49"/>
      <c r="AK2471" s="49"/>
      <c r="AL2471" s="49"/>
      <c r="AM2471" s="49"/>
      <c r="AN2471" s="49"/>
      <c r="AO2471" s="49"/>
      <c r="AP2471" s="49"/>
      <c r="AQ2471" s="49"/>
      <c r="AR2471" s="49"/>
      <c r="AS2471" s="49"/>
      <c r="AT2471" s="49"/>
      <c r="AU2471" s="49"/>
      <c r="AV2471" s="49"/>
      <c r="AW2471" s="49"/>
      <c r="AX2471" s="49"/>
      <c r="AY2471" s="49"/>
      <c r="AZ2471" s="49"/>
      <c r="BA2471" s="49"/>
      <c r="BB2471" s="49"/>
      <c r="BC2471" s="49"/>
      <c r="BD2471" s="49"/>
      <c r="BE2471" s="49"/>
      <c r="BF2471" s="49"/>
      <c r="BG2471" s="49"/>
      <c r="BH2471" s="49"/>
      <c r="BI2471" s="49"/>
      <c r="BJ2471" s="49"/>
      <c r="BK2471" s="49"/>
      <c r="BL2471" s="49"/>
      <c r="BM2471" s="49"/>
      <c r="BN2471" s="49"/>
      <c r="BO2471" s="49"/>
      <c r="BP2471" s="49"/>
      <c r="BQ2471" s="49"/>
      <c r="BR2471" s="49"/>
      <c r="BS2471" s="49"/>
      <c r="BT2471" s="49"/>
      <c r="BU2471" s="49"/>
      <c r="BV2471" s="49"/>
      <c r="BW2471" s="49"/>
      <c r="BX2471" s="49"/>
      <c r="BY2471" s="49"/>
      <c r="BZ2471" s="49"/>
      <c r="CA2471" s="49"/>
      <c r="CB2471" s="49"/>
      <c r="CC2471" s="49"/>
      <c r="CD2471" s="49"/>
      <c r="CE2471" s="49"/>
      <c r="CF2471" s="49"/>
      <c r="CG2471" s="49"/>
      <c r="CH2471" s="49"/>
      <c r="CI2471" s="49"/>
      <c r="CJ2471" s="49"/>
      <c r="CK2471" s="49"/>
      <c r="CL2471" s="49"/>
      <c r="CM2471" s="49"/>
      <c r="CN2471" s="49"/>
      <c r="CO2471" s="49"/>
      <c r="CP2471" s="49"/>
      <c r="CQ2471" s="49"/>
      <c r="CR2471" s="49"/>
      <c r="CS2471" s="49"/>
      <c r="CT2471" s="49"/>
      <c r="CU2471" s="49"/>
      <c r="CV2471" s="49"/>
      <c r="CW2471" s="49"/>
      <c r="CX2471" s="49"/>
      <c r="CY2471" s="49"/>
      <c r="CZ2471" s="49"/>
      <c r="DA2471" s="49"/>
      <c r="DB2471" s="49"/>
      <c r="DC2471" s="49"/>
      <c r="DD2471" s="49"/>
      <c r="DE2471" s="49"/>
      <c r="DF2471" s="49"/>
      <c r="DG2471" s="49"/>
      <c r="DH2471" s="49"/>
      <c r="DI2471" s="49"/>
      <c r="DJ2471" s="49"/>
      <c r="DK2471" s="49"/>
      <c r="DL2471" s="49"/>
      <c r="DM2471" s="49"/>
      <c r="DN2471" s="49"/>
      <c r="DO2471" s="49"/>
      <c r="DP2471" s="49"/>
      <c r="DQ2471" s="49"/>
      <c r="DR2471" s="49"/>
      <c r="DS2471" s="49"/>
      <c r="DT2471" s="49"/>
      <c r="DU2471" s="49"/>
      <c r="DV2471" s="49"/>
      <c r="DW2471" s="49"/>
      <c r="DX2471" s="49"/>
      <c r="DY2471" s="49"/>
      <c r="DZ2471" s="49"/>
      <c r="EA2471" s="49"/>
      <c r="EB2471" s="49"/>
      <c r="EC2471" s="49"/>
      <c r="ED2471" s="49"/>
      <c r="EE2471" s="49"/>
      <c r="EF2471" s="49"/>
      <c r="EG2471" s="49"/>
      <c r="EH2471" s="49"/>
      <c r="EI2471" s="49"/>
      <c r="EJ2471" s="49"/>
      <c r="EK2471" s="49"/>
      <c r="EL2471" s="49"/>
      <c r="EM2471" s="49"/>
      <c r="EN2471" s="49"/>
      <c r="EO2471" s="49"/>
      <c r="EP2471" s="49"/>
      <c r="EQ2471" s="49"/>
      <c r="ER2471" s="49"/>
      <c r="ES2471" s="49"/>
      <c r="ET2471" s="49"/>
      <c r="EU2471" s="49"/>
      <c r="EV2471" s="49"/>
      <c r="EW2471" s="49"/>
      <c r="EX2471" s="49"/>
      <c r="EY2471" s="49"/>
      <c r="EZ2471" s="49"/>
      <c r="FA2471" s="49"/>
      <c r="FB2471" s="49"/>
      <c r="FC2471" s="49"/>
      <c r="FD2471" s="49"/>
      <c r="FE2471" s="49"/>
      <c r="FF2471" s="49"/>
      <c r="FG2471" s="49"/>
      <c r="FH2471" s="49"/>
      <c r="FI2471" s="49"/>
      <c r="FJ2471" s="49"/>
      <c r="FK2471" s="49"/>
      <c r="FL2471" s="49"/>
      <c r="FM2471" s="49"/>
      <c r="FN2471" s="49"/>
      <c r="FO2471" s="49"/>
      <c r="FP2471" s="49"/>
      <c r="FQ2471" s="49"/>
      <c r="FR2471" s="49"/>
      <c r="FS2471" s="49"/>
      <c r="FT2471" s="49"/>
      <c r="FU2471" s="49"/>
      <c r="FV2471" s="49"/>
      <c r="FW2471" s="49"/>
      <c r="FX2471" s="49"/>
      <c r="FY2471" s="49"/>
      <c r="FZ2471" s="49"/>
      <c r="GA2471" s="49"/>
      <c r="GB2471" s="49"/>
      <c r="GC2471" s="49"/>
      <c r="GD2471" s="49"/>
      <c r="GE2471" s="49"/>
      <c r="GF2471" s="49"/>
      <c r="GG2471" s="49"/>
      <c r="GH2471" s="49"/>
      <c r="GI2471" s="49"/>
      <c r="GJ2471" s="49"/>
      <c r="GK2471" s="49"/>
      <c r="GL2471" s="49"/>
      <c r="GM2471" s="49"/>
      <c r="GN2471" s="49"/>
      <c r="GO2471" s="49"/>
      <c r="GP2471" s="49"/>
      <c r="GQ2471" s="49"/>
      <c r="GR2471" s="49"/>
    </row>
    <row r="2472" spans="2:200" s="48" customFormat="1" ht="25.2" customHeight="1" x14ac:dyDescent="0.3">
      <c r="B2472" s="107">
        <v>2097</v>
      </c>
      <c r="C2472" s="248"/>
      <c r="D2472" s="307"/>
      <c r="E2472" s="79" t="s">
        <v>2980</v>
      </c>
      <c r="F2472" s="79" t="s">
        <v>2885</v>
      </c>
      <c r="G2472" s="213">
        <v>2268</v>
      </c>
      <c r="H2472" s="75"/>
      <c r="I2472" s="61">
        <f t="shared" si="53"/>
        <v>0</v>
      </c>
      <c r="J2472" s="227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  <c r="AE2472" s="49"/>
      <c r="AF2472" s="49"/>
      <c r="AG2472" s="49"/>
      <c r="AH2472" s="49"/>
      <c r="AI2472" s="49"/>
      <c r="AJ2472" s="49"/>
      <c r="AK2472" s="49"/>
      <c r="AL2472" s="49"/>
      <c r="AM2472" s="49"/>
      <c r="AN2472" s="49"/>
      <c r="AO2472" s="49"/>
      <c r="AP2472" s="49"/>
      <c r="AQ2472" s="49"/>
      <c r="AR2472" s="49"/>
      <c r="AS2472" s="49"/>
      <c r="AT2472" s="49"/>
      <c r="AU2472" s="49"/>
      <c r="AV2472" s="49"/>
      <c r="AW2472" s="49"/>
      <c r="AX2472" s="49"/>
      <c r="AY2472" s="49"/>
      <c r="AZ2472" s="49"/>
      <c r="BA2472" s="49"/>
      <c r="BB2472" s="49"/>
      <c r="BC2472" s="49"/>
      <c r="BD2472" s="49"/>
      <c r="BE2472" s="49"/>
      <c r="BF2472" s="49"/>
      <c r="BG2472" s="49"/>
      <c r="BH2472" s="49"/>
      <c r="BI2472" s="49"/>
      <c r="BJ2472" s="49"/>
      <c r="BK2472" s="49"/>
      <c r="BL2472" s="49"/>
      <c r="BM2472" s="49"/>
      <c r="BN2472" s="49"/>
      <c r="BO2472" s="49"/>
      <c r="BP2472" s="49"/>
      <c r="BQ2472" s="49"/>
      <c r="BR2472" s="49"/>
      <c r="BS2472" s="49"/>
      <c r="BT2472" s="49"/>
      <c r="BU2472" s="49"/>
      <c r="BV2472" s="49"/>
      <c r="BW2472" s="49"/>
      <c r="BX2472" s="49"/>
      <c r="BY2472" s="49"/>
      <c r="BZ2472" s="49"/>
      <c r="CA2472" s="49"/>
      <c r="CB2472" s="49"/>
      <c r="CC2472" s="49"/>
      <c r="CD2472" s="49"/>
      <c r="CE2472" s="49"/>
      <c r="CF2472" s="49"/>
      <c r="CG2472" s="49"/>
      <c r="CH2472" s="49"/>
      <c r="CI2472" s="49"/>
      <c r="CJ2472" s="49"/>
      <c r="CK2472" s="49"/>
      <c r="CL2472" s="49"/>
      <c r="CM2472" s="49"/>
      <c r="CN2472" s="49"/>
      <c r="CO2472" s="49"/>
      <c r="CP2472" s="49"/>
      <c r="CQ2472" s="49"/>
      <c r="CR2472" s="49"/>
      <c r="CS2472" s="49"/>
      <c r="CT2472" s="49"/>
      <c r="CU2472" s="49"/>
      <c r="CV2472" s="49"/>
      <c r="CW2472" s="49"/>
      <c r="CX2472" s="49"/>
      <c r="CY2472" s="49"/>
      <c r="CZ2472" s="49"/>
      <c r="DA2472" s="49"/>
      <c r="DB2472" s="49"/>
      <c r="DC2472" s="49"/>
      <c r="DD2472" s="49"/>
      <c r="DE2472" s="49"/>
      <c r="DF2472" s="49"/>
      <c r="DG2472" s="49"/>
      <c r="DH2472" s="49"/>
      <c r="DI2472" s="49"/>
      <c r="DJ2472" s="49"/>
      <c r="DK2472" s="49"/>
      <c r="DL2472" s="49"/>
      <c r="DM2472" s="49"/>
      <c r="DN2472" s="49"/>
      <c r="DO2472" s="49"/>
      <c r="DP2472" s="49"/>
      <c r="DQ2472" s="49"/>
      <c r="DR2472" s="49"/>
      <c r="DS2472" s="49"/>
      <c r="DT2472" s="49"/>
      <c r="DU2472" s="49"/>
      <c r="DV2472" s="49"/>
      <c r="DW2472" s="49"/>
      <c r="DX2472" s="49"/>
      <c r="DY2472" s="49"/>
      <c r="DZ2472" s="49"/>
      <c r="EA2472" s="49"/>
      <c r="EB2472" s="49"/>
      <c r="EC2472" s="49"/>
      <c r="ED2472" s="49"/>
      <c r="EE2472" s="49"/>
      <c r="EF2472" s="49"/>
      <c r="EG2472" s="49"/>
      <c r="EH2472" s="49"/>
      <c r="EI2472" s="49"/>
      <c r="EJ2472" s="49"/>
      <c r="EK2472" s="49"/>
      <c r="EL2472" s="49"/>
      <c r="EM2472" s="49"/>
      <c r="EN2472" s="49"/>
      <c r="EO2472" s="49"/>
      <c r="EP2472" s="49"/>
      <c r="EQ2472" s="49"/>
      <c r="ER2472" s="49"/>
      <c r="ES2472" s="49"/>
      <c r="ET2472" s="49"/>
      <c r="EU2472" s="49"/>
      <c r="EV2472" s="49"/>
      <c r="EW2472" s="49"/>
      <c r="EX2472" s="49"/>
      <c r="EY2472" s="49"/>
      <c r="EZ2472" s="49"/>
      <c r="FA2472" s="49"/>
      <c r="FB2472" s="49"/>
      <c r="FC2472" s="49"/>
      <c r="FD2472" s="49"/>
      <c r="FE2472" s="49"/>
      <c r="FF2472" s="49"/>
      <c r="FG2472" s="49"/>
      <c r="FH2472" s="49"/>
      <c r="FI2472" s="49"/>
      <c r="FJ2472" s="49"/>
      <c r="FK2472" s="49"/>
      <c r="FL2472" s="49"/>
      <c r="FM2472" s="49"/>
      <c r="FN2472" s="49"/>
      <c r="FO2472" s="49"/>
      <c r="FP2472" s="49"/>
      <c r="FQ2472" s="49"/>
      <c r="FR2472" s="49"/>
      <c r="FS2472" s="49"/>
      <c r="FT2472" s="49"/>
      <c r="FU2472" s="49"/>
      <c r="FV2472" s="49"/>
      <c r="FW2472" s="49"/>
      <c r="FX2472" s="49"/>
      <c r="FY2472" s="49"/>
      <c r="FZ2472" s="49"/>
      <c r="GA2472" s="49"/>
      <c r="GB2472" s="49"/>
      <c r="GC2472" s="49"/>
      <c r="GD2472" s="49"/>
      <c r="GE2472" s="49"/>
      <c r="GF2472" s="49"/>
      <c r="GG2472" s="49"/>
      <c r="GH2472" s="49"/>
      <c r="GI2472" s="49"/>
      <c r="GJ2472" s="49"/>
      <c r="GK2472" s="49"/>
      <c r="GL2472" s="49"/>
      <c r="GM2472" s="49"/>
      <c r="GN2472" s="49"/>
      <c r="GO2472" s="49"/>
      <c r="GP2472" s="49"/>
      <c r="GQ2472" s="49"/>
      <c r="GR2472" s="49"/>
    </row>
    <row r="2473" spans="2:200" s="48" customFormat="1" ht="25.2" customHeight="1" x14ac:dyDescent="0.3">
      <c r="B2473" s="107">
        <v>2098</v>
      </c>
      <c r="C2473" s="248" t="s">
        <v>2981</v>
      </c>
      <c r="D2473" s="307" t="s">
        <v>2982</v>
      </c>
      <c r="E2473" s="79" t="s">
        <v>2983</v>
      </c>
      <c r="F2473" s="79" t="s">
        <v>2975</v>
      </c>
      <c r="G2473" s="213">
        <v>310</v>
      </c>
      <c r="H2473" s="75"/>
      <c r="I2473" s="61">
        <f t="shared" si="53"/>
        <v>0</v>
      </c>
      <c r="J2473" s="227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  <c r="AE2473" s="49"/>
      <c r="AF2473" s="49"/>
      <c r="AG2473" s="49"/>
      <c r="AH2473" s="49"/>
      <c r="AI2473" s="49"/>
      <c r="AJ2473" s="49"/>
      <c r="AK2473" s="49"/>
      <c r="AL2473" s="49"/>
      <c r="AM2473" s="49"/>
      <c r="AN2473" s="49"/>
      <c r="AO2473" s="49"/>
      <c r="AP2473" s="49"/>
      <c r="AQ2473" s="49"/>
      <c r="AR2473" s="49"/>
      <c r="AS2473" s="49"/>
      <c r="AT2473" s="49"/>
      <c r="AU2473" s="49"/>
      <c r="AV2473" s="49"/>
      <c r="AW2473" s="49"/>
      <c r="AX2473" s="49"/>
      <c r="AY2473" s="49"/>
      <c r="AZ2473" s="49"/>
      <c r="BA2473" s="49"/>
      <c r="BB2473" s="49"/>
      <c r="BC2473" s="49"/>
      <c r="BD2473" s="49"/>
      <c r="BE2473" s="49"/>
      <c r="BF2473" s="49"/>
      <c r="BG2473" s="49"/>
      <c r="BH2473" s="49"/>
      <c r="BI2473" s="49"/>
      <c r="BJ2473" s="49"/>
      <c r="BK2473" s="49"/>
      <c r="BL2473" s="49"/>
      <c r="BM2473" s="49"/>
      <c r="BN2473" s="49"/>
      <c r="BO2473" s="49"/>
      <c r="BP2473" s="49"/>
      <c r="BQ2473" s="49"/>
      <c r="BR2473" s="49"/>
      <c r="BS2473" s="49"/>
      <c r="BT2473" s="49"/>
      <c r="BU2473" s="49"/>
      <c r="BV2473" s="49"/>
      <c r="BW2473" s="49"/>
      <c r="BX2473" s="49"/>
      <c r="BY2473" s="49"/>
      <c r="BZ2473" s="49"/>
      <c r="CA2473" s="49"/>
      <c r="CB2473" s="49"/>
      <c r="CC2473" s="49"/>
      <c r="CD2473" s="49"/>
      <c r="CE2473" s="49"/>
      <c r="CF2473" s="49"/>
      <c r="CG2473" s="49"/>
      <c r="CH2473" s="49"/>
      <c r="CI2473" s="49"/>
      <c r="CJ2473" s="49"/>
      <c r="CK2473" s="49"/>
      <c r="CL2473" s="49"/>
      <c r="CM2473" s="49"/>
      <c r="CN2473" s="49"/>
      <c r="CO2473" s="49"/>
      <c r="CP2473" s="49"/>
      <c r="CQ2473" s="49"/>
      <c r="CR2473" s="49"/>
      <c r="CS2473" s="49"/>
      <c r="CT2473" s="49"/>
      <c r="CU2473" s="49"/>
      <c r="CV2473" s="49"/>
      <c r="CW2473" s="49"/>
      <c r="CX2473" s="49"/>
      <c r="CY2473" s="49"/>
      <c r="CZ2473" s="49"/>
      <c r="DA2473" s="49"/>
      <c r="DB2473" s="49"/>
      <c r="DC2473" s="49"/>
      <c r="DD2473" s="49"/>
      <c r="DE2473" s="49"/>
      <c r="DF2473" s="49"/>
      <c r="DG2473" s="49"/>
      <c r="DH2473" s="49"/>
      <c r="DI2473" s="49"/>
      <c r="DJ2473" s="49"/>
      <c r="DK2473" s="49"/>
      <c r="DL2473" s="49"/>
      <c r="DM2473" s="49"/>
      <c r="DN2473" s="49"/>
      <c r="DO2473" s="49"/>
      <c r="DP2473" s="49"/>
      <c r="DQ2473" s="49"/>
      <c r="DR2473" s="49"/>
      <c r="DS2473" s="49"/>
      <c r="DT2473" s="49"/>
      <c r="DU2473" s="49"/>
      <c r="DV2473" s="49"/>
      <c r="DW2473" s="49"/>
      <c r="DX2473" s="49"/>
      <c r="DY2473" s="49"/>
      <c r="DZ2473" s="49"/>
      <c r="EA2473" s="49"/>
      <c r="EB2473" s="49"/>
      <c r="EC2473" s="49"/>
      <c r="ED2473" s="49"/>
      <c r="EE2473" s="49"/>
      <c r="EF2473" s="49"/>
      <c r="EG2473" s="49"/>
      <c r="EH2473" s="49"/>
      <c r="EI2473" s="49"/>
      <c r="EJ2473" s="49"/>
      <c r="EK2473" s="49"/>
      <c r="EL2473" s="49"/>
      <c r="EM2473" s="49"/>
      <c r="EN2473" s="49"/>
      <c r="EO2473" s="49"/>
      <c r="EP2473" s="49"/>
      <c r="EQ2473" s="49"/>
      <c r="ER2473" s="49"/>
      <c r="ES2473" s="49"/>
      <c r="ET2473" s="49"/>
      <c r="EU2473" s="49"/>
      <c r="EV2473" s="49"/>
      <c r="EW2473" s="49"/>
      <c r="EX2473" s="49"/>
      <c r="EY2473" s="49"/>
      <c r="EZ2473" s="49"/>
      <c r="FA2473" s="49"/>
      <c r="FB2473" s="49"/>
      <c r="FC2473" s="49"/>
      <c r="FD2473" s="49"/>
      <c r="FE2473" s="49"/>
      <c r="FF2473" s="49"/>
      <c r="FG2473" s="49"/>
      <c r="FH2473" s="49"/>
      <c r="FI2473" s="49"/>
      <c r="FJ2473" s="49"/>
      <c r="FK2473" s="49"/>
      <c r="FL2473" s="49"/>
      <c r="FM2473" s="49"/>
      <c r="FN2473" s="49"/>
      <c r="FO2473" s="49"/>
      <c r="FP2473" s="49"/>
      <c r="FQ2473" s="49"/>
      <c r="FR2473" s="49"/>
      <c r="FS2473" s="49"/>
      <c r="FT2473" s="49"/>
      <c r="FU2473" s="49"/>
      <c r="FV2473" s="49"/>
      <c r="FW2473" s="49"/>
      <c r="FX2473" s="49"/>
      <c r="FY2473" s="49"/>
      <c r="FZ2473" s="49"/>
      <c r="GA2473" s="49"/>
      <c r="GB2473" s="49"/>
      <c r="GC2473" s="49"/>
      <c r="GD2473" s="49"/>
      <c r="GE2473" s="49"/>
      <c r="GF2473" s="49"/>
      <c r="GG2473" s="49"/>
      <c r="GH2473" s="49"/>
      <c r="GI2473" s="49"/>
      <c r="GJ2473" s="49"/>
      <c r="GK2473" s="49"/>
      <c r="GL2473" s="49"/>
      <c r="GM2473" s="49"/>
      <c r="GN2473" s="49"/>
      <c r="GO2473" s="49"/>
      <c r="GP2473" s="49"/>
      <c r="GQ2473" s="49"/>
      <c r="GR2473" s="49"/>
    </row>
    <row r="2474" spans="2:200" s="48" customFormat="1" ht="25.2" customHeight="1" x14ac:dyDescent="0.3">
      <c r="B2474" s="107">
        <v>2099</v>
      </c>
      <c r="C2474" s="248"/>
      <c r="D2474" s="307"/>
      <c r="E2474" s="79" t="s">
        <v>2984</v>
      </c>
      <c r="F2474" s="79" t="s">
        <v>2885</v>
      </c>
      <c r="G2474" s="213">
        <v>2268</v>
      </c>
      <c r="H2474" s="75"/>
      <c r="I2474" s="61">
        <f t="shared" si="53"/>
        <v>0</v>
      </c>
      <c r="J2474" s="227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  <c r="AE2474" s="49"/>
      <c r="AF2474" s="49"/>
      <c r="AG2474" s="49"/>
      <c r="AH2474" s="49"/>
      <c r="AI2474" s="49"/>
      <c r="AJ2474" s="49"/>
      <c r="AK2474" s="49"/>
      <c r="AL2474" s="49"/>
      <c r="AM2474" s="49"/>
      <c r="AN2474" s="49"/>
      <c r="AO2474" s="49"/>
      <c r="AP2474" s="49"/>
      <c r="AQ2474" s="49"/>
      <c r="AR2474" s="49"/>
      <c r="AS2474" s="49"/>
      <c r="AT2474" s="49"/>
      <c r="AU2474" s="49"/>
      <c r="AV2474" s="49"/>
      <c r="AW2474" s="49"/>
      <c r="AX2474" s="49"/>
      <c r="AY2474" s="49"/>
      <c r="AZ2474" s="49"/>
      <c r="BA2474" s="49"/>
      <c r="BB2474" s="49"/>
      <c r="BC2474" s="49"/>
      <c r="BD2474" s="49"/>
      <c r="BE2474" s="49"/>
      <c r="BF2474" s="49"/>
      <c r="BG2474" s="49"/>
      <c r="BH2474" s="49"/>
      <c r="BI2474" s="49"/>
      <c r="BJ2474" s="49"/>
      <c r="BK2474" s="49"/>
      <c r="BL2474" s="49"/>
      <c r="BM2474" s="49"/>
      <c r="BN2474" s="49"/>
      <c r="BO2474" s="49"/>
      <c r="BP2474" s="49"/>
      <c r="BQ2474" s="49"/>
      <c r="BR2474" s="49"/>
      <c r="BS2474" s="49"/>
      <c r="BT2474" s="49"/>
      <c r="BU2474" s="49"/>
      <c r="BV2474" s="49"/>
      <c r="BW2474" s="49"/>
      <c r="BX2474" s="49"/>
      <c r="BY2474" s="49"/>
      <c r="BZ2474" s="49"/>
      <c r="CA2474" s="49"/>
      <c r="CB2474" s="49"/>
      <c r="CC2474" s="49"/>
      <c r="CD2474" s="49"/>
      <c r="CE2474" s="49"/>
      <c r="CF2474" s="49"/>
      <c r="CG2474" s="49"/>
      <c r="CH2474" s="49"/>
      <c r="CI2474" s="49"/>
      <c r="CJ2474" s="49"/>
      <c r="CK2474" s="49"/>
      <c r="CL2474" s="49"/>
      <c r="CM2474" s="49"/>
      <c r="CN2474" s="49"/>
      <c r="CO2474" s="49"/>
      <c r="CP2474" s="49"/>
      <c r="CQ2474" s="49"/>
      <c r="CR2474" s="49"/>
      <c r="CS2474" s="49"/>
      <c r="CT2474" s="49"/>
      <c r="CU2474" s="49"/>
      <c r="CV2474" s="49"/>
      <c r="CW2474" s="49"/>
      <c r="CX2474" s="49"/>
      <c r="CY2474" s="49"/>
      <c r="CZ2474" s="49"/>
      <c r="DA2474" s="49"/>
      <c r="DB2474" s="49"/>
      <c r="DC2474" s="49"/>
      <c r="DD2474" s="49"/>
      <c r="DE2474" s="49"/>
      <c r="DF2474" s="49"/>
      <c r="DG2474" s="49"/>
      <c r="DH2474" s="49"/>
      <c r="DI2474" s="49"/>
      <c r="DJ2474" s="49"/>
      <c r="DK2474" s="49"/>
      <c r="DL2474" s="49"/>
      <c r="DM2474" s="49"/>
      <c r="DN2474" s="49"/>
      <c r="DO2474" s="49"/>
      <c r="DP2474" s="49"/>
      <c r="DQ2474" s="49"/>
      <c r="DR2474" s="49"/>
      <c r="DS2474" s="49"/>
      <c r="DT2474" s="49"/>
      <c r="DU2474" s="49"/>
      <c r="DV2474" s="49"/>
      <c r="DW2474" s="49"/>
      <c r="DX2474" s="49"/>
      <c r="DY2474" s="49"/>
      <c r="DZ2474" s="49"/>
      <c r="EA2474" s="49"/>
      <c r="EB2474" s="49"/>
      <c r="EC2474" s="49"/>
      <c r="ED2474" s="49"/>
      <c r="EE2474" s="49"/>
      <c r="EF2474" s="49"/>
      <c r="EG2474" s="49"/>
      <c r="EH2474" s="49"/>
      <c r="EI2474" s="49"/>
      <c r="EJ2474" s="49"/>
      <c r="EK2474" s="49"/>
      <c r="EL2474" s="49"/>
      <c r="EM2474" s="49"/>
      <c r="EN2474" s="49"/>
      <c r="EO2474" s="49"/>
      <c r="EP2474" s="49"/>
      <c r="EQ2474" s="49"/>
      <c r="ER2474" s="49"/>
      <c r="ES2474" s="49"/>
      <c r="ET2474" s="49"/>
      <c r="EU2474" s="49"/>
      <c r="EV2474" s="49"/>
      <c r="EW2474" s="49"/>
      <c r="EX2474" s="49"/>
      <c r="EY2474" s="49"/>
      <c r="EZ2474" s="49"/>
      <c r="FA2474" s="49"/>
      <c r="FB2474" s="49"/>
      <c r="FC2474" s="49"/>
      <c r="FD2474" s="49"/>
      <c r="FE2474" s="49"/>
      <c r="FF2474" s="49"/>
      <c r="FG2474" s="49"/>
      <c r="FH2474" s="49"/>
      <c r="FI2474" s="49"/>
      <c r="FJ2474" s="49"/>
      <c r="FK2474" s="49"/>
      <c r="FL2474" s="49"/>
      <c r="FM2474" s="49"/>
      <c r="FN2474" s="49"/>
      <c r="FO2474" s="49"/>
      <c r="FP2474" s="49"/>
      <c r="FQ2474" s="49"/>
      <c r="FR2474" s="49"/>
      <c r="FS2474" s="49"/>
      <c r="FT2474" s="49"/>
      <c r="FU2474" s="49"/>
      <c r="FV2474" s="49"/>
      <c r="FW2474" s="49"/>
      <c r="FX2474" s="49"/>
      <c r="FY2474" s="49"/>
      <c r="FZ2474" s="49"/>
      <c r="GA2474" s="49"/>
      <c r="GB2474" s="49"/>
      <c r="GC2474" s="49"/>
      <c r="GD2474" s="49"/>
      <c r="GE2474" s="49"/>
      <c r="GF2474" s="49"/>
      <c r="GG2474" s="49"/>
      <c r="GH2474" s="49"/>
      <c r="GI2474" s="49"/>
      <c r="GJ2474" s="49"/>
      <c r="GK2474" s="49"/>
      <c r="GL2474" s="49"/>
      <c r="GM2474" s="49"/>
      <c r="GN2474" s="49"/>
      <c r="GO2474" s="49"/>
      <c r="GP2474" s="49"/>
      <c r="GQ2474" s="49"/>
      <c r="GR2474" s="49"/>
    </row>
    <row r="2475" spans="2:200" s="48" customFormat="1" ht="25.2" customHeight="1" x14ac:dyDescent="0.3">
      <c r="B2475" s="107">
        <v>2100</v>
      </c>
      <c r="C2475" s="248" t="s">
        <v>2985</v>
      </c>
      <c r="D2475" s="307" t="s">
        <v>2986</v>
      </c>
      <c r="E2475" s="79" t="s">
        <v>2987</v>
      </c>
      <c r="F2475" s="79" t="s">
        <v>2975</v>
      </c>
      <c r="G2475" s="213">
        <v>310</v>
      </c>
      <c r="H2475" s="75"/>
      <c r="I2475" s="61">
        <f t="shared" si="53"/>
        <v>0</v>
      </c>
      <c r="J2475" s="227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49"/>
      <c r="AE2475" s="49"/>
      <c r="AF2475" s="49"/>
      <c r="AG2475" s="49"/>
      <c r="AH2475" s="49"/>
      <c r="AI2475" s="49"/>
      <c r="AJ2475" s="49"/>
      <c r="AK2475" s="49"/>
      <c r="AL2475" s="49"/>
      <c r="AM2475" s="49"/>
      <c r="AN2475" s="49"/>
      <c r="AO2475" s="49"/>
      <c r="AP2475" s="49"/>
      <c r="AQ2475" s="49"/>
      <c r="AR2475" s="49"/>
      <c r="AS2475" s="49"/>
      <c r="AT2475" s="49"/>
      <c r="AU2475" s="49"/>
      <c r="AV2475" s="49"/>
      <c r="AW2475" s="49"/>
      <c r="AX2475" s="49"/>
      <c r="AY2475" s="49"/>
      <c r="AZ2475" s="49"/>
      <c r="BA2475" s="49"/>
      <c r="BB2475" s="49"/>
      <c r="BC2475" s="49"/>
      <c r="BD2475" s="49"/>
      <c r="BE2475" s="49"/>
      <c r="BF2475" s="49"/>
      <c r="BG2475" s="49"/>
      <c r="BH2475" s="49"/>
      <c r="BI2475" s="49"/>
      <c r="BJ2475" s="49"/>
      <c r="BK2475" s="49"/>
      <c r="BL2475" s="49"/>
      <c r="BM2475" s="49"/>
      <c r="BN2475" s="49"/>
      <c r="BO2475" s="49"/>
      <c r="BP2475" s="49"/>
      <c r="BQ2475" s="49"/>
      <c r="BR2475" s="49"/>
      <c r="BS2475" s="49"/>
      <c r="BT2475" s="49"/>
      <c r="BU2475" s="49"/>
      <c r="BV2475" s="49"/>
      <c r="BW2475" s="49"/>
      <c r="BX2475" s="49"/>
      <c r="BY2475" s="49"/>
      <c r="BZ2475" s="49"/>
      <c r="CA2475" s="49"/>
      <c r="CB2475" s="49"/>
      <c r="CC2475" s="49"/>
      <c r="CD2475" s="49"/>
      <c r="CE2475" s="49"/>
      <c r="CF2475" s="49"/>
      <c r="CG2475" s="49"/>
      <c r="CH2475" s="49"/>
      <c r="CI2475" s="49"/>
      <c r="CJ2475" s="49"/>
      <c r="CK2475" s="49"/>
      <c r="CL2475" s="49"/>
      <c r="CM2475" s="49"/>
      <c r="CN2475" s="49"/>
      <c r="CO2475" s="49"/>
      <c r="CP2475" s="49"/>
      <c r="CQ2475" s="49"/>
      <c r="CR2475" s="49"/>
      <c r="CS2475" s="49"/>
      <c r="CT2475" s="49"/>
      <c r="CU2475" s="49"/>
      <c r="CV2475" s="49"/>
      <c r="CW2475" s="49"/>
      <c r="CX2475" s="49"/>
      <c r="CY2475" s="49"/>
      <c r="CZ2475" s="49"/>
      <c r="DA2475" s="49"/>
      <c r="DB2475" s="49"/>
      <c r="DC2475" s="49"/>
      <c r="DD2475" s="49"/>
      <c r="DE2475" s="49"/>
      <c r="DF2475" s="49"/>
      <c r="DG2475" s="49"/>
      <c r="DH2475" s="49"/>
      <c r="DI2475" s="49"/>
      <c r="DJ2475" s="49"/>
      <c r="DK2475" s="49"/>
      <c r="DL2475" s="49"/>
      <c r="DM2475" s="49"/>
      <c r="DN2475" s="49"/>
      <c r="DO2475" s="49"/>
      <c r="DP2475" s="49"/>
      <c r="DQ2475" s="49"/>
      <c r="DR2475" s="49"/>
      <c r="DS2475" s="49"/>
      <c r="DT2475" s="49"/>
      <c r="DU2475" s="49"/>
      <c r="DV2475" s="49"/>
      <c r="DW2475" s="49"/>
      <c r="DX2475" s="49"/>
      <c r="DY2475" s="49"/>
      <c r="DZ2475" s="49"/>
      <c r="EA2475" s="49"/>
      <c r="EB2475" s="49"/>
      <c r="EC2475" s="49"/>
      <c r="ED2475" s="49"/>
      <c r="EE2475" s="49"/>
      <c r="EF2475" s="49"/>
      <c r="EG2475" s="49"/>
      <c r="EH2475" s="49"/>
      <c r="EI2475" s="49"/>
      <c r="EJ2475" s="49"/>
      <c r="EK2475" s="49"/>
      <c r="EL2475" s="49"/>
      <c r="EM2475" s="49"/>
      <c r="EN2475" s="49"/>
      <c r="EO2475" s="49"/>
      <c r="EP2475" s="49"/>
      <c r="EQ2475" s="49"/>
      <c r="ER2475" s="49"/>
      <c r="ES2475" s="49"/>
      <c r="ET2475" s="49"/>
      <c r="EU2475" s="49"/>
      <c r="EV2475" s="49"/>
      <c r="EW2475" s="49"/>
      <c r="EX2475" s="49"/>
      <c r="EY2475" s="49"/>
      <c r="EZ2475" s="49"/>
      <c r="FA2475" s="49"/>
      <c r="FB2475" s="49"/>
      <c r="FC2475" s="49"/>
      <c r="FD2475" s="49"/>
      <c r="FE2475" s="49"/>
      <c r="FF2475" s="49"/>
      <c r="FG2475" s="49"/>
      <c r="FH2475" s="49"/>
      <c r="FI2475" s="49"/>
      <c r="FJ2475" s="49"/>
      <c r="FK2475" s="49"/>
      <c r="FL2475" s="49"/>
      <c r="FM2475" s="49"/>
      <c r="FN2475" s="49"/>
      <c r="FO2475" s="49"/>
      <c r="FP2475" s="49"/>
      <c r="FQ2475" s="49"/>
      <c r="FR2475" s="49"/>
      <c r="FS2475" s="49"/>
      <c r="FT2475" s="49"/>
      <c r="FU2475" s="49"/>
      <c r="FV2475" s="49"/>
      <c r="FW2475" s="49"/>
      <c r="FX2475" s="49"/>
      <c r="FY2475" s="49"/>
      <c r="FZ2475" s="49"/>
      <c r="GA2475" s="49"/>
      <c r="GB2475" s="49"/>
      <c r="GC2475" s="49"/>
      <c r="GD2475" s="49"/>
      <c r="GE2475" s="49"/>
      <c r="GF2475" s="49"/>
      <c r="GG2475" s="49"/>
      <c r="GH2475" s="49"/>
      <c r="GI2475" s="49"/>
      <c r="GJ2475" s="49"/>
      <c r="GK2475" s="49"/>
      <c r="GL2475" s="49"/>
      <c r="GM2475" s="49"/>
      <c r="GN2475" s="49"/>
      <c r="GO2475" s="49"/>
      <c r="GP2475" s="49"/>
      <c r="GQ2475" s="49"/>
      <c r="GR2475" s="49"/>
    </row>
    <row r="2476" spans="2:200" s="48" customFormat="1" ht="25.2" customHeight="1" x14ac:dyDescent="0.3">
      <c r="B2476" s="107">
        <v>2101</v>
      </c>
      <c r="C2476" s="248"/>
      <c r="D2476" s="307"/>
      <c r="E2476" s="79" t="s">
        <v>2988</v>
      </c>
      <c r="F2476" s="79" t="s">
        <v>2885</v>
      </c>
      <c r="G2476" s="213">
        <v>2268</v>
      </c>
      <c r="H2476" s="75"/>
      <c r="I2476" s="61">
        <f t="shared" si="53"/>
        <v>0</v>
      </c>
      <c r="J2476" s="227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  <c r="AE2476" s="49"/>
      <c r="AF2476" s="49"/>
      <c r="AG2476" s="49"/>
      <c r="AH2476" s="49"/>
      <c r="AI2476" s="49"/>
      <c r="AJ2476" s="49"/>
      <c r="AK2476" s="49"/>
      <c r="AL2476" s="49"/>
      <c r="AM2476" s="49"/>
      <c r="AN2476" s="49"/>
      <c r="AO2476" s="49"/>
      <c r="AP2476" s="49"/>
      <c r="AQ2476" s="49"/>
      <c r="AR2476" s="49"/>
      <c r="AS2476" s="49"/>
      <c r="AT2476" s="49"/>
      <c r="AU2476" s="49"/>
      <c r="AV2476" s="49"/>
      <c r="AW2476" s="49"/>
      <c r="AX2476" s="49"/>
      <c r="AY2476" s="49"/>
      <c r="AZ2476" s="49"/>
      <c r="BA2476" s="49"/>
      <c r="BB2476" s="49"/>
      <c r="BC2476" s="49"/>
      <c r="BD2476" s="49"/>
      <c r="BE2476" s="49"/>
      <c r="BF2476" s="49"/>
      <c r="BG2476" s="49"/>
      <c r="BH2476" s="49"/>
      <c r="BI2476" s="49"/>
      <c r="BJ2476" s="49"/>
      <c r="BK2476" s="49"/>
      <c r="BL2476" s="49"/>
      <c r="BM2476" s="49"/>
      <c r="BN2476" s="49"/>
      <c r="BO2476" s="49"/>
      <c r="BP2476" s="49"/>
      <c r="BQ2476" s="49"/>
      <c r="BR2476" s="49"/>
      <c r="BS2476" s="49"/>
      <c r="BT2476" s="49"/>
      <c r="BU2476" s="49"/>
      <c r="BV2476" s="49"/>
      <c r="BW2476" s="49"/>
      <c r="BX2476" s="49"/>
      <c r="BY2476" s="49"/>
      <c r="BZ2476" s="49"/>
      <c r="CA2476" s="49"/>
      <c r="CB2476" s="49"/>
      <c r="CC2476" s="49"/>
      <c r="CD2476" s="49"/>
      <c r="CE2476" s="49"/>
      <c r="CF2476" s="49"/>
      <c r="CG2476" s="49"/>
      <c r="CH2476" s="49"/>
      <c r="CI2476" s="49"/>
      <c r="CJ2476" s="49"/>
      <c r="CK2476" s="49"/>
      <c r="CL2476" s="49"/>
      <c r="CM2476" s="49"/>
      <c r="CN2476" s="49"/>
      <c r="CO2476" s="49"/>
      <c r="CP2476" s="49"/>
      <c r="CQ2476" s="49"/>
      <c r="CR2476" s="49"/>
      <c r="CS2476" s="49"/>
      <c r="CT2476" s="49"/>
      <c r="CU2476" s="49"/>
      <c r="CV2476" s="49"/>
      <c r="CW2476" s="49"/>
      <c r="CX2476" s="49"/>
      <c r="CY2476" s="49"/>
      <c r="CZ2476" s="49"/>
      <c r="DA2476" s="49"/>
      <c r="DB2476" s="49"/>
      <c r="DC2476" s="49"/>
      <c r="DD2476" s="49"/>
      <c r="DE2476" s="49"/>
      <c r="DF2476" s="49"/>
      <c r="DG2476" s="49"/>
      <c r="DH2476" s="49"/>
      <c r="DI2476" s="49"/>
      <c r="DJ2476" s="49"/>
      <c r="DK2476" s="49"/>
      <c r="DL2476" s="49"/>
      <c r="DM2476" s="49"/>
      <c r="DN2476" s="49"/>
      <c r="DO2476" s="49"/>
      <c r="DP2476" s="49"/>
      <c r="DQ2476" s="49"/>
      <c r="DR2476" s="49"/>
      <c r="DS2476" s="49"/>
      <c r="DT2476" s="49"/>
      <c r="DU2476" s="49"/>
      <c r="DV2476" s="49"/>
      <c r="DW2476" s="49"/>
      <c r="DX2476" s="49"/>
      <c r="DY2476" s="49"/>
      <c r="DZ2476" s="49"/>
      <c r="EA2476" s="49"/>
      <c r="EB2476" s="49"/>
      <c r="EC2476" s="49"/>
      <c r="ED2476" s="49"/>
      <c r="EE2476" s="49"/>
      <c r="EF2476" s="49"/>
      <c r="EG2476" s="49"/>
      <c r="EH2476" s="49"/>
      <c r="EI2476" s="49"/>
      <c r="EJ2476" s="49"/>
      <c r="EK2476" s="49"/>
      <c r="EL2476" s="49"/>
      <c r="EM2476" s="49"/>
      <c r="EN2476" s="49"/>
      <c r="EO2476" s="49"/>
      <c r="EP2476" s="49"/>
      <c r="EQ2476" s="49"/>
      <c r="ER2476" s="49"/>
      <c r="ES2476" s="49"/>
      <c r="ET2476" s="49"/>
      <c r="EU2476" s="49"/>
      <c r="EV2476" s="49"/>
      <c r="EW2476" s="49"/>
      <c r="EX2476" s="49"/>
      <c r="EY2476" s="49"/>
      <c r="EZ2476" s="49"/>
      <c r="FA2476" s="49"/>
      <c r="FB2476" s="49"/>
      <c r="FC2476" s="49"/>
      <c r="FD2476" s="49"/>
      <c r="FE2476" s="49"/>
      <c r="FF2476" s="49"/>
      <c r="FG2476" s="49"/>
      <c r="FH2476" s="49"/>
      <c r="FI2476" s="49"/>
      <c r="FJ2476" s="49"/>
      <c r="FK2476" s="49"/>
      <c r="FL2476" s="49"/>
      <c r="FM2476" s="49"/>
      <c r="FN2476" s="49"/>
      <c r="FO2476" s="49"/>
      <c r="FP2476" s="49"/>
      <c r="FQ2476" s="49"/>
      <c r="FR2476" s="49"/>
      <c r="FS2476" s="49"/>
      <c r="FT2476" s="49"/>
      <c r="FU2476" s="49"/>
      <c r="FV2476" s="49"/>
      <c r="FW2476" s="49"/>
      <c r="FX2476" s="49"/>
      <c r="FY2476" s="49"/>
      <c r="FZ2476" s="49"/>
      <c r="GA2476" s="49"/>
      <c r="GB2476" s="49"/>
      <c r="GC2476" s="49"/>
      <c r="GD2476" s="49"/>
      <c r="GE2476" s="49"/>
      <c r="GF2476" s="49"/>
      <c r="GG2476" s="49"/>
      <c r="GH2476" s="49"/>
      <c r="GI2476" s="49"/>
      <c r="GJ2476" s="49"/>
      <c r="GK2476" s="49"/>
      <c r="GL2476" s="49"/>
      <c r="GM2476" s="49"/>
      <c r="GN2476" s="49"/>
      <c r="GO2476" s="49"/>
      <c r="GP2476" s="49"/>
      <c r="GQ2476" s="49"/>
      <c r="GR2476" s="49"/>
    </row>
    <row r="2477" spans="2:200" s="48" customFormat="1" ht="25.2" customHeight="1" x14ac:dyDescent="0.3">
      <c r="B2477" s="107">
        <v>2102</v>
      </c>
      <c r="C2477" s="248" t="s">
        <v>2989</v>
      </c>
      <c r="D2477" s="307" t="s">
        <v>2990</v>
      </c>
      <c r="E2477" s="79" t="s">
        <v>2991</v>
      </c>
      <c r="F2477" s="79" t="s">
        <v>2975</v>
      </c>
      <c r="G2477" s="213">
        <v>310</v>
      </c>
      <c r="H2477" s="75"/>
      <c r="I2477" s="61">
        <f t="shared" si="53"/>
        <v>0</v>
      </c>
      <c r="J2477" s="227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49"/>
      <c r="AE2477" s="49"/>
      <c r="AF2477" s="49"/>
      <c r="AG2477" s="49"/>
      <c r="AH2477" s="49"/>
      <c r="AI2477" s="49"/>
      <c r="AJ2477" s="49"/>
      <c r="AK2477" s="49"/>
      <c r="AL2477" s="49"/>
      <c r="AM2477" s="49"/>
      <c r="AN2477" s="49"/>
      <c r="AO2477" s="49"/>
      <c r="AP2477" s="49"/>
      <c r="AQ2477" s="49"/>
      <c r="AR2477" s="49"/>
      <c r="AS2477" s="49"/>
      <c r="AT2477" s="49"/>
      <c r="AU2477" s="49"/>
      <c r="AV2477" s="49"/>
      <c r="AW2477" s="49"/>
      <c r="AX2477" s="49"/>
      <c r="AY2477" s="49"/>
      <c r="AZ2477" s="49"/>
      <c r="BA2477" s="49"/>
      <c r="BB2477" s="49"/>
      <c r="BC2477" s="49"/>
      <c r="BD2477" s="49"/>
      <c r="BE2477" s="49"/>
      <c r="BF2477" s="49"/>
      <c r="BG2477" s="49"/>
      <c r="BH2477" s="49"/>
      <c r="BI2477" s="49"/>
      <c r="BJ2477" s="49"/>
      <c r="BK2477" s="49"/>
      <c r="BL2477" s="49"/>
      <c r="BM2477" s="49"/>
      <c r="BN2477" s="49"/>
      <c r="BO2477" s="49"/>
      <c r="BP2477" s="49"/>
      <c r="BQ2477" s="49"/>
      <c r="BR2477" s="49"/>
      <c r="BS2477" s="49"/>
      <c r="BT2477" s="49"/>
      <c r="BU2477" s="49"/>
      <c r="BV2477" s="49"/>
      <c r="BW2477" s="49"/>
      <c r="BX2477" s="49"/>
      <c r="BY2477" s="49"/>
      <c r="BZ2477" s="49"/>
      <c r="CA2477" s="49"/>
      <c r="CB2477" s="49"/>
      <c r="CC2477" s="49"/>
      <c r="CD2477" s="49"/>
      <c r="CE2477" s="49"/>
      <c r="CF2477" s="49"/>
      <c r="CG2477" s="49"/>
      <c r="CH2477" s="49"/>
      <c r="CI2477" s="49"/>
      <c r="CJ2477" s="49"/>
      <c r="CK2477" s="49"/>
      <c r="CL2477" s="49"/>
      <c r="CM2477" s="49"/>
      <c r="CN2477" s="49"/>
      <c r="CO2477" s="49"/>
      <c r="CP2477" s="49"/>
      <c r="CQ2477" s="49"/>
      <c r="CR2477" s="49"/>
      <c r="CS2477" s="49"/>
      <c r="CT2477" s="49"/>
      <c r="CU2477" s="49"/>
      <c r="CV2477" s="49"/>
      <c r="CW2477" s="49"/>
      <c r="CX2477" s="49"/>
      <c r="CY2477" s="49"/>
      <c r="CZ2477" s="49"/>
      <c r="DA2477" s="49"/>
      <c r="DB2477" s="49"/>
      <c r="DC2477" s="49"/>
      <c r="DD2477" s="49"/>
      <c r="DE2477" s="49"/>
      <c r="DF2477" s="49"/>
      <c r="DG2477" s="49"/>
      <c r="DH2477" s="49"/>
      <c r="DI2477" s="49"/>
      <c r="DJ2477" s="49"/>
      <c r="DK2477" s="49"/>
      <c r="DL2477" s="49"/>
      <c r="DM2477" s="49"/>
      <c r="DN2477" s="49"/>
      <c r="DO2477" s="49"/>
      <c r="DP2477" s="49"/>
      <c r="DQ2477" s="49"/>
      <c r="DR2477" s="49"/>
      <c r="DS2477" s="49"/>
      <c r="DT2477" s="49"/>
      <c r="DU2477" s="49"/>
      <c r="DV2477" s="49"/>
      <c r="DW2477" s="49"/>
      <c r="DX2477" s="49"/>
      <c r="DY2477" s="49"/>
      <c r="DZ2477" s="49"/>
      <c r="EA2477" s="49"/>
      <c r="EB2477" s="49"/>
      <c r="EC2477" s="49"/>
      <c r="ED2477" s="49"/>
      <c r="EE2477" s="49"/>
      <c r="EF2477" s="49"/>
      <c r="EG2477" s="49"/>
      <c r="EH2477" s="49"/>
      <c r="EI2477" s="49"/>
      <c r="EJ2477" s="49"/>
      <c r="EK2477" s="49"/>
      <c r="EL2477" s="49"/>
      <c r="EM2477" s="49"/>
      <c r="EN2477" s="49"/>
      <c r="EO2477" s="49"/>
      <c r="EP2477" s="49"/>
      <c r="EQ2477" s="49"/>
      <c r="ER2477" s="49"/>
      <c r="ES2477" s="49"/>
      <c r="ET2477" s="49"/>
      <c r="EU2477" s="49"/>
      <c r="EV2477" s="49"/>
      <c r="EW2477" s="49"/>
      <c r="EX2477" s="49"/>
      <c r="EY2477" s="49"/>
      <c r="EZ2477" s="49"/>
      <c r="FA2477" s="49"/>
      <c r="FB2477" s="49"/>
      <c r="FC2477" s="49"/>
      <c r="FD2477" s="49"/>
      <c r="FE2477" s="49"/>
      <c r="FF2477" s="49"/>
      <c r="FG2477" s="49"/>
      <c r="FH2477" s="49"/>
      <c r="FI2477" s="49"/>
      <c r="FJ2477" s="49"/>
      <c r="FK2477" s="49"/>
      <c r="FL2477" s="49"/>
      <c r="FM2477" s="49"/>
      <c r="FN2477" s="49"/>
      <c r="FO2477" s="49"/>
      <c r="FP2477" s="49"/>
      <c r="FQ2477" s="49"/>
      <c r="FR2477" s="49"/>
      <c r="FS2477" s="49"/>
      <c r="FT2477" s="49"/>
      <c r="FU2477" s="49"/>
      <c r="FV2477" s="49"/>
      <c r="FW2477" s="49"/>
      <c r="FX2477" s="49"/>
      <c r="FY2477" s="49"/>
      <c r="FZ2477" s="49"/>
      <c r="GA2477" s="49"/>
      <c r="GB2477" s="49"/>
      <c r="GC2477" s="49"/>
      <c r="GD2477" s="49"/>
      <c r="GE2477" s="49"/>
      <c r="GF2477" s="49"/>
      <c r="GG2477" s="49"/>
      <c r="GH2477" s="49"/>
      <c r="GI2477" s="49"/>
      <c r="GJ2477" s="49"/>
      <c r="GK2477" s="49"/>
      <c r="GL2477" s="49"/>
      <c r="GM2477" s="49"/>
      <c r="GN2477" s="49"/>
      <c r="GO2477" s="49"/>
      <c r="GP2477" s="49"/>
      <c r="GQ2477" s="49"/>
      <c r="GR2477" s="49"/>
    </row>
    <row r="2478" spans="2:200" s="48" customFormat="1" ht="25.2" customHeight="1" x14ac:dyDescent="0.3">
      <c r="B2478" s="107">
        <v>2103</v>
      </c>
      <c r="C2478" s="248"/>
      <c r="D2478" s="307"/>
      <c r="E2478" s="79" t="s">
        <v>2992</v>
      </c>
      <c r="F2478" s="79" t="s">
        <v>2885</v>
      </c>
      <c r="G2478" s="213">
        <v>2268</v>
      </c>
      <c r="H2478" s="75"/>
      <c r="I2478" s="61">
        <f t="shared" si="53"/>
        <v>0</v>
      </c>
      <c r="J2478" s="227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  <c r="AE2478" s="49"/>
      <c r="AF2478" s="49"/>
      <c r="AG2478" s="49"/>
      <c r="AH2478" s="49"/>
      <c r="AI2478" s="49"/>
      <c r="AJ2478" s="49"/>
      <c r="AK2478" s="49"/>
      <c r="AL2478" s="49"/>
      <c r="AM2478" s="49"/>
      <c r="AN2478" s="49"/>
      <c r="AO2478" s="49"/>
      <c r="AP2478" s="49"/>
      <c r="AQ2478" s="49"/>
      <c r="AR2478" s="49"/>
      <c r="AS2478" s="49"/>
      <c r="AT2478" s="49"/>
      <c r="AU2478" s="49"/>
      <c r="AV2478" s="49"/>
      <c r="AW2478" s="49"/>
      <c r="AX2478" s="49"/>
      <c r="AY2478" s="49"/>
      <c r="AZ2478" s="49"/>
      <c r="BA2478" s="49"/>
      <c r="BB2478" s="49"/>
      <c r="BC2478" s="49"/>
      <c r="BD2478" s="49"/>
      <c r="BE2478" s="49"/>
      <c r="BF2478" s="49"/>
      <c r="BG2478" s="49"/>
      <c r="BH2478" s="49"/>
      <c r="BI2478" s="49"/>
      <c r="BJ2478" s="49"/>
      <c r="BK2478" s="49"/>
      <c r="BL2478" s="49"/>
      <c r="BM2478" s="49"/>
      <c r="BN2478" s="49"/>
      <c r="BO2478" s="49"/>
      <c r="BP2478" s="49"/>
      <c r="BQ2478" s="49"/>
      <c r="BR2478" s="49"/>
      <c r="BS2478" s="49"/>
      <c r="BT2478" s="49"/>
      <c r="BU2478" s="49"/>
      <c r="BV2478" s="49"/>
      <c r="BW2478" s="49"/>
      <c r="BX2478" s="49"/>
      <c r="BY2478" s="49"/>
      <c r="BZ2478" s="49"/>
      <c r="CA2478" s="49"/>
      <c r="CB2478" s="49"/>
      <c r="CC2478" s="49"/>
      <c r="CD2478" s="49"/>
      <c r="CE2478" s="49"/>
      <c r="CF2478" s="49"/>
      <c r="CG2478" s="49"/>
      <c r="CH2478" s="49"/>
      <c r="CI2478" s="49"/>
      <c r="CJ2478" s="49"/>
      <c r="CK2478" s="49"/>
      <c r="CL2478" s="49"/>
      <c r="CM2478" s="49"/>
      <c r="CN2478" s="49"/>
      <c r="CO2478" s="49"/>
      <c r="CP2478" s="49"/>
      <c r="CQ2478" s="49"/>
      <c r="CR2478" s="49"/>
      <c r="CS2478" s="49"/>
      <c r="CT2478" s="49"/>
      <c r="CU2478" s="49"/>
      <c r="CV2478" s="49"/>
      <c r="CW2478" s="49"/>
      <c r="CX2478" s="49"/>
      <c r="CY2478" s="49"/>
      <c r="CZ2478" s="49"/>
      <c r="DA2478" s="49"/>
      <c r="DB2478" s="49"/>
      <c r="DC2478" s="49"/>
      <c r="DD2478" s="49"/>
      <c r="DE2478" s="49"/>
      <c r="DF2478" s="49"/>
      <c r="DG2478" s="49"/>
      <c r="DH2478" s="49"/>
      <c r="DI2478" s="49"/>
      <c r="DJ2478" s="49"/>
      <c r="DK2478" s="49"/>
      <c r="DL2478" s="49"/>
      <c r="DM2478" s="49"/>
      <c r="DN2478" s="49"/>
      <c r="DO2478" s="49"/>
      <c r="DP2478" s="49"/>
      <c r="DQ2478" s="49"/>
      <c r="DR2478" s="49"/>
      <c r="DS2478" s="49"/>
      <c r="DT2478" s="49"/>
      <c r="DU2478" s="49"/>
      <c r="DV2478" s="49"/>
      <c r="DW2478" s="49"/>
      <c r="DX2478" s="49"/>
      <c r="DY2478" s="49"/>
      <c r="DZ2478" s="49"/>
      <c r="EA2478" s="49"/>
      <c r="EB2478" s="49"/>
      <c r="EC2478" s="49"/>
      <c r="ED2478" s="49"/>
      <c r="EE2478" s="49"/>
      <c r="EF2478" s="49"/>
      <c r="EG2478" s="49"/>
      <c r="EH2478" s="49"/>
      <c r="EI2478" s="49"/>
      <c r="EJ2478" s="49"/>
      <c r="EK2478" s="49"/>
      <c r="EL2478" s="49"/>
      <c r="EM2478" s="49"/>
      <c r="EN2478" s="49"/>
      <c r="EO2478" s="49"/>
      <c r="EP2478" s="49"/>
      <c r="EQ2478" s="49"/>
      <c r="ER2478" s="49"/>
      <c r="ES2478" s="49"/>
      <c r="ET2478" s="49"/>
      <c r="EU2478" s="49"/>
      <c r="EV2478" s="49"/>
      <c r="EW2478" s="49"/>
      <c r="EX2478" s="49"/>
      <c r="EY2478" s="49"/>
      <c r="EZ2478" s="49"/>
      <c r="FA2478" s="49"/>
      <c r="FB2478" s="49"/>
      <c r="FC2478" s="49"/>
      <c r="FD2478" s="49"/>
      <c r="FE2478" s="49"/>
      <c r="FF2478" s="49"/>
      <c r="FG2478" s="49"/>
      <c r="FH2478" s="49"/>
      <c r="FI2478" s="49"/>
      <c r="FJ2478" s="49"/>
      <c r="FK2478" s="49"/>
      <c r="FL2478" s="49"/>
      <c r="FM2478" s="49"/>
      <c r="FN2478" s="49"/>
      <c r="FO2478" s="49"/>
      <c r="FP2478" s="49"/>
      <c r="FQ2478" s="49"/>
      <c r="FR2478" s="49"/>
      <c r="FS2478" s="49"/>
      <c r="FT2478" s="49"/>
      <c r="FU2478" s="49"/>
      <c r="FV2478" s="49"/>
      <c r="FW2478" s="49"/>
      <c r="FX2478" s="49"/>
      <c r="FY2478" s="49"/>
      <c r="FZ2478" s="49"/>
      <c r="GA2478" s="49"/>
      <c r="GB2478" s="49"/>
      <c r="GC2478" s="49"/>
      <c r="GD2478" s="49"/>
      <c r="GE2478" s="49"/>
      <c r="GF2478" s="49"/>
      <c r="GG2478" s="49"/>
      <c r="GH2478" s="49"/>
      <c r="GI2478" s="49"/>
      <c r="GJ2478" s="49"/>
      <c r="GK2478" s="49"/>
      <c r="GL2478" s="49"/>
      <c r="GM2478" s="49"/>
      <c r="GN2478" s="49"/>
      <c r="GO2478" s="49"/>
      <c r="GP2478" s="49"/>
      <c r="GQ2478" s="49"/>
      <c r="GR2478" s="49"/>
    </row>
    <row r="2479" spans="2:200" s="48" customFormat="1" ht="25.2" customHeight="1" x14ac:dyDescent="0.3">
      <c r="B2479" s="107">
        <v>2104</v>
      </c>
      <c r="C2479" s="248" t="s">
        <v>2993</v>
      </c>
      <c r="D2479" s="307" t="s">
        <v>2994</v>
      </c>
      <c r="E2479" s="79" t="s">
        <v>2995</v>
      </c>
      <c r="F2479" s="79" t="s">
        <v>2975</v>
      </c>
      <c r="G2479" s="213">
        <v>310</v>
      </c>
      <c r="H2479" s="75"/>
      <c r="I2479" s="61">
        <f t="shared" si="53"/>
        <v>0</v>
      </c>
      <c r="J2479" s="227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  <c r="AB2479" s="49"/>
      <c r="AC2479" s="49"/>
      <c r="AD2479" s="49"/>
      <c r="AE2479" s="49"/>
      <c r="AF2479" s="49"/>
      <c r="AG2479" s="49"/>
      <c r="AH2479" s="49"/>
      <c r="AI2479" s="49"/>
      <c r="AJ2479" s="49"/>
      <c r="AK2479" s="49"/>
      <c r="AL2479" s="49"/>
      <c r="AM2479" s="49"/>
      <c r="AN2479" s="49"/>
      <c r="AO2479" s="49"/>
      <c r="AP2479" s="49"/>
      <c r="AQ2479" s="49"/>
      <c r="AR2479" s="49"/>
      <c r="AS2479" s="49"/>
      <c r="AT2479" s="49"/>
      <c r="AU2479" s="49"/>
      <c r="AV2479" s="49"/>
      <c r="AW2479" s="49"/>
      <c r="AX2479" s="49"/>
      <c r="AY2479" s="49"/>
      <c r="AZ2479" s="49"/>
      <c r="BA2479" s="49"/>
      <c r="BB2479" s="49"/>
      <c r="BC2479" s="49"/>
      <c r="BD2479" s="49"/>
      <c r="BE2479" s="49"/>
      <c r="BF2479" s="49"/>
      <c r="BG2479" s="49"/>
      <c r="BH2479" s="49"/>
      <c r="BI2479" s="49"/>
      <c r="BJ2479" s="49"/>
      <c r="BK2479" s="49"/>
      <c r="BL2479" s="49"/>
      <c r="BM2479" s="49"/>
      <c r="BN2479" s="49"/>
      <c r="BO2479" s="49"/>
      <c r="BP2479" s="49"/>
      <c r="BQ2479" s="49"/>
      <c r="BR2479" s="49"/>
      <c r="BS2479" s="49"/>
      <c r="BT2479" s="49"/>
      <c r="BU2479" s="49"/>
      <c r="BV2479" s="49"/>
      <c r="BW2479" s="49"/>
      <c r="BX2479" s="49"/>
      <c r="BY2479" s="49"/>
      <c r="BZ2479" s="49"/>
      <c r="CA2479" s="49"/>
      <c r="CB2479" s="49"/>
      <c r="CC2479" s="49"/>
      <c r="CD2479" s="49"/>
      <c r="CE2479" s="49"/>
      <c r="CF2479" s="49"/>
      <c r="CG2479" s="49"/>
      <c r="CH2479" s="49"/>
      <c r="CI2479" s="49"/>
      <c r="CJ2479" s="49"/>
      <c r="CK2479" s="49"/>
      <c r="CL2479" s="49"/>
      <c r="CM2479" s="49"/>
      <c r="CN2479" s="49"/>
      <c r="CO2479" s="49"/>
      <c r="CP2479" s="49"/>
      <c r="CQ2479" s="49"/>
      <c r="CR2479" s="49"/>
      <c r="CS2479" s="49"/>
      <c r="CT2479" s="49"/>
      <c r="CU2479" s="49"/>
      <c r="CV2479" s="49"/>
      <c r="CW2479" s="49"/>
      <c r="CX2479" s="49"/>
      <c r="CY2479" s="49"/>
      <c r="CZ2479" s="49"/>
      <c r="DA2479" s="49"/>
      <c r="DB2479" s="49"/>
      <c r="DC2479" s="49"/>
      <c r="DD2479" s="49"/>
      <c r="DE2479" s="49"/>
      <c r="DF2479" s="49"/>
      <c r="DG2479" s="49"/>
      <c r="DH2479" s="49"/>
      <c r="DI2479" s="49"/>
      <c r="DJ2479" s="49"/>
      <c r="DK2479" s="49"/>
      <c r="DL2479" s="49"/>
      <c r="DM2479" s="49"/>
      <c r="DN2479" s="49"/>
      <c r="DO2479" s="49"/>
      <c r="DP2479" s="49"/>
      <c r="DQ2479" s="49"/>
      <c r="DR2479" s="49"/>
      <c r="DS2479" s="49"/>
      <c r="DT2479" s="49"/>
      <c r="DU2479" s="49"/>
      <c r="DV2479" s="49"/>
      <c r="DW2479" s="49"/>
      <c r="DX2479" s="49"/>
      <c r="DY2479" s="49"/>
      <c r="DZ2479" s="49"/>
      <c r="EA2479" s="49"/>
      <c r="EB2479" s="49"/>
      <c r="EC2479" s="49"/>
      <c r="ED2479" s="49"/>
      <c r="EE2479" s="49"/>
      <c r="EF2479" s="49"/>
      <c r="EG2479" s="49"/>
      <c r="EH2479" s="49"/>
      <c r="EI2479" s="49"/>
      <c r="EJ2479" s="49"/>
      <c r="EK2479" s="49"/>
      <c r="EL2479" s="49"/>
      <c r="EM2479" s="49"/>
      <c r="EN2479" s="49"/>
      <c r="EO2479" s="49"/>
      <c r="EP2479" s="49"/>
      <c r="EQ2479" s="49"/>
      <c r="ER2479" s="49"/>
      <c r="ES2479" s="49"/>
      <c r="ET2479" s="49"/>
      <c r="EU2479" s="49"/>
      <c r="EV2479" s="49"/>
      <c r="EW2479" s="49"/>
      <c r="EX2479" s="49"/>
      <c r="EY2479" s="49"/>
      <c r="EZ2479" s="49"/>
      <c r="FA2479" s="49"/>
      <c r="FB2479" s="49"/>
      <c r="FC2479" s="49"/>
      <c r="FD2479" s="49"/>
      <c r="FE2479" s="49"/>
      <c r="FF2479" s="49"/>
      <c r="FG2479" s="49"/>
      <c r="FH2479" s="49"/>
      <c r="FI2479" s="49"/>
      <c r="FJ2479" s="49"/>
      <c r="FK2479" s="49"/>
      <c r="FL2479" s="49"/>
      <c r="FM2479" s="49"/>
      <c r="FN2479" s="49"/>
      <c r="FO2479" s="49"/>
      <c r="FP2479" s="49"/>
      <c r="FQ2479" s="49"/>
      <c r="FR2479" s="49"/>
      <c r="FS2479" s="49"/>
      <c r="FT2479" s="49"/>
      <c r="FU2479" s="49"/>
      <c r="FV2479" s="49"/>
      <c r="FW2479" s="49"/>
      <c r="FX2479" s="49"/>
      <c r="FY2479" s="49"/>
      <c r="FZ2479" s="49"/>
      <c r="GA2479" s="49"/>
      <c r="GB2479" s="49"/>
      <c r="GC2479" s="49"/>
      <c r="GD2479" s="49"/>
      <c r="GE2479" s="49"/>
      <c r="GF2479" s="49"/>
      <c r="GG2479" s="49"/>
      <c r="GH2479" s="49"/>
      <c r="GI2479" s="49"/>
      <c r="GJ2479" s="49"/>
      <c r="GK2479" s="49"/>
      <c r="GL2479" s="49"/>
      <c r="GM2479" s="49"/>
      <c r="GN2479" s="49"/>
      <c r="GO2479" s="49"/>
      <c r="GP2479" s="49"/>
      <c r="GQ2479" s="49"/>
      <c r="GR2479" s="49"/>
    </row>
    <row r="2480" spans="2:200" s="48" customFormat="1" ht="25.2" customHeight="1" x14ac:dyDescent="0.3">
      <c r="B2480" s="107">
        <v>2105</v>
      </c>
      <c r="C2480" s="248"/>
      <c r="D2480" s="307"/>
      <c r="E2480" s="79" t="s">
        <v>2996</v>
      </c>
      <c r="F2480" s="79" t="s">
        <v>2885</v>
      </c>
      <c r="G2480" s="213">
        <v>2268</v>
      </c>
      <c r="H2480" s="75"/>
      <c r="I2480" s="61">
        <f t="shared" si="53"/>
        <v>0</v>
      </c>
      <c r="J2480" s="227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  <c r="AB2480" s="49"/>
      <c r="AC2480" s="49"/>
      <c r="AD2480" s="49"/>
      <c r="AE2480" s="49"/>
      <c r="AF2480" s="49"/>
      <c r="AG2480" s="49"/>
      <c r="AH2480" s="49"/>
      <c r="AI2480" s="49"/>
      <c r="AJ2480" s="49"/>
      <c r="AK2480" s="49"/>
      <c r="AL2480" s="49"/>
      <c r="AM2480" s="49"/>
      <c r="AN2480" s="49"/>
      <c r="AO2480" s="49"/>
      <c r="AP2480" s="49"/>
      <c r="AQ2480" s="49"/>
      <c r="AR2480" s="49"/>
      <c r="AS2480" s="49"/>
      <c r="AT2480" s="49"/>
      <c r="AU2480" s="49"/>
      <c r="AV2480" s="49"/>
      <c r="AW2480" s="49"/>
      <c r="AX2480" s="49"/>
      <c r="AY2480" s="49"/>
      <c r="AZ2480" s="49"/>
      <c r="BA2480" s="49"/>
      <c r="BB2480" s="49"/>
      <c r="BC2480" s="49"/>
      <c r="BD2480" s="49"/>
      <c r="BE2480" s="49"/>
      <c r="BF2480" s="49"/>
      <c r="BG2480" s="49"/>
      <c r="BH2480" s="49"/>
      <c r="BI2480" s="49"/>
      <c r="BJ2480" s="49"/>
      <c r="BK2480" s="49"/>
      <c r="BL2480" s="49"/>
      <c r="BM2480" s="49"/>
      <c r="BN2480" s="49"/>
      <c r="BO2480" s="49"/>
      <c r="BP2480" s="49"/>
      <c r="BQ2480" s="49"/>
      <c r="BR2480" s="49"/>
      <c r="BS2480" s="49"/>
      <c r="BT2480" s="49"/>
      <c r="BU2480" s="49"/>
      <c r="BV2480" s="49"/>
      <c r="BW2480" s="49"/>
      <c r="BX2480" s="49"/>
      <c r="BY2480" s="49"/>
      <c r="BZ2480" s="49"/>
      <c r="CA2480" s="49"/>
      <c r="CB2480" s="49"/>
      <c r="CC2480" s="49"/>
      <c r="CD2480" s="49"/>
      <c r="CE2480" s="49"/>
      <c r="CF2480" s="49"/>
      <c r="CG2480" s="49"/>
      <c r="CH2480" s="49"/>
      <c r="CI2480" s="49"/>
      <c r="CJ2480" s="49"/>
      <c r="CK2480" s="49"/>
      <c r="CL2480" s="49"/>
      <c r="CM2480" s="49"/>
      <c r="CN2480" s="49"/>
      <c r="CO2480" s="49"/>
      <c r="CP2480" s="49"/>
      <c r="CQ2480" s="49"/>
      <c r="CR2480" s="49"/>
      <c r="CS2480" s="49"/>
      <c r="CT2480" s="49"/>
      <c r="CU2480" s="49"/>
      <c r="CV2480" s="49"/>
      <c r="CW2480" s="49"/>
      <c r="CX2480" s="49"/>
      <c r="CY2480" s="49"/>
      <c r="CZ2480" s="49"/>
      <c r="DA2480" s="49"/>
      <c r="DB2480" s="49"/>
      <c r="DC2480" s="49"/>
      <c r="DD2480" s="49"/>
      <c r="DE2480" s="49"/>
      <c r="DF2480" s="49"/>
      <c r="DG2480" s="49"/>
      <c r="DH2480" s="49"/>
      <c r="DI2480" s="49"/>
      <c r="DJ2480" s="49"/>
      <c r="DK2480" s="49"/>
      <c r="DL2480" s="49"/>
      <c r="DM2480" s="49"/>
      <c r="DN2480" s="49"/>
      <c r="DO2480" s="49"/>
      <c r="DP2480" s="49"/>
      <c r="DQ2480" s="49"/>
      <c r="DR2480" s="49"/>
      <c r="DS2480" s="49"/>
      <c r="DT2480" s="49"/>
      <c r="DU2480" s="49"/>
      <c r="DV2480" s="49"/>
      <c r="DW2480" s="49"/>
      <c r="DX2480" s="49"/>
      <c r="DY2480" s="49"/>
      <c r="DZ2480" s="49"/>
      <c r="EA2480" s="49"/>
      <c r="EB2480" s="49"/>
      <c r="EC2480" s="49"/>
      <c r="ED2480" s="49"/>
      <c r="EE2480" s="49"/>
      <c r="EF2480" s="49"/>
      <c r="EG2480" s="49"/>
      <c r="EH2480" s="49"/>
      <c r="EI2480" s="49"/>
      <c r="EJ2480" s="49"/>
      <c r="EK2480" s="49"/>
      <c r="EL2480" s="49"/>
      <c r="EM2480" s="49"/>
      <c r="EN2480" s="49"/>
      <c r="EO2480" s="49"/>
      <c r="EP2480" s="49"/>
      <c r="EQ2480" s="49"/>
      <c r="ER2480" s="49"/>
      <c r="ES2480" s="49"/>
      <c r="ET2480" s="49"/>
      <c r="EU2480" s="49"/>
      <c r="EV2480" s="49"/>
      <c r="EW2480" s="49"/>
      <c r="EX2480" s="49"/>
      <c r="EY2480" s="49"/>
      <c r="EZ2480" s="49"/>
      <c r="FA2480" s="49"/>
      <c r="FB2480" s="49"/>
      <c r="FC2480" s="49"/>
      <c r="FD2480" s="49"/>
      <c r="FE2480" s="49"/>
      <c r="FF2480" s="49"/>
      <c r="FG2480" s="49"/>
      <c r="FH2480" s="49"/>
      <c r="FI2480" s="49"/>
      <c r="FJ2480" s="49"/>
      <c r="FK2480" s="49"/>
      <c r="FL2480" s="49"/>
      <c r="FM2480" s="49"/>
      <c r="FN2480" s="49"/>
      <c r="FO2480" s="49"/>
      <c r="FP2480" s="49"/>
      <c r="FQ2480" s="49"/>
      <c r="FR2480" s="49"/>
      <c r="FS2480" s="49"/>
      <c r="FT2480" s="49"/>
      <c r="FU2480" s="49"/>
      <c r="FV2480" s="49"/>
      <c r="FW2480" s="49"/>
      <c r="FX2480" s="49"/>
      <c r="FY2480" s="49"/>
      <c r="FZ2480" s="49"/>
      <c r="GA2480" s="49"/>
      <c r="GB2480" s="49"/>
      <c r="GC2480" s="49"/>
      <c r="GD2480" s="49"/>
      <c r="GE2480" s="49"/>
      <c r="GF2480" s="49"/>
      <c r="GG2480" s="49"/>
      <c r="GH2480" s="49"/>
      <c r="GI2480" s="49"/>
      <c r="GJ2480" s="49"/>
      <c r="GK2480" s="49"/>
      <c r="GL2480" s="49"/>
      <c r="GM2480" s="49"/>
      <c r="GN2480" s="49"/>
      <c r="GO2480" s="49"/>
      <c r="GP2480" s="49"/>
      <c r="GQ2480" s="49"/>
      <c r="GR2480" s="49"/>
    </row>
    <row r="2481" spans="2:220" s="48" customFormat="1" ht="12" customHeight="1" x14ac:dyDescent="0.3">
      <c r="B2481" s="56"/>
      <c r="C2481" s="57"/>
      <c r="D2481" s="57"/>
      <c r="E2481" s="58"/>
      <c r="F2481" s="59"/>
      <c r="G2481" s="189"/>
      <c r="H2481" s="8"/>
      <c r="I2481" s="8"/>
      <c r="J2481" s="206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  <c r="AB2481" s="49"/>
      <c r="AC2481" s="49"/>
      <c r="AD2481" s="49"/>
      <c r="AE2481" s="49"/>
      <c r="AF2481" s="49"/>
      <c r="AG2481" s="49"/>
      <c r="AH2481" s="49"/>
      <c r="AI2481" s="49"/>
      <c r="AJ2481" s="49"/>
      <c r="AK2481" s="49"/>
      <c r="AL2481" s="49"/>
      <c r="AM2481" s="49"/>
      <c r="AN2481" s="49"/>
      <c r="AO2481" s="49"/>
      <c r="AP2481" s="49"/>
      <c r="AQ2481" s="49"/>
      <c r="AR2481" s="49"/>
      <c r="AS2481" s="49"/>
      <c r="AT2481" s="49"/>
      <c r="AU2481" s="49"/>
      <c r="AV2481" s="49"/>
      <c r="AW2481" s="49"/>
      <c r="AX2481" s="49"/>
      <c r="AY2481" s="49"/>
      <c r="AZ2481" s="49"/>
      <c r="BA2481" s="49"/>
      <c r="BB2481" s="49"/>
      <c r="BC2481" s="49"/>
      <c r="BD2481" s="49"/>
      <c r="BE2481" s="49"/>
      <c r="BF2481" s="49"/>
      <c r="BG2481" s="49"/>
      <c r="BH2481" s="49"/>
      <c r="BI2481" s="49"/>
      <c r="BJ2481" s="49"/>
      <c r="BK2481" s="49"/>
      <c r="BL2481" s="49"/>
      <c r="BM2481" s="49"/>
      <c r="BN2481" s="49"/>
      <c r="BO2481" s="49"/>
      <c r="BP2481" s="49"/>
      <c r="BQ2481" s="49"/>
      <c r="BR2481" s="49"/>
      <c r="BS2481" s="49"/>
      <c r="BT2481" s="49"/>
      <c r="BU2481" s="49"/>
      <c r="BV2481" s="49"/>
      <c r="BW2481" s="49"/>
      <c r="BX2481" s="49"/>
      <c r="BY2481" s="49"/>
      <c r="BZ2481" s="49"/>
      <c r="CA2481" s="49"/>
      <c r="CB2481" s="49"/>
      <c r="CC2481" s="49"/>
      <c r="CD2481" s="49"/>
      <c r="CE2481" s="49"/>
      <c r="CF2481" s="49"/>
      <c r="CG2481" s="49"/>
      <c r="CH2481" s="49"/>
      <c r="CI2481" s="49"/>
      <c r="CJ2481" s="49"/>
      <c r="CK2481" s="49"/>
      <c r="CL2481" s="49"/>
      <c r="CM2481" s="49"/>
      <c r="CN2481" s="49"/>
      <c r="CO2481" s="49"/>
      <c r="CP2481" s="49"/>
      <c r="CQ2481" s="49"/>
      <c r="CR2481" s="49"/>
      <c r="CS2481" s="49"/>
      <c r="CT2481" s="49"/>
      <c r="CU2481" s="49"/>
      <c r="CV2481" s="49"/>
      <c r="CW2481" s="49"/>
      <c r="CX2481" s="49"/>
      <c r="CY2481" s="49"/>
      <c r="CZ2481" s="49"/>
      <c r="DA2481" s="49"/>
      <c r="DB2481" s="49"/>
      <c r="DC2481" s="49"/>
      <c r="DD2481" s="49"/>
      <c r="DE2481" s="49"/>
      <c r="DF2481" s="49"/>
      <c r="DG2481" s="49"/>
      <c r="DH2481" s="49"/>
      <c r="DI2481" s="49"/>
      <c r="DJ2481" s="49"/>
      <c r="DK2481" s="49"/>
      <c r="DL2481" s="49"/>
      <c r="DM2481" s="49"/>
      <c r="DN2481" s="49"/>
      <c r="DO2481" s="49"/>
      <c r="DP2481" s="49"/>
      <c r="DQ2481" s="49"/>
      <c r="DR2481" s="49"/>
      <c r="DS2481" s="49"/>
      <c r="DT2481" s="49"/>
      <c r="DU2481" s="49"/>
      <c r="DV2481" s="49"/>
      <c r="DW2481" s="49"/>
      <c r="DX2481" s="49"/>
      <c r="DY2481" s="49"/>
      <c r="DZ2481" s="49"/>
      <c r="EA2481" s="49"/>
      <c r="EB2481" s="49"/>
      <c r="EC2481" s="49"/>
      <c r="ED2481" s="49"/>
      <c r="EE2481" s="49"/>
      <c r="EF2481" s="49"/>
      <c r="EG2481" s="49"/>
      <c r="EH2481" s="49"/>
      <c r="EI2481" s="49"/>
      <c r="EJ2481" s="49"/>
      <c r="EK2481" s="49"/>
      <c r="EL2481" s="49"/>
      <c r="EM2481" s="49"/>
      <c r="EN2481" s="49"/>
      <c r="EO2481" s="49"/>
      <c r="EP2481" s="49"/>
      <c r="EQ2481" s="49"/>
      <c r="ER2481" s="49"/>
      <c r="ES2481" s="49"/>
      <c r="ET2481" s="49"/>
      <c r="EU2481" s="49"/>
      <c r="EV2481" s="49"/>
      <c r="EW2481" s="49"/>
      <c r="EX2481" s="49"/>
      <c r="EY2481" s="49"/>
      <c r="EZ2481" s="49"/>
      <c r="FA2481" s="49"/>
      <c r="FB2481" s="49"/>
      <c r="FC2481" s="49"/>
      <c r="FD2481" s="49"/>
      <c r="FE2481" s="49"/>
      <c r="FF2481" s="49"/>
      <c r="FG2481" s="49"/>
      <c r="FH2481" s="49"/>
      <c r="FI2481" s="49"/>
      <c r="FJ2481" s="49"/>
      <c r="FK2481" s="49"/>
      <c r="FL2481" s="49"/>
      <c r="FM2481" s="49"/>
      <c r="FN2481" s="49"/>
      <c r="FO2481" s="49"/>
      <c r="FP2481" s="49"/>
      <c r="FQ2481" s="49"/>
      <c r="FR2481" s="49"/>
      <c r="FS2481" s="49"/>
      <c r="FT2481" s="49"/>
      <c r="FU2481" s="49"/>
      <c r="FV2481" s="49"/>
      <c r="FW2481" s="49"/>
      <c r="FX2481" s="49"/>
      <c r="FY2481" s="49"/>
      <c r="FZ2481" s="49"/>
      <c r="GA2481" s="49"/>
      <c r="GB2481" s="49"/>
      <c r="GC2481" s="49"/>
      <c r="GD2481" s="49"/>
      <c r="GE2481" s="49"/>
      <c r="GF2481" s="49"/>
      <c r="GG2481" s="49"/>
      <c r="GH2481" s="49"/>
      <c r="GI2481" s="49"/>
      <c r="GJ2481" s="49"/>
      <c r="GK2481" s="49"/>
      <c r="GL2481" s="49"/>
      <c r="GM2481" s="49"/>
      <c r="GN2481" s="49"/>
      <c r="GO2481" s="49"/>
      <c r="GP2481" s="49"/>
      <c r="GQ2481" s="49"/>
      <c r="GR2481" s="49"/>
      <c r="GS2481" s="49"/>
    </row>
    <row r="2482" spans="2:220" s="48" customFormat="1" ht="12" customHeight="1" x14ac:dyDescent="0.3">
      <c r="B2482" s="55"/>
      <c r="C2482" s="51"/>
      <c r="D2482" s="52"/>
      <c r="E2482" s="64"/>
      <c r="F2482" s="64"/>
      <c r="G2482" s="199"/>
      <c r="H2482" s="80"/>
      <c r="I2482" s="81"/>
      <c r="J2482" s="206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  <c r="AA2482" s="49"/>
      <c r="AB2482" s="49"/>
      <c r="AC2482" s="49"/>
      <c r="AD2482" s="49"/>
      <c r="AE2482" s="49"/>
      <c r="AF2482" s="49"/>
      <c r="AG2482" s="49"/>
      <c r="AH2482" s="49"/>
      <c r="AI2482" s="49"/>
      <c r="AJ2482" s="49"/>
      <c r="AK2482" s="49"/>
      <c r="AL2482" s="49"/>
      <c r="AM2482" s="49"/>
      <c r="AN2482" s="49"/>
      <c r="AO2482" s="49"/>
      <c r="AP2482" s="49"/>
      <c r="AQ2482" s="49"/>
      <c r="AR2482" s="49"/>
      <c r="AS2482" s="49"/>
      <c r="AT2482" s="49"/>
      <c r="AU2482" s="49"/>
      <c r="AV2482" s="49"/>
      <c r="AW2482" s="49"/>
      <c r="AX2482" s="49"/>
      <c r="AY2482" s="49"/>
      <c r="AZ2482" s="49"/>
      <c r="BA2482" s="49"/>
      <c r="BB2482" s="49"/>
      <c r="BC2482" s="49"/>
      <c r="BD2482" s="49"/>
      <c r="BE2482" s="49"/>
      <c r="BF2482" s="49"/>
      <c r="BG2482" s="49"/>
      <c r="BH2482" s="49"/>
      <c r="BI2482" s="49"/>
      <c r="BJ2482" s="49"/>
      <c r="BK2482" s="49"/>
      <c r="BL2482" s="49"/>
      <c r="BM2482" s="49"/>
      <c r="BN2482" s="49"/>
      <c r="BO2482" s="49"/>
      <c r="BP2482" s="49"/>
      <c r="BQ2482" s="49"/>
      <c r="BR2482" s="49"/>
      <c r="BS2482" s="49"/>
      <c r="BT2482" s="49"/>
      <c r="BU2482" s="49"/>
      <c r="BV2482" s="49"/>
      <c r="BW2482" s="49"/>
      <c r="BX2482" s="49"/>
      <c r="BY2482" s="49"/>
      <c r="BZ2482" s="49"/>
      <c r="CA2482" s="49"/>
      <c r="CB2482" s="49"/>
      <c r="CC2482" s="49"/>
      <c r="CD2482" s="49"/>
      <c r="CE2482" s="49"/>
      <c r="CF2482" s="49"/>
      <c r="CG2482" s="49"/>
      <c r="CH2482" s="49"/>
      <c r="CI2482" s="49"/>
      <c r="CJ2482" s="49"/>
      <c r="CK2482" s="49"/>
      <c r="CL2482" s="49"/>
      <c r="CM2482" s="49"/>
      <c r="CN2482" s="49"/>
      <c r="CO2482" s="49"/>
      <c r="CP2482" s="49"/>
      <c r="CQ2482" s="49"/>
      <c r="CR2482" s="49"/>
      <c r="CS2482" s="49"/>
      <c r="CT2482" s="49"/>
      <c r="CU2482" s="49"/>
      <c r="CV2482" s="49"/>
      <c r="CW2482" s="49"/>
      <c r="CX2482" s="49"/>
      <c r="CY2482" s="49"/>
      <c r="CZ2482" s="49"/>
      <c r="DA2482" s="49"/>
      <c r="DB2482" s="49"/>
      <c r="DC2482" s="49"/>
      <c r="DD2482" s="49"/>
      <c r="DE2482" s="49"/>
      <c r="DF2482" s="49"/>
      <c r="DG2482" s="49"/>
      <c r="DH2482" s="49"/>
      <c r="DI2482" s="49"/>
      <c r="DJ2482" s="49"/>
      <c r="DK2482" s="49"/>
      <c r="DL2482" s="49"/>
      <c r="DM2482" s="49"/>
      <c r="DN2482" s="49"/>
      <c r="DO2482" s="49"/>
      <c r="DP2482" s="49"/>
      <c r="DQ2482" s="49"/>
      <c r="DR2482" s="49"/>
      <c r="DS2482" s="49"/>
      <c r="DT2482" s="49"/>
      <c r="DU2482" s="49"/>
      <c r="DV2482" s="49"/>
      <c r="DW2482" s="49"/>
      <c r="DX2482" s="49"/>
      <c r="DY2482" s="49"/>
      <c r="DZ2482" s="49"/>
      <c r="EA2482" s="49"/>
      <c r="EB2482" s="49"/>
      <c r="EC2482" s="49"/>
      <c r="ED2482" s="49"/>
      <c r="EE2482" s="49"/>
      <c r="EF2482" s="49"/>
      <c r="EG2482" s="49"/>
      <c r="EH2482" s="49"/>
      <c r="EI2482" s="49"/>
      <c r="EJ2482" s="49"/>
      <c r="EK2482" s="49"/>
      <c r="EL2482" s="49"/>
      <c r="EM2482" s="49"/>
      <c r="EN2482" s="49"/>
      <c r="EO2482" s="49"/>
      <c r="EP2482" s="49"/>
      <c r="EQ2482" s="49"/>
      <c r="ER2482" s="49"/>
      <c r="ES2482" s="49"/>
      <c r="ET2482" s="49"/>
      <c r="EU2482" s="49"/>
      <c r="EV2482" s="49"/>
      <c r="EW2482" s="49"/>
      <c r="EX2482" s="49"/>
      <c r="EY2482" s="49"/>
      <c r="EZ2482" s="49"/>
      <c r="FA2482" s="49"/>
      <c r="FB2482" s="49"/>
      <c r="FC2482" s="49"/>
      <c r="FD2482" s="49"/>
      <c r="FE2482" s="49"/>
      <c r="FF2482" s="49"/>
      <c r="FG2482" s="49"/>
      <c r="FH2482" s="49"/>
      <c r="FI2482" s="49"/>
      <c r="FJ2482" s="49"/>
      <c r="FK2482" s="49"/>
      <c r="FL2482" s="49"/>
      <c r="FM2482" s="49"/>
      <c r="FN2482" s="49"/>
      <c r="FO2482" s="49"/>
      <c r="FP2482" s="49"/>
      <c r="FQ2482" s="49"/>
      <c r="FR2482" s="49"/>
      <c r="FS2482" s="49"/>
      <c r="FT2482" s="49"/>
      <c r="FU2482" s="49"/>
      <c r="FV2482" s="49"/>
      <c r="FW2482" s="49"/>
      <c r="FX2482" s="49"/>
      <c r="FY2482" s="49"/>
      <c r="FZ2482" s="49"/>
      <c r="GA2482" s="49"/>
      <c r="GB2482" s="49"/>
      <c r="GC2482" s="49"/>
      <c r="GD2482" s="49"/>
      <c r="GE2482" s="49"/>
      <c r="GF2482" s="49"/>
      <c r="GG2482" s="49"/>
      <c r="GH2482" s="49"/>
      <c r="GI2482" s="49"/>
      <c r="GJ2482" s="49"/>
      <c r="GK2482" s="49"/>
      <c r="GL2482" s="49"/>
      <c r="GM2482" s="49"/>
      <c r="GN2482" s="49"/>
      <c r="GO2482" s="49"/>
      <c r="GP2482" s="49"/>
      <c r="GQ2482" s="49"/>
      <c r="GR2482" s="49"/>
      <c r="GS2482" s="49"/>
      <c r="GT2482" s="49"/>
      <c r="GU2482" s="49"/>
      <c r="GV2482" s="49"/>
      <c r="GW2482" s="49"/>
      <c r="GX2482" s="49"/>
      <c r="GY2482" s="49"/>
      <c r="GZ2482" s="49"/>
      <c r="HA2482" s="49"/>
      <c r="HB2482" s="49"/>
      <c r="HC2482" s="49"/>
      <c r="HD2482" s="49"/>
      <c r="HE2482" s="49"/>
      <c r="HF2482" s="49"/>
      <c r="HG2482" s="49"/>
      <c r="HH2482" s="49"/>
      <c r="HI2482" s="49"/>
      <c r="HJ2482" s="49"/>
      <c r="HK2482" s="49"/>
      <c r="HL2482" s="49"/>
    </row>
    <row r="2483" spans="2:220" s="48" customFormat="1" ht="12" customHeight="1" x14ac:dyDescent="0.3">
      <c r="B2483" s="239">
        <v>41</v>
      </c>
      <c r="C2483" s="240" t="s">
        <v>616</v>
      </c>
      <c r="D2483" s="241"/>
      <c r="E2483" s="66"/>
      <c r="F2483" s="66"/>
      <c r="G2483" s="200"/>
      <c r="H2483" s="82"/>
      <c r="I2483" s="83"/>
      <c r="J2483" s="206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  <c r="AB2483" s="49"/>
      <c r="AC2483" s="49"/>
      <c r="AD2483" s="49"/>
      <c r="AE2483" s="49"/>
      <c r="AF2483" s="49"/>
      <c r="AG2483" s="49"/>
      <c r="AH2483" s="49"/>
      <c r="AI2483" s="49"/>
      <c r="AJ2483" s="49"/>
      <c r="AK2483" s="49"/>
      <c r="AL2483" s="49"/>
      <c r="AM2483" s="49"/>
      <c r="AN2483" s="49"/>
      <c r="AO2483" s="49"/>
      <c r="AP2483" s="49"/>
      <c r="AQ2483" s="49"/>
      <c r="AR2483" s="49"/>
      <c r="AS2483" s="49"/>
      <c r="AT2483" s="49"/>
      <c r="AU2483" s="49"/>
      <c r="AV2483" s="49"/>
      <c r="AW2483" s="49"/>
      <c r="AX2483" s="49"/>
      <c r="AY2483" s="49"/>
      <c r="AZ2483" s="49"/>
      <c r="BA2483" s="49"/>
      <c r="BB2483" s="49"/>
      <c r="BC2483" s="49"/>
      <c r="BD2483" s="49"/>
      <c r="BE2483" s="49"/>
      <c r="BF2483" s="49"/>
      <c r="BG2483" s="49"/>
      <c r="BH2483" s="49"/>
      <c r="BI2483" s="49"/>
      <c r="BJ2483" s="49"/>
      <c r="BK2483" s="49"/>
      <c r="BL2483" s="49"/>
      <c r="BM2483" s="49"/>
      <c r="BN2483" s="49"/>
      <c r="BO2483" s="49"/>
      <c r="BP2483" s="49"/>
      <c r="BQ2483" s="49"/>
      <c r="BR2483" s="49"/>
      <c r="BS2483" s="49"/>
      <c r="BT2483" s="49"/>
      <c r="BU2483" s="49"/>
      <c r="BV2483" s="49"/>
      <c r="BW2483" s="49"/>
      <c r="BX2483" s="49"/>
      <c r="BY2483" s="49"/>
      <c r="BZ2483" s="49"/>
      <c r="CA2483" s="49"/>
      <c r="CB2483" s="49"/>
      <c r="CC2483" s="49"/>
      <c r="CD2483" s="49"/>
      <c r="CE2483" s="49"/>
      <c r="CF2483" s="49"/>
      <c r="CG2483" s="49"/>
      <c r="CH2483" s="49"/>
      <c r="CI2483" s="49"/>
      <c r="CJ2483" s="49"/>
      <c r="CK2483" s="49"/>
      <c r="CL2483" s="49"/>
      <c r="CM2483" s="49"/>
      <c r="CN2483" s="49"/>
      <c r="CO2483" s="49"/>
      <c r="CP2483" s="49"/>
      <c r="CQ2483" s="49"/>
      <c r="CR2483" s="49"/>
      <c r="CS2483" s="49"/>
      <c r="CT2483" s="49"/>
      <c r="CU2483" s="49"/>
      <c r="CV2483" s="49"/>
      <c r="CW2483" s="49"/>
      <c r="CX2483" s="49"/>
      <c r="CY2483" s="49"/>
      <c r="CZ2483" s="49"/>
      <c r="DA2483" s="49"/>
      <c r="DB2483" s="49"/>
      <c r="DC2483" s="49"/>
      <c r="DD2483" s="49"/>
      <c r="DE2483" s="49"/>
      <c r="DF2483" s="49"/>
      <c r="DG2483" s="49"/>
      <c r="DH2483" s="49"/>
      <c r="DI2483" s="49"/>
      <c r="DJ2483" s="49"/>
      <c r="DK2483" s="49"/>
      <c r="DL2483" s="49"/>
      <c r="DM2483" s="49"/>
      <c r="DN2483" s="49"/>
      <c r="DO2483" s="49"/>
      <c r="DP2483" s="49"/>
      <c r="DQ2483" s="49"/>
      <c r="DR2483" s="49"/>
      <c r="DS2483" s="49"/>
      <c r="DT2483" s="49"/>
      <c r="DU2483" s="49"/>
      <c r="DV2483" s="49"/>
      <c r="DW2483" s="49"/>
      <c r="DX2483" s="49"/>
      <c r="DY2483" s="49"/>
      <c r="DZ2483" s="49"/>
      <c r="EA2483" s="49"/>
      <c r="EB2483" s="49"/>
      <c r="EC2483" s="49"/>
      <c r="ED2483" s="49"/>
      <c r="EE2483" s="49"/>
      <c r="EF2483" s="49"/>
      <c r="EG2483" s="49"/>
      <c r="EH2483" s="49"/>
      <c r="EI2483" s="49"/>
      <c r="EJ2483" s="49"/>
      <c r="EK2483" s="49"/>
      <c r="EL2483" s="49"/>
      <c r="EM2483" s="49"/>
      <c r="EN2483" s="49"/>
      <c r="EO2483" s="49"/>
      <c r="EP2483" s="49"/>
      <c r="EQ2483" s="49"/>
      <c r="ER2483" s="49"/>
      <c r="ES2483" s="49"/>
      <c r="ET2483" s="49"/>
      <c r="EU2483" s="49"/>
      <c r="EV2483" s="49"/>
      <c r="EW2483" s="49"/>
      <c r="EX2483" s="49"/>
      <c r="EY2483" s="49"/>
      <c r="EZ2483" s="49"/>
      <c r="FA2483" s="49"/>
      <c r="FB2483" s="49"/>
      <c r="FC2483" s="49"/>
      <c r="FD2483" s="49"/>
      <c r="FE2483" s="49"/>
      <c r="FF2483" s="49"/>
      <c r="FG2483" s="49"/>
      <c r="FH2483" s="49"/>
      <c r="FI2483" s="49"/>
      <c r="FJ2483" s="49"/>
      <c r="FK2483" s="49"/>
      <c r="FL2483" s="49"/>
      <c r="FM2483" s="49"/>
      <c r="FN2483" s="49"/>
      <c r="FO2483" s="49"/>
      <c r="FP2483" s="49"/>
      <c r="FQ2483" s="49"/>
      <c r="FR2483" s="49"/>
      <c r="FS2483" s="49"/>
      <c r="FT2483" s="49"/>
      <c r="FU2483" s="49"/>
      <c r="FV2483" s="49"/>
      <c r="FW2483" s="49"/>
      <c r="FX2483" s="49"/>
      <c r="FY2483" s="49"/>
      <c r="FZ2483" s="49"/>
      <c r="GA2483" s="49"/>
      <c r="GB2483" s="49"/>
      <c r="GC2483" s="49"/>
      <c r="GD2483" s="49"/>
      <c r="GE2483" s="49"/>
      <c r="GF2483" s="49"/>
      <c r="GG2483" s="49"/>
      <c r="GH2483" s="49"/>
      <c r="GI2483" s="49"/>
      <c r="GJ2483" s="49"/>
      <c r="GK2483" s="49"/>
      <c r="GL2483" s="49"/>
      <c r="GM2483" s="49"/>
      <c r="GN2483" s="49"/>
      <c r="GO2483" s="49"/>
      <c r="GP2483" s="49"/>
      <c r="GQ2483" s="49"/>
      <c r="GR2483" s="49"/>
      <c r="GS2483" s="49"/>
    </row>
    <row r="2484" spans="2:220" s="48" customFormat="1" ht="12" customHeight="1" x14ac:dyDescent="0.3">
      <c r="B2484" s="239"/>
      <c r="C2484" s="242"/>
      <c r="D2484" s="243"/>
      <c r="E2484" s="66"/>
      <c r="F2484" s="66"/>
      <c r="G2484" s="200"/>
      <c r="H2484" s="82"/>
      <c r="I2484" s="83"/>
      <c r="J2484" s="206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  <c r="AB2484" s="49"/>
      <c r="AC2484" s="49"/>
      <c r="AD2484" s="49"/>
      <c r="AE2484" s="49"/>
      <c r="AF2484" s="49"/>
      <c r="AG2484" s="49"/>
      <c r="AH2484" s="49"/>
      <c r="AI2484" s="49"/>
      <c r="AJ2484" s="49"/>
      <c r="AK2484" s="49"/>
      <c r="AL2484" s="49"/>
      <c r="AM2484" s="49"/>
      <c r="AN2484" s="49"/>
      <c r="AO2484" s="49"/>
      <c r="AP2484" s="49"/>
      <c r="AQ2484" s="49"/>
      <c r="AR2484" s="49"/>
      <c r="AS2484" s="49"/>
      <c r="AT2484" s="49"/>
      <c r="AU2484" s="49"/>
      <c r="AV2484" s="49"/>
      <c r="AW2484" s="49"/>
      <c r="AX2484" s="49"/>
      <c r="AY2484" s="49"/>
      <c r="AZ2484" s="49"/>
      <c r="BA2484" s="49"/>
      <c r="BB2484" s="49"/>
      <c r="BC2484" s="49"/>
      <c r="BD2484" s="49"/>
      <c r="BE2484" s="49"/>
      <c r="BF2484" s="49"/>
      <c r="BG2484" s="49"/>
      <c r="BH2484" s="49"/>
      <c r="BI2484" s="49"/>
      <c r="BJ2484" s="49"/>
      <c r="BK2484" s="49"/>
      <c r="BL2484" s="49"/>
      <c r="BM2484" s="49"/>
      <c r="BN2484" s="49"/>
      <c r="BO2484" s="49"/>
      <c r="BP2484" s="49"/>
      <c r="BQ2484" s="49"/>
      <c r="BR2484" s="49"/>
      <c r="BS2484" s="49"/>
      <c r="BT2484" s="49"/>
      <c r="BU2484" s="49"/>
      <c r="BV2484" s="49"/>
      <c r="BW2484" s="49"/>
      <c r="BX2484" s="49"/>
      <c r="BY2484" s="49"/>
      <c r="BZ2484" s="49"/>
      <c r="CA2484" s="49"/>
      <c r="CB2484" s="49"/>
      <c r="CC2484" s="49"/>
      <c r="CD2484" s="49"/>
      <c r="CE2484" s="49"/>
      <c r="CF2484" s="49"/>
      <c r="CG2484" s="49"/>
      <c r="CH2484" s="49"/>
      <c r="CI2484" s="49"/>
      <c r="CJ2484" s="49"/>
      <c r="CK2484" s="49"/>
      <c r="CL2484" s="49"/>
      <c r="CM2484" s="49"/>
      <c r="CN2484" s="49"/>
      <c r="CO2484" s="49"/>
      <c r="CP2484" s="49"/>
      <c r="CQ2484" s="49"/>
      <c r="CR2484" s="49"/>
      <c r="CS2484" s="49"/>
      <c r="CT2484" s="49"/>
      <c r="CU2484" s="49"/>
      <c r="CV2484" s="49"/>
      <c r="CW2484" s="49"/>
      <c r="CX2484" s="49"/>
      <c r="CY2484" s="49"/>
      <c r="CZ2484" s="49"/>
      <c r="DA2484" s="49"/>
      <c r="DB2484" s="49"/>
      <c r="DC2484" s="49"/>
      <c r="DD2484" s="49"/>
      <c r="DE2484" s="49"/>
      <c r="DF2484" s="49"/>
      <c r="DG2484" s="49"/>
      <c r="DH2484" s="49"/>
      <c r="DI2484" s="49"/>
      <c r="DJ2484" s="49"/>
      <c r="DK2484" s="49"/>
      <c r="DL2484" s="49"/>
      <c r="DM2484" s="49"/>
      <c r="DN2484" s="49"/>
      <c r="DO2484" s="49"/>
      <c r="DP2484" s="49"/>
      <c r="DQ2484" s="49"/>
      <c r="DR2484" s="49"/>
      <c r="DS2484" s="49"/>
      <c r="DT2484" s="49"/>
      <c r="DU2484" s="49"/>
      <c r="DV2484" s="49"/>
      <c r="DW2484" s="49"/>
      <c r="DX2484" s="49"/>
      <c r="DY2484" s="49"/>
      <c r="DZ2484" s="49"/>
      <c r="EA2484" s="49"/>
      <c r="EB2484" s="49"/>
      <c r="EC2484" s="49"/>
      <c r="ED2484" s="49"/>
      <c r="EE2484" s="49"/>
      <c r="EF2484" s="49"/>
      <c r="EG2484" s="49"/>
      <c r="EH2484" s="49"/>
      <c r="EI2484" s="49"/>
      <c r="EJ2484" s="49"/>
      <c r="EK2484" s="49"/>
      <c r="EL2484" s="49"/>
      <c r="EM2484" s="49"/>
      <c r="EN2484" s="49"/>
      <c r="EO2484" s="49"/>
      <c r="EP2484" s="49"/>
      <c r="EQ2484" s="49"/>
      <c r="ER2484" s="49"/>
      <c r="ES2484" s="49"/>
      <c r="ET2484" s="49"/>
      <c r="EU2484" s="49"/>
      <c r="EV2484" s="49"/>
      <c r="EW2484" s="49"/>
      <c r="EX2484" s="49"/>
      <c r="EY2484" s="49"/>
      <c r="EZ2484" s="49"/>
      <c r="FA2484" s="49"/>
      <c r="FB2484" s="49"/>
      <c r="FC2484" s="49"/>
      <c r="FD2484" s="49"/>
      <c r="FE2484" s="49"/>
      <c r="FF2484" s="49"/>
      <c r="FG2484" s="49"/>
      <c r="FH2484" s="49"/>
      <c r="FI2484" s="49"/>
      <c r="FJ2484" s="49"/>
      <c r="FK2484" s="49"/>
      <c r="FL2484" s="49"/>
      <c r="FM2484" s="49"/>
      <c r="FN2484" s="49"/>
      <c r="FO2484" s="49"/>
      <c r="FP2484" s="49"/>
      <c r="FQ2484" s="49"/>
      <c r="FR2484" s="49"/>
      <c r="FS2484" s="49"/>
      <c r="FT2484" s="49"/>
      <c r="FU2484" s="49"/>
      <c r="FV2484" s="49"/>
      <c r="FW2484" s="49"/>
      <c r="FX2484" s="49"/>
      <c r="FY2484" s="49"/>
      <c r="FZ2484" s="49"/>
      <c r="GA2484" s="49"/>
      <c r="GB2484" s="49"/>
      <c r="GC2484" s="49"/>
      <c r="GD2484" s="49"/>
      <c r="GE2484" s="49"/>
      <c r="GF2484" s="49"/>
      <c r="GG2484" s="49"/>
      <c r="GH2484" s="49"/>
      <c r="GI2484" s="49"/>
      <c r="GJ2484" s="49"/>
      <c r="GK2484" s="49"/>
      <c r="GL2484" s="49"/>
      <c r="GM2484" s="49"/>
      <c r="GN2484" s="49"/>
      <c r="GO2484" s="49"/>
      <c r="GP2484" s="49"/>
      <c r="GQ2484" s="49"/>
      <c r="GR2484" s="49"/>
      <c r="GS2484" s="49"/>
      <c r="GT2484" s="49"/>
      <c r="GU2484" s="49"/>
      <c r="GV2484" s="49"/>
      <c r="GW2484" s="49"/>
      <c r="GX2484" s="49"/>
      <c r="GY2484" s="49"/>
      <c r="GZ2484" s="49"/>
      <c r="HA2484" s="49"/>
      <c r="HB2484" s="49"/>
      <c r="HC2484" s="49"/>
      <c r="HD2484" s="49"/>
      <c r="HE2484" s="49"/>
      <c r="HF2484" s="49"/>
      <c r="HG2484" s="49"/>
      <c r="HH2484" s="49"/>
      <c r="HI2484" s="49"/>
      <c r="HJ2484" s="49"/>
      <c r="HK2484" s="49"/>
      <c r="HL2484" s="49"/>
    </row>
    <row r="2485" spans="2:220" ht="12" customHeight="1" x14ac:dyDescent="0.3">
      <c r="B2485" s="239"/>
      <c r="C2485" s="244" t="s">
        <v>617</v>
      </c>
      <c r="D2485" s="245"/>
      <c r="E2485" s="66"/>
      <c r="F2485" s="66"/>
      <c r="G2485" s="200"/>
      <c r="H2485" s="82"/>
      <c r="I2485" s="83"/>
    </row>
    <row r="2486" spans="2:220" s="48" customFormat="1" ht="12" customHeight="1" x14ac:dyDescent="0.3">
      <c r="B2486" s="239"/>
      <c r="C2486" s="244"/>
      <c r="D2486" s="245"/>
      <c r="E2486" s="66"/>
      <c r="F2486" s="66"/>
      <c r="G2486" s="200"/>
      <c r="H2486" s="82"/>
      <c r="I2486" s="83"/>
      <c r="J2486" s="206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  <c r="AB2486" s="49"/>
      <c r="AC2486" s="49"/>
      <c r="AD2486" s="49"/>
      <c r="AE2486" s="49"/>
      <c r="AF2486" s="49"/>
      <c r="AG2486" s="49"/>
      <c r="AH2486" s="49"/>
      <c r="AI2486" s="49"/>
      <c r="AJ2486" s="49"/>
      <c r="AK2486" s="49"/>
      <c r="AL2486" s="49"/>
      <c r="AM2486" s="49"/>
      <c r="AN2486" s="49"/>
      <c r="AO2486" s="49"/>
      <c r="AP2486" s="49"/>
      <c r="AQ2486" s="49"/>
      <c r="AR2486" s="49"/>
      <c r="AS2486" s="49"/>
      <c r="AT2486" s="49"/>
      <c r="AU2486" s="49"/>
      <c r="AV2486" s="49"/>
      <c r="AW2486" s="49"/>
      <c r="AX2486" s="49"/>
      <c r="AY2486" s="49"/>
      <c r="AZ2486" s="49"/>
      <c r="BA2486" s="49"/>
      <c r="BB2486" s="49"/>
      <c r="BC2486" s="49"/>
      <c r="BD2486" s="49"/>
      <c r="BE2486" s="49"/>
      <c r="BF2486" s="49"/>
      <c r="BG2486" s="49"/>
      <c r="BH2486" s="49"/>
      <c r="BI2486" s="49"/>
      <c r="BJ2486" s="49"/>
      <c r="BK2486" s="49"/>
      <c r="BL2486" s="49"/>
      <c r="BM2486" s="49"/>
      <c r="BN2486" s="49"/>
      <c r="BO2486" s="49"/>
      <c r="BP2486" s="49"/>
      <c r="BQ2486" s="49"/>
      <c r="BR2486" s="49"/>
      <c r="BS2486" s="49"/>
      <c r="BT2486" s="49"/>
      <c r="BU2486" s="49"/>
      <c r="BV2486" s="49"/>
      <c r="BW2486" s="49"/>
      <c r="BX2486" s="49"/>
      <c r="BY2486" s="49"/>
      <c r="BZ2486" s="49"/>
      <c r="CA2486" s="49"/>
      <c r="CB2486" s="49"/>
      <c r="CC2486" s="49"/>
      <c r="CD2486" s="49"/>
      <c r="CE2486" s="49"/>
      <c r="CF2486" s="49"/>
      <c r="CG2486" s="49"/>
      <c r="CH2486" s="49"/>
      <c r="CI2486" s="49"/>
      <c r="CJ2486" s="49"/>
      <c r="CK2486" s="49"/>
      <c r="CL2486" s="49"/>
      <c r="CM2486" s="49"/>
      <c r="CN2486" s="49"/>
      <c r="CO2486" s="49"/>
      <c r="CP2486" s="49"/>
      <c r="CQ2486" s="49"/>
      <c r="CR2486" s="49"/>
      <c r="CS2486" s="49"/>
      <c r="CT2486" s="49"/>
      <c r="CU2486" s="49"/>
      <c r="CV2486" s="49"/>
      <c r="CW2486" s="49"/>
      <c r="CX2486" s="49"/>
      <c r="CY2486" s="49"/>
      <c r="CZ2486" s="49"/>
      <c r="DA2486" s="49"/>
      <c r="DB2486" s="49"/>
      <c r="DC2486" s="49"/>
      <c r="DD2486" s="49"/>
      <c r="DE2486" s="49"/>
      <c r="DF2486" s="49"/>
      <c r="DG2486" s="49"/>
      <c r="DH2486" s="49"/>
      <c r="DI2486" s="49"/>
      <c r="DJ2486" s="49"/>
      <c r="DK2486" s="49"/>
      <c r="DL2486" s="49"/>
      <c r="DM2486" s="49"/>
      <c r="DN2486" s="49"/>
      <c r="DO2486" s="49"/>
      <c r="DP2486" s="49"/>
      <c r="DQ2486" s="49"/>
      <c r="DR2486" s="49"/>
      <c r="DS2486" s="49"/>
      <c r="DT2486" s="49"/>
      <c r="DU2486" s="49"/>
      <c r="DV2486" s="49"/>
      <c r="DW2486" s="49"/>
      <c r="DX2486" s="49"/>
      <c r="DY2486" s="49"/>
      <c r="DZ2486" s="49"/>
      <c r="EA2486" s="49"/>
      <c r="EB2486" s="49"/>
      <c r="EC2486" s="49"/>
      <c r="ED2486" s="49"/>
      <c r="EE2486" s="49"/>
      <c r="EF2486" s="49"/>
      <c r="EG2486" s="49"/>
      <c r="EH2486" s="49"/>
      <c r="EI2486" s="49"/>
      <c r="EJ2486" s="49"/>
      <c r="EK2486" s="49"/>
      <c r="EL2486" s="49"/>
      <c r="EM2486" s="49"/>
      <c r="EN2486" s="49"/>
      <c r="EO2486" s="49"/>
      <c r="EP2486" s="49"/>
      <c r="EQ2486" s="49"/>
      <c r="ER2486" s="49"/>
      <c r="ES2486" s="49"/>
      <c r="ET2486" s="49"/>
      <c r="EU2486" s="49"/>
      <c r="EV2486" s="49"/>
      <c r="EW2486" s="49"/>
      <c r="EX2486" s="49"/>
      <c r="EY2486" s="49"/>
      <c r="EZ2486" s="49"/>
      <c r="FA2486" s="49"/>
      <c r="FB2486" s="49"/>
      <c r="FC2486" s="49"/>
      <c r="FD2486" s="49"/>
      <c r="FE2486" s="49"/>
      <c r="FF2486" s="49"/>
      <c r="FG2486" s="49"/>
      <c r="FH2486" s="49"/>
      <c r="FI2486" s="49"/>
      <c r="FJ2486" s="49"/>
      <c r="FK2486" s="49"/>
      <c r="FL2486" s="49"/>
      <c r="FM2486" s="49"/>
      <c r="FN2486" s="49"/>
      <c r="FO2486" s="49"/>
      <c r="FP2486" s="49"/>
      <c r="FQ2486" s="49"/>
      <c r="FR2486" s="49"/>
      <c r="FS2486" s="49"/>
      <c r="FT2486" s="49"/>
      <c r="FU2486" s="49"/>
      <c r="FV2486" s="49"/>
      <c r="FW2486" s="49"/>
      <c r="FX2486" s="49"/>
      <c r="FY2486" s="49"/>
      <c r="FZ2486" s="49"/>
      <c r="GA2486" s="49"/>
      <c r="GB2486" s="49"/>
      <c r="GC2486" s="49"/>
      <c r="GD2486" s="49"/>
      <c r="GE2486" s="49"/>
      <c r="GF2486" s="49"/>
      <c r="GG2486" s="49"/>
      <c r="GH2486" s="49"/>
      <c r="GI2486" s="49"/>
      <c r="GJ2486" s="49"/>
      <c r="GK2486" s="49"/>
      <c r="GL2486" s="49"/>
      <c r="GM2486" s="49"/>
      <c r="GN2486" s="49"/>
      <c r="GO2486" s="49"/>
      <c r="GP2486" s="49"/>
      <c r="GQ2486" s="49"/>
      <c r="GR2486" s="49"/>
      <c r="GS2486" s="49"/>
    </row>
    <row r="2487" spans="2:220" ht="12" customHeight="1" x14ac:dyDescent="0.3">
      <c r="B2487" s="239"/>
      <c r="C2487" s="246"/>
      <c r="D2487" s="247"/>
      <c r="E2487" s="66"/>
      <c r="F2487" s="66"/>
      <c r="G2487" s="200"/>
      <c r="H2487" s="82"/>
      <c r="I2487" s="83"/>
    </row>
    <row r="2488" spans="2:220" s="48" customFormat="1" ht="12" customHeight="1" x14ac:dyDescent="0.3">
      <c r="B2488" s="54"/>
      <c r="C2488" s="53"/>
      <c r="D2488" s="53"/>
      <c r="E2488" s="68"/>
      <c r="F2488" s="68"/>
      <c r="G2488" s="201"/>
      <c r="H2488" s="84"/>
      <c r="I2488" s="85"/>
      <c r="J2488" s="206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  <c r="AB2488" s="49"/>
      <c r="AC2488" s="49"/>
      <c r="AD2488" s="49"/>
      <c r="AE2488" s="49"/>
      <c r="AF2488" s="49"/>
      <c r="AG2488" s="49"/>
      <c r="AH2488" s="49"/>
      <c r="AI2488" s="49"/>
      <c r="AJ2488" s="49"/>
      <c r="AK2488" s="49"/>
      <c r="AL2488" s="49"/>
      <c r="AM2488" s="49"/>
      <c r="AN2488" s="49"/>
      <c r="AO2488" s="49"/>
      <c r="AP2488" s="49"/>
      <c r="AQ2488" s="49"/>
      <c r="AR2488" s="49"/>
      <c r="AS2488" s="49"/>
      <c r="AT2488" s="49"/>
      <c r="AU2488" s="49"/>
      <c r="AV2488" s="49"/>
      <c r="AW2488" s="49"/>
      <c r="AX2488" s="49"/>
      <c r="AY2488" s="49"/>
      <c r="AZ2488" s="49"/>
      <c r="BA2488" s="49"/>
      <c r="BB2488" s="49"/>
      <c r="BC2488" s="49"/>
      <c r="BD2488" s="49"/>
      <c r="BE2488" s="49"/>
      <c r="BF2488" s="49"/>
      <c r="BG2488" s="49"/>
      <c r="BH2488" s="49"/>
      <c r="BI2488" s="49"/>
      <c r="BJ2488" s="49"/>
      <c r="BK2488" s="49"/>
      <c r="BL2488" s="49"/>
      <c r="BM2488" s="49"/>
      <c r="BN2488" s="49"/>
      <c r="BO2488" s="49"/>
      <c r="BP2488" s="49"/>
      <c r="BQ2488" s="49"/>
      <c r="BR2488" s="49"/>
      <c r="BS2488" s="49"/>
      <c r="BT2488" s="49"/>
      <c r="BU2488" s="49"/>
      <c r="BV2488" s="49"/>
      <c r="BW2488" s="49"/>
      <c r="BX2488" s="49"/>
      <c r="BY2488" s="49"/>
      <c r="BZ2488" s="49"/>
      <c r="CA2488" s="49"/>
      <c r="CB2488" s="49"/>
      <c r="CC2488" s="49"/>
      <c r="CD2488" s="49"/>
      <c r="CE2488" s="49"/>
      <c r="CF2488" s="49"/>
      <c r="CG2488" s="49"/>
      <c r="CH2488" s="49"/>
      <c r="CI2488" s="49"/>
      <c r="CJ2488" s="49"/>
      <c r="CK2488" s="49"/>
      <c r="CL2488" s="49"/>
      <c r="CM2488" s="49"/>
      <c r="CN2488" s="49"/>
      <c r="CO2488" s="49"/>
      <c r="CP2488" s="49"/>
      <c r="CQ2488" s="49"/>
      <c r="CR2488" s="49"/>
      <c r="CS2488" s="49"/>
      <c r="CT2488" s="49"/>
      <c r="CU2488" s="49"/>
      <c r="CV2488" s="49"/>
      <c r="CW2488" s="49"/>
      <c r="CX2488" s="49"/>
      <c r="CY2488" s="49"/>
      <c r="CZ2488" s="49"/>
      <c r="DA2488" s="49"/>
      <c r="DB2488" s="49"/>
      <c r="DC2488" s="49"/>
      <c r="DD2488" s="49"/>
      <c r="DE2488" s="49"/>
      <c r="DF2488" s="49"/>
      <c r="DG2488" s="49"/>
      <c r="DH2488" s="49"/>
      <c r="DI2488" s="49"/>
      <c r="DJ2488" s="49"/>
      <c r="DK2488" s="49"/>
      <c r="DL2488" s="49"/>
      <c r="DM2488" s="49"/>
      <c r="DN2488" s="49"/>
      <c r="DO2488" s="49"/>
      <c r="DP2488" s="49"/>
      <c r="DQ2488" s="49"/>
      <c r="DR2488" s="49"/>
      <c r="DS2488" s="49"/>
      <c r="DT2488" s="49"/>
      <c r="DU2488" s="49"/>
      <c r="DV2488" s="49"/>
      <c r="DW2488" s="49"/>
      <c r="DX2488" s="49"/>
      <c r="DY2488" s="49"/>
      <c r="DZ2488" s="49"/>
      <c r="EA2488" s="49"/>
      <c r="EB2488" s="49"/>
      <c r="EC2488" s="49"/>
      <c r="ED2488" s="49"/>
      <c r="EE2488" s="49"/>
      <c r="EF2488" s="49"/>
      <c r="EG2488" s="49"/>
      <c r="EH2488" s="49"/>
      <c r="EI2488" s="49"/>
      <c r="EJ2488" s="49"/>
      <c r="EK2488" s="49"/>
      <c r="EL2488" s="49"/>
      <c r="EM2488" s="49"/>
      <c r="EN2488" s="49"/>
      <c r="EO2488" s="49"/>
      <c r="EP2488" s="49"/>
      <c r="EQ2488" s="49"/>
      <c r="ER2488" s="49"/>
      <c r="ES2488" s="49"/>
      <c r="ET2488" s="49"/>
      <c r="EU2488" s="49"/>
      <c r="EV2488" s="49"/>
      <c r="EW2488" s="49"/>
      <c r="EX2488" s="49"/>
      <c r="EY2488" s="49"/>
      <c r="EZ2488" s="49"/>
      <c r="FA2488" s="49"/>
      <c r="FB2488" s="49"/>
      <c r="FC2488" s="49"/>
      <c r="FD2488" s="49"/>
      <c r="FE2488" s="49"/>
      <c r="FF2488" s="49"/>
      <c r="FG2488" s="49"/>
      <c r="FH2488" s="49"/>
      <c r="FI2488" s="49"/>
      <c r="FJ2488" s="49"/>
      <c r="FK2488" s="49"/>
      <c r="FL2488" s="49"/>
      <c r="FM2488" s="49"/>
      <c r="FN2488" s="49"/>
      <c r="FO2488" s="49"/>
      <c r="FP2488" s="49"/>
      <c r="FQ2488" s="49"/>
      <c r="FR2488" s="49"/>
      <c r="FS2488" s="49"/>
      <c r="FT2488" s="49"/>
      <c r="FU2488" s="49"/>
      <c r="FV2488" s="49"/>
      <c r="FW2488" s="49"/>
      <c r="FX2488" s="49"/>
      <c r="FY2488" s="49"/>
      <c r="FZ2488" s="49"/>
      <c r="GA2488" s="49"/>
      <c r="GB2488" s="49"/>
      <c r="GC2488" s="49"/>
      <c r="GD2488" s="49"/>
      <c r="GE2488" s="49"/>
      <c r="GF2488" s="49"/>
      <c r="GG2488" s="49"/>
      <c r="GH2488" s="49"/>
      <c r="GI2488" s="49"/>
      <c r="GJ2488" s="49"/>
      <c r="GK2488" s="49"/>
      <c r="GL2488" s="49"/>
      <c r="GM2488" s="49"/>
      <c r="GN2488" s="49"/>
      <c r="GO2488" s="49"/>
      <c r="GP2488" s="49"/>
      <c r="GQ2488" s="49"/>
      <c r="GR2488" s="49"/>
      <c r="GS2488" s="49"/>
    </row>
    <row r="2489" spans="2:220" ht="12" customHeight="1" x14ac:dyDescent="0.3">
      <c r="B2489" s="56"/>
      <c r="C2489" s="57"/>
      <c r="D2489" s="57"/>
      <c r="E2489" s="58"/>
      <c r="F2489" s="59"/>
      <c r="G2489" s="202"/>
      <c r="H2489" s="37"/>
      <c r="I2489" s="9"/>
    </row>
    <row r="2490" spans="2:220" s="48" customFormat="1" ht="17.25" customHeight="1" x14ac:dyDescent="0.3">
      <c r="B2490" s="107">
        <v>2106</v>
      </c>
      <c r="C2490" s="442" t="s">
        <v>747</v>
      </c>
      <c r="D2490" s="454" t="s">
        <v>624</v>
      </c>
      <c r="E2490" s="129" t="s">
        <v>1737</v>
      </c>
      <c r="F2490" s="130" t="s">
        <v>618</v>
      </c>
      <c r="G2490" s="219">
        <v>49</v>
      </c>
      <c r="H2490" s="170"/>
      <c r="I2490" s="170">
        <f t="shared" ref="I2490:I2497" si="54">G2490*H2490</f>
        <v>0</v>
      </c>
      <c r="J2490" s="206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  <c r="AB2490" s="49"/>
      <c r="AC2490" s="49"/>
      <c r="AD2490" s="49"/>
      <c r="AE2490" s="49"/>
      <c r="AF2490" s="49"/>
      <c r="AG2490" s="49"/>
      <c r="AH2490" s="49"/>
      <c r="AI2490" s="49"/>
      <c r="AJ2490" s="49"/>
      <c r="AK2490" s="49"/>
      <c r="AL2490" s="49"/>
      <c r="AM2490" s="49"/>
      <c r="AN2490" s="49"/>
      <c r="AO2490" s="49"/>
      <c r="AP2490" s="49"/>
      <c r="AQ2490" s="49"/>
      <c r="AR2490" s="49"/>
      <c r="AS2490" s="49"/>
      <c r="AT2490" s="49"/>
      <c r="AU2490" s="49"/>
      <c r="AV2490" s="49"/>
      <c r="AW2490" s="49"/>
      <c r="AX2490" s="49"/>
      <c r="AY2490" s="49"/>
      <c r="AZ2490" s="49"/>
      <c r="BA2490" s="49"/>
      <c r="BB2490" s="49"/>
      <c r="BC2490" s="49"/>
      <c r="BD2490" s="49"/>
      <c r="BE2490" s="49"/>
      <c r="BF2490" s="49"/>
      <c r="BG2490" s="49"/>
      <c r="BH2490" s="49"/>
      <c r="BI2490" s="49"/>
      <c r="BJ2490" s="49"/>
      <c r="BK2490" s="49"/>
      <c r="BL2490" s="49"/>
      <c r="BM2490" s="49"/>
      <c r="BN2490" s="49"/>
      <c r="BO2490" s="49"/>
      <c r="BP2490" s="49"/>
      <c r="BQ2490" s="49"/>
      <c r="BR2490" s="49"/>
      <c r="BS2490" s="49"/>
      <c r="BT2490" s="49"/>
      <c r="BU2490" s="49"/>
      <c r="BV2490" s="49"/>
      <c r="BW2490" s="49"/>
      <c r="BX2490" s="49"/>
      <c r="BY2490" s="49"/>
      <c r="BZ2490" s="49"/>
      <c r="CA2490" s="49"/>
      <c r="CB2490" s="49"/>
      <c r="CC2490" s="49"/>
      <c r="CD2490" s="49"/>
      <c r="CE2490" s="49"/>
      <c r="CF2490" s="49"/>
      <c r="CG2490" s="49"/>
      <c r="CH2490" s="49"/>
      <c r="CI2490" s="49"/>
      <c r="CJ2490" s="49"/>
      <c r="CK2490" s="49"/>
      <c r="CL2490" s="49"/>
      <c r="CM2490" s="49"/>
      <c r="CN2490" s="49"/>
      <c r="CO2490" s="49"/>
      <c r="CP2490" s="49"/>
      <c r="CQ2490" s="49"/>
      <c r="CR2490" s="49"/>
      <c r="CS2490" s="49"/>
      <c r="CT2490" s="49"/>
      <c r="CU2490" s="49"/>
      <c r="CV2490" s="49"/>
      <c r="CW2490" s="49"/>
      <c r="CX2490" s="49"/>
      <c r="CY2490" s="49"/>
      <c r="CZ2490" s="49"/>
      <c r="DA2490" s="49"/>
      <c r="DB2490" s="49"/>
      <c r="DC2490" s="49"/>
      <c r="DD2490" s="49"/>
      <c r="DE2490" s="49"/>
      <c r="DF2490" s="49"/>
      <c r="DG2490" s="49"/>
      <c r="DH2490" s="49"/>
      <c r="DI2490" s="49"/>
      <c r="DJ2490" s="49"/>
      <c r="DK2490" s="49"/>
      <c r="DL2490" s="49"/>
      <c r="DM2490" s="49"/>
      <c r="DN2490" s="49"/>
      <c r="DO2490" s="49"/>
      <c r="DP2490" s="49"/>
      <c r="DQ2490" s="49"/>
      <c r="DR2490" s="49"/>
      <c r="DS2490" s="49"/>
      <c r="DT2490" s="49"/>
      <c r="DU2490" s="49"/>
      <c r="DV2490" s="49"/>
      <c r="DW2490" s="49"/>
      <c r="DX2490" s="49"/>
      <c r="DY2490" s="49"/>
      <c r="DZ2490" s="49"/>
      <c r="EA2490" s="49"/>
      <c r="EB2490" s="49"/>
      <c r="EC2490" s="49"/>
      <c r="ED2490" s="49"/>
      <c r="EE2490" s="49"/>
      <c r="EF2490" s="49"/>
      <c r="EG2490" s="49"/>
      <c r="EH2490" s="49"/>
      <c r="EI2490" s="49"/>
      <c r="EJ2490" s="49"/>
      <c r="EK2490" s="49"/>
      <c r="EL2490" s="49"/>
      <c r="EM2490" s="49"/>
      <c r="EN2490" s="49"/>
      <c r="EO2490" s="49"/>
      <c r="EP2490" s="49"/>
      <c r="EQ2490" s="49"/>
      <c r="ER2490" s="49"/>
      <c r="ES2490" s="49"/>
      <c r="ET2490" s="49"/>
      <c r="EU2490" s="49"/>
      <c r="EV2490" s="49"/>
      <c r="EW2490" s="49"/>
      <c r="EX2490" s="49"/>
      <c r="EY2490" s="49"/>
      <c r="EZ2490" s="49"/>
      <c r="FA2490" s="49"/>
      <c r="FB2490" s="49"/>
      <c r="FC2490" s="49"/>
      <c r="FD2490" s="49"/>
      <c r="FE2490" s="49"/>
      <c r="FF2490" s="49"/>
      <c r="FG2490" s="49"/>
      <c r="FH2490" s="49"/>
      <c r="FI2490" s="49"/>
      <c r="FJ2490" s="49"/>
      <c r="FK2490" s="49"/>
      <c r="FL2490" s="49"/>
      <c r="FM2490" s="49"/>
      <c r="FN2490" s="49"/>
      <c r="FO2490" s="49"/>
      <c r="FP2490" s="49"/>
      <c r="FQ2490" s="49"/>
      <c r="FR2490" s="49"/>
      <c r="FS2490" s="49"/>
      <c r="FT2490" s="49"/>
      <c r="FU2490" s="49"/>
      <c r="FV2490" s="49"/>
      <c r="FW2490" s="49"/>
      <c r="FX2490" s="49"/>
      <c r="FY2490" s="49"/>
      <c r="FZ2490" s="49"/>
      <c r="GA2490" s="49"/>
      <c r="GB2490" s="49"/>
      <c r="GC2490" s="49"/>
      <c r="GD2490" s="49"/>
      <c r="GE2490" s="49"/>
      <c r="GF2490" s="49"/>
      <c r="GG2490" s="49"/>
      <c r="GH2490" s="49"/>
      <c r="GI2490" s="49"/>
      <c r="GJ2490" s="49"/>
      <c r="GK2490" s="49"/>
      <c r="GL2490" s="49"/>
      <c r="GM2490" s="49"/>
      <c r="GN2490" s="49"/>
      <c r="GO2490" s="49"/>
      <c r="GP2490" s="49"/>
      <c r="GQ2490" s="49"/>
      <c r="GR2490" s="49"/>
      <c r="GS2490" s="49"/>
    </row>
    <row r="2491" spans="2:220" ht="17.25" customHeight="1" x14ac:dyDescent="0.3">
      <c r="B2491" s="107">
        <v>2107</v>
      </c>
      <c r="C2491" s="338"/>
      <c r="D2491" s="455"/>
      <c r="E2491" s="129" t="s">
        <v>1738</v>
      </c>
      <c r="F2491" s="130" t="s">
        <v>619</v>
      </c>
      <c r="G2491" s="219">
        <v>99</v>
      </c>
      <c r="H2491" s="170"/>
      <c r="I2491" s="170">
        <f t="shared" si="54"/>
        <v>0</v>
      </c>
    </row>
    <row r="2492" spans="2:220" s="48" customFormat="1" ht="17.25" customHeight="1" x14ac:dyDescent="0.3">
      <c r="B2492" s="107">
        <v>2108</v>
      </c>
      <c r="C2492" s="338"/>
      <c r="D2492" s="455"/>
      <c r="E2492" s="129" t="s">
        <v>1739</v>
      </c>
      <c r="F2492" s="130" t="s">
        <v>620</v>
      </c>
      <c r="G2492" s="219">
        <v>182</v>
      </c>
      <c r="H2492" s="170"/>
      <c r="I2492" s="170">
        <f t="shared" si="54"/>
        <v>0</v>
      </c>
      <c r="J2492" s="206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  <c r="AB2492" s="49"/>
      <c r="AC2492" s="49"/>
      <c r="AD2492" s="49"/>
      <c r="AE2492" s="49"/>
      <c r="AF2492" s="49"/>
      <c r="AG2492" s="49"/>
      <c r="AH2492" s="49"/>
      <c r="AI2492" s="49"/>
      <c r="AJ2492" s="49"/>
      <c r="AK2492" s="49"/>
      <c r="AL2492" s="49"/>
      <c r="AM2492" s="49"/>
      <c r="AN2492" s="49"/>
      <c r="AO2492" s="49"/>
      <c r="AP2492" s="49"/>
      <c r="AQ2492" s="49"/>
      <c r="AR2492" s="49"/>
      <c r="AS2492" s="49"/>
      <c r="AT2492" s="49"/>
      <c r="AU2492" s="49"/>
      <c r="AV2492" s="49"/>
      <c r="AW2492" s="49"/>
      <c r="AX2492" s="49"/>
      <c r="AY2492" s="49"/>
      <c r="AZ2492" s="49"/>
      <c r="BA2492" s="49"/>
      <c r="BB2492" s="49"/>
      <c r="BC2492" s="49"/>
      <c r="BD2492" s="49"/>
      <c r="BE2492" s="49"/>
      <c r="BF2492" s="49"/>
      <c r="BG2492" s="49"/>
      <c r="BH2492" s="49"/>
      <c r="BI2492" s="49"/>
      <c r="BJ2492" s="49"/>
      <c r="BK2492" s="49"/>
      <c r="BL2492" s="49"/>
      <c r="BM2492" s="49"/>
      <c r="BN2492" s="49"/>
      <c r="BO2492" s="49"/>
      <c r="BP2492" s="49"/>
      <c r="BQ2492" s="49"/>
      <c r="BR2492" s="49"/>
      <c r="BS2492" s="49"/>
      <c r="BT2492" s="49"/>
      <c r="BU2492" s="49"/>
      <c r="BV2492" s="49"/>
      <c r="BW2492" s="49"/>
      <c r="BX2492" s="49"/>
      <c r="BY2492" s="49"/>
      <c r="BZ2492" s="49"/>
      <c r="CA2492" s="49"/>
      <c r="CB2492" s="49"/>
      <c r="CC2492" s="49"/>
      <c r="CD2492" s="49"/>
      <c r="CE2492" s="49"/>
      <c r="CF2492" s="49"/>
      <c r="CG2492" s="49"/>
      <c r="CH2492" s="49"/>
      <c r="CI2492" s="49"/>
      <c r="CJ2492" s="49"/>
      <c r="CK2492" s="49"/>
      <c r="CL2492" s="49"/>
      <c r="CM2492" s="49"/>
      <c r="CN2492" s="49"/>
      <c r="CO2492" s="49"/>
      <c r="CP2492" s="49"/>
      <c r="CQ2492" s="49"/>
      <c r="CR2492" s="49"/>
      <c r="CS2492" s="49"/>
      <c r="CT2492" s="49"/>
      <c r="CU2492" s="49"/>
      <c r="CV2492" s="49"/>
      <c r="CW2492" s="49"/>
      <c r="CX2492" s="49"/>
      <c r="CY2492" s="49"/>
      <c r="CZ2492" s="49"/>
      <c r="DA2492" s="49"/>
      <c r="DB2492" s="49"/>
      <c r="DC2492" s="49"/>
      <c r="DD2492" s="49"/>
      <c r="DE2492" s="49"/>
      <c r="DF2492" s="49"/>
      <c r="DG2492" s="49"/>
      <c r="DH2492" s="49"/>
      <c r="DI2492" s="49"/>
      <c r="DJ2492" s="49"/>
      <c r="DK2492" s="49"/>
      <c r="DL2492" s="49"/>
      <c r="DM2492" s="49"/>
      <c r="DN2492" s="49"/>
      <c r="DO2492" s="49"/>
      <c r="DP2492" s="49"/>
      <c r="DQ2492" s="49"/>
      <c r="DR2492" s="49"/>
      <c r="DS2492" s="49"/>
      <c r="DT2492" s="49"/>
      <c r="DU2492" s="49"/>
      <c r="DV2492" s="49"/>
      <c r="DW2492" s="49"/>
      <c r="DX2492" s="49"/>
      <c r="DY2492" s="49"/>
      <c r="DZ2492" s="49"/>
      <c r="EA2492" s="49"/>
      <c r="EB2492" s="49"/>
      <c r="EC2492" s="49"/>
      <c r="ED2492" s="49"/>
      <c r="EE2492" s="49"/>
      <c r="EF2492" s="49"/>
      <c r="EG2492" s="49"/>
      <c r="EH2492" s="49"/>
      <c r="EI2492" s="49"/>
      <c r="EJ2492" s="49"/>
      <c r="EK2492" s="49"/>
      <c r="EL2492" s="49"/>
      <c r="EM2492" s="49"/>
      <c r="EN2492" s="49"/>
      <c r="EO2492" s="49"/>
      <c r="EP2492" s="49"/>
      <c r="EQ2492" s="49"/>
      <c r="ER2492" s="49"/>
      <c r="ES2492" s="49"/>
      <c r="ET2492" s="49"/>
      <c r="EU2492" s="49"/>
      <c r="EV2492" s="49"/>
      <c r="EW2492" s="49"/>
      <c r="EX2492" s="49"/>
      <c r="EY2492" s="49"/>
      <c r="EZ2492" s="49"/>
      <c r="FA2492" s="49"/>
      <c r="FB2492" s="49"/>
      <c r="FC2492" s="49"/>
      <c r="FD2492" s="49"/>
      <c r="FE2492" s="49"/>
      <c r="FF2492" s="49"/>
      <c r="FG2492" s="49"/>
      <c r="FH2492" s="49"/>
      <c r="FI2492" s="49"/>
      <c r="FJ2492" s="49"/>
      <c r="FK2492" s="49"/>
      <c r="FL2492" s="49"/>
      <c r="FM2492" s="49"/>
      <c r="FN2492" s="49"/>
      <c r="FO2492" s="49"/>
      <c r="FP2492" s="49"/>
      <c r="FQ2492" s="49"/>
      <c r="FR2492" s="49"/>
      <c r="FS2492" s="49"/>
      <c r="FT2492" s="49"/>
      <c r="FU2492" s="49"/>
      <c r="FV2492" s="49"/>
      <c r="FW2492" s="49"/>
      <c r="FX2492" s="49"/>
      <c r="FY2492" s="49"/>
      <c r="FZ2492" s="49"/>
      <c r="GA2492" s="49"/>
      <c r="GB2492" s="49"/>
      <c r="GC2492" s="49"/>
      <c r="GD2492" s="49"/>
      <c r="GE2492" s="49"/>
      <c r="GF2492" s="49"/>
      <c r="GG2492" s="49"/>
      <c r="GH2492" s="49"/>
      <c r="GI2492" s="49"/>
      <c r="GJ2492" s="49"/>
      <c r="GK2492" s="49"/>
      <c r="GL2492" s="49"/>
      <c r="GM2492" s="49"/>
      <c r="GN2492" s="49"/>
      <c r="GO2492" s="49"/>
      <c r="GP2492" s="49"/>
      <c r="GQ2492" s="49"/>
      <c r="GR2492" s="49"/>
      <c r="GS2492" s="49"/>
    </row>
    <row r="2493" spans="2:220" ht="17.25" customHeight="1" x14ac:dyDescent="0.3">
      <c r="B2493" s="107">
        <v>2109</v>
      </c>
      <c r="C2493" s="339"/>
      <c r="D2493" s="456"/>
      <c r="E2493" s="129" t="s">
        <v>1740</v>
      </c>
      <c r="F2493" s="130" t="s">
        <v>621</v>
      </c>
      <c r="G2493" s="219">
        <v>330</v>
      </c>
      <c r="H2493" s="170"/>
      <c r="I2493" s="170">
        <f t="shared" si="54"/>
        <v>0</v>
      </c>
    </row>
    <row r="2494" spans="2:220" s="48" customFormat="1" ht="17.25" customHeight="1" x14ac:dyDescent="0.3">
      <c r="B2494" s="107">
        <v>2110</v>
      </c>
      <c r="C2494" s="442" t="s">
        <v>622</v>
      </c>
      <c r="D2494" s="457" t="s">
        <v>623</v>
      </c>
      <c r="E2494" s="131" t="s">
        <v>1741</v>
      </c>
      <c r="F2494" s="130" t="s">
        <v>618</v>
      </c>
      <c r="G2494" s="219">
        <v>65</v>
      </c>
      <c r="H2494" s="170"/>
      <c r="I2494" s="170">
        <f t="shared" si="54"/>
        <v>0</v>
      </c>
      <c r="J2494" s="206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49"/>
      <c r="AE2494" s="49"/>
      <c r="AF2494" s="49"/>
      <c r="AG2494" s="49"/>
      <c r="AH2494" s="49"/>
      <c r="AI2494" s="49"/>
      <c r="AJ2494" s="49"/>
      <c r="AK2494" s="49"/>
      <c r="AL2494" s="49"/>
      <c r="AM2494" s="49"/>
      <c r="AN2494" s="49"/>
      <c r="AO2494" s="49"/>
      <c r="AP2494" s="49"/>
      <c r="AQ2494" s="49"/>
      <c r="AR2494" s="49"/>
      <c r="AS2494" s="49"/>
      <c r="AT2494" s="49"/>
      <c r="AU2494" s="49"/>
      <c r="AV2494" s="49"/>
      <c r="AW2494" s="49"/>
      <c r="AX2494" s="49"/>
      <c r="AY2494" s="49"/>
      <c r="AZ2494" s="49"/>
      <c r="BA2494" s="49"/>
      <c r="BB2494" s="49"/>
      <c r="BC2494" s="49"/>
      <c r="BD2494" s="49"/>
      <c r="BE2494" s="49"/>
      <c r="BF2494" s="49"/>
      <c r="BG2494" s="49"/>
      <c r="BH2494" s="49"/>
      <c r="BI2494" s="49"/>
      <c r="BJ2494" s="49"/>
      <c r="BK2494" s="49"/>
      <c r="BL2494" s="49"/>
      <c r="BM2494" s="49"/>
      <c r="BN2494" s="49"/>
      <c r="BO2494" s="49"/>
      <c r="BP2494" s="49"/>
      <c r="BQ2494" s="49"/>
      <c r="BR2494" s="49"/>
      <c r="BS2494" s="49"/>
      <c r="BT2494" s="49"/>
      <c r="BU2494" s="49"/>
      <c r="BV2494" s="49"/>
      <c r="BW2494" s="49"/>
      <c r="BX2494" s="49"/>
      <c r="BY2494" s="49"/>
      <c r="BZ2494" s="49"/>
      <c r="CA2494" s="49"/>
      <c r="CB2494" s="49"/>
      <c r="CC2494" s="49"/>
      <c r="CD2494" s="49"/>
      <c r="CE2494" s="49"/>
      <c r="CF2494" s="49"/>
      <c r="CG2494" s="49"/>
      <c r="CH2494" s="49"/>
      <c r="CI2494" s="49"/>
      <c r="CJ2494" s="49"/>
      <c r="CK2494" s="49"/>
      <c r="CL2494" s="49"/>
      <c r="CM2494" s="49"/>
      <c r="CN2494" s="49"/>
      <c r="CO2494" s="49"/>
      <c r="CP2494" s="49"/>
      <c r="CQ2494" s="49"/>
      <c r="CR2494" s="49"/>
      <c r="CS2494" s="49"/>
      <c r="CT2494" s="49"/>
      <c r="CU2494" s="49"/>
      <c r="CV2494" s="49"/>
      <c r="CW2494" s="49"/>
      <c r="CX2494" s="49"/>
      <c r="CY2494" s="49"/>
      <c r="CZ2494" s="49"/>
      <c r="DA2494" s="49"/>
      <c r="DB2494" s="49"/>
      <c r="DC2494" s="49"/>
      <c r="DD2494" s="49"/>
      <c r="DE2494" s="49"/>
      <c r="DF2494" s="49"/>
      <c r="DG2494" s="49"/>
      <c r="DH2494" s="49"/>
      <c r="DI2494" s="49"/>
      <c r="DJ2494" s="49"/>
      <c r="DK2494" s="49"/>
      <c r="DL2494" s="49"/>
      <c r="DM2494" s="49"/>
      <c r="DN2494" s="49"/>
      <c r="DO2494" s="49"/>
      <c r="DP2494" s="49"/>
      <c r="DQ2494" s="49"/>
      <c r="DR2494" s="49"/>
      <c r="DS2494" s="49"/>
      <c r="DT2494" s="49"/>
      <c r="DU2494" s="49"/>
      <c r="DV2494" s="49"/>
      <c r="DW2494" s="49"/>
      <c r="DX2494" s="49"/>
      <c r="DY2494" s="49"/>
      <c r="DZ2494" s="49"/>
      <c r="EA2494" s="49"/>
      <c r="EB2494" s="49"/>
      <c r="EC2494" s="49"/>
      <c r="ED2494" s="49"/>
      <c r="EE2494" s="49"/>
      <c r="EF2494" s="49"/>
      <c r="EG2494" s="49"/>
      <c r="EH2494" s="49"/>
      <c r="EI2494" s="49"/>
      <c r="EJ2494" s="49"/>
      <c r="EK2494" s="49"/>
      <c r="EL2494" s="49"/>
      <c r="EM2494" s="49"/>
      <c r="EN2494" s="49"/>
      <c r="EO2494" s="49"/>
      <c r="EP2494" s="49"/>
      <c r="EQ2494" s="49"/>
      <c r="ER2494" s="49"/>
      <c r="ES2494" s="49"/>
      <c r="ET2494" s="49"/>
      <c r="EU2494" s="49"/>
      <c r="EV2494" s="49"/>
      <c r="EW2494" s="49"/>
      <c r="EX2494" s="49"/>
      <c r="EY2494" s="49"/>
      <c r="EZ2494" s="49"/>
      <c r="FA2494" s="49"/>
      <c r="FB2494" s="49"/>
      <c r="FC2494" s="49"/>
      <c r="FD2494" s="49"/>
      <c r="FE2494" s="49"/>
      <c r="FF2494" s="49"/>
      <c r="FG2494" s="49"/>
      <c r="FH2494" s="49"/>
      <c r="FI2494" s="49"/>
      <c r="FJ2494" s="49"/>
      <c r="FK2494" s="49"/>
      <c r="FL2494" s="49"/>
      <c r="FM2494" s="49"/>
      <c r="FN2494" s="49"/>
      <c r="FO2494" s="49"/>
      <c r="FP2494" s="49"/>
      <c r="FQ2494" s="49"/>
      <c r="FR2494" s="49"/>
      <c r="FS2494" s="49"/>
      <c r="FT2494" s="49"/>
      <c r="FU2494" s="49"/>
      <c r="FV2494" s="49"/>
      <c r="FW2494" s="49"/>
      <c r="FX2494" s="49"/>
      <c r="FY2494" s="49"/>
      <c r="FZ2494" s="49"/>
      <c r="GA2494" s="49"/>
      <c r="GB2494" s="49"/>
      <c r="GC2494" s="49"/>
      <c r="GD2494" s="49"/>
      <c r="GE2494" s="49"/>
      <c r="GF2494" s="49"/>
      <c r="GG2494" s="49"/>
      <c r="GH2494" s="49"/>
      <c r="GI2494" s="49"/>
      <c r="GJ2494" s="49"/>
      <c r="GK2494" s="49"/>
      <c r="GL2494" s="49"/>
      <c r="GM2494" s="49"/>
      <c r="GN2494" s="49"/>
      <c r="GO2494" s="49"/>
      <c r="GP2494" s="49"/>
      <c r="GQ2494" s="49"/>
      <c r="GR2494" s="49"/>
      <c r="GS2494" s="49"/>
    </row>
    <row r="2495" spans="2:220" ht="17.25" customHeight="1" x14ac:dyDescent="0.3">
      <c r="B2495" s="107">
        <v>2111</v>
      </c>
      <c r="C2495" s="338"/>
      <c r="D2495" s="458"/>
      <c r="E2495" s="131" t="s">
        <v>1742</v>
      </c>
      <c r="F2495" s="130" t="s">
        <v>619</v>
      </c>
      <c r="G2495" s="219">
        <v>145</v>
      </c>
      <c r="H2495" s="170"/>
      <c r="I2495" s="170">
        <f t="shared" si="54"/>
        <v>0</v>
      </c>
    </row>
    <row r="2496" spans="2:220" s="48" customFormat="1" ht="17.25" customHeight="1" x14ac:dyDescent="0.3">
      <c r="B2496" s="107">
        <v>2112</v>
      </c>
      <c r="C2496" s="338"/>
      <c r="D2496" s="458"/>
      <c r="E2496" s="131" t="s">
        <v>1743</v>
      </c>
      <c r="F2496" s="130" t="s">
        <v>620</v>
      </c>
      <c r="G2496" s="219">
        <v>264</v>
      </c>
      <c r="H2496" s="170"/>
      <c r="I2496" s="170">
        <f t="shared" si="54"/>
        <v>0</v>
      </c>
      <c r="J2496" s="206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  <c r="AE2496" s="49"/>
      <c r="AF2496" s="49"/>
      <c r="AG2496" s="49"/>
      <c r="AH2496" s="49"/>
      <c r="AI2496" s="49"/>
      <c r="AJ2496" s="49"/>
      <c r="AK2496" s="49"/>
      <c r="AL2496" s="49"/>
      <c r="AM2496" s="49"/>
      <c r="AN2496" s="49"/>
      <c r="AO2496" s="49"/>
      <c r="AP2496" s="49"/>
      <c r="AQ2496" s="49"/>
      <c r="AR2496" s="49"/>
      <c r="AS2496" s="49"/>
      <c r="AT2496" s="49"/>
      <c r="AU2496" s="49"/>
      <c r="AV2496" s="49"/>
      <c r="AW2496" s="49"/>
      <c r="AX2496" s="49"/>
      <c r="AY2496" s="49"/>
      <c r="AZ2496" s="49"/>
      <c r="BA2496" s="49"/>
      <c r="BB2496" s="49"/>
      <c r="BC2496" s="49"/>
      <c r="BD2496" s="49"/>
      <c r="BE2496" s="49"/>
      <c r="BF2496" s="49"/>
      <c r="BG2496" s="49"/>
      <c r="BH2496" s="49"/>
      <c r="BI2496" s="49"/>
      <c r="BJ2496" s="49"/>
      <c r="BK2496" s="49"/>
      <c r="BL2496" s="49"/>
      <c r="BM2496" s="49"/>
      <c r="BN2496" s="49"/>
      <c r="BO2496" s="49"/>
      <c r="BP2496" s="49"/>
      <c r="BQ2496" s="49"/>
      <c r="BR2496" s="49"/>
      <c r="BS2496" s="49"/>
      <c r="BT2496" s="49"/>
      <c r="BU2496" s="49"/>
      <c r="BV2496" s="49"/>
      <c r="BW2496" s="49"/>
      <c r="BX2496" s="49"/>
      <c r="BY2496" s="49"/>
      <c r="BZ2496" s="49"/>
      <c r="CA2496" s="49"/>
      <c r="CB2496" s="49"/>
      <c r="CC2496" s="49"/>
      <c r="CD2496" s="49"/>
      <c r="CE2496" s="49"/>
      <c r="CF2496" s="49"/>
      <c r="CG2496" s="49"/>
      <c r="CH2496" s="49"/>
      <c r="CI2496" s="49"/>
      <c r="CJ2496" s="49"/>
      <c r="CK2496" s="49"/>
      <c r="CL2496" s="49"/>
      <c r="CM2496" s="49"/>
      <c r="CN2496" s="49"/>
      <c r="CO2496" s="49"/>
      <c r="CP2496" s="49"/>
      <c r="CQ2496" s="49"/>
      <c r="CR2496" s="49"/>
      <c r="CS2496" s="49"/>
      <c r="CT2496" s="49"/>
      <c r="CU2496" s="49"/>
      <c r="CV2496" s="49"/>
      <c r="CW2496" s="49"/>
      <c r="CX2496" s="49"/>
      <c r="CY2496" s="49"/>
      <c r="CZ2496" s="49"/>
      <c r="DA2496" s="49"/>
      <c r="DB2496" s="49"/>
      <c r="DC2496" s="49"/>
      <c r="DD2496" s="49"/>
      <c r="DE2496" s="49"/>
      <c r="DF2496" s="49"/>
      <c r="DG2496" s="49"/>
      <c r="DH2496" s="49"/>
      <c r="DI2496" s="49"/>
      <c r="DJ2496" s="49"/>
      <c r="DK2496" s="49"/>
      <c r="DL2496" s="49"/>
      <c r="DM2496" s="49"/>
      <c r="DN2496" s="49"/>
      <c r="DO2496" s="49"/>
      <c r="DP2496" s="49"/>
      <c r="DQ2496" s="49"/>
      <c r="DR2496" s="49"/>
      <c r="DS2496" s="49"/>
      <c r="DT2496" s="49"/>
      <c r="DU2496" s="49"/>
      <c r="DV2496" s="49"/>
      <c r="DW2496" s="49"/>
      <c r="DX2496" s="49"/>
      <c r="DY2496" s="49"/>
      <c r="DZ2496" s="49"/>
      <c r="EA2496" s="49"/>
      <c r="EB2496" s="49"/>
      <c r="EC2496" s="49"/>
      <c r="ED2496" s="49"/>
      <c r="EE2496" s="49"/>
      <c r="EF2496" s="49"/>
      <c r="EG2496" s="49"/>
      <c r="EH2496" s="49"/>
      <c r="EI2496" s="49"/>
      <c r="EJ2496" s="49"/>
      <c r="EK2496" s="49"/>
      <c r="EL2496" s="49"/>
      <c r="EM2496" s="49"/>
      <c r="EN2496" s="49"/>
      <c r="EO2496" s="49"/>
      <c r="EP2496" s="49"/>
      <c r="EQ2496" s="49"/>
      <c r="ER2496" s="49"/>
      <c r="ES2496" s="49"/>
      <c r="ET2496" s="49"/>
      <c r="EU2496" s="49"/>
      <c r="EV2496" s="49"/>
      <c r="EW2496" s="49"/>
      <c r="EX2496" s="49"/>
      <c r="EY2496" s="49"/>
      <c r="EZ2496" s="49"/>
      <c r="FA2496" s="49"/>
      <c r="FB2496" s="49"/>
      <c r="FC2496" s="49"/>
      <c r="FD2496" s="49"/>
      <c r="FE2496" s="49"/>
      <c r="FF2496" s="49"/>
      <c r="FG2496" s="49"/>
      <c r="FH2496" s="49"/>
      <c r="FI2496" s="49"/>
      <c r="FJ2496" s="49"/>
      <c r="FK2496" s="49"/>
      <c r="FL2496" s="49"/>
      <c r="FM2496" s="49"/>
      <c r="FN2496" s="49"/>
      <c r="FO2496" s="49"/>
      <c r="FP2496" s="49"/>
      <c r="FQ2496" s="49"/>
      <c r="FR2496" s="49"/>
      <c r="FS2496" s="49"/>
      <c r="FT2496" s="49"/>
      <c r="FU2496" s="49"/>
      <c r="FV2496" s="49"/>
      <c r="FW2496" s="49"/>
      <c r="FX2496" s="49"/>
      <c r="FY2496" s="49"/>
      <c r="FZ2496" s="49"/>
      <c r="GA2496" s="49"/>
      <c r="GB2496" s="49"/>
      <c r="GC2496" s="49"/>
      <c r="GD2496" s="49"/>
      <c r="GE2496" s="49"/>
      <c r="GF2496" s="49"/>
      <c r="GG2496" s="49"/>
      <c r="GH2496" s="49"/>
      <c r="GI2496" s="49"/>
      <c r="GJ2496" s="49"/>
      <c r="GK2496" s="49"/>
      <c r="GL2496" s="49"/>
      <c r="GM2496" s="49"/>
      <c r="GN2496" s="49"/>
      <c r="GO2496" s="49"/>
      <c r="GP2496" s="49"/>
      <c r="GQ2496" s="49"/>
      <c r="GR2496" s="49"/>
      <c r="GS2496" s="49"/>
    </row>
    <row r="2497" spans="2:201" ht="17.25" customHeight="1" x14ac:dyDescent="0.3">
      <c r="B2497" s="107">
        <v>2113</v>
      </c>
      <c r="C2497" s="339"/>
      <c r="D2497" s="459"/>
      <c r="E2497" s="131" t="s">
        <v>1744</v>
      </c>
      <c r="F2497" s="130" t="s">
        <v>621</v>
      </c>
      <c r="G2497" s="219">
        <v>480</v>
      </c>
      <c r="H2497" s="170"/>
      <c r="I2497" s="170">
        <f t="shared" si="54"/>
        <v>0</v>
      </c>
    </row>
    <row r="2498" spans="2:201" s="48" customFormat="1" ht="12" customHeight="1" x14ac:dyDescent="0.3">
      <c r="B2498" s="103"/>
      <c r="C2498" s="57"/>
      <c r="D2498" s="57"/>
      <c r="E2498" s="58"/>
      <c r="F2498" s="59"/>
      <c r="G2498" s="189"/>
      <c r="H2498" s="8"/>
      <c r="I2498" s="8"/>
      <c r="J2498" s="206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49"/>
      <c r="AE2498" s="49"/>
      <c r="AF2498" s="49"/>
      <c r="AG2498" s="49"/>
      <c r="AH2498" s="49"/>
      <c r="AI2498" s="49"/>
      <c r="AJ2498" s="49"/>
      <c r="AK2498" s="49"/>
      <c r="AL2498" s="49"/>
      <c r="AM2498" s="49"/>
      <c r="AN2498" s="49"/>
      <c r="AO2498" s="49"/>
      <c r="AP2498" s="49"/>
      <c r="AQ2498" s="49"/>
      <c r="AR2498" s="49"/>
      <c r="AS2498" s="49"/>
      <c r="AT2498" s="49"/>
      <c r="AU2498" s="49"/>
      <c r="AV2498" s="49"/>
      <c r="AW2498" s="49"/>
      <c r="AX2498" s="49"/>
      <c r="AY2498" s="49"/>
      <c r="AZ2498" s="49"/>
      <c r="BA2498" s="49"/>
      <c r="BB2498" s="49"/>
      <c r="BC2498" s="49"/>
      <c r="BD2498" s="49"/>
      <c r="BE2498" s="49"/>
      <c r="BF2498" s="49"/>
      <c r="BG2498" s="49"/>
      <c r="BH2498" s="49"/>
      <c r="BI2498" s="49"/>
      <c r="BJ2498" s="49"/>
      <c r="BK2498" s="49"/>
      <c r="BL2498" s="49"/>
      <c r="BM2498" s="49"/>
      <c r="BN2498" s="49"/>
      <c r="BO2498" s="49"/>
      <c r="BP2498" s="49"/>
      <c r="BQ2498" s="49"/>
      <c r="BR2498" s="49"/>
      <c r="BS2498" s="49"/>
      <c r="BT2498" s="49"/>
      <c r="BU2498" s="49"/>
      <c r="BV2498" s="49"/>
      <c r="BW2498" s="49"/>
      <c r="BX2498" s="49"/>
      <c r="BY2498" s="49"/>
      <c r="BZ2498" s="49"/>
      <c r="CA2498" s="49"/>
      <c r="CB2498" s="49"/>
      <c r="CC2498" s="49"/>
      <c r="CD2498" s="49"/>
      <c r="CE2498" s="49"/>
      <c r="CF2498" s="49"/>
      <c r="CG2498" s="49"/>
      <c r="CH2498" s="49"/>
      <c r="CI2498" s="49"/>
      <c r="CJ2498" s="49"/>
      <c r="CK2498" s="49"/>
      <c r="CL2498" s="49"/>
      <c r="CM2498" s="49"/>
      <c r="CN2498" s="49"/>
      <c r="CO2498" s="49"/>
      <c r="CP2498" s="49"/>
      <c r="CQ2498" s="49"/>
      <c r="CR2498" s="49"/>
      <c r="CS2498" s="49"/>
      <c r="CT2498" s="49"/>
      <c r="CU2498" s="49"/>
      <c r="CV2498" s="49"/>
      <c r="CW2498" s="49"/>
      <c r="CX2498" s="49"/>
      <c r="CY2498" s="49"/>
      <c r="CZ2498" s="49"/>
      <c r="DA2498" s="49"/>
      <c r="DB2498" s="49"/>
      <c r="DC2498" s="49"/>
      <c r="DD2498" s="49"/>
      <c r="DE2498" s="49"/>
      <c r="DF2498" s="49"/>
      <c r="DG2498" s="49"/>
      <c r="DH2498" s="49"/>
      <c r="DI2498" s="49"/>
      <c r="DJ2498" s="49"/>
      <c r="DK2498" s="49"/>
      <c r="DL2498" s="49"/>
      <c r="DM2498" s="49"/>
      <c r="DN2498" s="49"/>
      <c r="DO2498" s="49"/>
      <c r="DP2498" s="49"/>
      <c r="DQ2498" s="49"/>
      <c r="DR2498" s="49"/>
      <c r="DS2498" s="49"/>
      <c r="DT2498" s="49"/>
      <c r="DU2498" s="49"/>
      <c r="DV2498" s="49"/>
      <c r="DW2498" s="49"/>
      <c r="DX2498" s="49"/>
      <c r="DY2498" s="49"/>
      <c r="DZ2498" s="49"/>
      <c r="EA2498" s="49"/>
      <c r="EB2498" s="49"/>
      <c r="EC2498" s="49"/>
      <c r="ED2498" s="49"/>
      <c r="EE2498" s="49"/>
      <c r="EF2498" s="49"/>
      <c r="EG2498" s="49"/>
      <c r="EH2498" s="49"/>
      <c r="EI2498" s="49"/>
      <c r="EJ2498" s="49"/>
      <c r="EK2498" s="49"/>
      <c r="EL2498" s="49"/>
      <c r="EM2498" s="49"/>
      <c r="EN2498" s="49"/>
      <c r="EO2498" s="49"/>
      <c r="EP2498" s="49"/>
      <c r="EQ2498" s="49"/>
      <c r="ER2498" s="49"/>
      <c r="ES2498" s="49"/>
      <c r="ET2498" s="49"/>
      <c r="EU2498" s="49"/>
      <c r="EV2498" s="49"/>
      <c r="EW2498" s="49"/>
      <c r="EX2498" s="49"/>
      <c r="EY2498" s="49"/>
      <c r="EZ2498" s="49"/>
      <c r="FA2498" s="49"/>
      <c r="FB2498" s="49"/>
      <c r="FC2498" s="49"/>
      <c r="FD2498" s="49"/>
      <c r="FE2498" s="49"/>
      <c r="FF2498" s="49"/>
      <c r="FG2498" s="49"/>
      <c r="FH2498" s="49"/>
      <c r="FI2498" s="49"/>
      <c r="FJ2498" s="49"/>
      <c r="FK2498" s="49"/>
      <c r="FL2498" s="49"/>
      <c r="FM2498" s="49"/>
      <c r="FN2498" s="49"/>
      <c r="FO2498" s="49"/>
      <c r="FP2498" s="49"/>
      <c r="FQ2498" s="49"/>
      <c r="FR2498" s="49"/>
      <c r="FS2498" s="49"/>
      <c r="FT2498" s="49"/>
      <c r="FU2498" s="49"/>
      <c r="FV2498" s="49"/>
      <c r="FW2498" s="49"/>
      <c r="FX2498" s="49"/>
      <c r="FY2498" s="49"/>
      <c r="FZ2498" s="49"/>
      <c r="GA2498" s="49"/>
      <c r="GB2498" s="49"/>
      <c r="GC2498" s="49"/>
      <c r="GD2498" s="49"/>
      <c r="GE2498" s="49"/>
      <c r="GF2498" s="49"/>
      <c r="GG2498" s="49"/>
      <c r="GH2498" s="49"/>
      <c r="GI2498" s="49"/>
      <c r="GJ2498" s="49"/>
      <c r="GK2498" s="49"/>
      <c r="GL2498" s="49"/>
      <c r="GM2498" s="49"/>
      <c r="GN2498" s="49"/>
      <c r="GO2498" s="49"/>
      <c r="GP2498" s="49"/>
      <c r="GQ2498" s="49"/>
      <c r="GR2498" s="49"/>
      <c r="GS2498" s="49"/>
    </row>
    <row r="2499" spans="2:201" ht="12" customHeight="1" x14ac:dyDescent="0.3">
      <c r="B2499" s="55"/>
      <c r="C2499" s="51"/>
      <c r="D2499" s="52"/>
      <c r="E2499" s="64"/>
      <c r="F2499" s="64"/>
      <c r="G2499" s="199"/>
      <c r="H2499" s="80"/>
      <c r="I2499" s="81"/>
    </row>
    <row r="2500" spans="2:201" s="48" customFormat="1" ht="12" customHeight="1" x14ac:dyDescent="0.3">
      <c r="B2500" s="239">
        <v>42</v>
      </c>
      <c r="C2500" s="240" t="s">
        <v>3369</v>
      </c>
      <c r="D2500" s="241"/>
      <c r="E2500" s="66"/>
      <c r="F2500" s="66"/>
      <c r="G2500" s="200"/>
      <c r="H2500" s="82"/>
      <c r="I2500" s="83"/>
      <c r="J2500" s="206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  <c r="AE2500" s="49"/>
      <c r="AF2500" s="49"/>
      <c r="AG2500" s="49"/>
      <c r="AH2500" s="49"/>
      <c r="AI2500" s="49"/>
      <c r="AJ2500" s="49"/>
      <c r="AK2500" s="49"/>
      <c r="AL2500" s="49"/>
      <c r="AM2500" s="49"/>
      <c r="AN2500" s="49"/>
      <c r="AO2500" s="49"/>
      <c r="AP2500" s="49"/>
      <c r="AQ2500" s="49"/>
      <c r="AR2500" s="49"/>
      <c r="AS2500" s="49"/>
      <c r="AT2500" s="49"/>
      <c r="AU2500" s="49"/>
      <c r="AV2500" s="49"/>
      <c r="AW2500" s="49"/>
      <c r="AX2500" s="49"/>
      <c r="AY2500" s="49"/>
      <c r="AZ2500" s="49"/>
      <c r="BA2500" s="49"/>
      <c r="BB2500" s="49"/>
      <c r="BC2500" s="49"/>
      <c r="BD2500" s="49"/>
      <c r="BE2500" s="49"/>
      <c r="BF2500" s="49"/>
      <c r="BG2500" s="49"/>
      <c r="BH2500" s="49"/>
      <c r="BI2500" s="49"/>
      <c r="BJ2500" s="49"/>
      <c r="BK2500" s="49"/>
      <c r="BL2500" s="49"/>
      <c r="BM2500" s="49"/>
      <c r="BN2500" s="49"/>
      <c r="BO2500" s="49"/>
      <c r="BP2500" s="49"/>
      <c r="BQ2500" s="49"/>
      <c r="BR2500" s="49"/>
      <c r="BS2500" s="49"/>
      <c r="BT2500" s="49"/>
      <c r="BU2500" s="49"/>
      <c r="BV2500" s="49"/>
      <c r="BW2500" s="49"/>
      <c r="BX2500" s="49"/>
      <c r="BY2500" s="49"/>
      <c r="BZ2500" s="49"/>
      <c r="CA2500" s="49"/>
      <c r="CB2500" s="49"/>
      <c r="CC2500" s="49"/>
      <c r="CD2500" s="49"/>
      <c r="CE2500" s="49"/>
      <c r="CF2500" s="49"/>
      <c r="CG2500" s="49"/>
      <c r="CH2500" s="49"/>
      <c r="CI2500" s="49"/>
      <c r="CJ2500" s="49"/>
      <c r="CK2500" s="49"/>
      <c r="CL2500" s="49"/>
      <c r="CM2500" s="49"/>
      <c r="CN2500" s="49"/>
      <c r="CO2500" s="49"/>
      <c r="CP2500" s="49"/>
      <c r="CQ2500" s="49"/>
      <c r="CR2500" s="49"/>
      <c r="CS2500" s="49"/>
      <c r="CT2500" s="49"/>
      <c r="CU2500" s="49"/>
      <c r="CV2500" s="49"/>
      <c r="CW2500" s="49"/>
      <c r="CX2500" s="49"/>
      <c r="CY2500" s="49"/>
      <c r="CZ2500" s="49"/>
      <c r="DA2500" s="49"/>
      <c r="DB2500" s="49"/>
      <c r="DC2500" s="49"/>
      <c r="DD2500" s="49"/>
      <c r="DE2500" s="49"/>
      <c r="DF2500" s="49"/>
      <c r="DG2500" s="49"/>
      <c r="DH2500" s="49"/>
      <c r="DI2500" s="49"/>
      <c r="DJ2500" s="49"/>
      <c r="DK2500" s="49"/>
      <c r="DL2500" s="49"/>
      <c r="DM2500" s="49"/>
      <c r="DN2500" s="49"/>
      <c r="DO2500" s="49"/>
      <c r="DP2500" s="49"/>
      <c r="DQ2500" s="49"/>
      <c r="DR2500" s="49"/>
      <c r="DS2500" s="49"/>
      <c r="DT2500" s="49"/>
      <c r="DU2500" s="49"/>
      <c r="DV2500" s="49"/>
      <c r="DW2500" s="49"/>
      <c r="DX2500" s="49"/>
      <c r="DY2500" s="49"/>
      <c r="DZ2500" s="49"/>
      <c r="EA2500" s="49"/>
      <c r="EB2500" s="49"/>
      <c r="EC2500" s="49"/>
      <c r="ED2500" s="49"/>
      <c r="EE2500" s="49"/>
      <c r="EF2500" s="49"/>
      <c r="EG2500" s="49"/>
      <c r="EH2500" s="49"/>
      <c r="EI2500" s="49"/>
      <c r="EJ2500" s="49"/>
      <c r="EK2500" s="49"/>
      <c r="EL2500" s="49"/>
      <c r="EM2500" s="49"/>
      <c r="EN2500" s="49"/>
      <c r="EO2500" s="49"/>
      <c r="EP2500" s="49"/>
      <c r="EQ2500" s="49"/>
      <c r="ER2500" s="49"/>
      <c r="ES2500" s="49"/>
      <c r="ET2500" s="49"/>
      <c r="EU2500" s="49"/>
      <c r="EV2500" s="49"/>
      <c r="EW2500" s="49"/>
      <c r="EX2500" s="49"/>
      <c r="EY2500" s="49"/>
      <c r="EZ2500" s="49"/>
      <c r="FA2500" s="49"/>
      <c r="FB2500" s="49"/>
      <c r="FC2500" s="49"/>
      <c r="FD2500" s="49"/>
      <c r="FE2500" s="49"/>
      <c r="FF2500" s="49"/>
      <c r="FG2500" s="49"/>
      <c r="FH2500" s="49"/>
      <c r="FI2500" s="49"/>
      <c r="FJ2500" s="49"/>
      <c r="FK2500" s="49"/>
      <c r="FL2500" s="49"/>
      <c r="FM2500" s="49"/>
      <c r="FN2500" s="49"/>
      <c r="FO2500" s="49"/>
      <c r="FP2500" s="49"/>
      <c r="FQ2500" s="49"/>
      <c r="FR2500" s="49"/>
      <c r="FS2500" s="49"/>
      <c r="FT2500" s="49"/>
      <c r="FU2500" s="49"/>
      <c r="FV2500" s="49"/>
      <c r="FW2500" s="49"/>
      <c r="FX2500" s="49"/>
      <c r="FY2500" s="49"/>
      <c r="FZ2500" s="49"/>
      <c r="GA2500" s="49"/>
      <c r="GB2500" s="49"/>
      <c r="GC2500" s="49"/>
      <c r="GD2500" s="49"/>
      <c r="GE2500" s="49"/>
      <c r="GF2500" s="49"/>
      <c r="GG2500" s="49"/>
      <c r="GH2500" s="49"/>
      <c r="GI2500" s="49"/>
      <c r="GJ2500" s="49"/>
      <c r="GK2500" s="49"/>
      <c r="GL2500" s="49"/>
      <c r="GM2500" s="49"/>
      <c r="GN2500" s="49"/>
      <c r="GO2500" s="49"/>
      <c r="GP2500" s="49"/>
      <c r="GQ2500" s="49"/>
      <c r="GR2500" s="49"/>
      <c r="GS2500" s="49"/>
    </row>
    <row r="2501" spans="2:201" ht="12" customHeight="1" x14ac:dyDescent="0.3">
      <c r="B2501" s="239"/>
      <c r="C2501" s="242"/>
      <c r="D2501" s="243"/>
      <c r="E2501" s="66"/>
      <c r="F2501" s="66"/>
      <c r="G2501" s="200"/>
      <c r="H2501" s="82"/>
      <c r="I2501" s="83"/>
    </row>
    <row r="2502" spans="2:201" s="48" customFormat="1" ht="12" customHeight="1" x14ac:dyDescent="0.3">
      <c r="B2502" s="239"/>
      <c r="C2502" s="244" t="s">
        <v>656</v>
      </c>
      <c r="D2502" s="245"/>
      <c r="E2502" s="66"/>
      <c r="F2502" s="66"/>
      <c r="G2502" s="200"/>
      <c r="H2502" s="82"/>
      <c r="I2502" s="83"/>
      <c r="J2502" s="206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  <c r="AE2502" s="49"/>
      <c r="AF2502" s="49"/>
      <c r="AG2502" s="49"/>
      <c r="AH2502" s="49"/>
      <c r="AI2502" s="49"/>
      <c r="AJ2502" s="49"/>
      <c r="AK2502" s="49"/>
      <c r="AL2502" s="49"/>
      <c r="AM2502" s="49"/>
      <c r="AN2502" s="49"/>
      <c r="AO2502" s="49"/>
      <c r="AP2502" s="49"/>
      <c r="AQ2502" s="49"/>
      <c r="AR2502" s="49"/>
      <c r="AS2502" s="49"/>
      <c r="AT2502" s="49"/>
      <c r="AU2502" s="49"/>
      <c r="AV2502" s="49"/>
      <c r="AW2502" s="49"/>
      <c r="AX2502" s="49"/>
      <c r="AY2502" s="49"/>
      <c r="AZ2502" s="49"/>
      <c r="BA2502" s="49"/>
      <c r="BB2502" s="49"/>
      <c r="BC2502" s="49"/>
      <c r="BD2502" s="49"/>
      <c r="BE2502" s="49"/>
      <c r="BF2502" s="49"/>
      <c r="BG2502" s="49"/>
      <c r="BH2502" s="49"/>
      <c r="BI2502" s="49"/>
      <c r="BJ2502" s="49"/>
      <c r="BK2502" s="49"/>
      <c r="BL2502" s="49"/>
      <c r="BM2502" s="49"/>
      <c r="BN2502" s="49"/>
      <c r="BO2502" s="49"/>
      <c r="BP2502" s="49"/>
      <c r="BQ2502" s="49"/>
      <c r="BR2502" s="49"/>
      <c r="BS2502" s="49"/>
      <c r="BT2502" s="49"/>
      <c r="BU2502" s="49"/>
      <c r="BV2502" s="49"/>
      <c r="BW2502" s="49"/>
      <c r="BX2502" s="49"/>
      <c r="BY2502" s="49"/>
      <c r="BZ2502" s="49"/>
      <c r="CA2502" s="49"/>
      <c r="CB2502" s="49"/>
      <c r="CC2502" s="49"/>
      <c r="CD2502" s="49"/>
      <c r="CE2502" s="49"/>
      <c r="CF2502" s="49"/>
      <c r="CG2502" s="49"/>
      <c r="CH2502" s="49"/>
      <c r="CI2502" s="49"/>
      <c r="CJ2502" s="49"/>
      <c r="CK2502" s="49"/>
      <c r="CL2502" s="49"/>
      <c r="CM2502" s="49"/>
      <c r="CN2502" s="49"/>
      <c r="CO2502" s="49"/>
      <c r="CP2502" s="49"/>
      <c r="CQ2502" s="49"/>
      <c r="CR2502" s="49"/>
      <c r="CS2502" s="49"/>
      <c r="CT2502" s="49"/>
      <c r="CU2502" s="49"/>
      <c r="CV2502" s="49"/>
      <c r="CW2502" s="49"/>
      <c r="CX2502" s="49"/>
      <c r="CY2502" s="49"/>
      <c r="CZ2502" s="49"/>
      <c r="DA2502" s="49"/>
      <c r="DB2502" s="49"/>
      <c r="DC2502" s="49"/>
      <c r="DD2502" s="49"/>
      <c r="DE2502" s="49"/>
      <c r="DF2502" s="49"/>
      <c r="DG2502" s="49"/>
      <c r="DH2502" s="49"/>
      <c r="DI2502" s="49"/>
      <c r="DJ2502" s="49"/>
      <c r="DK2502" s="49"/>
      <c r="DL2502" s="49"/>
      <c r="DM2502" s="49"/>
      <c r="DN2502" s="49"/>
      <c r="DO2502" s="49"/>
      <c r="DP2502" s="49"/>
      <c r="DQ2502" s="49"/>
      <c r="DR2502" s="49"/>
      <c r="DS2502" s="49"/>
      <c r="DT2502" s="49"/>
      <c r="DU2502" s="49"/>
      <c r="DV2502" s="49"/>
      <c r="DW2502" s="49"/>
      <c r="DX2502" s="49"/>
      <c r="DY2502" s="49"/>
      <c r="DZ2502" s="49"/>
      <c r="EA2502" s="49"/>
      <c r="EB2502" s="49"/>
      <c r="EC2502" s="49"/>
      <c r="ED2502" s="49"/>
      <c r="EE2502" s="49"/>
      <c r="EF2502" s="49"/>
      <c r="EG2502" s="49"/>
      <c r="EH2502" s="49"/>
      <c r="EI2502" s="49"/>
      <c r="EJ2502" s="49"/>
      <c r="EK2502" s="49"/>
      <c r="EL2502" s="49"/>
      <c r="EM2502" s="49"/>
      <c r="EN2502" s="49"/>
      <c r="EO2502" s="49"/>
      <c r="EP2502" s="49"/>
      <c r="EQ2502" s="49"/>
      <c r="ER2502" s="49"/>
      <c r="ES2502" s="49"/>
      <c r="ET2502" s="49"/>
      <c r="EU2502" s="49"/>
      <c r="EV2502" s="49"/>
      <c r="EW2502" s="49"/>
      <c r="EX2502" s="49"/>
      <c r="EY2502" s="49"/>
      <c r="EZ2502" s="49"/>
      <c r="FA2502" s="49"/>
      <c r="FB2502" s="49"/>
      <c r="FC2502" s="49"/>
      <c r="FD2502" s="49"/>
      <c r="FE2502" s="49"/>
      <c r="FF2502" s="49"/>
      <c r="FG2502" s="49"/>
      <c r="FH2502" s="49"/>
      <c r="FI2502" s="49"/>
      <c r="FJ2502" s="49"/>
      <c r="FK2502" s="49"/>
      <c r="FL2502" s="49"/>
      <c r="FM2502" s="49"/>
      <c r="FN2502" s="49"/>
      <c r="FO2502" s="49"/>
      <c r="FP2502" s="49"/>
      <c r="FQ2502" s="49"/>
      <c r="FR2502" s="49"/>
      <c r="FS2502" s="49"/>
      <c r="FT2502" s="49"/>
      <c r="FU2502" s="49"/>
      <c r="FV2502" s="49"/>
      <c r="FW2502" s="49"/>
      <c r="FX2502" s="49"/>
      <c r="FY2502" s="49"/>
      <c r="FZ2502" s="49"/>
      <c r="GA2502" s="49"/>
      <c r="GB2502" s="49"/>
      <c r="GC2502" s="49"/>
      <c r="GD2502" s="49"/>
      <c r="GE2502" s="49"/>
      <c r="GF2502" s="49"/>
      <c r="GG2502" s="49"/>
      <c r="GH2502" s="49"/>
      <c r="GI2502" s="49"/>
      <c r="GJ2502" s="49"/>
      <c r="GK2502" s="49"/>
      <c r="GL2502" s="49"/>
      <c r="GM2502" s="49"/>
      <c r="GN2502" s="49"/>
      <c r="GO2502" s="49"/>
      <c r="GP2502" s="49"/>
      <c r="GQ2502" s="49"/>
      <c r="GR2502" s="49"/>
      <c r="GS2502" s="49"/>
    </row>
    <row r="2503" spans="2:201" ht="12" customHeight="1" x14ac:dyDescent="0.3">
      <c r="B2503" s="239"/>
      <c r="C2503" s="244"/>
      <c r="D2503" s="245"/>
      <c r="E2503" s="66"/>
      <c r="F2503" s="66"/>
      <c r="G2503" s="200"/>
      <c r="H2503" s="82"/>
      <c r="I2503" s="83"/>
    </row>
    <row r="2504" spans="2:201" s="48" customFormat="1" ht="12" customHeight="1" x14ac:dyDescent="0.3">
      <c r="B2504" s="239"/>
      <c r="C2504" s="246"/>
      <c r="D2504" s="247"/>
      <c r="E2504" s="66"/>
      <c r="F2504" s="66"/>
      <c r="G2504" s="200"/>
      <c r="H2504" s="82"/>
      <c r="I2504" s="83"/>
      <c r="J2504" s="206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  <c r="AE2504" s="49"/>
      <c r="AF2504" s="49"/>
      <c r="AG2504" s="49"/>
      <c r="AH2504" s="49"/>
      <c r="AI2504" s="49"/>
      <c r="AJ2504" s="49"/>
      <c r="AK2504" s="49"/>
      <c r="AL2504" s="49"/>
      <c r="AM2504" s="49"/>
      <c r="AN2504" s="49"/>
      <c r="AO2504" s="49"/>
      <c r="AP2504" s="49"/>
      <c r="AQ2504" s="49"/>
      <c r="AR2504" s="49"/>
      <c r="AS2504" s="49"/>
      <c r="AT2504" s="49"/>
      <c r="AU2504" s="49"/>
      <c r="AV2504" s="49"/>
      <c r="AW2504" s="49"/>
      <c r="AX2504" s="49"/>
      <c r="AY2504" s="49"/>
      <c r="AZ2504" s="49"/>
      <c r="BA2504" s="49"/>
      <c r="BB2504" s="49"/>
      <c r="BC2504" s="49"/>
      <c r="BD2504" s="49"/>
      <c r="BE2504" s="49"/>
      <c r="BF2504" s="49"/>
      <c r="BG2504" s="49"/>
      <c r="BH2504" s="49"/>
      <c r="BI2504" s="49"/>
      <c r="BJ2504" s="49"/>
      <c r="BK2504" s="49"/>
      <c r="BL2504" s="49"/>
      <c r="BM2504" s="49"/>
      <c r="BN2504" s="49"/>
      <c r="BO2504" s="49"/>
      <c r="BP2504" s="49"/>
      <c r="BQ2504" s="49"/>
      <c r="BR2504" s="49"/>
      <c r="BS2504" s="49"/>
      <c r="BT2504" s="49"/>
      <c r="BU2504" s="49"/>
      <c r="BV2504" s="49"/>
      <c r="BW2504" s="49"/>
      <c r="BX2504" s="49"/>
      <c r="BY2504" s="49"/>
      <c r="BZ2504" s="49"/>
      <c r="CA2504" s="49"/>
      <c r="CB2504" s="49"/>
      <c r="CC2504" s="49"/>
      <c r="CD2504" s="49"/>
      <c r="CE2504" s="49"/>
      <c r="CF2504" s="49"/>
      <c r="CG2504" s="49"/>
      <c r="CH2504" s="49"/>
      <c r="CI2504" s="49"/>
      <c r="CJ2504" s="49"/>
      <c r="CK2504" s="49"/>
      <c r="CL2504" s="49"/>
      <c r="CM2504" s="49"/>
      <c r="CN2504" s="49"/>
      <c r="CO2504" s="49"/>
      <c r="CP2504" s="49"/>
      <c r="CQ2504" s="49"/>
      <c r="CR2504" s="49"/>
      <c r="CS2504" s="49"/>
      <c r="CT2504" s="49"/>
      <c r="CU2504" s="49"/>
      <c r="CV2504" s="49"/>
      <c r="CW2504" s="49"/>
      <c r="CX2504" s="49"/>
      <c r="CY2504" s="49"/>
      <c r="CZ2504" s="49"/>
      <c r="DA2504" s="49"/>
      <c r="DB2504" s="49"/>
      <c r="DC2504" s="49"/>
      <c r="DD2504" s="49"/>
      <c r="DE2504" s="49"/>
      <c r="DF2504" s="49"/>
      <c r="DG2504" s="49"/>
      <c r="DH2504" s="49"/>
      <c r="DI2504" s="49"/>
      <c r="DJ2504" s="49"/>
      <c r="DK2504" s="49"/>
      <c r="DL2504" s="49"/>
      <c r="DM2504" s="49"/>
      <c r="DN2504" s="49"/>
      <c r="DO2504" s="49"/>
      <c r="DP2504" s="49"/>
      <c r="DQ2504" s="49"/>
      <c r="DR2504" s="49"/>
      <c r="DS2504" s="49"/>
      <c r="DT2504" s="49"/>
      <c r="DU2504" s="49"/>
      <c r="DV2504" s="49"/>
      <c r="DW2504" s="49"/>
      <c r="DX2504" s="49"/>
      <c r="DY2504" s="49"/>
      <c r="DZ2504" s="49"/>
      <c r="EA2504" s="49"/>
      <c r="EB2504" s="49"/>
      <c r="EC2504" s="49"/>
      <c r="ED2504" s="49"/>
      <c r="EE2504" s="49"/>
      <c r="EF2504" s="49"/>
      <c r="EG2504" s="49"/>
      <c r="EH2504" s="49"/>
      <c r="EI2504" s="49"/>
      <c r="EJ2504" s="49"/>
      <c r="EK2504" s="49"/>
      <c r="EL2504" s="49"/>
      <c r="EM2504" s="49"/>
      <c r="EN2504" s="49"/>
      <c r="EO2504" s="49"/>
      <c r="EP2504" s="49"/>
      <c r="EQ2504" s="49"/>
      <c r="ER2504" s="49"/>
      <c r="ES2504" s="49"/>
      <c r="ET2504" s="49"/>
      <c r="EU2504" s="49"/>
      <c r="EV2504" s="49"/>
      <c r="EW2504" s="49"/>
      <c r="EX2504" s="49"/>
      <c r="EY2504" s="49"/>
      <c r="EZ2504" s="49"/>
      <c r="FA2504" s="49"/>
      <c r="FB2504" s="49"/>
      <c r="FC2504" s="49"/>
      <c r="FD2504" s="49"/>
      <c r="FE2504" s="49"/>
      <c r="FF2504" s="49"/>
      <c r="FG2504" s="49"/>
      <c r="FH2504" s="49"/>
      <c r="FI2504" s="49"/>
      <c r="FJ2504" s="49"/>
      <c r="FK2504" s="49"/>
      <c r="FL2504" s="49"/>
      <c r="FM2504" s="49"/>
      <c r="FN2504" s="49"/>
      <c r="FO2504" s="49"/>
      <c r="FP2504" s="49"/>
      <c r="FQ2504" s="49"/>
      <c r="FR2504" s="49"/>
      <c r="FS2504" s="49"/>
      <c r="FT2504" s="49"/>
      <c r="FU2504" s="49"/>
      <c r="FV2504" s="49"/>
      <c r="FW2504" s="49"/>
      <c r="FX2504" s="49"/>
      <c r="FY2504" s="49"/>
      <c r="FZ2504" s="49"/>
      <c r="GA2504" s="49"/>
      <c r="GB2504" s="49"/>
      <c r="GC2504" s="49"/>
      <c r="GD2504" s="49"/>
      <c r="GE2504" s="49"/>
      <c r="GF2504" s="49"/>
      <c r="GG2504" s="49"/>
      <c r="GH2504" s="49"/>
      <c r="GI2504" s="49"/>
      <c r="GJ2504" s="49"/>
      <c r="GK2504" s="49"/>
      <c r="GL2504" s="49"/>
      <c r="GM2504" s="49"/>
      <c r="GN2504" s="49"/>
      <c r="GO2504" s="49"/>
      <c r="GP2504" s="49"/>
      <c r="GQ2504" s="49"/>
      <c r="GR2504" s="49"/>
      <c r="GS2504" s="49"/>
    </row>
    <row r="2505" spans="2:201" ht="12" customHeight="1" x14ac:dyDescent="0.3">
      <c r="B2505" s="54"/>
      <c r="C2505" s="53"/>
      <c r="D2505" s="53"/>
      <c r="E2505" s="68"/>
      <c r="F2505" s="68"/>
      <c r="G2505" s="201"/>
      <c r="H2505" s="84"/>
      <c r="I2505" s="85"/>
    </row>
    <row r="2506" spans="2:201" s="48" customFormat="1" ht="12" customHeight="1" x14ac:dyDescent="0.3">
      <c r="B2506" s="56"/>
      <c r="C2506" s="57"/>
      <c r="D2506" s="57"/>
      <c r="E2506" s="58"/>
      <c r="F2506" s="59"/>
      <c r="G2506" s="202"/>
      <c r="H2506" s="37"/>
      <c r="I2506" s="9"/>
      <c r="J2506" s="206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  <c r="AE2506" s="49"/>
      <c r="AF2506" s="49"/>
      <c r="AG2506" s="49"/>
      <c r="AH2506" s="49"/>
      <c r="AI2506" s="49"/>
      <c r="AJ2506" s="49"/>
      <c r="AK2506" s="49"/>
      <c r="AL2506" s="49"/>
      <c r="AM2506" s="49"/>
      <c r="AN2506" s="49"/>
      <c r="AO2506" s="49"/>
      <c r="AP2506" s="49"/>
      <c r="AQ2506" s="49"/>
      <c r="AR2506" s="49"/>
      <c r="AS2506" s="49"/>
      <c r="AT2506" s="49"/>
      <c r="AU2506" s="49"/>
      <c r="AV2506" s="49"/>
      <c r="AW2506" s="49"/>
      <c r="AX2506" s="49"/>
      <c r="AY2506" s="49"/>
      <c r="AZ2506" s="49"/>
      <c r="BA2506" s="49"/>
      <c r="BB2506" s="49"/>
      <c r="BC2506" s="49"/>
      <c r="BD2506" s="49"/>
      <c r="BE2506" s="49"/>
      <c r="BF2506" s="49"/>
      <c r="BG2506" s="49"/>
      <c r="BH2506" s="49"/>
      <c r="BI2506" s="49"/>
      <c r="BJ2506" s="49"/>
      <c r="BK2506" s="49"/>
      <c r="BL2506" s="49"/>
      <c r="BM2506" s="49"/>
      <c r="BN2506" s="49"/>
      <c r="BO2506" s="49"/>
      <c r="BP2506" s="49"/>
      <c r="BQ2506" s="49"/>
      <c r="BR2506" s="49"/>
      <c r="BS2506" s="49"/>
      <c r="BT2506" s="49"/>
      <c r="BU2506" s="49"/>
      <c r="BV2506" s="49"/>
      <c r="BW2506" s="49"/>
      <c r="BX2506" s="49"/>
      <c r="BY2506" s="49"/>
      <c r="BZ2506" s="49"/>
      <c r="CA2506" s="49"/>
      <c r="CB2506" s="49"/>
      <c r="CC2506" s="49"/>
      <c r="CD2506" s="49"/>
      <c r="CE2506" s="49"/>
      <c r="CF2506" s="49"/>
      <c r="CG2506" s="49"/>
      <c r="CH2506" s="49"/>
      <c r="CI2506" s="49"/>
      <c r="CJ2506" s="49"/>
      <c r="CK2506" s="49"/>
      <c r="CL2506" s="49"/>
      <c r="CM2506" s="49"/>
      <c r="CN2506" s="49"/>
      <c r="CO2506" s="49"/>
      <c r="CP2506" s="49"/>
      <c r="CQ2506" s="49"/>
      <c r="CR2506" s="49"/>
      <c r="CS2506" s="49"/>
      <c r="CT2506" s="49"/>
      <c r="CU2506" s="49"/>
      <c r="CV2506" s="49"/>
      <c r="CW2506" s="49"/>
      <c r="CX2506" s="49"/>
      <c r="CY2506" s="49"/>
      <c r="CZ2506" s="49"/>
      <c r="DA2506" s="49"/>
      <c r="DB2506" s="49"/>
      <c r="DC2506" s="49"/>
      <c r="DD2506" s="49"/>
      <c r="DE2506" s="49"/>
      <c r="DF2506" s="49"/>
      <c r="DG2506" s="49"/>
      <c r="DH2506" s="49"/>
      <c r="DI2506" s="49"/>
      <c r="DJ2506" s="49"/>
      <c r="DK2506" s="49"/>
      <c r="DL2506" s="49"/>
      <c r="DM2506" s="49"/>
      <c r="DN2506" s="49"/>
      <c r="DO2506" s="49"/>
      <c r="DP2506" s="49"/>
      <c r="DQ2506" s="49"/>
      <c r="DR2506" s="49"/>
      <c r="DS2506" s="49"/>
      <c r="DT2506" s="49"/>
      <c r="DU2506" s="49"/>
      <c r="DV2506" s="49"/>
      <c r="DW2506" s="49"/>
      <c r="DX2506" s="49"/>
      <c r="DY2506" s="49"/>
      <c r="DZ2506" s="49"/>
      <c r="EA2506" s="49"/>
      <c r="EB2506" s="49"/>
      <c r="EC2506" s="49"/>
      <c r="ED2506" s="49"/>
      <c r="EE2506" s="49"/>
      <c r="EF2506" s="49"/>
      <c r="EG2506" s="49"/>
      <c r="EH2506" s="49"/>
      <c r="EI2506" s="49"/>
      <c r="EJ2506" s="49"/>
      <c r="EK2506" s="49"/>
      <c r="EL2506" s="49"/>
      <c r="EM2506" s="49"/>
      <c r="EN2506" s="49"/>
      <c r="EO2506" s="49"/>
      <c r="EP2506" s="49"/>
      <c r="EQ2506" s="49"/>
      <c r="ER2506" s="49"/>
      <c r="ES2506" s="49"/>
      <c r="ET2506" s="49"/>
      <c r="EU2506" s="49"/>
      <c r="EV2506" s="49"/>
      <c r="EW2506" s="49"/>
      <c r="EX2506" s="49"/>
      <c r="EY2506" s="49"/>
      <c r="EZ2506" s="49"/>
      <c r="FA2506" s="49"/>
      <c r="FB2506" s="49"/>
      <c r="FC2506" s="49"/>
      <c r="FD2506" s="49"/>
      <c r="FE2506" s="49"/>
      <c r="FF2506" s="49"/>
      <c r="FG2506" s="49"/>
      <c r="FH2506" s="49"/>
      <c r="FI2506" s="49"/>
      <c r="FJ2506" s="49"/>
      <c r="FK2506" s="49"/>
      <c r="FL2506" s="49"/>
      <c r="FM2506" s="49"/>
      <c r="FN2506" s="49"/>
      <c r="FO2506" s="49"/>
      <c r="FP2506" s="49"/>
      <c r="FQ2506" s="49"/>
      <c r="FR2506" s="49"/>
      <c r="FS2506" s="49"/>
      <c r="FT2506" s="49"/>
      <c r="FU2506" s="49"/>
      <c r="FV2506" s="49"/>
      <c r="FW2506" s="49"/>
      <c r="FX2506" s="49"/>
      <c r="FY2506" s="49"/>
      <c r="FZ2506" s="49"/>
      <c r="GA2506" s="49"/>
      <c r="GB2506" s="49"/>
      <c r="GC2506" s="49"/>
      <c r="GD2506" s="49"/>
      <c r="GE2506" s="49"/>
      <c r="GF2506" s="49"/>
      <c r="GG2506" s="49"/>
      <c r="GH2506" s="49"/>
      <c r="GI2506" s="49"/>
      <c r="GJ2506" s="49"/>
      <c r="GK2506" s="49"/>
      <c r="GL2506" s="49"/>
      <c r="GM2506" s="49"/>
      <c r="GN2506" s="49"/>
      <c r="GO2506" s="49"/>
      <c r="GP2506" s="49"/>
      <c r="GQ2506" s="49"/>
      <c r="GR2506" s="49"/>
      <c r="GS2506" s="49"/>
    </row>
    <row r="2507" spans="2:201" ht="25.2" customHeight="1" x14ac:dyDescent="0.3">
      <c r="B2507" s="107">
        <v>2114</v>
      </c>
      <c r="C2507" s="313" t="s">
        <v>702</v>
      </c>
      <c r="D2507" s="303" t="s">
        <v>1855</v>
      </c>
      <c r="E2507" s="147" t="s">
        <v>1745</v>
      </c>
      <c r="F2507" s="34">
        <v>300</v>
      </c>
      <c r="G2507" s="211">
        <v>58</v>
      </c>
      <c r="H2507" s="35"/>
      <c r="I2507" s="61">
        <f t="shared" ref="I2507:I2532" si="55">G2507*H2507</f>
        <v>0</v>
      </c>
    </row>
    <row r="2508" spans="2:201" s="48" customFormat="1" ht="25.2" customHeight="1" x14ac:dyDescent="0.3">
      <c r="B2508" s="107">
        <v>2115</v>
      </c>
      <c r="C2508" s="314"/>
      <c r="D2508" s="304"/>
      <c r="E2508" s="147" t="s">
        <v>3271</v>
      </c>
      <c r="F2508" s="34" t="s">
        <v>3272</v>
      </c>
      <c r="G2508" s="211">
        <v>576</v>
      </c>
      <c r="H2508" s="35"/>
      <c r="I2508" s="61">
        <f t="shared" si="55"/>
        <v>0</v>
      </c>
      <c r="J2508" s="206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  <c r="AE2508" s="49"/>
      <c r="AF2508" s="49"/>
      <c r="AG2508" s="49"/>
      <c r="AH2508" s="49"/>
      <c r="AI2508" s="49"/>
      <c r="AJ2508" s="49"/>
      <c r="AK2508" s="49"/>
      <c r="AL2508" s="49"/>
      <c r="AM2508" s="49"/>
      <c r="AN2508" s="49"/>
      <c r="AO2508" s="49"/>
      <c r="AP2508" s="49"/>
      <c r="AQ2508" s="49"/>
      <c r="AR2508" s="49"/>
      <c r="AS2508" s="49"/>
      <c r="AT2508" s="49"/>
      <c r="AU2508" s="49"/>
      <c r="AV2508" s="49"/>
      <c r="AW2508" s="49"/>
      <c r="AX2508" s="49"/>
      <c r="AY2508" s="49"/>
      <c r="AZ2508" s="49"/>
      <c r="BA2508" s="49"/>
      <c r="BB2508" s="49"/>
      <c r="BC2508" s="49"/>
      <c r="BD2508" s="49"/>
      <c r="BE2508" s="49"/>
      <c r="BF2508" s="49"/>
      <c r="BG2508" s="49"/>
      <c r="BH2508" s="49"/>
      <c r="BI2508" s="49"/>
      <c r="BJ2508" s="49"/>
      <c r="BK2508" s="49"/>
      <c r="BL2508" s="49"/>
      <c r="BM2508" s="49"/>
      <c r="BN2508" s="49"/>
      <c r="BO2508" s="49"/>
      <c r="BP2508" s="49"/>
      <c r="BQ2508" s="49"/>
      <c r="BR2508" s="49"/>
      <c r="BS2508" s="49"/>
      <c r="BT2508" s="49"/>
      <c r="BU2508" s="49"/>
      <c r="BV2508" s="49"/>
      <c r="BW2508" s="49"/>
      <c r="BX2508" s="49"/>
      <c r="BY2508" s="49"/>
      <c r="BZ2508" s="49"/>
      <c r="CA2508" s="49"/>
      <c r="CB2508" s="49"/>
      <c r="CC2508" s="49"/>
      <c r="CD2508" s="49"/>
      <c r="CE2508" s="49"/>
      <c r="CF2508" s="49"/>
      <c r="CG2508" s="49"/>
      <c r="CH2508" s="49"/>
      <c r="CI2508" s="49"/>
      <c r="CJ2508" s="49"/>
      <c r="CK2508" s="49"/>
      <c r="CL2508" s="49"/>
      <c r="CM2508" s="49"/>
      <c r="CN2508" s="49"/>
      <c r="CO2508" s="49"/>
      <c r="CP2508" s="49"/>
      <c r="CQ2508" s="49"/>
      <c r="CR2508" s="49"/>
      <c r="CS2508" s="49"/>
      <c r="CT2508" s="49"/>
      <c r="CU2508" s="49"/>
      <c r="CV2508" s="49"/>
      <c r="CW2508" s="49"/>
      <c r="CX2508" s="49"/>
      <c r="CY2508" s="49"/>
      <c r="CZ2508" s="49"/>
      <c r="DA2508" s="49"/>
      <c r="DB2508" s="49"/>
      <c r="DC2508" s="49"/>
      <c r="DD2508" s="49"/>
      <c r="DE2508" s="49"/>
      <c r="DF2508" s="49"/>
      <c r="DG2508" s="49"/>
      <c r="DH2508" s="49"/>
      <c r="DI2508" s="49"/>
      <c r="DJ2508" s="49"/>
      <c r="DK2508" s="49"/>
      <c r="DL2508" s="49"/>
      <c r="DM2508" s="49"/>
      <c r="DN2508" s="49"/>
      <c r="DO2508" s="49"/>
      <c r="DP2508" s="49"/>
      <c r="DQ2508" s="49"/>
      <c r="DR2508" s="49"/>
      <c r="DS2508" s="49"/>
      <c r="DT2508" s="49"/>
      <c r="DU2508" s="49"/>
      <c r="DV2508" s="49"/>
      <c r="DW2508" s="49"/>
      <c r="DX2508" s="49"/>
      <c r="DY2508" s="49"/>
      <c r="DZ2508" s="49"/>
      <c r="EA2508" s="49"/>
      <c r="EB2508" s="49"/>
      <c r="EC2508" s="49"/>
      <c r="ED2508" s="49"/>
      <c r="EE2508" s="49"/>
      <c r="EF2508" s="49"/>
      <c r="EG2508" s="49"/>
      <c r="EH2508" s="49"/>
      <c r="EI2508" s="49"/>
      <c r="EJ2508" s="49"/>
      <c r="EK2508" s="49"/>
      <c r="EL2508" s="49"/>
      <c r="EM2508" s="49"/>
      <c r="EN2508" s="49"/>
      <c r="EO2508" s="49"/>
      <c r="EP2508" s="49"/>
      <c r="EQ2508" s="49"/>
      <c r="ER2508" s="49"/>
      <c r="ES2508" s="49"/>
      <c r="ET2508" s="49"/>
      <c r="EU2508" s="49"/>
      <c r="EV2508" s="49"/>
      <c r="EW2508" s="49"/>
      <c r="EX2508" s="49"/>
      <c r="EY2508" s="49"/>
      <c r="EZ2508" s="49"/>
      <c r="FA2508" s="49"/>
      <c r="FB2508" s="49"/>
      <c r="FC2508" s="49"/>
      <c r="FD2508" s="49"/>
      <c r="FE2508" s="49"/>
      <c r="FF2508" s="49"/>
      <c r="FG2508" s="49"/>
      <c r="FH2508" s="49"/>
      <c r="FI2508" s="49"/>
      <c r="FJ2508" s="49"/>
      <c r="FK2508" s="49"/>
      <c r="FL2508" s="49"/>
      <c r="FM2508" s="49"/>
      <c r="FN2508" s="49"/>
      <c r="FO2508" s="49"/>
      <c r="FP2508" s="49"/>
      <c r="FQ2508" s="49"/>
      <c r="FR2508" s="49"/>
      <c r="FS2508" s="49"/>
      <c r="FT2508" s="49"/>
      <c r="FU2508" s="49"/>
      <c r="FV2508" s="49"/>
      <c r="FW2508" s="49"/>
      <c r="FX2508" s="49"/>
      <c r="FY2508" s="49"/>
      <c r="FZ2508" s="49"/>
      <c r="GA2508" s="49"/>
      <c r="GB2508" s="49"/>
      <c r="GC2508" s="49"/>
      <c r="GD2508" s="49"/>
      <c r="GE2508" s="49"/>
      <c r="GF2508" s="49"/>
      <c r="GG2508" s="49"/>
      <c r="GH2508" s="49"/>
      <c r="GI2508" s="49"/>
      <c r="GJ2508" s="49"/>
      <c r="GK2508" s="49"/>
      <c r="GL2508" s="49"/>
      <c r="GM2508" s="49"/>
      <c r="GN2508" s="49"/>
      <c r="GO2508" s="49"/>
      <c r="GP2508" s="49"/>
      <c r="GQ2508" s="49"/>
      <c r="GR2508" s="49"/>
      <c r="GS2508" s="49"/>
    </row>
    <row r="2509" spans="2:201" ht="25.2" customHeight="1" x14ac:dyDescent="0.3">
      <c r="B2509" s="107">
        <v>2116</v>
      </c>
      <c r="C2509" s="313" t="s">
        <v>703</v>
      </c>
      <c r="D2509" s="303" t="s">
        <v>1834</v>
      </c>
      <c r="E2509" s="147" t="s">
        <v>1746</v>
      </c>
      <c r="F2509" s="34">
        <v>300</v>
      </c>
      <c r="G2509" s="211">
        <v>58</v>
      </c>
      <c r="H2509" s="35"/>
      <c r="I2509" s="61">
        <f t="shared" si="55"/>
        <v>0</v>
      </c>
    </row>
    <row r="2510" spans="2:201" ht="25.2" customHeight="1" x14ac:dyDescent="0.3">
      <c r="B2510" s="107">
        <v>2117</v>
      </c>
      <c r="C2510" s="314"/>
      <c r="D2510" s="304"/>
      <c r="E2510" s="147" t="s">
        <v>3273</v>
      </c>
      <c r="F2510" s="34" t="s">
        <v>3272</v>
      </c>
      <c r="G2510" s="211">
        <v>576</v>
      </c>
      <c r="H2510" s="35"/>
      <c r="I2510" s="61">
        <f t="shared" si="55"/>
        <v>0</v>
      </c>
    </row>
    <row r="2511" spans="2:201" ht="25.2" customHeight="1" x14ac:dyDescent="0.3">
      <c r="B2511" s="107">
        <v>2118</v>
      </c>
      <c r="C2511" s="313" t="s">
        <v>704</v>
      </c>
      <c r="D2511" s="303" t="s">
        <v>1856</v>
      </c>
      <c r="E2511" s="147" t="s">
        <v>1747</v>
      </c>
      <c r="F2511" s="34">
        <v>300</v>
      </c>
      <c r="G2511" s="211">
        <v>58</v>
      </c>
      <c r="H2511" s="35"/>
      <c r="I2511" s="61">
        <f t="shared" si="55"/>
        <v>0</v>
      </c>
    </row>
    <row r="2512" spans="2:201" ht="25.2" customHeight="1" x14ac:dyDescent="0.3">
      <c r="B2512" s="107">
        <v>2119</v>
      </c>
      <c r="C2512" s="314"/>
      <c r="D2512" s="304"/>
      <c r="E2512" s="147" t="s">
        <v>3274</v>
      </c>
      <c r="F2512" s="34" t="s">
        <v>3272</v>
      </c>
      <c r="G2512" s="211">
        <v>576</v>
      </c>
      <c r="H2512" s="35"/>
      <c r="I2512" s="61">
        <f t="shared" si="55"/>
        <v>0</v>
      </c>
    </row>
    <row r="2513" spans="2:201" ht="25.2" customHeight="1" x14ac:dyDescent="0.3">
      <c r="B2513" s="107">
        <v>2120</v>
      </c>
      <c r="C2513" s="313" t="s">
        <v>705</v>
      </c>
      <c r="D2513" s="303" t="s">
        <v>776</v>
      </c>
      <c r="E2513" s="147" t="s">
        <v>1748</v>
      </c>
      <c r="F2513" s="34">
        <v>300</v>
      </c>
      <c r="G2513" s="211">
        <v>58</v>
      </c>
      <c r="H2513" s="35"/>
      <c r="I2513" s="61">
        <f t="shared" si="55"/>
        <v>0</v>
      </c>
    </row>
    <row r="2514" spans="2:201" ht="25.2" customHeight="1" x14ac:dyDescent="0.3">
      <c r="B2514" s="107">
        <v>2121</v>
      </c>
      <c r="C2514" s="314"/>
      <c r="D2514" s="304"/>
      <c r="E2514" s="147" t="s">
        <v>3275</v>
      </c>
      <c r="F2514" s="34" t="s">
        <v>3272</v>
      </c>
      <c r="G2514" s="211">
        <v>576</v>
      </c>
      <c r="H2514" s="35"/>
      <c r="I2514" s="61">
        <f t="shared" si="55"/>
        <v>0</v>
      </c>
    </row>
    <row r="2515" spans="2:201" ht="25.2" customHeight="1" x14ac:dyDescent="0.3">
      <c r="B2515" s="107">
        <v>2122</v>
      </c>
      <c r="C2515" s="313" t="s">
        <v>655</v>
      </c>
      <c r="D2515" s="303" t="s">
        <v>1857</v>
      </c>
      <c r="E2515" s="147" t="s">
        <v>1749</v>
      </c>
      <c r="F2515" s="34">
        <v>300</v>
      </c>
      <c r="G2515" s="211">
        <v>58</v>
      </c>
      <c r="H2515" s="35"/>
      <c r="I2515" s="61">
        <f t="shared" si="55"/>
        <v>0</v>
      </c>
    </row>
    <row r="2516" spans="2:201" ht="25.2" customHeight="1" x14ac:dyDescent="0.3">
      <c r="B2516" s="107">
        <v>2123</v>
      </c>
      <c r="C2516" s="314"/>
      <c r="D2516" s="304"/>
      <c r="E2516" s="147" t="s">
        <v>3277</v>
      </c>
      <c r="F2516" s="34" t="s">
        <v>3276</v>
      </c>
      <c r="G2516" s="211">
        <v>480</v>
      </c>
      <c r="H2516" s="35"/>
      <c r="I2516" s="61">
        <f t="shared" si="55"/>
        <v>0</v>
      </c>
    </row>
    <row r="2517" spans="2:201" ht="25.2" customHeight="1" x14ac:dyDescent="0.3">
      <c r="B2517" s="107">
        <v>2124</v>
      </c>
      <c r="C2517" s="313" t="s">
        <v>684</v>
      </c>
      <c r="D2517" s="303" t="s">
        <v>1858</v>
      </c>
      <c r="E2517" s="147" t="s">
        <v>1750</v>
      </c>
      <c r="F2517" s="34">
        <v>300</v>
      </c>
      <c r="G2517" s="211">
        <v>58</v>
      </c>
      <c r="H2517" s="35"/>
      <c r="I2517" s="61">
        <f t="shared" si="55"/>
        <v>0</v>
      </c>
    </row>
    <row r="2518" spans="2:201" ht="25.2" customHeight="1" x14ac:dyDescent="0.3">
      <c r="B2518" s="107">
        <v>2125</v>
      </c>
      <c r="C2518" s="314"/>
      <c r="D2518" s="304"/>
      <c r="E2518" s="147" t="s">
        <v>3278</v>
      </c>
      <c r="F2518" s="34" t="s">
        <v>3276</v>
      </c>
      <c r="G2518" s="211">
        <v>480</v>
      </c>
      <c r="H2518" s="35"/>
      <c r="I2518" s="61">
        <f t="shared" si="55"/>
        <v>0</v>
      </c>
    </row>
    <row r="2519" spans="2:201" s="48" customFormat="1" ht="25.2" customHeight="1" x14ac:dyDescent="0.3">
      <c r="B2519" s="107">
        <v>2126</v>
      </c>
      <c r="C2519" s="313" t="s">
        <v>685</v>
      </c>
      <c r="D2519" s="303" t="s">
        <v>1859</v>
      </c>
      <c r="E2519" s="147" t="s">
        <v>1751</v>
      </c>
      <c r="F2519" s="34">
        <v>300</v>
      </c>
      <c r="G2519" s="211">
        <v>58</v>
      </c>
      <c r="H2519" s="35"/>
      <c r="I2519" s="61">
        <f t="shared" si="55"/>
        <v>0</v>
      </c>
      <c r="J2519" s="206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  <c r="AE2519" s="49"/>
      <c r="AF2519" s="49"/>
      <c r="AG2519" s="49"/>
      <c r="AH2519" s="49"/>
      <c r="AI2519" s="49"/>
      <c r="AJ2519" s="49"/>
      <c r="AK2519" s="49"/>
      <c r="AL2519" s="49"/>
      <c r="AM2519" s="49"/>
      <c r="AN2519" s="49"/>
      <c r="AO2519" s="49"/>
      <c r="AP2519" s="49"/>
      <c r="AQ2519" s="49"/>
      <c r="AR2519" s="49"/>
      <c r="AS2519" s="49"/>
      <c r="AT2519" s="49"/>
      <c r="AU2519" s="49"/>
      <c r="AV2519" s="49"/>
      <c r="AW2519" s="49"/>
      <c r="AX2519" s="49"/>
      <c r="AY2519" s="49"/>
      <c r="AZ2519" s="49"/>
      <c r="BA2519" s="49"/>
      <c r="BB2519" s="49"/>
      <c r="BC2519" s="49"/>
      <c r="BD2519" s="49"/>
      <c r="BE2519" s="49"/>
      <c r="BF2519" s="49"/>
      <c r="BG2519" s="49"/>
      <c r="BH2519" s="49"/>
      <c r="BI2519" s="49"/>
      <c r="BJ2519" s="49"/>
      <c r="BK2519" s="49"/>
      <c r="BL2519" s="49"/>
      <c r="BM2519" s="49"/>
      <c r="BN2519" s="49"/>
      <c r="BO2519" s="49"/>
      <c r="BP2519" s="49"/>
      <c r="BQ2519" s="49"/>
      <c r="BR2519" s="49"/>
      <c r="BS2519" s="49"/>
      <c r="BT2519" s="49"/>
      <c r="BU2519" s="49"/>
      <c r="BV2519" s="49"/>
      <c r="BW2519" s="49"/>
      <c r="BX2519" s="49"/>
      <c r="BY2519" s="49"/>
      <c r="BZ2519" s="49"/>
      <c r="CA2519" s="49"/>
      <c r="CB2519" s="49"/>
      <c r="CC2519" s="49"/>
      <c r="CD2519" s="49"/>
      <c r="CE2519" s="49"/>
      <c r="CF2519" s="49"/>
      <c r="CG2519" s="49"/>
      <c r="CH2519" s="49"/>
      <c r="CI2519" s="49"/>
      <c r="CJ2519" s="49"/>
      <c r="CK2519" s="49"/>
      <c r="CL2519" s="49"/>
      <c r="CM2519" s="49"/>
      <c r="CN2519" s="49"/>
      <c r="CO2519" s="49"/>
      <c r="CP2519" s="49"/>
      <c r="CQ2519" s="49"/>
      <c r="CR2519" s="49"/>
      <c r="CS2519" s="49"/>
      <c r="CT2519" s="49"/>
      <c r="CU2519" s="49"/>
      <c r="CV2519" s="49"/>
      <c r="CW2519" s="49"/>
      <c r="CX2519" s="49"/>
      <c r="CY2519" s="49"/>
      <c r="CZ2519" s="49"/>
      <c r="DA2519" s="49"/>
      <c r="DB2519" s="49"/>
      <c r="DC2519" s="49"/>
      <c r="DD2519" s="49"/>
      <c r="DE2519" s="49"/>
      <c r="DF2519" s="49"/>
      <c r="DG2519" s="49"/>
      <c r="DH2519" s="49"/>
      <c r="DI2519" s="49"/>
      <c r="DJ2519" s="49"/>
      <c r="DK2519" s="49"/>
      <c r="DL2519" s="49"/>
      <c r="DM2519" s="49"/>
      <c r="DN2519" s="49"/>
      <c r="DO2519" s="49"/>
      <c r="DP2519" s="49"/>
      <c r="DQ2519" s="49"/>
      <c r="DR2519" s="49"/>
      <c r="DS2519" s="49"/>
      <c r="DT2519" s="49"/>
      <c r="DU2519" s="49"/>
      <c r="DV2519" s="49"/>
      <c r="DW2519" s="49"/>
      <c r="DX2519" s="49"/>
      <c r="DY2519" s="49"/>
      <c r="DZ2519" s="49"/>
      <c r="EA2519" s="49"/>
      <c r="EB2519" s="49"/>
      <c r="EC2519" s="49"/>
      <c r="ED2519" s="49"/>
      <c r="EE2519" s="49"/>
      <c r="EF2519" s="49"/>
      <c r="EG2519" s="49"/>
      <c r="EH2519" s="49"/>
      <c r="EI2519" s="49"/>
      <c r="EJ2519" s="49"/>
      <c r="EK2519" s="49"/>
      <c r="EL2519" s="49"/>
      <c r="EM2519" s="49"/>
      <c r="EN2519" s="49"/>
      <c r="EO2519" s="49"/>
      <c r="EP2519" s="49"/>
      <c r="EQ2519" s="49"/>
      <c r="ER2519" s="49"/>
      <c r="ES2519" s="49"/>
      <c r="ET2519" s="49"/>
      <c r="EU2519" s="49"/>
      <c r="EV2519" s="49"/>
      <c r="EW2519" s="49"/>
      <c r="EX2519" s="49"/>
      <c r="EY2519" s="49"/>
      <c r="EZ2519" s="49"/>
      <c r="FA2519" s="49"/>
      <c r="FB2519" s="49"/>
      <c r="FC2519" s="49"/>
      <c r="FD2519" s="49"/>
      <c r="FE2519" s="49"/>
      <c r="FF2519" s="49"/>
      <c r="FG2519" s="49"/>
      <c r="FH2519" s="49"/>
      <c r="FI2519" s="49"/>
      <c r="FJ2519" s="49"/>
      <c r="FK2519" s="49"/>
      <c r="FL2519" s="49"/>
      <c r="FM2519" s="49"/>
      <c r="FN2519" s="49"/>
      <c r="FO2519" s="49"/>
      <c r="FP2519" s="49"/>
      <c r="FQ2519" s="49"/>
      <c r="FR2519" s="49"/>
      <c r="FS2519" s="49"/>
      <c r="FT2519" s="49"/>
      <c r="FU2519" s="49"/>
      <c r="FV2519" s="49"/>
      <c r="FW2519" s="49"/>
      <c r="FX2519" s="49"/>
      <c r="FY2519" s="49"/>
      <c r="FZ2519" s="49"/>
      <c r="GA2519" s="49"/>
      <c r="GB2519" s="49"/>
      <c r="GC2519" s="49"/>
      <c r="GD2519" s="49"/>
      <c r="GE2519" s="49"/>
      <c r="GF2519" s="49"/>
      <c r="GG2519" s="49"/>
      <c r="GH2519" s="49"/>
      <c r="GI2519" s="49"/>
      <c r="GJ2519" s="49"/>
      <c r="GK2519" s="49"/>
      <c r="GL2519" s="49"/>
      <c r="GM2519" s="49"/>
      <c r="GN2519" s="49"/>
      <c r="GO2519" s="49"/>
      <c r="GP2519" s="49"/>
      <c r="GQ2519" s="49"/>
      <c r="GR2519" s="49"/>
      <c r="GS2519" s="49"/>
    </row>
    <row r="2520" spans="2:201" ht="25.2" customHeight="1" x14ac:dyDescent="0.3">
      <c r="B2520" s="107">
        <v>2127</v>
      </c>
      <c r="C2520" s="314"/>
      <c r="D2520" s="304"/>
      <c r="E2520" s="147" t="s">
        <v>3279</v>
      </c>
      <c r="F2520" s="34" t="s">
        <v>3276</v>
      </c>
      <c r="G2520" s="211">
        <v>480</v>
      </c>
      <c r="H2520" s="35"/>
      <c r="I2520" s="61">
        <f t="shared" si="55"/>
        <v>0</v>
      </c>
    </row>
    <row r="2521" spans="2:201" s="48" customFormat="1" ht="25.2" customHeight="1" x14ac:dyDescent="0.3">
      <c r="B2521" s="107">
        <v>2128</v>
      </c>
      <c r="C2521" s="313" t="s">
        <v>706</v>
      </c>
      <c r="D2521" s="303" t="s">
        <v>1860</v>
      </c>
      <c r="E2521" s="147" t="s">
        <v>1752</v>
      </c>
      <c r="F2521" s="34">
        <v>300</v>
      </c>
      <c r="G2521" s="211">
        <v>58</v>
      </c>
      <c r="H2521" s="35"/>
      <c r="I2521" s="61">
        <f t="shared" si="55"/>
        <v>0</v>
      </c>
      <c r="J2521" s="206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49"/>
      <c r="AE2521" s="49"/>
      <c r="AF2521" s="49"/>
      <c r="AG2521" s="49"/>
      <c r="AH2521" s="49"/>
      <c r="AI2521" s="49"/>
      <c r="AJ2521" s="49"/>
      <c r="AK2521" s="49"/>
      <c r="AL2521" s="49"/>
      <c r="AM2521" s="49"/>
      <c r="AN2521" s="49"/>
      <c r="AO2521" s="49"/>
      <c r="AP2521" s="49"/>
      <c r="AQ2521" s="49"/>
      <c r="AR2521" s="49"/>
      <c r="AS2521" s="49"/>
      <c r="AT2521" s="49"/>
      <c r="AU2521" s="49"/>
      <c r="AV2521" s="49"/>
      <c r="AW2521" s="49"/>
      <c r="AX2521" s="49"/>
      <c r="AY2521" s="49"/>
      <c r="AZ2521" s="49"/>
      <c r="BA2521" s="49"/>
      <c r="BB2521" s="49"/>
      <c r="BC2521" s="49"/>
      <c r="BD2521" s="49"/>
      <c r="BE2521" s="49"/>
      <c r="BF2521" s="49"/>
      <c r="BG2521" s="49"/>
      <c r="BH2521" s="49"/>
      <c r="BI2521" s="49"/>
      <c r="BJ2521" s="49"/>
      <c r="BK2521" s="49"/>
      <c r="BL2521" s="49"/>
      <c r="BM2521" s="49"/>
      <c r="BN2521" s="49"/>
      <c r="BO2521" s="49"/>
      <c r="BP2521" s="49"/>
      <c r="BQ2521" s="49"/>
      <c r="BR2521" s="49"/>
      <c r="BS2521" s="49"/>
      <c r="BT2521" s="49"/>
      <c r="BU2521" s="49"/>
      <c r="BV2521" s="49"/>
      <c r="BW2521" s="49"/>
      <c r="BX2521" s="49"/>
      <c r="BY2521" s="49"/>
      <c r="BZ2521" s="49"/>
      <c r="CA2521" s="49"/>
      <c r="CB2521" s="49"/>
      <c r="CC2521" s="49"/>
      <c r="CD2521" s="49"/>
      <c r="CE2521" s="49"/>
      <c r="CF2521" s="49"/>
      <c r="CG2521" s="49"/>
      <c r="CH2521" s="49"/>
      <c r="CI2521" s="49"/>
      <c r="CJ2521" s="49"/>
      <c r="CK2521" s="49"/>
      <c r="CL2521" s="49"/>
      <c r="CM2521" s="49"/>
      <c r="CN2521" s="49"/>
      <c r="CO2521" s="49"/>
      <c r="CP2521" s="49"/>
      <c r="CQ2521" s="49"/>
      <c r="CR2521" s="49"/>
      <c r="CS2521" s="49"/>
      <c r="CT2521" s="49"/>
      <c r="CU2521" s="49"/>
      <c r="CV2521" s="49"/>
      <c r="CW2521" s="49"/>
      <c r="CX2521" s="49"/>
      <c r="CY2521" s="49"/>
      <c r="CZ2521" s="49"/>
      <c r="DA2521" s="49"/>
      <c r="DB2521" s="49"/>
      <c r="DC2521" s="49"/>
      <c r="DD2521" s="49"/>
      <c r="DE2521" s="49"/>
      <c r="DF2521" s="49"/>
      <c r="DG2521" s="49"/>
      <c r="DH2521" s="49"/>
      <c r="DI2521" s="49"/>
      <c r="DJ2521" s="49"/>
      <c r="DK2521" s="49"/>
      <c r="DL2521" s="49"/>
      <c r="DM2521" s="49"/>
      <c r="DN2521" s="49"/>
      <c r="DO2521" s="49"/>
      <c r="DP2521" s="49"/>
      <c r="DQ2521" s="49"/>
      <c r="DR2521" s="49"/>
      <c r="DS2521" s="49"/>
      <c r="DT2521" s="49"/>
      <c r="DU2521" s="49"/>
      <c r="DV2521" s="49"/>
      <c r="DW2521" s="49"/>
      <c r="DX2521" s="49"/>
      <c r="DY2521" s="49"/>
      <c r="DZ2521" s="49"/>
      <c r="EA2521" s="49"/>
      <c r="EB2521" s="49"/>
      <c r="EC2521" s="49"/>
      <c r="ED2521" s="49"/>
      <c r="EE2521" s="49"/>
      <c r="EF2521" s="49"/>
      <c r="EG2521" s="49"/>
      <c r="EH2521" s="49"/>
      <c r="EI2521" s="49"/>
      <c r="EJ2521" s="49"/>
      <c r="EK2521" s="49"/>
      <c r="EL2521" s="49"/>
      <c r="EM2521" s="49"/>
      <c r="EN2521" s="49"/>
      <c r="EO2521" s="49"/>
      <c r="EP2521" s="49"/>
      <c r="EQ2521" s="49"/>
      <c r="ER2521" s="49"/>
      <c r="ES2521" s="49"/>
      <c r="ET2521" s="49"/>
      <c r="EU2521" s="49"/>
      <c r="EV2521" s="49"/>
      <c r="EW2521" s="49"/>
      <c r="EX2521" s="49"/>
      <c r="EY2521" s="49"/>
      <c r="EZ2521" s="49"/>
      <c r="FA2521" s="49"/>
      <c r="FB2521" s="49"/>
      <c r="FC2521" s="49"/>
      <c r="FD2521" s="49"/>
      <c r="FE2521" s="49"/>
      <c r="FF2521" s="49"/>
      <c r="FG2521" s="49"/>
      <c r="FH2521" s="49"/>
      <c r="FI2521" s="49"/>
      <c r="FJ2521" s="49"/>
      <c r="FK2521" s="49"/>
      <c r="FL2521" s="49"/>
      <c r="FM2521" s="49"/>
      <c r="FN2521" s="49"/>
      <c r="FO2521" s="49"/>
      <c r="FP2521" s="49"/>
      <c r="FQ2521" s="49"/>
      <c r="FR2521" s="49"/>
      <c r="FS2521" s="49"/>
      <c r="FT2521" s="49"/>
      <c r="FU2521" s="49"/>
      <c r="FV2521" s="49"/>
      <c r="FW2521" s="49"/>
      <c r="FX2521" s="49"/>
      <c r="FY2521" s="49"/>
      <c r="FZ2521" s="49"/>
      <c r="GA2521" s="49"/>
      <c r="GB2521" s="49"/>
      <c r="GC2521" s="49"/>
      <c r="GD2521" s="49"/>
      <c r="GE2521" s="49"/>
      <c r="GF2521" s="49"/>
      <c r="GG2521" s="49"/>
      <c r="GH2521" s="49"/>
      <c r="GI2521" s="49"/>
      <c r="GJ2521" s="49"/>
      <c r="GK2521" s="49"/>
      <c r="GL2521" s="49"/>
      <c r="GM2521" s="49"/>
      <c r="GN2521" s="49"/>
      <c r="GO2521" s="49"/>
      <c r="GP2521" s="49"/>
      <c r="GQ2521" s="49"/>
      <c r="GR2521" s="49"/>
      <c r="GS2521" s="49"/>
    </row>
    <row r="2522" spans="2:201" ht="25.2" customHeight="1" x14ac:dyDescent="0.3">
      <c r="B2522" s="107">
        <v>2129</v>
      </c>
      <c r="C2522" s="314"/>
      <c r="D2522" s="304"/>
      <c r="E2522" s="147" t="s">
        <v>3280</v>
      </c>
      <c r="F2522" s="34" t="s">
        <v>3276</v>
      </c>
      <c r="G2522" s="211">
        <v>480</v>
      </c>
      <c r="H2522" s="35"/>
      <c r="I2522" s="61">
        <f t="shared" si="55"/>
        <v>0</v>
      </c>
    </row>
    <row r="2523" spans="2:201" s="48" customFormat="1" ht="25.2" customHeight="1" x14ac:dyDescent="0.3">
      <c r="B2523" s="107">
        <v>2130</v>
      </c>
      <c r="C2523" s="313" t="s">
        <v>700</v>
      </c>
      <c r="D2523" s="317" t="s">
        <v>1861</v>
      </c>
      <c r="E2523" s="147" t="s">
        <v>1753</v>
      </c>
      <c r="F2523" s="34">
        <v>350</v>
      </c>
      <c r="G2523" s="211">
        <v>45</v>
      </c>
      <c r="H2523" s="35"/>
      <c r="I2523" s="61">
        <f t="shared" si="55"/>
        <v>0</v>
      </c>
      <c r="J2523" s="206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49"/>
      <c r="AE2523" s="49"/>
      <c r="AF2523" s="49"/>
      <c r="AG2523" s="49"/>
      <c r="AH2523" s="49"/>
      <c r="AI2523" s="49"/>
      <c r="AJ2523" s="49"/>
      <c r="AK2523" s="49"/>
      <c r="AL2523" s="49"/>
      <c r="AM2523" s="49"/>
      <c r="AN2523" s="49"/>
      <c r="AO2523" s="49"/>
      <c r="AP2523" s="49"/>
      <c r="AQ2523" s="49"/>
      <c r="AR2523" s="49"/>
      <c r="AS2523" s="49"/>
      <c r="AT2523" s="49"/>
      <c r="AU2523" s="49"/>
      <c r="AV2523" s="49"/>
      <c r="AW2523" s="49"/>
      <c r="AX2523" s="49"/>
      <c r="AY2523" s="49"/>
      <c r="AZ2523" s="49"/>
      <c r="BA2523" s="49"/>
      <c r="BB2523" s="49"/>
      <c r="BC2523" s="49"/>
      <c r="BD2523" s="49"/>
      <c r="BE2523" s="49"/>
      <c r="BF2523" s="49"/>
      <c r="BG2523" s="49"/>
      <c r="BH2523" s="49"/>
      <c r="BI2523" s="49"/>
      <c r="BJ2523" s="49"/>
      <c r="BK2523" s="49"/>
      <c r="BL2523" s="49"/>
      <c r="BM2523" s="49"/>
      <c r="BN2523" s="49"/>
      <c r="BO2523" s="49"/>
      <c r="BP2523" s="49"/>
      <c r="BQ2523" s="49"/>
      <c r="BR2523" s="49"/>
      <c r="BS2523" s="49"/>
      <c r="BT2523" s="49"/>
      <c r="BU2523" s="49"/>
      <c r="BV2523" s="49"/>
      <c r="BW2523" s="49"/>
      <c r="BX2523" s="49"/>
      <c r="BY2523" s="49"/>
      <c r="BZ2523" s="49"/>
      <c r="CA2523" s="49"/>
      <c r="CB2523" s="49"/>
      <c r="CC2523" s="49"/>
      <c r="CD2523" s="49"/>
      <c r="CE2523" s="49"/>
      <c r="CF2523" s="49"/>
      <c r="CG2523" s="49"/>
      <c r="CH2523" s="49"/>
      <c r="CI2523" s="49"/>
      <c r="CJ2523" s="49"/>
      <c r="CK2523" s="49"/>
      <c r="CL2523" s="49"/>
      <c r="CM2523" s="49"/>
      <c r="CN2523" s="49"/>
      <c r="CO2523" s="49"/>
      <c r="CP2523" s="49"/>
      <c r="CQ2523" s="49"/>
      <c r="CR2523" s="49"/>
      <c r="CS2523" s="49"/>
      <c r="CT2523" s="49"/>
      <c r="CU2523" s="49"/>
      <c r="CV2523" s="49"/>
      <c r="CW2523" s="49"/>
      <c r="CX2523" s="49"/>
      <c r="CY2523" s="49"/>
      <c r="CZ2523" s="49"/>
      <c r="DA2523" s="49"/>
      <c r="DB2523" s="49"/>
      <c r="DC2523" s="49"/>
      <c r="DD2523" s="49"/>
      <c r="DE2523" s="49"/>
      <c r="DF2523" s="49"/>
      <c r="DG2523" s="49"/>
      <c r="DH2523" s="49"/>
      <c r="DI2523" s="49"/>
      <c r="DJ2523" s="49"/>
      <c r="DK2523" s="49"/>
      <c r="DL2523" s="49"/>
      <c r="DM2523" s="49"/>
      <c r="DN2523" s="49"/>
      <c r="DO2523" s="49"/>
      <c r="DP2523" s="49"/>
      <c r="DQ2523" s="49"/>
      <c r="DR2523" s="49"/>
      <c r="DS2523" s="49"/>
      <c r="DT2523" s="49"/>
      <c r="DU2523" s="49"/>
      <c r="DV2523" s="49"/>
      <c r="DW2523" s="49"/>
      <c r="DX2523" s="49"/>
      <c r="DY2523" s="49"/>
      <c r="DZ2523" s="49"/>
      <c r="EA2523" s="49"/>
      <c r="EB2523" s="49"/>
      <c r="EC2523" s="49"/>
      <c r="ED2523" s="49"/>
      <c r="EE2523" s="49"/>
      <c r="EF2523" s="49"/>
      <c r="EG2523" s="49"/>
      <c r="EH2523" s="49"/>
      <c r="EI2523" s="49"/>
      <c r="EJ2523" s="49"/>
      <c r="EK2523" s="49"/>
      <c r="EL2523" s="49"/>
      <c r="EM2523" s="49"/>
      <c r="EN2523" s="49"/>
      <c r="EO2523" s="49"/>
      <c r="EP2523" s="49"/>
      <c r="EQ2523" s="49"/>
      <c r="ER2523" s="49"/>
      <c r="ES2523" s="49"/>
      <c r="ET2523" s="49"/>
      <c r="EU2523" s="49"/>
      <c r="EV2523" s="49"/>
      <c r="EW2523" s="49"/>
      <c r="EX2523" s="49"/>
      <c r="EY2523" s="49"/>
      <c r="EZ2523" s="49"/>
      <c r="FA2523" s="49"/>
      <c r="FB2523" s="49"/>
      <c r="FC2523" s="49"/>
      <c r="FD2523" s="49"/>
      <c r="FE2523" s="49"/>
      <c r="FF2523" s="49"/>
      <c r="FG2523" s="49"/>
      <c r="FH2523" s="49"/>
      <c r="FI2523" s="49"/>
      <c r="FJ2523" s="49"/>
      <c r="FK2523" s="49"/>
      <c r="FL2523" s="49"/>
      <c r="FM2523" s="49"/>
      <c r="FN2523" s="49"/>
      <c r="FO2523" s="49"/>
      <c r="FP2523" s="49"/>
      <c r="FQ2523" s="49"/>
      <c r="FR2523" s="49"/>
      <c r="FS2523" s="49"/>
      <c r="FT2523" s="49"/>
      <c r="FU2523" s="49"/>
      <c r="FV2523" s="49"/>
      <c r="FW2523" s="49"/>
      <c r="FX2523" s="49"/>
      <c r="FY2523" s="49"/>
      <c r="FZ2523" s="49"/>
      <c r="GA2523" s="49"/>
      <c r="GB2523" s="49"/>
      <c r="GC2523" s="49"/>
      <c r="GD2523" s="49"/>
      <c r="GE2523" s="49"/>
      <c r="GF2523" s="49"/>
      <c r="GG2523" s="49"/>
      <c r="GH2523" s="49"/>
      <c r="GI2523" s="49"/>
      <c r="GJ2523" s="49"/>
      <c r="GK2523" s="49"/>
      <c r="GL2523" s="49"/>
      <c r="GM2523" s="49"/>
      <c r="GN2523" s="49"/>
      <c r="GO2523" s="49"/>
      <c r="GP2523" s="49"/>
      <c r="GQ2523" s="49"/>
      <c r="GR2523" s="49"/>
      <c r="GS2523" s="49"/>
    </row>
    <row r="2524" spans="2:201" ht="25.2" customHeight="1" x14ac:dyDescent="0.3">
      <c r="B2524" s="107">
        <v>2131</v>
      </c>
      <c r="C2524" s="314"/>
      <c r="D2524" s="317"/>
      <c r="E2524" s="147" t="s">
        <v>3281</v>
      </c>
      <c r="F2524" s="34" t="s">
        <v>3282</v>
      </c>
      <c r="G2524" s="211">
        <v>775</v>
      </c>
      <c r="H2524" s="35"/>
      <c r="I2524" s="61">
        <f t="shared" si="55"/>
        <v>0</v>
      </c>
    </row>
    <row r="2525" spans="2:201" s="48" customFormat="1" ht="25.2" customHeight="1" x14ac:dyDescent="0.3">
      <c r="B2525" s="107">
        <v>2132</v>
      </c>
      <c r="C2525" s="313" t="s">
        <v>701</v>
      </c>
      <c r="D2525" s="317" t="s">
        <v>1862</v>
      </c>
      <c r="E2525" s="147" t="s">
        <v>1754</v>
      </c>
      <c r="F2525" s="34">
        <v>400</v>
      </c>
      <c r="G2525" s="211">
        <v>55</v>
      </c>
      <c r="H2525" s="35"/>
      <c r="I2525" s="61">
        <f t="shared" si="55"/>
        <v>0</v>
      </c>
      <c r="J2525" s="206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  <c r="AB2525" s="49"/>
      <c r="AC2525" s="49"/>
      <c r="AD2525" s="49"/>
      <c r="AE2525" s="49"/>
      <c r="AF2525" s="49"/>
      <c r="AG2525" s="49"/>
      <c r="AH2525" s="49"/>
      <c r="AI2525" s="49"/>
      <c r="AJ2525" s="49"/>
      <c r="AK2525" s="49"/>
      <c r="AL2525" s="49"/>
      <c r="AM2525" s="49"/>
      <c r="AN2525" s="49"/>
      <c r="AO2525" s="49"/>
      <c r="AP2525" s="49"/>
      <c r="AQ2525" s="49"/>
      <c r="AR2525" s="49"/>
      <c r="AS2525" s="49"/>
      <c r="AT2525" s="49"/>
      <c r="AU2525" s="49"/>
      <c r="AV2525" s="49"/>
      <c r="AW2525" s="49"/>
      <c r="AX2525" s="49"/>
      <c r="AY2525" s="49"/>
      <c r="AZ2525" s="49"/>
      <c r="BA2525" s="49"/>
      <c r="BB2525" s="49"/>
      <c r="BC2525" s="49"/>
      <c r="BD2525" s="49"/>
      <c r="BE2525" s="49"/>
      <c r="BF2525" s="49"/>
      <c r="BG2525" s="49"/>
      <c r="BH2525" s="49"/>
      <c r="BI2525" s="49"/>
      <c r="BJ2525" s="49"/>
      <c r="BK2525" s="49"/>
      <c r="BL2525" s="49"/>
      <c r="BM2525" s="49"/>
      <c r="BN2525" s="49"/>
      <c r="BO2525" s="49"/>
      <c r="BP2525" s="49"/>
      <c r="BQ2525" s="49"/>
      <c r="BR2525" s="49"/>
      <c r="BS2525" s="49"/>
      <c r="BT2525" s="49"/>
      <c r="BU2525" s="49"/>
      <c r="BV2525" s="49"/>
      <c r="BW2525" s="49"/>
      <c r="BX2525" s="49"/>
      <c r="BY2525" s="49"/>
      <c r="BZ2525" s="49"/>
      <c r="CA2525" s="49"/>
      <c r="CB2525" s="49"/>
      <c r="CC2525" s="49"/>
      <c r="CD2525" s="49"/>
      <c r="CE2525" s="49"/>
      <c r="CF2525" s="49"/>
      <c r="CG2525" s="49"/>
      <c r="CH2525" s="49"/>
      <c r="CI2525" s="49"/>
      <c r="CJ2525" s="49"/>
      <c r="CK2525" s="49"/>
      <c r="CL2525" s="49"/>
      <c r="CM2525" s="49"/>
      <c r="CN2525" s="49"/>
      <c r="CO2525" s="49"/>
      <c r="CP2525" s="49"/>
      <c r="CQ2525" s="49"/>
      <c r="CR2525" s="49"/>
      <c r="CS2525" s="49"/>
      <c r="CT2525" s="49"/>
      <c r="CU2525" s="49"/>
      <c r="CV2525" s="49"/>
      <c r="CW2525" s="49"/>
      <c r="CX2525" s="49"/>
      <c r="CY2525" s="49"/>
      <c r="CZ2525" s="49"/>
      <c r="DA2525" s="49"/>
      <c r="DB2525" s="49"/>
      <c r="DC2525" s="49"/>
      <c r="DD2525" s="49"/>
      <c r="DE2525" s="49"/>
      <c r="DF2525" s="49"/>
      <c r="DG2525" s="49"/>
      <c r="DH2525" s="49"/>
      <c r="DI2525" s="49"/>
      <c r="DJ2525" s="49"/>
      <c r="DK2525" s="49"/>
      <c r="DL2525" s="49"/>
      <c r="DM2525" s="49"/>
      <c r="DN2525" s="49"/>
      <c r="DO2525" s="49"/>
      <c r="DP2525" s="49"/>
      <c r="DQ2525" s="49"/>
      <c r="DR2525" s="49"/>
      <c r="DS2525" s="49"/>
      <c r="DT2525" s="49"/>
      <c r="DU2525" s="49"/>
      <c r="DV2525" s="49"/>
      <c r="DW2525" s="49"/>
      <c r="DX2525" s="49"/>
      <c r="DY2525" s="49"/>
      <c r="DZ2525" s="49"/>
      <c r="EA2525" s="49"/>
      <c r="EB2525" s="49"/>
      <c r="EC2525" s="49"/>
      <c r="ED2525" s="49"/>
      <c r="EE2525" s="49"/>
      <c r="EF2525" s="49"/>
      <c r="EG2525" s="49"/>
      <c r="EH2525" s="49"/>
      <c r="EI2525" s="49"/>
      <c r="EJ2525" s="49"/>
      <c r="EK2525" s="49"/>
      <c r="EL2525" s="49"/>
      <c r="EM2525" s="49"/>
      <c r="EN2525" s="49"/>
      <c r="EO2525" s="49"/>
      <c r="EP2525" s="49"/>
      <c r="EQ2525" s="49"/>
      <c r="ER2525" s="49"/>
      <c r="ES2525" s="49"/>
      <c r="ET2525" s="49"/>
      <c r="EU2525" s="49"/>
      <c r="EV2525" s="49"/>
      <c r="EW2525" s="49"/>
      <c r="EX2525" s="49"/>
      <c r="EY2525" s="49"/>
      <c r="EZ2525" s="49"/>
      <c r="FA2525" s="49"/>
      <c r="FB2525" s="49"/>
      <c r="FC2525" s="49"/>
      <c r="FD2525" s="49"/>
      <c r="FE2525" s="49"/>
      <c r="FF2525" s="49"/>
      <c r="FG2525" s="49"/>
      <c r="FH2525" s="49"/>
      <c r="FI2525" s="49"/>
      <c r="FJ2525" s="49"/>
      <c r="FK2525" s="49"/>
      <c r="FL2525" s="49"/>
      <c r="FM2525" s="49"/>
      <c r="FN2525" s="49"/>
      <c r="FO2525" s="49"/>
      <c r="FP2525" s="49"/>
      <c r="FQ2525" s="49"/>
      <c r="FR2525" s="49"/>
      <c r="FS2525" s="49"/>
      <c r="FT2525" s="49"/>
      <c r="FU2525" s="49"/>
      <c r="FV2525" s="49"/>
      <c r="FW2525" s="49"/>
      <c r="FX2525" s="49"/>
      <c r="FY2525" s="49"/>
      <c r="FZ2525" s="49"/>
      <c r="GA2525" s="49"/>
      <c r="GB2525" s="49"/>
      <c r="GC2525" s="49"/>
      <c r="GD2525" s="49"/>
      <c r="GE2525" s="49"/>
      <c r="GF2525" s="49"/>
      <c r="GG2525" s="49"/>
      <c r="GH2525" s="49"/>
      <c r="GI2525" s="49"/>
      <c r="GJ2525" s="49"/>
      <c r="GK2525" s="49"/>
      <c r="GL2525" s="49"/>
      <c r="GM2525" s="49"/>
      <c r="GN2525" s="49"/>
      <c r="GO2525" s="49"/>
      <c r="GP2525" s="49"/>
      <c r="GQ2525" s="49"/>
      <c r="GR2525" s="49"/>
      <c r="GS2525" s="49"/>
    </row>
    <row r="2526" spans="2:201" ht="25.2" customHeight="1" x14ac:dyDescent="0.3">
      <c r="B2526" s="107">
        <v>2133</v>
      </c>
      <c r="C2526" s="314"/>
      <c r="D2526" s="317"/>
      <c r="E2526" s="147" t="s">
        <v>3283</v>
      </c>
      <c r="F2526" s="34" t="s">
        <v>3284</v>
      </c>
      <c r="G2526" s="211">
        <v>990</v>
      </c>
      <c r="H2526" s="35"/>
      <c r="I2526" s="61">
        <f t="shared" si="55"/>
        <v>0</v>
      </c>
    </row>
    <row r="2527" spans="2:201" s="48" customFormat="1" ht="25.2" customHeight="1" x14ac:dyDescent="0.3">
      <c r="B2527" s="107">
        <v>2134</v>
      </c>
      <c r="C2527" s="321" t="s">
        <v>697</v>
      </c>
      <c r="D2527" s="320" t="s">
        <v>1863</v>
      </c>
      <c r="E2527" s="147" t="s">
        <v>1755</v>
      </c>
      <c r="F2527" s="33">
        <v>400</v>
      </c>
      <c r="G2527" s="211">
        <v>49</v>
      </c>
      <c r="H2527" s="61"/>
      <c r="I2527" s="61">
        <f t="shared" si="55"/>
        <v>0</v>
      </c>
      <c r="J2527" s="206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49"/>
      <c r="AE2527" s="49"/>
      <c r="AF2527" s="49"/>
      <c r="AG2527" s="49"/>
      <c r="AH2527" s="49"/>
      <c r="AI2527" s="49"/>
      <c r="AJ2527" s="49"/>
      <c r="AK2527" s="49"/>
      <c r="AL2527" s="49"/>
      <c r="AM2527" s="49"/>
      <c r="AN2527" s="49"/>
      <c r="AO2527" s="49"/>
      <c r="AP2527" s="49"/>
      <c r="AQ2527" s="49"/>
      <c r="AR2527" s="49"/>
      <c r="AS2527" s="49"/>
      <c r="AT2527" s="49"/>
      <c r="AU2527" s="49"/>
      <c r="AV2527" s="49"/>
      <c r="AW2527" s="49"/>
      <c r="AX2527" s="49"/>
      <c r="AY2527" s="49"/>
      <c r="AZ2527" s="49"/>
      <c r="BA2527" s="49"/>
      <c r="BB2527" s="49"/>
      <c r="BC2527" s="49"/>
      <c r="BD2527" s="49"/>
      <c r="BE2527" s="49"/>
      <c r="BF2527" s="49"/>
      <c r="BG2527" s="49"/>
      <c r="BH2527" s="49"/>
      <c r="BI2527" s="49"/>
      <c r="BJ2527" s="49"/>
      <c r="BK2527" s="49"/>
      <c r="BL2527" s="49"/>
      <c r="BM2527" s="49"/>
      <c r="BN2527" s="49"/>
      <c r="BO2527" s="49"/>
      <c r="BP2527" s="49"/>
      <c r="BQ2527" s="49"/>
      <c r="BR2527" s="49"/>
      <c r="BS2527" s="49"/>
      <c r="BT2527" s="49"/>
      <c r="BU2527" s="49"/>
      <c r="BV2527" s="49"/>
      <c r="BW2527" s="49"/>
      <c r="BX2527" s="49"/>
      <c r="BY2527" s="49"/>
      <c r="BZ2527" s="49"/>
      <c r="CA2527" s="49"/>
      <c r="CB2527" s="49"/>
      <c r="CC2527" s="49"/>
      <c r="CD2527" s="49"/>
      <c r="CE2527" s="49"/>
      <c r="CF2527" s="49"/>
      <c r="CG2527" s="49"/>
      <c r="CH2527" s="49"/>
      <c r="CI2527" s="49"/>
      <c r="CJ2527" s="49"/>
      <c r="CK2527" s="49"/>
      <c r="CL2527" s="49"/>
      <c r="CM2527" s="49"/>
      <c r="CN2527" s="49"/>
      <c r="CO2527" s="49"/>
      <c r="CP2527" s="49"/>
      <c r="CQ2527" s="49"/>
      <c r="CR2527" s="49"/>
      <c r="CS2527" s="49"/>
      <c r="CT2527" s="49"/>
      <c r="CU2527" s="49"/>
      <c r="CV2527" s="49"/>
      <c r="CW2527" s="49"/>
      <c r="CX2527" s="49"/>
      <c r="CY2527" s="49"/>
      <c r="CZ2527" s="49"/>
      <c r="DA2527" s="49"/>
      <c r="DB2527" s="49"/>
      <c r="DC2527" s="49"/>
      <c r="DD2527" s="49"/>
      <c r="DE2527" s="49"/>
      <c r="DF2527" s="49"/>
      <c r="DG2527" s="49"/>
      <c r="DH2527" s="49"/>
      <c r="DI2527" s="49"/>
      <c r="DJ2527" s="49"/>
      <c r="DK2527" s="49"/>
      <c r="DL2527" s="49"/>
      <c r="DM2527" s="49"/>
      <c r="DN2527" s="49"/>
      <c r="DO2527" s="49"/>
      <c r="DP2527" s="49"/>
      <c r="DQ2527" s="49"/>
      <c r="DR2527" s="49"/>
      <c r="DS2527" s="49"/>
      <c r="DT2527" s="49"/>
      <c r="DU2527" s="49"/>
      <c r="DV2527" s="49"/>
      <c r="DW2527" s="49"/>
      <c r="DX2527" s="49"/>
      <c r="DY2527" s="49"/>
      <c r="DZ2527" s="49"/>
      <c r="EA2527" s="49"/>
      <c r="EB2527" s="49"/>
      <c r="EC2527" s="49"/>
      <c r="ED2527" s="49"/>
      <c r="EE2527" s="49"/>
      <c r="EF2527" s="49"/>
      <c r="EG2527" s="49"/>
      <c r="EH2527" s="49"/>
      <c r="EI2527" s="49"/>
      <c r="EJ2527" s="49"/>
      <c r="EK2527" s="49"/>
      <c r="EL2527" s="49"/>
      <c r="EM2527" s="49"/>
      <c r="EN2527" s="49"/>
      <c r="EO2527" s="49"/>
      <c r="EP2527" s="49"/>
      <c r="EQ2527" s="49"/>
      <c r="ER2527" s="49"/>
      <c r="ES2527" s="49"/>
      <c r="ET2527" s="49"/>
      <c r="EU2527" s="49"/>
      <c r="EV2527" s="49"/>
      <c r="EW2527" s="49"/>
      <c r="EX2527" s="49"/>
      <c r="EY2527" s="49"/>
      <c r="EZ2527" s="49"/>
      <c r="FA2527" s="49"/>
      <c r="FB2527" s="49"/>
      <c r="FC2527" s="49"/>
      <c r="FD2527" s="49"/>
      <c r="FE2527" s="49"/>
      <c r="FF2527" s="49"/>
      <c r="FG2527" s="49"/>
      <c r="FH2527" s="49"/>
      <c r="FI2527" s="49"/>
      <c r="FJ2527" s="49"/>
      <c r="FK2527" s="49"/>
      <c r="FL2527" s="49"/>
      <c r="FM2527" s="49"/>
      <c r="FN2527" s="49"/>
      <c r="FO2527" s="49"/>
      <c r="FP2527" s="49"/>
      <c r="FQ2527" s="49"/>
      <c r="FR2527" s="49"/>
      <c r="FS2527" s="49"/>
      <c r="FT2527" s="49"/>
      <c r="FU2527" s="49"/>
      <c r="FV2527" s="49"/>
      <c r="FW2527" s="49"/>
      <c r="FX2527" s="49"/>
      <c r="FY2527" s="49"/>
      <c r="FZ2527" s="49"/>
      <c r="GA2527" s="49"/>
      <c r="GB2527" s="49"/>
      <c r="GC2527" s="49"/>
      <c r="GD2527" s="49"/>
      <c r="GE2527" s="49"/>
      <c r="GF2527" s="49"/>
      <c r="GG2527" s="49"/>
      <c r="GH2527" s="49"/>
      <c r="GI2527" s="49"/>
      <c r="GJ2527" s="49"/>
      <c r="GK2527" s="49"/>
      <c r="GL2527" s="49"/>
      <c r="GM2527" s="49"/>
      <c r="GN2527" s="49"/>
      <c r="GO2527" s="49"/>
      <c r="GP2527" s="49"/>
      <c r="GQ2527" s="49"/>
      <c r="GR2527" s="49"/>
      <c r="GS2527" s="49"/>
    </row>
    <row r="2528" spans="2:201" ht="25.2" customHeight="1" x14ac:dyDescent="0.3">
      <c r="B2528" s="107">
        <v>2135</v>
      </c>
      <c r="C2528" s="322"/>
      <c r="D2528" s="320"/>
      <c r="E2528" s="147" t="s">
        <v>3286</v>
      </c>
      <c r="F2528" s="34" t="s">
        <v>3285</v>
      </c>
      <c r="G2528" s="211">
        <v>800</v>
      </c>
      <c r="H2528" s="61"/>
      <c r="I2528" s="61">
        <f t="shared" si="55"/>
        <v>0</v>
      </c>
    </row>
    <row r="2529" spans="2:201" s="48" customFormat="1" ht="25.2" customHeight="1" x14ac:dyDescent="0.3">
      <c r="B2529" s="107">
        <v>2136</v>
      </c>
      <c r="C2529" s="351" t="s">
        <v>698</v>
      </c>
      <c r="D2529" s="320" t="s">
        <v>777</v>
      </c>
      <c r="E2529" s="147" t="s">
        <v>1756</v>
      </c>
      <c r="F2529" s="33">
        <v>400</v>
      </c>
      <c r="G2529" s="211">
        <v>49</v>
      </c>
      <c r="H2529" s="61"/>
      <c r="I2529" s="61">
        <f t="shared" si="55"/>
        <v>0</v>
      </c>
      <c r="J2529" s="206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  <c r="AE2529" s="49"/>
      <c r="AF2529" s="49"/>
      <c r="AG2529" s="49"/>
      <c r="AH2529" s="49"/>
      <c r="AI2529" s="49"/>
      <c r="AJ2529" s="49"/>
      <c r="AK2529" s="49"/>
      <c r="AL2529" s="49"/>
      <c r="AM2529" s="49"/>
      <c r="AN2529" s="49"/>
      <c r="AO2529" s="49"/>
      <c r="AP2529" s="49"/>
      <c r="AQ2529" s="49"/>
      <c r="AR2529" s="49"/>
      <c r="AS2529" s="49"/>
      <c r="AT2529" s="49"/>
      <c r="AU2529" s="49"/>
      <c r="AV2529" s="49"/>
      <c r="AW2529" s="49"/>
      <c r="AX2529" s="49"/>
      <c r="AY2529" s="49"/>
      <c r="AZ2529" s="49"/>
      <c r="BA2529" s="49"/>
      <c r="BB2529" s="49"/>
      <c r="BC2529" s="49"/>
      <c r="BD2529" s="49"/>
      <c r="BE2529" s="49"/>
      <c r="BF2529" s="49"/>
      <c r="BG2529" s="49"/>
      <c r="BH2529" s="49"/>
      <c r="BI2529" s="49"/>
      <c r="BJ2529" s="49"/>
      <c r="BK2529" s="49"/>
      <c r="BL2529" s="49"/>
      <c r="BM2529" s="49"/>
      <c r="BN2529" s="49"/>
      <c r="BO2529" s="49"/>
      <c r="BP2529" s="49"/>
      <c r="BQ2529" s="49"/>
      <c r="BR2529" s="49"/>
      <c r="BS2529" s="49"/>
      <c r="BT2529" s="49"/>
      <c r="BU2529" s="49"/>
      <c r="BV2529" s="49"/>
      <c r="BW2529" s="49"/>
      <c r="BX2529" s="49"/>
      <c r="BY2529" s="49"/>
      <c r="BZ2529" s="49"/>
      <c r="CA2529" s="49"/>
      <c r="CB2529" s="49"/>
      <c r="CC2529" s="49"/>
      <c r="CD2529" s="49"/>
      <c r="CE2529" s="49"/>
      <c r="CF2529" s="49"/>
      <c r="CG2529" s="49"/>
      <c r="CH2529" s="49"/>
      <c r="CI2529" s="49"/>
      <c r="CJ2529" s="49"/>
      <c r="CK2529" s="49"/>
      <c r="CL2529" s="49"/>
      <c r="CM2529" s="49"/>
      <c r="CN2529" s="49"/>
      <c r="CO2529" s="49"/>
      <c r="CP2529" s="49"/>
      <c r="CQ2529" s="49"/>
      <c r="CR2529" s="49"/>
      <c r="CS2529" s="49"/>
      <c r="CT2529" s="49"/>
      <c r="CU2529" s="49"/>
      <c r="CV2529" s="49"/>
      <c r="CW2529" s="49"/>
      <c r="CX2529" s="49"/>
      <c r="CY2529" s="49"/>
      <c r="CZ2529" s="49"/>
      <c r="DA2529" s="49"/>
      <c r="DB2529" s="49"/>
      <c r="DC2529" s="49"/>
      <c r="DD2529" s="49"/>
      <c r="DE2529" s="49"/>
      <c r="DF2529" s="49"/>
      <c r="DG2529" s="49"/>
      <c r="DH2529" s="49"/>
      <c r="DI2529" s="49"/>
      <c r="DJ2529" s="49"/>
      <c r="DK2529" s="49"/>
      <c r="DL2529" s="49"/>
      <c r="DM2529" s="49"/>
      <c r="DN2529" s="49"/>
      <c r="DO2529" s="49"/>
      <c r="DP2529" s="49"/>
      <c r="DQ2529" s="49"/>
      <c r="DR2529" s="49"/>
      <c r="DS2529" s="49"/>
      <c r="DT2529" s="49"/>
      <c r="DU2529" s="49"/>
      <c r="DV2529" s="49"/>
      <c r="DW2529" s="49"/>
      <c r="DX2529" s="49"/>
      <c r="DY2529" s="49"/>
      <c r="DZ2529" s="49"/>
      <c r="EA2529" s="49"/>
      <c r="EB2529" s="49"/>
      <c r="EC2529" s="49"/>
      <c r="ED2529" s="49"/>
      <c r="EE2529" s="49"/>
      <c r="EF2529" s="49"/>
      <c r="EG2529" s="49"/>
      <c r="EH2529" s="49"/>
      <c r="EI2529" s="49"/>
      <c r="EJ2529" s="49"/>
      <c r="EK2529" s="49"/>
      <c r="EL2529" s="49"/>
      <c r="EM2529" s="49"/>
      <c r="EN2529" s="49"/>
      <c r="EO2529" s="49"/>
      <c r="EP2529" s="49"/>
      <c r="EQ2529" s="49"/>
      <c r="ER2529" s="49"/>
      <c r="ES2529" s="49"/>
      <c r="ET2529" s="49"/>
      <c r="EU2529" s="49"/>
      <c r="EV2529" s="49"/>
      <c r="EW2529" s="49"/>
      <c r="EX2529" s="49"/>
      <c r="EY2529" s="49"/>
      <c r="EZ2529" s="49"/>
      <c r="FA2529" s="49"/>
      <c r="FB2529" s="49"/>
      <c r="FC2529" s="49"/>
      <c r="FD2529" s="49"/>
      <c r="FE2529" s="49"/>
      <c r="FF2529" s="49"/>
      <c r="FG2529" s="49"/>
      <c r="FH2529" s="49"/>
      <c r="FI2529" s="49"/>
      <c r="FJ2529" s="49"/>
      <c r="FK2529" s="49"/>
      <c r="FL2529" s="49"/>
      <c r="FM2529" s="49"/>
      <c r="FN2529" s="49"/>
      <c r="FO2529" s="49"/>
      <c r="FP2529" s="49"/>
      <c r="FQ2529" s="49"/>
      <c r="FR2529" s="49"/>
      <c r="FS2529" s="49"/>
      <c r="FT2529" s="49"/>
      <c r="FU2529" s="49"/>
      <c r="FV2529" s="49"/>
      <c r="FW2529" s="49"/>
      <c r="FX2529" s="49"/>
      <c r="FY2529" s="49"/>
      <c r="FZ2529" s="49"/>
      <c r="GA2529" s="49"/>
      <c r="GB2529" s="49"/>
      <c r="GC2529" s="49"/>
      <c r="GD2529" s="49"/>
      <c r="GE2529" s="49"/>
      <c r="GF2529" s="49"/>
      <c r="GG2529" s="49"/>
      <c r="GH2529" s="49"/>
      <c r="GI2529" s="49"/>
      <c r="GJ2529" s="49"/>
      <c r="GK2529" s="49"/>
      <c r="GL2529" s="49"/>
      <c r="GM2529" s="49"/>
      <c r="GN2529" s="49"/>
      <c r="GO2529" s="49"/>
      <c r="GP2529" s="49"/>
      <c r="GQ2529" s="49"/>
      <c r="GR2529" s="49"/>
      <c r="GS2529" s="49"/>
    </row>
    <row r="2530" spans="2:201" ht="25.2" customHeight="1" x14ac:dyDescent="0.3">
      <c r="B2530" s="107">
        <v>2137</v>
      </c>
      <c r="C2530" s="353"/>
      <c r="D2530" s="320"/>
      <c r="E2530" s="147" t="s">
        <v>3287</v>
      </c>
      <c r="F2530" s="33" t="s">
        <v>3285</v>
      </c>
      <c r="G2530" s="211">
        <v>800</v>
      </c>
      <c r="H2530" s="61"/>
      <c r="I2530" s="61">
        <f t="shared" si="55"/>
        <v>0</v>
      </c>
    </row>
    <row r="2531" spans="2:201" s="48" customFormat="1" ht="25.2" customHeight="1" x14ac:dyDescent="0.3">
      <c r="B2531" s="107">
        <v>2138</v>
      </c>
      <c r="C2531" s="321" t="s">
        <v>699</v>
      </c>
      <c r="D2531" s="320" t="s">
        <v>1864</v>
      </c>
      <c r="E2531" s="147" t="s">
        <v>1757</v>
      </c>
      <c r="F2531" s="33">
        <v>400</v>
      </c>
      <c r="G2531" s="211">
        <v>49</v>
      </c>
      <c r="H2531" s="61"/>
      <c r="I2531" s="61">
        <f t="shared" si="55"/>
        <v>0</v>
      </c>
      <c r="J2531" s="206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  <c r="AE2531" s="49"/>
      <c r="AF2531" s="49"/>
      <c r="AG2531" s="49"/>
      <c r="AH2531" s="49"/>
      <c r="AI2531" s="49"/>
      <c r="AJ2531" s="49"/>
      <c r="AK2531" s="49"/>
      <c r="AL2531" s="49"/>
      <c r="AM2531" s="49"/>
      <c r="AN2531" s="49"/>
      <c r="AO2531" s="49"/>
      <c r="AP2531" s="49"/>
      <c r="AQ2531" s="49"/>
      <c r="AR2531" s="49"/>
      <c r="AS2531" s="49"/>
      <c r="AT2531" s="49"/>
      <c r="AU2531" s="49"/>
      <c r="AV2531" s="49"/>
      <c r="AW2531" s="49"/>
      <c r="AX2531" s="49"/>
      <c r="AY2531" s="49"/>
      <c r="AZ2531" s="49"/>
      <c r="BA2531" s="49"/>
      <c r="BB2531" s="49"/>
      <c r="BC2531" s="49"/>
      <c r="BD2531" s="49"/>
      <c r="BE2531" s="49"/>
      <c r="BF2531" s="49"/>
      <c r="BG2531" s="49"/>
      <c r="BH2531" s="49"/>
      <c r="BI2531" s="49"/>
      <c r="BJ2531" s="49"/>
      <c r="BK2531" s="49"/>
      <c r="BL2531" s="49"/>
      <c r="BM2531" s="49"/>
      <c r="BN2531" s="49"/>
      <c r="BO2531" s="49"/>
      <c r="BP2531" s="49"/>
      <c r="BQ2531" s="49"/>
      <c r="BR2531" s="49"/>
      <c r="BS2531" s="49"/>
      <c r="BT2531" s="49"/>
      <c r="BU2531" s="49"/>
      <c r="BV2531" s="49"/>
      <c r="BW2531" s="49"/>
      <c r="BX2531" s="49"/>
      <c r="BY2531" s="49"/>
      <c r="BZ2531" s="49"/>
      <c r="CA2531" s="49"/>
      <c r="CB2531" s="49"/>
      <c r="CC2531" s="49"/>
      <c r="CD2531" s="49"/>
      <c r="CE2531" s="49"/>
      <c r="CF2531" s="49"/>
      <c r="CG2531" s="49"/>
      <c r="CH2531" s="49"/>
      <c r="CI2531" s="49"/>
      <c r="CJ2531" s="49"/>
      <c r="CK2531" s="49"/>
      <c r="CL2531" s="49"/>
      <c r="CM2531" s="49"/>
      <c r="CN2531" s="49"/>
      <c r="CO2531" s="49"/>
      <c r="CP2531" s="49"/>
      <c r="CQ2531" s="49"/>
      <c r="CR2531" s="49"/>
      <c r="CS2531" s="49"/>
      <c r="CT2531" s="49"/>
      <c r="CU2531" s="49"/>
      <c r="CV2531" s="49"/>
      <c r="CW2531" s="49"/>
      <c r="CX2531" s="49"/>
      <c r="CY2531" s="49"/>
      <c r="CZ2531" s="49"/>
      <c r="DA2531" s="49"/>
      <c r="DB2531" s="49"/>
      <c r="DC2531" s="49"/>
      <c r="DD2531" s="49"/>
      <c r="DE2531" s="49"/>
      <c r="DF2531" s="49"/>
      <c r="DG2531" s="49"/>
      <c r="DH2531" s="49"/>
      <c r="DI2531" s="49"/>
      <c r="DJ2531" s="49"/>
      <c r="DK2531" s="49"/>
      <c r="DL2531" s="49"/>
      <c r="DM2531" s="49"/>
      <c r="DN2531" s="49"/>
      <c r="DO2531" s="49"/>
      <c r="DP2531" s="49"/>
      <c r="DQ2531" s="49"/>
      <c r="DR2531" s="49"/>
      <c r="DS2531" s="49"/>
      <c r="DT2531" s="49"/>
      <c r="DU2531" s="49"/>
      <c r="DV2531" s="49"/>
      <c r="DW2531" s="49"/>
      <c r="DX2531" s="49"/>
      <c r="DY2531" s="49"/>
      <c r="DZ2531" s="49"/>
      <c r="EA2531" s="49"/>
      <c r="EB2531" s="49"/>
      <c r="EC2531" s="49"/>
      <c r="ED2531" s="49"/>
      <c r="EE2531" s="49"/>
      <c r="EF2531" s="49"/>
      <c r="EG2531" s="49"/>
      <c r="EH2531" s="49"/>
      <c r="EI2531" s="49"/>
      <c r="EJ2531" s="49"/>
      <c r="EK2531" s="49"/>
      <c r="EL2531" s="49"/>
      <c r="EM2531" s="49"/>
      <c r="EN2531" s="49"/>
      <c r="EO2531" s="49"/>
      <c r="EP2531" s="49"/>
      <c r="EQ2531" s="49"/>
      <c r="ER2531" s="49"/>
      <c r="ES2531" s="49"/>
      <c r="ET2531" s="49"/>
      <c r="EU2531" s="49"/>
      <c r="EV2531" s="49"/>
      <c r="EW2531" s="49"/>
      <c r="EX2531" s="49"/>
      <c r="EY2531" s="49"/>
      <c r="EZ2531" s="49"/>
      <c r="FA2531" s="49"/>
      <c r="FB2531" s="49"/>
      <c r="FC2531" s="49"/>
      <c r="FD2531" s="49"/>
      <c r="FE2531" s="49"/>
      <c r="FF2531" s="49"/>
      <c r="FG2531" s="49"/>
      <c r="FH2531" s="49"/>
      <c r="FI2531" s="49"/>
      <c r="FJ2531" s="49"/>
      <c r="FK2531" s="49"/>
      <c r="FL2531" s="49"/>
      <c r="FM2531" s="49"/>
      <c r="FN2531" s="49"/>
      <c r="FO2531" s="49"/>
      <c r="FP2531" s="49"/>
      <c r="FQ2531" s="49"/>
      <c r="FR2531" s="49"/>
      <c r="FS2531" s="49"/>
      <c r="FT2531" s="49"/>
      <c r="FU2531" s="49"/>
      <c r="FV2531" s="49"/>
      <c r="FW2531" s="49"/>
      <c r="FX2531" s="49"/>
      <c r="FY2531" s="49"/>
      <c r="FZ2531" s="49"/>
      <c r="GA2531" s="49"/>
      <c r="GB2531" s="49"/>
      <c r="GC2531" s="49"/>
      <c r="GD2531" s="49"/>
      <c r="GE2531" s="49"/>
      <c r="GF2531" s="49"/>
      <c r="GG2531" s="49"/>
      <c r="GH2531" s="49"/>
      <c r="GI2531" s="49"/>
      <c r="GJ2531" s="49"/>
      <c r="GK2531" s="49"/>
      <c r="GL2531" s="49"/>
      <c r="GM2531" s="49"/>
      <c r="GN2531" s="49"/>
      <c r="GO2531" s="49"/>
      <c r="GP2531" s="49"/>
      <c r="GQ2531" s="49"/>
      <c r="GR2531" s="49"/>
      <c r="GS2531" s="49"/>
    </row>
    <row r="2532" spans="2:201" ht="25.2" customHeight="1" x14ac:dyDescent="0.3">
      <c r="B2532" s="107">
        <v>2139</v>
      </c>
      <c r="C2532" s="322"/>
      <c r="D2532" s="320"/>
      <c r="E2532" s="147" t="s">
        <v>3288</v>
      </c>
      <c r="F2532" s="33" t="s">
        <v>3285</v>
      </c>
      <c r="G2532" s="211">
        <v>800</v>
      </c>
      <c r="H2532" s="75"/>
      <c r="I2532" s="61">
        <f t="shared" si="55"/>
        <v>0</v>
      </c>
    </row>
    <row r="2533" spans="2:201" s="48" customFormat="1" ht="12" customHeight="1" x14ac:dyDescent="0.3">
      <c r="B2533" s="56"/>
      <c r="C2533" s="57"/>
      <c r="D2533" s="57"/>
      <c r="E2533" s="58"/>
      <c r="F2533" s="59"/>
      <c r="G2533" s="189"/>
      <c r="H2533" s="8"/>
      <c r="I2533" s="8"/>
      <c r="J2533" s="206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49"/>
      <c r="AE2533" s="49"/>
      <c r="AF2533" s="49"/>
      <c r="AG2533" s="49"/>
      <c r="AH2533" s="49"/>
      <c r="AI2533" s="49"/>
      <c r="AJ2533" s="49"/>
      <c r="AK2533" s="49"/>
      <c r="AL2533" s="49"/>
      <c r="AM2533" s="49"/>
      <c r="AN2533" s="49"/>
      <c r="AO2533" s="49"/>
      <c r="AP2533" s="49"/>
      <c r="AQ2533" s="49"/>
      <c r="AR2533" s="49"/>
      <c r="AS2533" s="49"/>
      <c r="AT2533" s="49"/>
      <c r="AU2533" s="49"/>
      <c r="AV2533" s="49"/>
      <c r="AW2533" s="49"/>
      <c r="AX2533" s="49"/>
      <c r="AY2533" s="49"/>
      <c r="AZ2533" s="49"/>
      <c r="BA2533" s="49"/>
      <c r="BB2533" s="49"/>
      <c r="BC2533" s="49"/>
      <c r="BD2533" s="49"/>
      <c r="BE2533" s="49"/>
      <c r="BF2533" s="49"/>
      <c r="BG2533" s="49"/>
      <c r="BH2533" s="49"/>
      <c r="BI2533" s="49"/>
      <c r="BJ2533" s="49"/>
      <c r="BK2533" s="49"/>
      <c r="BL2533" s="49"/>
      <c r="BM2533" s="49"/>
      <c r="BN2533" s="49"/>
      <c r="BO2533" s="49"/>
      <c r="BP2533" s="49"/>
      <c r="BQ2533" s="49"/>
      <c r="BR2533" s="49"/>
      <c r="BS2533" s="49"/>
      <c r="BT2533" s="49"/>
      <c r="BU2533" s="49"/>
      <c r="BV2533" s="49"/>
      <c r="BW2533" s="49"/>
      <c r="BX2533" s="49"/>
      <c r="BY2533" s="49"/>
      <c r="BZ2533" s="49"/>
      <c r="CA2533" s="49"/>
      <c r="CB2533" s="49"/>
      <c r="CC2533" s="49"/>
      <c r="CD2533" s="49"/>
      <c r="CE2533" s="49"/>
      <c r="CF2533" s="49"/>
      <c r="CG2533" s="49"/>
      <c r="CH2533" s="49"/>
      <c r="CI2533" s="49"/>
      <c r="CJ2533" s="49"/>
      <c r="CK2533" s="49"/>
      <c r="CL2533" s="49"/>
      <c r="CM2533" s="49"/>
      <c r="CN2533" s="49"/>
      <c r="CO2533" s="49"/>
      <c r="CP2533" s="49"/>
      <c r="CQ2533" s="49"/>
      <c r="CR2533" s="49"/>
      <c r="CS2533" s="49"/>
      <c r="CT2533" s="49"/>
      <c r="CU2533" s="49"/>
      <c r="CV2533" s="49"/>
      <c r="CW2533" s="49"/>
      <c r="CX2533" s="49"/>
      <c r="CY2533" s="49"/>
      <c r="CZ2533" s="49"/>
      <c r="DA2533" s="49"/>
      <c r="DB2533" s="49"/>
      <c r="DC2533" s="49"/>
      <c r="DD2533" s="49"/>
      <c r="DE2533" s="49"/>
      <c r="DF2533" s="49"/>
      <c r="DG2533" s="49"/>
      <c r="DH2533" s="49"/>
      <c r="DI2533" s="49"/>
      <c r="DJ2533" s="49"/>
      <c r="DK2533" s="49"/>
      <c r="DL2533" s="49"/>
      <c r="DM2533" s="49"/>
      <c r="DN2533" s="49"/>
      <c r="DO2533" s="49"/>
      <c r="DP2533" s="49"/>
      <c r="DQ2533" s="49"/>
      <c r="DR2533" s="49"/>
      <c r="DS2533" s="49"/>
      <c r="DT2533" s="49"/>
      <c r="DU2533" s="49"/>
      <c r="DV2533" s="49"/>
      <c r="DW2533" s="49"/>
      <c r="DX2533" s="49"/>
      <c r="DY2533" s="49"/>
      <c r="DZ2533" s="49"/>
      <c r="EA2533" s="49"/>
      <c r="EB2533" s="49"/>
      <c r="EC2533" s="49"/>
      <c r="ED2533" s="49"/>
      <c r="EE2533" s="49"/>
      <c r="EF2533" s="49"/>
      <c r="EG2533" s="49"/>
      <c r="EH2533" s="49"/>
      <c r="EI2533" s="49"/>
      <c r="EJ2533" s="49"/>
      <c r="EK2533" s="49"/>
      <c r="EL2533" s="49"/>
      <c r="EM2533" s="49"/>
      <c r="EN2533" s="49"/>
      <c r="EO2533" s="49"/>
      <c r="EP2533" s="49"/>
      <c r="EQ2533" s="49"/>
      <c r="ER2533" s="49"/>
      <c r="ES2533" s="49"/>
      <c r="ET2533" s="49"/>
      <c r="EU2533" s="49"/>
      <c r="EV2533" s="49"/>
      <c r="EW2533" s="49"/>
      <c r="EX2533" s="49"/>
      <c r="EY2533" s="49"/>
      <c r="EZ2533" s="49"/>
      <c r="FA2533" s="49"/>
      <c r="FB2533" s="49"/>
      <c r="FC2533" s="49"/>
      <c r="FD2533" s="49"/>
      <c r="FE2533" s="49"/>
      <c r="FF2533" s="49"/>
      <c r="FG2533" s="49"/>
      <c r="FH2533" s="49"/>
      <c r="FI2533" s="49"/>
      <c r="FJ2533" s="49"/>
      <c r="FK2533" s="49"/>
      <c r="FL2533" s="49"/>
      <c r="FM2533" s="49"/>
      <c r="FN2533" s="49"/>
      <c r="FO2533" s="49"/>
      <c r="FP2533" s="49"/>
      <c r="FQ2533" s="49"/>
      <c r="FR2533" s="49"/>
      <c r="FS2533" s="49"/>
      <c r="FT2533" s="49"/>
      <c r="FU2533" s="49"/>
      <c r="FV2533" s="49"/>
      <c r="FW2533" s="49"/>
      <c r="FX2533" s="49"/>
      <c r="FY2533" s="49"/>
      <c r="FZ2533" s="49"/>
      <c r="GA2533" s="49"/>
      <c r="GB2533" s="49"/>
      <c r="GC2533" s="49"/>
      <c r="GD2533" s="49"/>
      <c r="GE2533" s="49"/>
      <c r="GF2533" s="49"/>
      <c r="GG2533" s="49"/>
      <c r="GH2533" s="49"/>
      <c r="GI2533" s="49"/>
      <c r="GJ2533" s="49"/>
      <c r="GK2533" s="49"/>
      <c r="GL2533" s="49"/>
      <c r="GM2533" s="49"/>
      <c r="GN2533" s="49"/>
      <c r="GO2533" s="49"/>
      <c r="GP2533" s="49"/>
      <c r="GQ2533" s="49"/>
      <c r="GR2533" s="49"/>
      <c r="GS2533" s="49"/>
    </row>
    <row r="2534" spans="2:201" ht="12" customHeight="1" x14ac:dyDescent="0.3">
      <c r="B2534" s="257">
        <v>43</v>
      </c>
      <c r="C2534" s="51"/>
      <c r="D2534" s="52"/>
      <c r="E2534" s="64"/>
      <c r="F2534" s="64"/>
      <c r="G2534" s="199"/>
      <c r="H2534" s="80"/>
      <c r="I2534" s="81"/>
    </row>
    <row r="2535" spans="2:201" s="48" customFormat="1" ht="12" customHeight="1" x14ac:dyDescent="0.3">
      <c r="B2535" s="258"/>
      <c r="C2535" s="240" t="s">
        <v>681</v>
      </c>
      <c r="D2535" s="241"/>
      <c r="E2535" s="66"/>
      <c r="F2535" s="66"/>
      <c r="G2535" s="200"/>
      <c r="H2535" s="82"/>
      <c r="I2535" s="83"/>
      <c r="J2535" s="206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  <c r="AE2535" s="49"/>
      <c r="AF2535" s="49"/>
      <c r="AG2535" s="49"/>
      <c r="AH2535" s="49"/>
      <c r="AI2535" s="49"/>
      <c r="AJ2535" s="49"/>
      <c r="AK2535" s="49"/>
      <c r="AL2535" s="49"/>
      <c r="AM2535" s="49"/>
      <c r="AN2535" s="49"/>
      <c r="AO2535" s="49"/>
      <c r="AP2535" s="49"/>
      <c r="AQ2535" s="49"/>
      <c r="AR2535" s="49"/>
      <c r="AS2535" s="49"/>
      <c r="AT2535" s="49"/>
      <c r="AU2535" s="49"/>
      <c r="AV2535" s="49"/>
      <c r="AW2535" s="49"/>
      <c r="AX2535" s="49"/>
      <c r="AY2535" s="49"/>
      <c r="AZ2535" s="49"/>
      <c r="BA2535" s="49"/>
      <c r="BB2535" s="49"/>
      <c r="BC2535" s="49"/>
      <c r="BD2535" s="49"/>
      <c r="BE2535" s="49"/>
      <c r="BF2535" s="49"/>
      <c r="BG2535" s="49"/>
      <c r="BH2535" s="49"/>
      <c r="BI2535" s="49"/>
      <c r="BJ2535" s="49"/>
      <c r="BK2535" s="49"/>
      <c r="BL2535" s="49"/>
      <c r="BM2535" s="49"/>
      <c r="BN2535" s="49"/>
      <c r="BO2535" s="49"/>
      <c r="BP2535" s="49"/>
      <c r="BQ2535" s="49"/>
      <c r="BR2535" s="49"/>
      <c r="BS2535" s="49"/>
      <c r="BT2535" s="49"/>
      <c r="BU2535" s="49"/>
      <c r="BV2535" s="49"/>
      <c r="BW2535" s="49"/>
      <c r="BX2535" s="49"/>
      <c r="BY2535" s="49"/>
      <c r="BZ2535" s="49"/>
      <c r="CA2535" s="49"/>
      <c r="CB2535" s="49"/>
      <c r="CC2535" s="49"/>
      <c r="CD2535" s="49"/>
      <c r="CE2535" s="49"/>
      <c r="CF2535" s="49"/>
      <c r="CG2535" s="49"/>
      <c r="CH2535" s="49"/>
      <c r="CI2535" s="49"/>
      <c r="CJ2535" s="49"/>
      <c r="CK2535" s="49"/>
      <c r="CL2535" s="49"/>
      <c r="CM2535" s="49"/>
      <c r="CN2535" s="49"/>
      <c r="CO2535" s="49"/>
      <c r="CP2535" s="49"/>
      <c r="CQ2535" s="49"/>
      <c r="CR2535" s="49"/>
      <c r="CS2535" s="49"/>
      <c r="CT2535" s="49"/>
      <c r="CU2535" s="49"/>
      <c r="CV2535" s="49"/>
      <c r="CW2535" s="49"/>
      <c r="CX2535" s="49"/>
      <c r="CY2535" s="49"/>
      <c r="CZ2535" s="49"/>
      <c r="DA2535" s="49"/>
      <c r="DB2535" s="49"/>
      <c r="DC2535" s="49"/>
      <c r="DD2535" s="49"/>
      <c r="DE2535" s="49"/>
      <c r="DF2535" s="49"/>
      <c r="DG2535" s="49"/>
      <c r="DH2535" s="49"/>
      <c r="DI2535" s="49"/>
      <c r="DJ2535" s="49"/>
      <c r="DK2535" s="49"/>
      <c r="DL2535" s="49"/>
      <c r="DM2535" s="49"/>
      <c r="DN2535" s="49"/>
      <c r="DO2535" s="49"/>
      <c r="DP2535" s="49"/>
      <c r="DQ2535" s="49"/>
      <c r="DR2535" s="49"/>
      <c r="DS2535" s="49"/>
      <c r="DT2535" s="49"/>
      <c r="DU2535" s="49"/>
      <c r="DV2535" s="49"/>
      <c r="DW2535" s="49"/>
      <c r="DX2535" s="49"/>
      <c r="DY2535" s="49"/>
      <c r="DZ2535" s="49"/>
      <c r="EA2535" s="49"/>
      <c r="EB2535" s="49"/>
      <c r="EC2535" s="49"/>
      <c r="ED2535" s="49"/>
      <c r="EE2535" s="49"/>
      <c r="EF2535" s="49"/>
      <c r="EG2535" s="49"/>
      <c r="EH2535" s="49"/>
      <c r="EI2535" s="49"/>
      <c r="EJ2535" s="49"/>
      <c r="EK2535" s="49"/>
      <c r="EL2535" s="49"/>
      <c r="EM2535" s="49"/>
      <c r="EN2535" s="49"/>
      <c r="EO2535" s="49"/>
      <c r="EP2535" s="49"/>
      <c r="EQ2535" s="49"/>
      <c r="ER2535" s="49"/>
      <c r="ES2535" s="49"/>
      <c r="ET2535" s="49"/>
      <c r="EU2535" s="49"/>
      <c r="EV2535" s="49"/>
      <c r="EW2535" s="49"/>
      <c r="EX2535" s="49"/>
      <c r="EY2535" s="49"/>
      <c r="EZ2535" s="49"/>
      <c r="FA2535" s="49"/>
      <c r="FB2535" s="49"/>
      <c r="FC2535" s="49"/>
      <c r="FD2535" s="49"/>
      <c r="FE2535" s="49"/>
      <c r="FF2535" s="49"/>
      <c r="FG2535" s="49"/>
      <c r="FH2535" s="49"/>
      <c r="FI2535" s="49"/>
      <c r="FJ2535" s="49"/>
      <c r="FK2535" s="49"/>
      <c r="FL2535" s="49"/>
      <c r="FM2535" s="49"/>
      <c r="FN2535" s="49"/>
      <c r="FO2535" s="49"/>
      <c r="FP2535" s="49"/>
      <c r="FQ2535" s="49"/>
      <c r="FR2535" s="49"/>
      <c r="FS2535" s="49"/>
      <c r="FT2535" s="49"/>
      <c r="FU2535" s="49"/>
      <c r="FV2535" s="49"/>
      <c r="FW2535" s="49"/>
      <c r="FX2535" s="49"/>
      <c r="FY2535" s="49"/>
      <c r="FZ2535" s="49"/>
      <c r="GA2535" s="49"/>
      <c r="GB2535" s="49"/>
      <c r="GC2535" s="49"/>
      <c r="GD2535" s="49"/>
      <c r="GE2535" s="49"/>
      <c r="GF2535" s="49"/>
      <c r="GG2535" s="49"/>
      <c r="GH2535" s="49"/>
      <c r="GI2535" s="49"/>
      <c r="GJ2535" s="49"/>
      <c r="GK2535" s="49"/>
      <c r="GL2535" s="49"/>
      <c r="GM2535" s="49"/>
      <c r="GN2535" s="49"/>
      <c r="GO2535" s="49"/>
      <c r="GP2535" s="49"/>
      <c r="GQ2535" s="49"/>
      <c r="GR2535" s="49"/>
      <c r="GS2535" s="49"/>
    </row>
    <row r="2536" spans="2:201" ht="12" customHeight="1" x14ac:dyDescent="0.3">
      <c r="B2536" s="258"/>
      <c r="C2536" s="242"/>
      <c r="D2536" s="243"/>
      <c r="E2536" s="66"/>
      <c r="F2536" s="66"/>
      <c r="G2536" s="200"/>
      <c r="H2536" s="82"/>
      <c r="I2536" s="83"/>
    </row>
    <row r="2537" spans="2:201" s="48" customFormat="1" ht="12" customHeight="1" x14ac:dyDescent="0.3">
      <c r="B2537" s="258"/>
      <c r="C2537" s="244" t="s">
        <v>671</v>
      </c>
      <c r="D2537" s="245"/>
      <c r="E2537" s="66"/>
      <c r="F2537" s="66"/>
      <c r="G2537" s="200"/>
      <c r="H2537" s="82"/>
      <c r="I2537" s="83"/>
      <c r="J2537" s="206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  <c r="AE2537" s="49"/>
      <c r="AF2537" s="49"/>
      <c r="AG2537" s="49"/>
      <c r="AH2537" s="49"/>
      <c r="AI2537" s="49"/>
      <c r="AJ2537" s="49"/>
      <c r="AK2537" s="49"/>
      <c r="AL2537" s="49"/>
      <c r="AM2537" s="49"/>
      <c r="AN2537" s="49"/>
      <c r="AO2537" s="49"/>
      <c r="AP2537" s="49"/>
      <c r="AQ2537" s="49"/>
      <c r="AR2537" s="49"/>
      <c r="AS2537" s="49"/>
      <c r="AT2537" s="49"/>
      <c r="AU2537" s="49"/>
      <c r="AV2537" s="49"/>
      <c r="AW2537" s="49"/>
      <c r="AX2537" s="49"/>
      <c r="AY2537" s="49"/>
      <c r="AZ2537" s="49"/>
      <c r="BA2537" s="49"/>
      <c r="BB2537" s="49"/>
      <c r="BC2537" s="49"/>
      <c r="BD2537" s="49"/>
      <c r="BE2537" s="49"/>
      <c r="BF2537" s="49"/>
      <c r="BG2537" s="49"/>
      <c r="BH2537" s="49"/>
      <c r="BI2537" s="49"/>
      <c r="BJ2537" s="49"/>
      <c r="BK2537" s="49"/>
      <c r="BL2537" s="49"/>
      <c r="BM2537" s="49"/>
      <c r="BN2537" s="49"/>
      <c r="BO2537" s="49"/>
      <c r="BP2537" s="49"/>
      <c r="BQ2537" s="49"/>
      <c r="BR2537" s="49"/>
      <c r="BS2537" s="49"/>
      <c r="BT2537" s="49"/>
      <c r="BU2537" s="49"/>
      <c r="BV2537" s="49"/>
      <c r="BW2537" s="49"/>
      <c r="BX2537" s="49"/>
      <c r="BY2537" s="49"/>
      <c r="BZ2537" s="49"/>
      <c r="CA2537" s="49"/>
      <c r="CB2537" s="49"/>
      <c r="CC2537" s="49"/>
      <c r="CD2537" s="49"/>
      <c r="CE2537" s="49"/>
      <c r="CF2537" s="49"/>
      <c r="CG2537" s="49"/>
      <c r="CH2537" s="49"/>
      <c r="CI2537" s="49"/>
      <c r="CJ2537" s="49"/>
      <c r="CK2537" s="49"/>
      <c r="CL2537" s="49"/>
      <c r="CM2537" s="49"/>
      <c r="CN2537" s="49"/>
      <c r="CO2537" s="49"/>
      <c r="CP2537" s="49"/>
      <c r="CQ2537" s="49"/>
      <c r="CR2537" s="49"/>
      <c r="CS2537" s="49"/>
      <c r="CT2537" s="49"/>
      <c r="CU2537" s="49"/>
      <c r="CV2537" s="49"/>
      <c r="CW2537" s="49"/>
      <c r="CX2537" s="49"/>
      <c r="CY2537" s="49"/>
      <c r="CZ2537" s="49"/>
      <c r="DA2537" s="49"/>
      <c r="DB2537" s="49"/>
      <c r="DC2537" s="49"/>
      <c r="DD2537" s="49"/>
      <c r="DE2537" s="49"/>
      <c r="DF2537" s="49"/>
      <c r="DG2537" s="49"/>
      <c r="DH2537" s="49"/>
      <c r="DI2537" s="49"/>
      <c r="DJ2537" s="49"/>
      <c r="DK2537" s="49"/>
      <c r="DL2537" s="49"/>
      <c r="DM2537" s="49"/>
      <c r="DN2537" s="49"/>
      <c r="DO2537" s="49"/>
      <c r="DP2537" s="49"/>
      <c r="DQ2537" s="49"/>
      <c r="DR2537" s="49"/>
      <c r="DS2537" s="49"/>
      <c r="DT2537" s="49"/>
      <c r="DU2537" s="49"/>
      <c r="DV2537" s="49"/>
      <c r="DW2537" s="49"/>
      <c r="DX2537" s="49"/>
      <c r="DY2537" s="49"/>
      <c r="DZ2537" s="49"/>
      <c r="EA2537" s="49"/>
      <c r="EB2537" s="49"/>
      <c r="EC2537" s="49"/>
      <c r="ED2537" s="49"/>
      <c r="EE2537" s="49"/>
      <c r="EF2537" s="49"/>
      <c r="EG2537" s="49"/>
      <c r="EH2537" s="49"/>
      <c r="EI2537" s="49"/>
      <c r="EJ2537" s="49"/>
      <c r="EK2537" s="49"/>
      <c r="EL2537" s="49"/>
      <c r="EM2537" s="49"/>
      <c r="EN2537" s="49"/>
      <c r="EO2537" s="49"/>
      <c r="EP2537" s="49"/>
      <c r="EQ2537" s="49"/>
      <c r="ER2537" s="49"/>
      <c r="ES2537" s="49"/>
      <c r="ET2537" s="49"/>
      <c r="EU2537" s="49"/>
      <c r="EV2537" s="49"/>
      <c r="EW2537" s="49"/>
      <c r="EX2537" s="49"/>
      <c r="EY2537" s="49"/>
      <c r="EZ2537" s="49"/>
      <c r="FA2537" s="49"/>
      <c r="FB2537" s="49"/>
      <c r="FC2537" s="49"/>
      <c r="FD2537" s="49"/>
      <c r="FE2537" s="49"/>
      <c r="FF2537" s="49"/>
      <c r="FG2537" s="49"/>
      <c r="FH2537" s="49"/>
      <c r="FI2537" s="49"/>
      <c r="FJ2537" s="49"/>
      <c r="FK2537" s="49"/>
      <c r="FL2537" s="49"/>
      <c r="FM2537" s="49"/>
      <c r="FN2537" s="49"/>
      <c r="FO2537" s="49"/>
      <c r="FP2537" s="49"/>
      <c r="FQ2537" s="49"/>
      <c r="FR2537" s="49"/>
      <c r="FS2537" s="49"/>
      <c r="FT2537" s="49"/>
      <c r="FU2537" s="49"/>
      <c r="FV2537" s="49"/>
      <c r="FW2537" s="49"/>
      <c r="FX2537" s="49"/>
      <c r="FY2537" s="49"/>
      <c r="FZ2537" s="49"/>
      <c r="GA2537" s="49"/>
      <c r="GB2537" s="49"/>
      <c r="GC2537" s="49"/>
      <c r="GD2537" s="49"/>
      <c r="GE2537" s="49"/>
      <c r="GF2537" s="49"/>
      <c r="GG2537" s="49"/>
      <c r="GH2537" s="49"/>
      <c r="GI2537" s="49"/>
      <c r="GJ2537" s="49"/>
      <c r="GK2537" s="49"/>
      <c r="GL2537" s="49"/>
      <c r="GM2537" s="49"/>
      <c r="GN2537" s="49"/>
      <c r="GO2537" s="49"/>
      <c r="GP2537" s="49"/>
      <c r="GQ2537" s="49"/>
      <c r="GR2537" s="49"/>
      <c r="GS2537" s="49"/>
    </row>
    <row r="2538" spans="2:201" ht="12" customHeight="1" x14ac:dyDescent="0.3">
      <c r="B2538" s="258"/>
      <c r="C2538" s="244"/>
      <c r="D2538" s="245"/>
      <c r="E2538" s="66"/>
      <c r="F2538" s="66"/>
      <c r="G2538" s="200"/>
      <c r="H2538" s="82"/>
      <c r="I2538" s="83"/>
    </row>
    <row r="2539" spans="2:201" s="48" customFormat="1" ht="12" customHeight="1" x14ac:dyDescent="0.3">
      <c r="B2539" s="258"/>
      <c r="C2539" s="246"/>
      <c r="D2539" s="247"/>
      <c r="E2539" s="66"/>
      <c r="F2539" s="66"/>
      <c r="G2539" s="200"/>
      <c r="H2539" s="82"/>
      <c r="I2539" s="83"/>
      <c r="J2539" s="206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  <c r="AE2539" s="49"/>
      <c r="AF2539" s="49"/>
      <c r="AG2539" s="49"/>
      <c r="AH2539" s="49"/>
      <c r="AI2539" s="49"/>
      <c r="AJ2539" s="49"/>
      <c r="AK2539" s="49"/>
      <c r="AL2539" s="49"/>
      <c r="AM2539" s="49"/>
      <c r="AN2539" s="49"/>
      <c r="AO2539" s="49"/>
      <c r="AP2539" s="49"/>
      <c r="AQ2539" s="49"/>
      <c r="AR2539" s="49"/>
      <c r="AS2539" s="49"/>
      <c r="AT2539" s="49"/>
      <c r="AU2539" s="49"/>
      <c r="AV2539" s="49"/>
      <c r="AW2539" s="49"/>
      <c r="AX2539" s="49"/>
      <c r="AY2539" s="49"/>
      <c r="AZ2539" s="49"/>
      <c r="BA2539" s="49"/>
      <c r="BB2539" s="49"/>
      <c r="BC2539" s="49"/>
      <c r="BD2539" s="49"/>
      <c r="BE2539" s="49"/>
      <c r="BF2539" s="49"/>
      <c r="BG2539" s="49"/>
      <c r="BH2539" s="49"/>
      <c r="BI2539" s="49"/>
      <c r="BJ2539" s="49"/>
      <c r="BK2539" s="49"/>
      <c r="BL2539" s="49"/>
      <c r="BM2539" s="49"/>
      <c r="BN2539" s="49"/>
      <c r="BO2539" s="49"/>
      <c r="BP2539" s="49"/>
      <c r="BQ2539" s="49"/>
      <c r="BR2539" s="49"/>
      <c r="BS2539" s="49"/>
      <c r="BT2539" s="49"/>
      <c r="BU2539" s="49"/>
      <c r="BV2539" s="49"/>
      <c r="BW2539" s="49"/>
      <c r="BX2539" s="49"/>
      <c r="BY2539" s="49"/>
      <c r="BZ2539" s="49"/>
      <c r="CA2539" s="49"/>
      <c r="CB2539" s="49"/>
      <c r="CC2539" s="49"/>
      <c r="CD2539" s="49"/>
      <c r="CE2539" s="49"/>
      <c r="CF2539" s="49"/>
      <c r="CG2539" s="49"/>
      <c r="CH2539" s="49"/>
      <c r="CI2539" s="49"/>
      <c r="CJ2539" s="49"/>
      <c r="CK2539" s="49"/>
      <c r="CL2539" s="49"/>
      <c r="CM2539" s="49"/>
      <c r="CN2539" s="49"/>
      <c r="CO2539" s="49"/>
      <c r="CP2539" s="49"/>
      <c r="CQ2539" s="49"/>
      <c r="CR2539" s="49"/>
      <c r="CS2539" s="49"/>
      <c r="CT2539" s="49"/>
      <c r="CU2539" s="49"/>
      <c r="CV2539" s="49"/>
      <c r="CW2539" s="49"/>
      <c r="CX2539" s="49"/>
      <c r="CY2539" s="49"/>
      <c r="CZ2539" s="49"/>
      <c r="DA2539" s="49"/>
      <c r="DB2539" s="49"/>
      <c r="DC2539" s="49"/>
      <c r="DD2539" s="49"/>
      <c r="DE2539" s="49"/>
      <c r="DF2539" s="49"/>
      <c r="DG2539" s="49"/>
      <c r="DH2539" s="49"/>
      <c r="DI2539" s="49"/>
      <c r="DJ2539" s="49"/>
      <c r="DK2539" s="49"/>
      <c r="DL2539" s="49"/>
      <c r="DM2539" s="49"/>
      <c r="DN2539" s="49"/>
      <c r="DO2539" s="49"/>
      <c r="DP2539" s="49"/>
      <c r="DQ2539" s="49"/>
      <c r="DR2539" s="49"/>
      <c r="DS2539" s="49"/>
      <c r="DT2539" s="49"/>
      <c r="DU2539" s="49"/>
      <c r="DV2539" s="49"/>
      <c r="DW2539" s="49"/>
      <c r="DX2539" s="49"/>
      <c r="DY2539" s="49"/>
      <c r="DZ2539" s="49"/>
      <c r="EA2539" s="49"/>
      <c r="EB2539" s="49"/>
      <c r="EC2539" s="49"/>
      <c r="ED2539" s="49"/>
      <c r="EE2539" s="49"/>
      <c r="EF2539" s="49"/>
      <c r="EG2539" s="49"/>
      <c r="EH2539" s="49"/>
      <c r="EI2539" s="49"/>
      <c r="EJ2539" s="49"/>
      <c r="EK2539" s="49"/>
      <c r="EL2539" s="49"/>
      <c r="EM2539" s="49"/>
      <c r="EN2539" s="49"/>
      <c r="EO2539" s="49"/>
      <c r="EP2539" s="49"/>
      <c r="EQ2539" s="49"/>
      <c r="ER2539" s="49"/>
      <c r="ES2539" s="49"/>
      <c r="ET2539" s="49"/>
      <c r="EU2539" s="49"/>
      <c r="EV2539" s="49"/>
      <c r="EW2539" s="49"/>
      <c r="EX2539" s="49"/>
      <c r="EY2539" s="49"/>
      <c r="EZ2539" s="49"/>
      <c r="FA2539" s="49"/>
      <c r="FB2539" s="49"/>
      <c r="FC2539" s="49"/>
      <c r="FD2539" s="49"/>
      <c r="FE2539" s="49"/>
      <c r="FF2539" s="49"/>
      <c r="FG2539" s="49"/>
      <c r="FH2539" s="49"/>
      <c r="FI2539" s="49"/>
      <c r="FJ2539" s="49"/>
      <c r="FK2539" s="49"/>
      <c r="FL2539" s="49"/>
      <c r="FM2539" s="49"/>
      <c r="FN2539" s="49"/>
      <c r="FO2539" s="49"/>
      <c r="FP2539" s="49"/>
      <c r="FQ2539" s="49"/>
      <c r="FR2539" s="49"/>
      <c r="FS2539" s="49"/>
      <c r="FT2539" s="49"/>
      <c r="FU2539" s="49"/>
      <c r="FV2539" s="49"/>
      <c r="FW2539" s="49"/>
      <c r="FX2539" s="49"/>
      <c r="FY2539" s="49"/>
      <c r="FZ2539" s="49"/>
      <c r="GA2539" s="49"/>
      <c r="GB2539" s="49"/>
      <c r="GC2539" s="49"/>
      <c r="GD2539" s="49"/>
      <c r="GE2539" s="49"/>
      <c r="GF2539" s="49"/>
      <c r="GG2539" s="49"/>
      <c r="GH2539" s="49"/>
      <c r="GI2539" s="49"/>
      <c r="GJ2539" s="49"/>
      <c r="GK2539" s="49"/>
      <c r="GL2539" s="49"/>
      <c r="GM2539" s="49"/>
      <c r="GN2539" s="49"/>
      <c r="GO2539" s="49"/>
      <c r="GP2539" s="49"/>
      <c r="GQ2539" s="49"/>
      <c r="GR2539" s="49"/>
      <c r="GS2539" s="49"/>
    </row>
    <row r="2540" spans="2:201" ht="12" customHeight="1" x14ac:dyDescent="0.3">
      <c r="B2540" s="259"/>
      <c r="C2540" s="53"/>
      <c r="D2540" s="53"/>
      <c r="E2540" s="68"/>
      <c r="F2540" s="68"/>
      <c r="G2540" s="201"/>
      <c r="H2540" s="84"/>
      <c r="I2540" s="85"/>
    </row>
    <row r="2541" spans="2:201" s="48" customFormat="1" ht="12" customHeight="1" x14ac:dyDescent="0.3">
      <c r="B2541" s="56"/>
      <c r="C2541" s="57"/>
      <c r="D2541" s="57"/>
      <c r="E2541" s="58"/>
      <c r="F2541" s="59"/>
      <c r="G2541" s="202"/>
      <c r="H2541" s="37"/>
      <c r="I2541" s="9"/>
      <c r="J2541" s="206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  <c r="AE2541" s="49"/>
      <c r="AF2541" s="49"/>
      <c r="AG2541" s="49"/>
      <c r="AH2541" s="49"/>
      <c r="AI2541" s="49"/>
      <c r="AJ2541" s="49"/>
      <c r="AK2541" s="49"/>
      <c r="AL2541" s="49"/>
      <c r="AM2541" s="49"/>
      <c r="AN2541" s="49"/>
      <c r="AO2541" s="49"/>
      <c r="AP2541" s="49"/>
      <c r="AQ2541" s="49"/>
      <c r="AR2541" s="49"/>
      <c r="AS2541" s="49"/>
      <c r="AT2541" s="49"/>
      <c r="AU2541" s="49"/>
      <c r="AV2541" s="49"/>
      <c r="AW2541" s="49"/>
      <c r="AX2541" s="49"/>
      <c r="AY2541" s="49"/>
      <c r="AZ2541" s="49"/>
      <c r="BA2541" s="49"/>
      <c r="BB2541" s="49"/>
      <c r="BC2541" s="49"/>
      <c r="BD2541" s="49"/>
      <c r="BE2541" s="49"/>
      <c r="BF2541" s="49"/>
      <c r="BG2541" s="49"/>
      <c r="BH2541" s="49"/>
      <c r="BI2541" s="49"/>
      <c r="BJ2541" s="49"/>
      <c r="BK2541" s="49"/>
      <c r="BL2541" s="49"/>
      <c r="BM2541" s="49"/>
      <c r="BN2541" s="49"/>
      <c r="BO2541" s="49"/>
      <c r="BP2541" s="49"/>
      <c r="BQ2541" s="49"/>
      <c r="BR2541" s="49"/>
      <c r="BS2541" s="49"/>
      <c r="BT2541" s="49"/>
      <c r="BU2541" s="49"/>
      <c r="BV2541" s="49"/>
      <c r="BW2541" s="49"/>
      <c r="BX2541" s="49"/>
      <c r="BY2541" s="49"/>
      <c r="BZ2541" s="49"/>
      <c r="CA2541" s="49"/>
      <c r="CB2541" s="49"/>
      <c r="CC2541" s="49"/>
      <c r="CD2541" s="49"/>
      <c r="CE2541" s="49"/>
      <c r="CF2541" s="49"/>
      <c r="CG2541" s="49"/>
      <c r="CH2541" s="49"/>
      <c r="CI2541" s="49"/>
      <c r="CJ2541" s="49"/>
      <c r="CK2541" s="49"/>
      <c r="CL2541" s="49"/>
      <c r="CM2541" s="49"/>
      <c r="CN2541" s="49"/>
      <c r="CO2541" s="49"/>
      <c r="CP2541" s="49"/>
      <c r="CQ2541" s="49"/>
      <c r="CR2541" s="49"/>
      <c r="CS2541" s="49"/>
      <c r="CT2541" s="49"/>
      <c r="CU2541" s="49"/>
      <c r="CV2541" s="49"/>
      <c r="CW2541" s="49"/>
      <c r="CX2541" s="49"/>
      <c r="CY2541" s="49"/>
      <c r="CZ2541" s="49"/>
      <c r="DA2541" s="49"/>
      <c r="DB2541" s="49"/>
      <c r="DC2541" s="49"/>
      <c r="DD2541" s="49"/>
      <c r="DE2541" s="49"/>
      <c r="DF2541" s="49"/>
      <c r="DG2541" s="49"/>
      <c r="DH2541" s="49"/>
      <c r="DI2541" s="49"/>
      <c r="DJ2541" s="49"/>
      <c r="DK2541" s="49"/>
      <c r="DL2541" s="49"/>
      <c r="DM2541" s="49"/>
      <c r="DN2541" s="49"/>
      <c r="DO2541" s="49"/>
      <c r="DP2541" s="49"/>
      <c r="DQ2541" s="49"/>
      <c r="DR2541" s="49"/>
      <c r="DS2541" s="49"/>
      <c r="DT2541" s="49"/>
      <c r="DU2541" s="49"/>
      <c r="DV2541" s="49"/>
      <c r="DW2541" s="49"/>
      <c r="DX2541" s="49"/>
      <c r="DY2541" s="49"/>
      <c r="DZ2541" s="49"/>
      <c r="EA2541" s="49"/>
      <c r="EB2541" s="49"/>
      <c r="EC2541" s="49"/>
      <c r="ED2541" s="49"/>
      <c r="EE2541" s="49"/>
      <c r="EF2541" s="49"/>
      <c r="EG2541" s="49"/>
      <c r="EH2541" s="49"/>
      <c r="EI2541" s="49"/>
      <c r="EJ2541" s="49"/>
      <c r="EK2541" s="49"/>
      <c r="EL2541" s="49"/>
      <c r="EM2541" s="49"/>
      <c r="EN2541" s="49"/>
      <c r="EO2541" s="49"/>
      <c r="EP2541" s="49"/>
      <c r="EQ2541" s="49"/>
      <c r="ER2541" s="49"/>
      <c r="ES2541" s="49"/>
      <c r="ET2541" s="49"/>
      <c r="EU2541" s="49"/>
      <c r="EV2541" s="49"/>
      <c r="EW2541" s="49"/>
      <c r="EX2541" s="49"/>
      <c r="EY2541" s="49"/>
      <c r="EZ2541" s="49"/>
      <c r="FA2541" s="49"/>
      <c r="FB2541" s="49"/>
      <c r="FC2541" s="49"/>
      <c r="FD2541" s="49"/>
      <c r="FE2541" s="49"/>
      <c r="FF2541" s="49"/>
      <c r="FG2541" s="49"/>
      <c r="FH2541" s="49"/>
      <c r="FI2541" s="49"/>
      <c r="FJ2541" s="49"/>
      <c r="FK2541" s="49"/>
      <c r="FL2541" s="49"/>
      <c r="FM2541" s="49"/>
      <c r="FN2541" s="49"/>
      <c r="FO2541" s="49"/>
      <c r="FP2541" s="49"/>
      <c r="FQ2541" s="49"/>
      <c r="FR2541" s="49"/>
      <c r="FS2541" s="49"/>
      <c r="FT2541" s="49"/>
      <c r="FU2541" s="49"/>
      <c r="FV2541" s="49"/>
      <c r="FW2541" s="49"/>
      <c r="FX2541" s="49"/>
      <c r="FY2541" s="49"/>
      <c r="FZ2541" s="49"/>
      <c r="GA2541" s="49"/>
      <c r="GB2541" s="49"/>
      <c r="GC2541" s="49"/>
      <c r="GD2541" s="49"/>
      <c r="GE2541" s="49"/>
      <c r="GF2541" s="49"/>
      <c r="GG2541" s="49"/>
      <c r="GH2541" s="49"/>
      <c r="GI2541" s="49"/>
      <c r="GJ2541" s="49"/>
      <c r="GK2541" s="49"/>
      <c r="GL2541" s="49"/>
      <c r="GM2541" s="49"/>
      <c r="GN2541" s="49"/>
      <c r="GO2541" s="49"/>
      <c r="GP2541" s="49"/>
      <c r="GQ2541" s="49"/>
      <c r="GR2541" s="49"/>
      <c r="GS2541" s="49"/>
    </row>
    <row r="2542" spans="2:201" ht="39.75" customHeight="1" x14ac:dyDescent="0.3">
      <c r="B2542" s="107">
        <v>2140</v>
      </c>
      <c r="C2542" s="313" t="s">
        <v>672</v>
      </c>
      <c r="D2542" s="315" t="s">
        <v>1841</v>
      </c>
      <c r="E2542" s="147" t="s">
        <v>1758</v>
      </c>
      <c r="F2542" s="147">
        <v>350</v>
      </c>
      <c r="G2542" s="211">
        <v>75</v>
      </c>
      <c r="H2542" s="35"/>
      <c r="I2542" s="61">
        <f t="shared" ref="I2542:I2565" si="56">G2542*H2542</f>
        <v>0</v>
      </c>
    </row>
    <row r="2543" spans="2:201" s="48" customFormat="1" ht="39.75" customHeight="1" x14ac:dyDescent="0.3">
      <c r="B2543" s="107">
        <v>2141</v>
      </c>
      <c r="C2543" s="314"/>
      <c r="D2543" s="316"/>
      <c r="E2543" s="147" t="s">
        <v>3293</v>
      </c>
      <c r="F2543" s="147" t="s">
        <v>3289</v>
      </c>
      <c r="G2543" s="211">
        <v>776</v>
      </c>
      <c r="H2543" s="35"/>
      <c r="I2543" s="61">
        <f t="shared" si="56"/>
        <v>0</v>
      </c>
      <c r="J2543" s="206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  <c r="AE2543" s="49"/>
      <c r="AF2543" s="49"/>
      <c r="AG2543" s="49"/>
      <c r="AH2543" s="49"/>
      <c r="AI2543" s="49"/>
      <c r="AJ2543" s="49"/>
      <c r="AK2543" s="49"/>
      <c r="AL2543" s="49"/>
      <c r="AM2543" s="49"/>
      <c r="AN2543" s="49"/>
      <c r="AO2543" s="49"/>
      <c r="AP2543" s="49"/>
      <c r="AQ2543" s="49"/>
      <c r="AR2543" s="49"/>
      <c r="AS2543" s="49"/>
      <c r="AT2543" s="49"/>
      <c r="AU2543" s="49"/>
      <c r="AV2543" s="49"/>
      <c r="AW2543" s="49"/>
      <c r="AX2543" s="49"/>
      <c r="AY2543" s="49"/>
      <c r="AZ2543" s="49"/>
      <c r="BA2543" s="49"/>
      <c r="BB2543" s="49"/>
      <c r="BC2543" s="49"/>
      <c r="BD2543" s="49"/>
      <c r="BE2543" s="49"/>
      <c r="BF2543" s="49"/>
      <c r="BG2543" s="49"/>
      <c r="BH2543" s="49"/>
      <c r="BI2543" s="49"/>
      <c r="BJ2543" s="49"/>
      <c r="BK2543" s="49"/>
      <c r="BL2543" s="49"/>
      <c r="BM2543" s="49"/>
      <c r="BN2543" s="49"/>
      <c r="BO2543" s="49"/>
      <c r="BP2543" s="49"/>
      <c r="BQ2543" s="49"/>
      <c r="BR2543" s="49"/>
      <c r="BS2543" s="49"/>
      <c r="BT2543" s="49"/>
      <c r="BU2543" s="49"/>
      <c r="BV2543" s="49"/>
      <c r="BW2543" s="49"/>
      <c r="BX2543" s="49"/>
      <c r="BY2543" s="49"/>
      <c r="BZ2543" s="49"/>
      <c r="CA2543" s="49"/>
      <c r="CB2543" s="49"/>
      <c r="CC2543" s="49"/>
      <c r="CD2543" s="49"/>
      <c r="CE2543" s="49"/>
      <c r="CF2543" s="49"/>
      <c r="CG2543" s="49"/>
      <c r="CH2543" s="49"/>
      <c r="CI2543" s="49"/>
      <c r="CJ2543" s="49"/>
      <c r="CK2543" s="49"/>
      <c r="CL2543" s="49"/>
      <c r="CM2543" s="49"/>
      <c r="CN2543" s="49"/>
      <c r="CO2543" s="49"/>
      <c r="CP2543" s="49"/>
      <c r="CQ2543" s="49"/>
      <c r="CR2543" s="49"/>
      <c r="CS2543" s="49"/>
      <c r="CT2543" s="49"/>
      <c r="CU2543" s="49"/>
      <c r="CV2543" s="49"/>
      <c r="CW2543" s="49"/>
      <c r="CX2543" s="49"/>
      <c r="CY2543" s="49"/>
      <c r="CZ2543" s="49"/>
      <c r="DA2543" s="49"/>
      <c r="DB2543" s="49"/>
      <c r="DC2543" s="49"/>
      <c r="DD2543" s="49"/>
      <c r="DE2543" s="49"/>
      <c r="DF2543" s="49"/>
      <c r="DG2543" s="49"/>
      <c r="DH2543" s="49"/>
      <c r="DI2543" s="49"/>
      <c r="DJ2543" s="49"/>
      <c r="DK2543" s="49"/>
      <c r="DL2543" s="49"/>
      <c r="DM2543" s="49"/>
      <c r="DN2543" s="49"/>
      <c r="DO2543" s="49"/>
      <c r="DP2543" s="49"/>
      <c r="DQ2543" s="49"/>
      <c r="DR2543" s="49"/>
      <c r="DS2543" s="49"/>
      <c r="DT2543" s="49"/>
      <c r="DU2543" s="49"/>
      <c r="DV2543" s="49"/>
      <c r="DW2543" s="49"/>
      <c r="DX2543" s="49"/>
      <c r="DY2543" s="49"/>
      <c r="DZ2543" s="49"/>
      <c r="EA2543" s="49"/>
      <c r="EB2543" s="49"/>
      <c r="EC2543" s="49"/>
      <c r="ED2543" s="49"/>
      <c r="EE2543" s="49"/>
      <c r="EF2543" s="49"/>
      <c r="EG2543" s="49"/>
      <c r="EH2543" s="49"/>
      <c r="EI2543" s="49"/>
      <c r="EJ2543" s="49"/>
      <c r="EK2543" s="49"/>
      <c r="EL2543" s="49"/>
      <c r="EM2543" s="49"/>
      <c r="EN2543" s="49"/>
      <c r="EO2543" s="49"/>
      <c r="EP2543" s="49"/>
      <c r="EQ2543" s="49"/>
      <c r="ER2543" s="49"/>
      <c r="ES2543" s="49"/>
      <c r="ET2543" s="49"/>
      <c r="EU2543" s="49"/>
      <c r="EV2543" s="49"/>
      <c r="EW2543" s="49"/>
      <c r="EX2543" s="49"/>
      <c r="EY2543" s="49"/>
      <c r="EZ2543" s="49"/>
      <c r="FA2543" s="49"/>
      <c r="FB2543" s="49"/>
      <c r="FC2543" s="49"/>
      <c r="FD2543" s="49"/>
      <c r="FE2543" s="49"/>
      <c r="FF2543" s="49"/>
      <c r="FG2543" s="49"/>
      <c r="FH2543" s="49"/>
      <c r="FI2543" s="49"/>
      <c r="FJ2543" s="49"/>
      <c r="FK2543" s="49"/>
      <c r="FL2543" s="49"/>
      <c r="FM2543" s="49"/>
      <c r="FN2543" s="49"/>
      <c r="FO2543" s="49"/>
      <c r="FP2543" s="49"/>
      <c r="FQ2543" s="49"/>
      <c r="FR2543" s="49"/>
      <c r="FS2543" s="49"/>
      <c r="FT2543" s="49"/>
      <c r="FU2543" s="49"/>
      <c r="FV2543" s="49"/>
      <c r="FW2543" s="49"/>
      <c r="FX2543" s="49"/>
      <c r="FY2543" s="49"/>
      <c r="FZ2543" s="49"/>
      <c r="GA2543" s="49"/>
      <c r="GB2543" s="49"/>
      <c r="GC2543" s="49"/>
      <c r="GD2543" s="49"/>
      <c r="GE2543" s="49"/>
      <c r="GF2543" s="49"/>
      <c r="GG2543" s="49"/>
      <c r="GH2543" s="49"/>
      <c r="GI2543" s="49"/>
      <c r="GJ2543" s="49"/>
      <c r="GK2543" s="49"/>
      <c r="GL2543" s="49"/>
      <c r="GM2543" s="49"/>
      <c r="GN2543" s="49"/>
      <c r="GO2543" s="49"/>
      <c r="GP2543" s="49"/>
      <c r="GQ2543" s="49"/>
      <c r="GR2543" s="49"/>
      <c r="GS2543" s="49"/>
    </row>
    <row r="2544" spans="2:201" ht="39.75" customHeight="1" x14ac:dyDescent="0.3">
      <c r="B2544" s="107">
        <v>2142</v>
      </c>
      <c r="C2544" s="313" t="s">
        <v>673</v>
      </c>
      <c r="D2544" s="315" t="s">
        <v>778</v>
      </c>
      <c r="E2544" s="147" t="s">
        <v>1762</v>
      </c>
      <c r="F2544" s="147">
        <v>400</v>
      </c>
      <c r="G2544" s="211">
        <v>43</v>
      </c>
      <c r="H2544" s="35"/>
      <c r="I2544" s="61">
        <f t="shared" si="56"/>
        <v>0</v>
      </c>
    </row>
    <row r="2545" spans="2:9" ht="39.75" customHeight="1" x14ac:dyDescent="0.3">
      <c r="B2545" s="107">
        <v>2143</v>
      </c>
      <c r="C2545" s="314"/>
      <c r="D2545" s="316"/>
      <c r="E2545" s="147" t="s">
        <v>3294</v>
      </c>
      <c r="F2545" s="147" t="s">
        <v>3290</v>
      </c>
      <c r="G2545" s="211">
        <v>310</v>
      </c>
      <c r="H2545" s="35"/>
      <c r="I2545" s="61">
        <f t="shared" si="56"/>
        <v>0</v>
      </c>
    </row>
    <row r="2546" spans="2:9" ht="39.75" customHeight="1" x14ac:dyDescent="0.3">
      <c r="B2546" s="107">
        <v>2144</v>
      </c>
      <c r="C2546" s="313" t="s">
        <v>674</v>
      </c>
      <c r="D2546" s="315" t="s">
        <v>779</v>
      </c>
      <c r="E2546" s="147" t="s">
        <v>1763</v>
      </c>
      <c r="F2546" s="147">
        <v>400</v>
      </c>
      <c r="G2546" s="211">
        <v>83</v>
      </c>
      <c r="H2546" s="35"/>
      <c r="I2546" s="61">
        <f t="shared" si="56"/>
        <v>0</v>
      </c>
    </row>
    <row r="2547" spans="2:9" ht="39.75" customHeight="1" x14ac:dyDescent="0.3">
      <c r="B2547" s="107">
        <v>2145</v>
      </c>
      <c r="C2547" s="314"/>
      <c r="D2547" s="316"/>
      <c r="E2547" s="147" t="s">
        <v>3295</v>
      </c>
      <c r="F2547" s="147" t="s">
        <v>3290</v>
      </c>
      <c r="G2547" s="211">
        <v>480</v>
      </c>
      <c r="H2547" s="35"/>
      <c r="I2547" s="61">
        <f t="shared" si="56"/>
        <v>0</v>
      </c>
    </row>
    <row r="2548" spans="2:9" ht="39.75" customHeight="1" x14ac:dyDescent="0.3">
      <c r="B2548" s="107">
        <v>2146</v>
      </c>
      <c r="C2548" s="313" t="s">
        <v>675</v>
      </c>
      <c r="D2548" s="315" t="s">
        <v>791</v>
      </c>
      <c r="E2548" s="147" t="s">
        <v>1759</v>
      </c>
      <c r="F2548" s="147">
        <v>350</v>
      </c>
      <c r="G2548" s="211">
        <v>39</v>
      </c>
      <c r="H2548" s="35"/>
      <c r="I2548" s="61">
        <f t="shared" si="56"/>
        <v>0</v>
      </c>
    </row>
    <row r="2549" spans="2:9" ht="39.75" customHeight="1" x14ac:dyDescent="0.3">
      <c r="B2549" s="107">
        <v>2147</v>
      </c>
      <c r="C2549" s="314"/>
      <c r="D2549" s="316"/>
      <c r="E2549" s="147" t="s">
        <v>3296</v>
      </c>
      <c r="F2549" s="147" t="s">
        <v>3291</v>
      </c>
      <c r="G2549" s="211">
        <v>280</v>
      </c>
      <c r="H2549" s="35"/>
      <c r="I2549" s="61">
        <f t="shared" si="56"/>
        <v>0</v>
      </c>
    </row>
    <row r="2550" spans="2:9" ht="39.75" customHeight="1" x14ac:dyDescent="0.3">
      <c r="B2550" s="107">
        <v>2148</v>
      </c>
      <c r="C2550" s="313" t="s">
        <v>676</v>
      </c>
      <c r="D2550" s="315" t="s">
        <v>780</v>
      </c>
      <c r="E2550" s="147" t="s">
        <v>1764</v>
      </c>
      <c r="F2550" s="147">
        <v>400</v>
      </c>
      <c r="G2550" s="211">
        <v>39</v>
      </c>
      <c r="H2550" s="35"/>
      <c r="I2550" s="61">
        <f t="shared" si="56"/>
        <v>0</v>
      </c>
    </row>
    <row r="2551" spans="2:9" ht="39.75" customHeight="1" x14ac:dyDescent="0.3">
      <c r="B2551" s="107">
        <v>2149</v>
      </c>
      <c r="C2551" s="314"/>
      <c r="D2551" s="316"/>
      <c r="E2551" s="147" t="s">
        <v>3297</v>
      </c>
      <c r="F2551" s="147" t="s">
        <v>3290</v>
      </c>
      <c r="G2551" s="211">
        <v>246</v>
      </c>
      <c r="H2551" s="35"/>
      <c r="I2551" s="61">
        <f t="shared" si="56"/>
        <v>0</v>
      </c>
    </row>
    <row r="2552" spans="2:9" ht="39.75" customHeight="1" x14ac:dyDescent="0.3">
      <c r="B2552" s="107">
        <v>2150</v>
      </c>
      <c r="C2552" s="313" t="s">
        <v>677</v>
      </c>
      <c r="D2552" s="315" t="s">
        <v>781</v>
      </c>
      <c r="E2552" s="147" t="s">
        <v>1760</v>
      </c>
      <c r="F2552" s="147">
        <v>350</v>
      </c>
      <c r="G2552" s="211">
        <v>39</v>
      </c>
      <c r="H2552" s="35"/>
      <c r="I2552" s="61">
        <f t="shared" si="56"/>
        <v>0</v>
      </c>
    </row>
    <row r="2553" spans="2:9" ht="39.75" customHeight="1" x14ac:dyDescent="0.3">
      <c r="B2553" s="107">
        <v>2151</v>
      </c>
      <c r="C2553" s="314"/>
      <c r="D2553" s="316"/>
      <c r="E2553" s="147" t="s">
        <v>3298</v>
      </c>
      <c r="F2553" s="147" t="s">
        <v>3291</v>
      </c>
      <c r="G2553" s="211">
        <v>446</v>
      </c>
      <c r="H2553" s="35"/>
      <c r="I2553" s="61">
        <f t="shared" si="56"/>
        <v>0</v>
      </c>
    </row>
    <row r="2554" spans="2:9" ht="39.75" customHeight="1" x14ac:dyDescent="0.3">
      <c r="B2554" s="107">
        <v>2152</v>
      </c>
      <c r="C2554" s="313" t="s">
        <v>678</v>
      </c>
      <c r="D2554" s="315" t="s">
        <v>782</v>
      </c>
      <c r="E2554" s="147" t="s">
        <v>1765</v>
      </c>
      <c r="F2554" s="147">
        <v>400</v>
      </c>
      <c r="G2554" s="211">
        <v>39</v>
      </c>
      <c r="H2554" s="35"/>
      <c r="I2554" s="61">
        <f t="shared" si="56"/>
        <v>0</v>
      </c>
    </row>
    <row r="2555" spans="2:9" ht="39.75" customHeight="1" x14ac:dyDescent="0.3">
      <c r="B2555" s="107">
        <v>2153</v>
      </c>
      <c r="C2555" s="314"/>
      <c r="D2555" s="316"/>
      <c r="E2555" s="147" t="s">
        <v>3299</v>
      </c>
      <c r="F2555" s="147" t="s">
        <v>3290</v>
      </c>
      <c r="G2555" s="211">
        <v>264</v>
      </c>
      <c r="H2555" s="35"/>
      <c r="I2555" s="61">
        <f t="shared" si="56"/>
        <v>0</v>
      </c>
    </row>
    <row r="2556" spans="2:9" ht="39.75" customHeight="1" x14ac:dyDescent="0.3">
      <c r="B2556" s="107">
        <v>2154</v>
      </c>
      <c r="C2556" s="313" t="s">
        <v>788</v>
      </c>
      <c r="D2556" s="315" t="s">
        <v>783</v>
      </c>
      <c r="E2556" s="147" t="s">
        <v>1766</v>
      </c>
      <c r="F2556" s="147">
        <v>400</v>
      </c>
      <c r="G2556" s="211">
        <v>59</v>
      </c>
      <c r="H2556" s="35"/>
      <c r="I2556" s="61">
        <f t="shared" si="56"/>
        <v>0</v>
      </c>
    </row>
    <row r="2557" spans="2:9" ht="39.75" customHeight="1" x14ac:dyDescent="0.3">
      <c r="B2557" s="107">
        <v>2155</v>
      </c>
      <c r="C2557" s="314"/>
      <c r="D2557" s="316"/>
      <c r="E2557" s="147" t="s">
        <v>3300</v>
      </c>
      <c r="F2557" s="147" t="s">
        <v>3290</v>
      </c>
      <c r="G2557" s="211">
        <v>392</v>
      </c>
      <c r="H2557" s="35"/>
      <c r="I2557" s="61">
        <f t="shared" si="56"/>
        <v>0</v>
      </c>
    </row>
    <row r="2558" spans="2:9" ht="39.75" customHeight="1" x14ac:dyDescent="0.3">
      <c r="B2558" s="107">
        <v>2156</v>
      </c>
      <c r="C2558" s="313" t="s">
        <v>785</v>
      </c>
      <c r="D2558" s="315" t="s">
        <v>784</v>
      </c>
      <c r="E2558" s="147" t="s">
        <v>1767</v>
      </c>
      <c r="F2558" s="147">
        <v>400</v>
      </c>
      <c r="G2558" s="211">
        <v>59</v>
      </c>
      <c r="H2558" s="35"/>
      <c r="I2558" s="61">
        <f t="shared" si="56"/>
        <v>0</v>
      </c>
    </row>
    <row r="2559" spans="2:9" ht="39.75" customHeight="1" x14ac:dyDescent="0.3">
      <c r="B2559" s="107">
        <v>2157</v>
      </c>
      <c r="C2559" s="314"/>
      <c r="D2559" s="316"/>
      <c r="E2559" s="147" t="s">
        <v>3301</v>
      </c>
      <c r="F2559" s="147" t="s">
        <v>3290</v>
      </c>
      <c r="G2559" s="211">
        <v>392</v>
      </c>
      <c r="H2559" s="35"/>
      <c r="I2559" s="61">
        <f t="shared" si="56"/>
        <v>0</v>
      </c>
    </row>
    <row r="2560" spans="2:9" ht="39.75" customHeight="1" x14ac:dyDescent="0.3">
      <c r="B2560" s="107">
        <v>2158</v>
      </c>
      <c r="C2560" s="313" t="s">
        <v>787</v>
      </c>
      <c r="D2560" s="315" t="s">
        <v>786</v>
      </c>
      <c r="E2560" s="147" t="s">
        <v>1768</v>
      </c>
      <c r="F2560" s="147">
        <v>400</v>
      </c>
      <c r="G2560" s="211">
        <v>59</v>
      </c>
      <c r="H2560" s="35"/>
      <c r="I2560" s="61">
        <f t="shared" si="56"/>
        <v>0</v>
      </c>
    </row>
    <row r="2561" spans="2:201" ht="39.75" customHeight="1" x14ac:dyDescent="0.3">
      <c r="B2561" s="107">
        <v>2159</v>
      </c>
      <c r="C2561" s="314"/>
      <c r="D2561" s="316"/>
      <c r="E2561" s="147" t="s">
        <v>3302</v>
      </c>
      <c r="F2561" s="147" t="s">
        <v>3290</v>
      </c>
      <c r="G2561" s="211">
        <v>384</v>
      </c>
      <c r="H2561" s="35"/>
      <c r="I2561" s="61">
        <f t="shared" si="56"/>
        <v>0</v>
      </c>
    </row>
    <row r="2562" spans="2:201" ht="39.75" customHeight="1" x14ac:dyDescent="0.3">
      <c r="B2562" s="107">
        <v>2160</v>
      </c>
      <c r="C2562" s="313" t="s">
        <v>679</v>
      </c>
      <c r="D2562" s="315" t="s">
        <v>789</v>
      </c>
      <c r="E2562" s="147" t="s">
        <v>1769</v>
      </c>
      <c r="F2562" s="147">
        <v>300</v>
      </c>
      <c r="G2562" s="211">
        <v>43</v>
      </c>
      <c r="H2562" s="35"/>
      <c r="I2562" s="61">
        <f t="shared" si="56"/>
        <v>0</v>
      </c>
    </row>
    <row r="2563" spans="2:201" ht="39.75" customHeight="1" x14ac:dyDescent="0.3">
      <c r="B2563" s="107">
        <v>2161</v>
      </c>
      <c r="C2563" s="314"/>
      <c r="D2563" s="316"/>
      <c r="E2563" s="147" t="s">
        <v>3303</v>
      </c>
      <c r="F2563" s="147" t="s">
        <v>3292</v>
      </c>
      <c r="G2563" s="211">
        <v>278</v>
      </c>
      <c r="H2563" s="35"/>
      <c r="I2563" s="61">
        <f t="shared" si="56"/>
        <v>0</v>
      </c>
    </row>
    <row r="2564" spans="2:201" ht="39.75" customHeight="1" x14ac:dyDescent="0.3">
      <c r="B2564" s="107">
        <v>2162</v>
      </c>
      <c r="C2564" s="463" t="s">
        <v>680</v>
      </c>
      <c r="D2564" s="315" t="s">
        <v>790</v>
      </c>
      <c r="E2564" s="147" t="s">
        <v>1761</v>
      </c>
      <c r="F2564" s="147">
        <v>350</v>
      </c>
      <c r="G2564" s="211">
        <v>32</v>
      </c>
      <c r="H2564" s="35"/>
      <c r="I2564" s="61">
        <f t="shared" si="56"/>
        <v>0</v>
      </c>
    </row>
    <row r="2565" spans="2:201" ht="39.75" customHeight="1" x14ac:dyDescent="0.3">
      <c r="B2565" s="107">
        <v>2163</v>
      </c>
      <c r="C2565" s="464"/>
      <c r="D2565" s="316"/>
      <c r="E2565" s="147" t="s">
        <v>3304</v>
      </c>
      <c r="F2565" s="147" t="s">
        <v>3289</v>
      </c>
      <c r="G2565" s="211">
        <v>236</v>
      </c>
      <c r="H2565" s="62"/>
      <c r="I2565" s="61">
        <f t="shared" si="56"/>
        <v>0</v>
      </c>
    </row>
    <row r="2566" spans="2:201" ht="12" customHeight="1" x14ac:dyDescent="0.3">
      <c r="B2566" s="86"/>
      <c r="C2566" s="87"/>
      <c r="D2566" s="87"/>
      <c r="E2566" s="88"/>
      <c r="F2566" s="59"/>
      <c r="G2566" s="189"/>
      <c r="H2566" s="8"/>
      <c r="I2566" s="8"/>
    </row>
    <row r="2567" spans="2:201" ht="12" customHeight="1" x14ac:dyDescent="0.3">
      <c r="B2567" s="89"/>
      <c r="C2567" s="90"/>
      <c r="D2567" s="73"/>
      <c r="E2567" s="91"/>
      <c r="F2567" s="91"/>
      <c r="G2567" s="199"/>
      <c r="H2567" s="80"/>
      <c r="I2567" s="81"/>
    </row>
    <row r="2568" spans="2:201" ht="12" customHeight="1" x14ac:dyDescent="0.3">
      <c r="B2568" s="239">
        <v>44</v>
      </c>
      <c r="C2568" s="240" t="s">
        <v>748</v>
      </c>
      <c r="D2568" s="241"/>
      <c r="E2568" s="93"/>
      <c r="F2568" s="93"/>
      <c r="G2568" s="200"/>
      <c r="H2568" s="82"/>
      <c r="I2568" s="83"/>
    </row>
    <row r="2569" spans="2:201" ht="12" customHeight="1" x14ac:dyDescent="0.3">
      <c r="B2569" s="239"/>
      <c r="C2569" s="242"/>
      <c r="D2569" s="243"/>
      <c r="E2569" s="93"/>
      <c r="F2569" s="93"/>
      <c r="G2569" s="200"/>
      <c r="H2569" s="82"/>
      <c r="I2569" s="83"/>
    </row>
    <row r="2570" spans="2:201" ht="12" customHeight="1" x14ac:dyDescent="0.3">
      <c r="B2570" s="239"/>
      <c r="C2570" s="244" t="s">
        <v>749</v>
      </c>
      <c r="D2570" s="245"/>
      <c r="E2570" s="93"/>
      <c r="F2570" s="93"/>
      <c r="G2570" s="200"/>
      <c r="H2570" s="82"/>
      <c r="I2570" s="83"/>
    </row>
    <row r="2571" spans="2:201" s="48" customFormat="1" ht="12" customHeight="1" x14ac:dyDescent="0.3">
      <c r="B2571" s="239"/>
      <c r="C2571" s="244"/>
      <c r="D2571" s="245"/>
      <c r="E2571" s="93"/>
      <c r="F2571" s="93"/>
      <c r="G2571" s="200"/>
      <c r="H2571" s="82"/>
      <c r="I2571" s="83"/>
      <c r="J2571" s="206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  <c r="AE2571" s="49"/>
      <c r="AF2571" s="49"/>
      <c r="AG2571" s="49"/>
      <c r="AH2571" s="49"/>
      <c r="AI2571" s="49"/>
      <c r="AJ2571" s="49"/>
      <c r="AK2571" s="49"/>
      <c r="AL2571" s="49"/>
      <c r="AM2571" s="49"/>
      <c r="AN2571" s="49"/>
      <c r="AO2571" s="49"/>
      <c r="AP2571" s="49"/>
      <c r="AQ2571" s="49"/>
      <c r="AR2571" s="49"/>
      <c r="AS2571" s="49"/>
      <c r="AT2571" s="49"/>
      <c r="AU2571" s="49"/>
      <c r="AV2571" s="49"/>
      <c r="AW2571" s="49"/>
      <c r="AX2571" s="49"/>
      <c r="AY2571" s="49"/>
      <c r="AZ2571" s="49"/>
      <c r="BA2571" s="49"/>
      <c r="BB2571" s="49"/>
      <c r="BC2571" s="49"/>
      <c r="BD2571" s="49"/>
      <c r="BE2571" s="49"/>
      <c r="BF2571" s="49"/>
      <c r="BG2571" s="49"/>
      <c r="BH2571" s="49"/>
      <c r="BI2571" s="49"/>
      <c r="BJ2571" s="49"/>
      <c r="BK2571" s="49"/>
      <c r="BL2571" s="49"/>
      <c r="BM2571" s="49"/>
      <c r="BN2571" s="49"/>
      <c r="BO2571" s="49"/>
      <c r="BP2571" s="49"/>
      <c r="BQ2571" s="49"/>
      <c r="BR2571" s="49"/>
      <c r="BS2571" s="49"/>
      <c r="BT2571" s="49"/>
      <c r="BU2571" s="49"/>
      <c r="BV2571" s="49"/>
      <c r="BW2571" s="49"/>
      <c r="BX2571" s="49"/>
      <c r="BY2571" s="49"/>
      <c r="BZ2571" s="49"/>
      <c r="CA2571" s="49"/>
      <c r="CB2571" s="49"/>
      <c r="CC2571" s="49"/>
      <c r="CD2571" s="49"/>
      <c r="CE2571" s="49"/>
      <c r="CF2571" s="49"/>
      <c r="CG2571" s="49"/>
      <c r="CH2571" s="49"/>
      <c r="CI2571" s="49"/>
      <c r="CJ2571" s="49"/>
      <c r="CK2571" s="49"/>
      <c r="CL2571" s="49"/>
      <c r="CM2571" s="49"/>
      <c r="CN2571" s="49"/>
      <c r="CO2571" s="49"/>
      <c r="CP2571" s="49"/>
      <c r="CQ2571" s="49"/>
      <c r="CR2571" s="49"/>
      <c r="CS2571" s="49"/>
      <c r="CT2571" s="49"/>
      <c r="CU2571" s="49"/>
      <c r="CV2571" s="49"/>
      <c r="CW2571" s="49"/>
      <c r="CX2571" s="49"/>
      <c r="CY2571" s="49"/>
      <c r="CZ2571" s="49"/>
      <c r="DA2571" s="49"/>
      <c r="DB2571" s="49"/>
      <c r="DC2571" s="49"/>
      <c r="DD2571" s="49"/>
      <c r="DE2571" s="49"/>
      <c r="DF2571" s="49"/>
      <c r="DG2571" s="49"/>
      <c r="DH2571" s="49"/>
      <c r="DI2571" s="49"/>
      <c r="DJ2571" s="49"/>
      <c r="DK2571" s="49"/>
      <c r="DL2571" s="49"/>
      <c r="DM2571" s="49"/>
      <c r="DN2571" s="49"/>
      <c r="DO2571" s="49"/>
      <c r="DP2571" s="49"/>
      <c r="DQ2571" s="49"/>
      <c r="DR2571" s="49"/>
      <c r="DS2571" s="49"/>
      <c r="DT2571" s="49"/>
      <c r="DU2571" s="49"/>
      <c r="DV2571" s="49"/>
      <c r="DW2571" s="49"/>
      <c r="DX2571" s="49"/>
      <c r="DY2571" s="49"/>
      <c r="DZ2571" s="49"/>
      <c r="EA2571" s="49"/>
      <c r="EB2571" s="49"/>
      <c r="EC2571" s="49"/>
      <c r="ED2571" s="49"/>
      <c r="EE2571" s="49"/>
      <c r="EF2571" s="49"/>
      <c r="EG2571" s="49"/>
      <c r="EH2571" s="49"/>
      <c r="EI2571" s="49"/>
      <c r="EJ2571" s="49"/>
      <c r="EK2571" s="49"/>
      <c r="EL2571" s="49"/>
      <c r="EM2571" s="49"/>
      <c r="EN2571" s="49"/>
      <c r="EO2571" s="49"/>
      <c r="EP2571" s="49"/>
      <c r="EQ2571" s="49"/>
      <c r="ER2571" s="49"/>
      <c r="ES2571" s="49"/>
      <c r="ET2571" s="49"/>
      <c r="EU2571" s="49"/>
      <c r="EV2571" s="49"/>
      <c r="EW2571" s="49"/>
      <c r="EX2571" s="49"/>
      <c r="EY2571" s="49"/>
      <c r="EZ2571" s="49"/>
      <c r="FA2571" s="49"/>
      <c r="FB2571" s="49"/>
      <c r="FC2571" s="49"/>
      <c r="FD2571" s="49"/>
      <c r="FE2571" s="49"/>
      <c r="FF2571" s="49"/>
      <c r="FG2571" s="49"/>
      <c r="FH2571" s="49"/>
      <c r="FI2571" s="49"/>
      <c r="FJ2571" s="49"/>
      <c r="FK2571" s="49"/>
      <c r="FL2571" s="49"/>
      <c r="FM2571" s="49"/>
      <c r="FN2571" s="49"/>
      <c r="FO2571" s="49"/>
      <c r="FP2571" s="49"/>
      <c r="FQ2571" s="49"/>
      <c r="FR2571" s="49"/>
      <c r="FS2571" s="49"/>
      <c r="FT2571" s="49"/>
      <c r="FU2571" s="49"/>
      <c r="FV2571" s="49"/>
      <c r="FW2571" s="49"/>
      <c r="FX2571" s="49"/>
      <c r="FY2571" s="49"/>
      <c r="FZ2571" s="49"/>
      <c r="GA2571" s="49"/>
      <c r="GB2571" s="49"/>
      <c r="GC2571" s="49"/>
      <c r="GD2571" s="49"/>
      <c r="GE2571" s="49"/>
      <c r="GF2571" s="49"/>
      <c r="GG2571" s="49"/>
      <c r="GH2571" s="49"/>
      <c r="GI2571" s="49"/>
      <c r="GJ2571" s="49"/>
      <c r="GK2571" s="49"/>
      <c r="GL2571" s="49"/>
      <c r="GM2571" s="49"/>
      <c r="GN2571" s="49"/>
      <c r="GO2571" s="49"/>
      <c r="GP2571" s="49"/>
      <c r="GQ2571" s="49"/>
      <c r="GR2571" s="49"/>
      <c r="GS2571" s="49"/>
    </row>
    <row r="2572" spans="2:201" ht="12" customHeight="1" x14ac:dyDescent="0.3">
      <c r="B2572" s="239"/>
      <c r="C2572" s="246"/>
      <c r="D2572" s="247"/>
      <c r="E2572" s="93"/>
      <c r="F2572" s="93"/>
      <c r="G2572" s="200"/>
      <c r="H2572" s="82"/>
      <c r="I2572" s="83"/>
    </row>
    <row r="2573" spans="2:201" s="48" customFormat="1" ht="12" customHeight="1" x14ac:dyDescent="0.3">
      <c r="B2573" s="76"/>
      <c r="C2573" s="74"/>
      <c r="D2573" s="74"/>
      <c r="E2573" s="95"/>
      <c r="F2573" s="95"/>
      <c r="G2573" s="201"/>
      <c r="H2573" s="84"/>
      <c r="I2573" s="85"/>
      <c r="J2573" s="206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49"/>
      <c r="AE2573" s="49"/>
      <c r="AF2573" s="49"/>
      <c r="AG2573" s="49"/>
      <c r="AH2573" s="49"/>
      <c r="AI2573" s="49"/>
      <c r="AJ2573" s="49"/>
      <c r="AK2573" s="49"/>
      <c r="AL2573" s="49"/>
      <c r="AM2573" s="49"/>
      <c r="AN2573" s="49"/>
      <c r="AO2573" s="49"/>
      <c r="AP2573" s="49"/>
      <c r="AQ2573" s="49"/>
      <c r="AR2573" s="49"/>
      <c r="AS2573" s="49"/>
      <c r="AT2573" s="49"/>
      <c r="AU2573" s="49"/>
      <c r="AV2573" s="49"/>
      <c r="AW2573" s="49"/>
      <c r="AX2573" s="49"/>
      <c r="AY2573" s="49"/>
      <c r="AZ2573" s="49"/>
      <c r="BA2573" s="49"/>
      <c r="BB2573" s="49"/>
      <c r="BC2573" s="49"/>
      <c r="BD2573" s="49"/>
      <c r="BE2573" s="49"/>
      <c r="BF2573" s="49"/>
      <c r="BG2573" s="49"/>
      <c r="BH2573" s="49"/>
      <c r="BI2573" s="49"/>
      <c r="BJ2573" s="49"/>
      <c r="BK2573" s="49"/>
      <c r="BL2573" s="49"/>
      <c r="BM2573" s="49"/>
      <c r="BN2573" s="49"/>
      <c r="BO2573" s="49"/>
      <c r="BP2573" s="49"/>
      <c r="BQ2573" s="49"/>
      <c r="BR2573" s="49"/>
      <c r="BS2573" s="49"/>
      <c r="BT2573" s="49"/>
      <c r="BU2573" s="49"/>
      <c r="BV2573" s="49"/>
      <c r="BW2573" s="49"/>
      <c r="BX2573" s="49"/>
      <c r="BY2573" s="49"/>
      <c r="BZ2573" s="49"/>
      <c r="CA2573" s="49"/>
      <c r="CB2573" s="49"/>
      <c r="CC2573" s="49"/>
      <c r="CD2573" s="49"/>
      <c r="CE2573" s="49"/>
      <c r="CF2573" s="49"/>
      <c r="CG2573" s="49"/>
      <c r="CH2573" s="49"/>
      <c r="CI2573" s="49"/>
      <c r="CJ2573" s="49"/>
      <c r="CK2573" s="49"/>
      <c r="CL2573" s="49"/>
      <c r="CM2573" s="49"/>
      <c r="CN2573" s="49"/>
      <c r="CO2573" s="49"/>
      <c r="CP2573" s="49"/>
      <c r="CQ2573" s="49"/>
      <c r="CR2573" s="49"/>
      <c r="CS2573" s="49"/>
      <c r="CT2573" s="49"/>
      <c r="CU2573" s="49"/>
      <c r="CV2573" s="49"/>
      <c r="CW2573" s="49"/>
      <c r="CX2573" s="49"/>
      <c r="CY2573" s="49"/>
      <c r="CZ2573" s="49"/>
      <c r="DA2573" s="49"/>
      <c r="DB2573" s="49"/>
      <c r="DC2573" s="49"/>
      <c r="DD2573" s="49"/>
      <c r="DE2573" s="49"/>
      <c r="DF2573" s="49"/>
      <c r="DG2573" s="49"/>
      <c r="DH2573" s="49"/>
      <c r="DI2573" s="49"/>
      <c r="DJ2573" s="49"/>
      <c r="DK2573" s="49"/>
      <c r="DL2573" s="49"/>
      <c r="DM2573" s="49"/>
      <c r="DN2573" s="49"/>
      <c r="DO2573" s="49"/>
      <c r="DP2573" s="49"/>
      <c r="DQ2573" s="49"/>
      <c r="DR2573" s="49"/>
      <c r="DS2573" s="49"/>
      <c r="DT2573" s="49"/>
      <c r="DU2573" s="49"/>
      <c r="DV2573" s="49"/>
      <c r="DW2573" s="49"/>
      <c r="DX2573" s="49"/>
      <c r="DY2573" s="49"/>
      <c r="DZ2573" s="49"/>
      <c r="EA2573" s="49"/>
      <c r="EB2573" s="49"/>
      <c r="EC2573" s="49"/>
      <c r="ED2573" s="49"/>
      <c r="EE2573" s="49"/>
      <c r="EF2573" s="49"/>
      <c r="EG2573" s="49"/>
      <c r="EH2573" s="49"/>
      <c r="EI2573" s="49"/>
      <c r="EJ2573" s="49"/>
      <c r="EK2573" s="49"/>
      <c r="EL2573" s="49"/>
      <c r="EM2573" s="49"/>
      <c r="EN2573" s="49"/>
      <c r="EO2573" s="49"/>
      <c r="EP2573" s="49"/>
      <c r="EQ2573" s="49"/>
      <c r="ER2573" s="49"/>
      <c r="ES2573" s="49"/>
      <c r="ET2573" s="49"/>
      <c r="EU2573" s="49"/>
      <c r="EV2573" s="49"/>
      <c r="EW2573" s="49"/>
      <c r="EX2573" s="49"/>
      <c r="EY2573" s="49"/>
      <c r="EZ2573" s="49"/>
      <c r="FA2573" s="49"/>
      <c r="FB2573" s="49"/>
      <c r="FC2573" s="49"/>
      <c r="FD2573" s="49"/>
      <c r="FE2573" s="49"/>
      <c r="FF2573" s="49"/>
      <c r="FG2573" s="49"/>
      <c r="FH2573" s="49"/>
      <c r="FI2573" s="49"/>
      <c r="FJ2573" s="49"/>
      <c r="FK2573" s="49"/>
      <c r="FL2573" s="49"/>
      <c r="FM2573" s="49"/>
      <c r="FN2573" s="49"/>
      <c r="FO2573" s="49"/>
      <c r="FP2573" s="49"/>
      <c r="FQ2573" s="49"/>
      <c r="FR2573" s="49"/>
      <c r="FS2573" s="49"/>
      <c r="FT2573" s="49"/>
      <c r="FU2573" s="49"/>
      <c r="FV2573" s="49"/>
      <c r="FW2573" s="49"/>
      <c r="FX2573" s="49"/>
      <c r="FY2573" s="49"/>
      <c r="FZ2573" s="49"/>
      <c r="GA2573" s="49"/>
      <c r="GB2573" s="49"/>
      <c r="GC2573" s="49"/>
      <c r="GD2573" s="49"/>
      <c r="GE2573" s="49"/>
      <c r="GF2573" s="49"/>
      <c r="GG2573" s="49"/>
      <c r="GH2573" s="49"/>
      <c r="GI2573" s="49"/>
      <c r="GJ2573" s="49"/>
      <c r="GK2573" s="49"/>
      <c r="GL2573" s="49"/>
      <c r="GM2573" s="49"/>
      <c r="GN2573" s="49"/>
      <c r="GO2573" s="49"/>
      <c r="GP2573" s="49"/>
      <c r="GQ2573" s="49"/>
      <c r="GR2573" s="49"/>
      <c r="GS2573" s="49"/>
    </row>
    <row r="2574" spans="2:201" ht="12" customHeight="1" x14ac:dyDescent="0.3">
      <c r="B2574" s="86"/>
      <c r="C2574" s="87"/>
      <c r="D2574" s="87"/>
      <c r="E2574" s="88"/>
      <c r="F2574" s="59"/>
      <c r="G2574" s="202"/>
      <c r="H2574" s="37"/>
      <c r="I2574" s="9"/>
    </row>
    <row r="2575" spans="2:201" s="48" customFormat="1" ht="15" customHeight="1" x14ac:dyDescent="0.3">
      <c r="B2575" s="107">
        <v>2164</v>
      </c>
      <c r="C2575" s="313" t="s">
        <v>657</v>
      </c>
      <c r="D2575" s="315" t="s">
        <v>792</v>
      </c>
      <c r="E2575" s="148" t="s">
        <v>1770</v>
      </c>
      <c r="F2575" s="149">
        <v>1.5</v>
      </c>
      <c r="G2575" s="211">
        <v>8</v>
      </c>
      <c r="H2575" s="35"/>
      <c r="I2575" s="61">
        <f t="shared" ref="I2575:I2606" si="57">G2575*H2575</f>
        <v>0</v>
      </c>
      <c r="J2575" s="206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49"/>
      <c r="AE2575" s="49"/>
      <c r="AF2575" s="49"/>
      <c r="AG2575" s="49"/>
      <c r="AH2575" s="49"/>
      <c r="AI2575" s="49"/>
      <c r="AJ2575" s="49"/>
      <c r="AK2575" s="49"/>
      <c r="AL2575" s="49"/>
      <c r="AM2575" s="49"/>
      <c r="AN2575" s="49"/>
      <c r="AO2575" s="49"/>
      <c r="AP2575" s="49"/>
      <c r="AQ2575" s="49"/>
      <c r="AR2575" s="49"/>
      <c r="AS2575" s="49"/>
      <c r="AT2575" s="49"/>
      <c r="AU2575" s="49"/>
      <c r="AV2575" s="49"/>
      <c r="AW2575" s="49"/>
      <c r="AX2575" s="49"/>
      <c r="AY2575" s="49"/>
      <c r="AZ2575" s="49"/>
      <c r="BA2575" s="49"/>
      <c r="BB2575" s="49"/>
      <c r="BC2575" s="49"/>
      <c r="BD2575" s="49"/>
      <c r="BE2575" s="49"/>
      <c r="BF2575" s="49"/>
      <c r="BG2575" s="49"/>
      <c r="BH2575" s="49"/>
      <c r="BI2575" s="49"/>
      <c r="BJ2575" s="49"/>
      <c r="BK2575" s="49"/>
      <c r="BL2575" s="49"/>
      <c r="BM2575" s="49"/>
      <c r="BN2575" s="49"/>
      <c r="BO2575" s="49"/>
      <c r="BP2575" s="49"/>
      <c r="BQ2575" s="49"/>
      <c r="BR2575" s="49"/>
      <c r="BS2575" s="49"/>
      <c r="BT2575" s="49"/>
      <c r="BU2575" s="49"/>
      <c r="BV2575" s="49"/>
      <c r="BW2575" s="49"/>
      <c r="BX2575" s="49"/>
      <c r="BY2575" s="49"/>
      <c r="BZ2575" s="49"/>
      <c r="CA2575" s="49"/>
      <c r="CB2575" s="49"/>
      <c r="CC2575" s="49"/>
      <c r="CD2575" s="49"/>
      <c r="CE2575" s="49"/>
      <c r="CF2575" s="49"/>
      <c r="CG2575" s="49"/>
      <c r="CH2575" s="49"/>
      <c r="CI2575" s="49"/>
      <c r="CJ2575" s="49"/>
      <c r="CK2575" s="49"/>
      <c r="CL2575" s="49"/>
      <c r="CM2575" s="49"/>
      <c r="CN2575" s="49"/>
      <c r="CO2575" s="49"/>
      <c r="CP2575" s="49"/>
      <c r="CQ2575" s="49"/>
      <c r="CR2575" s="49"/>
      <c r="CS2575" s="49"/>
      <c r="CT2575" s="49"/>
      <c r="CU2575" s="49"/>
      <c r="CV2575" s="49"/>
      <c r="CW2575" s="49"/>
      <c r="CX2575" s="49"/>
      <c r="CY2575" s="49"/>
      <c r="CZ2575" s="49"/>
      <c r="DA2575" s="49"/>
      <c r="DB2575" s="49"/>
      <c r="DC2575" s="49"/>
      <c r="DD2575" s="49"/>
      <c r="DE2575" s="49"/>
      <c r="DF2575" s="49"/>
      <c r="DG2575" s="49"/>
      <c r="DH2575" s="49"/>
      <c r="DI2575" s="49"/>
      <c r="DJ2575" s="49"/>
      <c r="DK2575" s="49"/>
      <c r="DL2575" s="49"/>
      <c r="DM2575" s="49"/>
      <c r="DN2575" s="49"/>
      <c r="DO2575" s="49"/>
      <c r="DP2575" s="49"/>
      <c r="DQ2575" s="49"/>
      <c r="DR2575" s="49"/>
      <c r="DS2575" s="49"/>
      <c r="DT2575" s="49"/>
      <c r="DU2575" s="49"/>
      <c r="DV2575" s="49"/>
      <c r="DW2575" s="49"/>
      <c r="DX2575" s="49"/>
      <c r="DY2575" s="49"/>
      <c r="DZ2575" s="49"/>
      <c r="EA2575" s="49"/>
      <c r="EB2575" s="49"/>
      <c r="EC2575" s="49"/>
      <c r="ED2575" s="49"/>
      <c r="EE2575" s="49"/>
      <c r="EF2575" s="49"/>
      <c r="EG2575" s="49"/>
      <c r="EH2575" s="49"/>
      <c r="EI2575" s="49"/>
      <c r="EJ2575" s="49"/>
      <c r="EK2575" s="49"/>
      <c r="EL2575" s="49"/>
      <c r="EM2575" s="49"/>
      <c r="EN2575" s="49"/>
      <c r="EO2575" s="49"/>
      <c r="EP2575" s="49"/>
      <c r="EQ2575" s="49"/>
      <c r="ER2575" s="49"/>
      <c r="ES2575" s="49"/>
      <c r="ET2575" s="49"/>
      <c r="EU2575" s="49"/>
      <c r="EV2575" s="49"/>
      <c r="EW2575" s="49"/>
      <c r="EX2575" s="49"/>
      <c r="EY2575" s="49"/>
      <c r="EZ2575" s="49"/>
      <c r="FA2575" s="49"/>
      <c r="FB2575" s="49"/>
      <c r="FC2575" s="49"/>
      <c r="FD2575" s="49"/>
      <c r="FE2575" s="49"/>
      <c r="FF2575" s="49"/>
      <c r="FG2575" s="49"/>
      <c r="FH2575" s="49"/>
      <c r="FI2575" s="49"/>
      <c r="FJ2575" s="49"/>
      <c r="FK2575" s="49"/>
      <c r="FL2575" s="49"/>
      <c r="FM2575" s="49"/>
      <c r="FN2575" s="49"/>
      <c r="FO2575" s="49"/>
      <c r="FP2575" s="49"/>
      <c r="FQ2575" s="49"/>
      <c r="FR2575" s="49"/>
      <c r="FS2575" s="49"/>
      <c r="FT2575" s="49"/>
      <c r="FU2575" s="49"/>
      <c r="FV2575" s="49"/>
      <c r="FW2575" s="49"/>
      <c r="FX2575" s="49"/>
      <c r="FY2575" s="49"/>
      <c r="FZ2575" s="49"/>
      <c r="GA2575" s="49"/>
      <c r="GB2575" s="49"/>
      <c r="GC2575" s="49"/>
      <c r="GD2575" s="49"/>
      <c r="GE2575" s="49"/>
      <c r="GF2575" s="49"/>
      <c r="GG2575" s="49"/>
      <c r="GH2575" s="49"/>
      <c r="GI2575" s="49"/>
      <c r="GJ2575" s="49"/>
      <c r="GK2575" s="49"/>
      <c r="GL2575" s="49"/>
      <c r="GM2575" s="49"/>
      <c r="GN2575" s="49"/>
      <c r="GO2575" s="49"/>
      <c r="GP2575" s="49"/>
      <c r="GQ2575" s="49"/>
      <c r="GR2575" s="49"/>
      <c r="GS2575" s="49"/>
    </row>
    <row r="2576" spans="2:201" ht="15" customHeight="1" x14ac:dyDescent="0.3">
      <c r="B2576" s="107">
        <v>2165</v>
      </c>
      <c r="C2576" s="323"/>
      <c r="D2576" s="324"/>
      <c r="E2576" s="148" t="s">
        <v>3306</v>
      </c>
      <c r="F2576" s="149" t="s">
        <v>3305</v>
      </c>
      <c r="G2576" s="211">
        <v>1584</v>
      </c>
      <c r="H2576" s="35"/>
      <c r="I2576" s="61">
        <f t="shared" si="57"/>
        <v>0</v>
      </c>
    </row>
    <row r="2577" spans="2:201" ht="15" customHeight="1" x14ac:dyDescent="0.3">
      <c r="B2577" s="107">
        <v>2166</v>
      </c>
      <c r="C2577" s="313" t="s">
        <v>658</v>
      </c>
      <c r="D2577" s="315" t="s">
        <v>793</v>
      </c>
      <c r="E2577" s="147" t="s">
        <v>1771</v>
      </c>
      <c r="F2577" s="149">
        <v>10</v>
      </c>
      <c r="G2577" s="211">
        <v>16</v>
      </c>
      <c r="H2577" s="35"/>
      <c r="I2577" s="61">
        <f t="shared" si="57"/>
        <v>0</v>
      </c>
    </row>
    <row r="2578" spans="2:201" s="48" customFormat="1" ht="15" customHeight="1" x14ac:dyDescent="0.3">
      <c r="B2578" s="107">
        <v>2167</v>
      </c>
      <c r="C2578" s="323"/>
      <c r="D2578" s="324"/>
      <c r="E2578" s="147" t="s">
        <v>3308</v>
      </c>
      <c r="F2578" s="149" t="s">
        <v>3307</v>
      </c>
      <c r="G2578" s="211">
        <v>960</v>
      </c>
      <c r="H2578" s="35"/>
      <c r="I2578" s="61">
        <f t="shared" si="57"/>
        <v>0</v>
      </c>
      <c r="J2578" s="206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  <c r="AE2578" s="49"/>
      <c r="AF2578" s="49"/>
      <c r="AG2578" s="49"/>
      <c r="AH2578" s="49"/>
      <c r="AI2578" s="49"/>
      <c r="AJ2578" s="49"/>
      <c r="AK2578" s="49"/>
      <c r="AL2578" s="49"/>
      <c r="AM2578" s="49"/>
      <c r="AN2578" s="49"/>
      <c r="AO2578" s="49"/>
      <c r="AP2578" s="49"/>
      <c r="AQ2578" s="49"/>
      <c r="AR2578" s="49"/>
      <c r="AS2578" s="49"/>
      <c r="AT2578" s="49"/>
      <c r="AU2578" s="49"/>
      <c r="AV2578" s="49"/>
      <c r="AW2578" s="49"/>
      <c r="AX2578" s="49"/>
      <c r="AY2578" s="49"/>
      <c r="AZ2578" s="49"/>
      <c r="BA2578" s="49"/>
      <c r="BB2578" s="49"/>
      <c r="BC2578" s="49"/>
      <c r="BD2578" s="49"/>
      <c r="BE2578" s="49"/>
      <c r="BF2578" s="49"/>
      <c r="BG2578" s="49"/>
      <c r="BH2578" s="49"/>
      <c r="BI2578" s="49"/>
      <c r="BJ2578" s="49"/>
      <c r="BK2578" s="49"/>
      <c r="BL2578" s="49"/>
      <c r="BM2578" s="49"/>
      <c r="BN2578" s="49"/>
      <c r="BO2578" s="49"/>
      <c r="BP2578" s="49"/>
      <c r="BQ2578" s="49"/>
      <c r="BR2578" s="49"/>
      <c r="BS2578" s="49"/>
      <c r="BT2578" s="49"/>
      <c r="BU2578" s="49"/>
      <c r="BV2578" s="49"/>
      <c r="BW2578" s="49"/>
      <c r="BX2578" s="49"/>
      <c r="BY2578" s="49"/>
      <c r="BZ2578" s="49"/>
      <c r="CA2578" s="49"/>
      <c r="CB2578" s="49"/>
      <c r="CC2578" s="49"/>
      <c r="CD2578" s="49"/>
      <c r="CE2578" s="49"/>
      <c r="CF2578" s="49"/>
      <c r="CG2578" s="49"/>
      <c r="CH2578" s="49"/>
      <c r="CI2578" s="49"/>
      <c r="CJ2578" s="49"/>
      <c r="CK2578" s="49"/>
      <c r="CL2578" s="49"/>
      <c r="CM2578" s="49"/>
      <c r="CN2578" s="49"/>
      <c r="CO2578" s="49"/>
      <c r="CP2578" s="49"/>
      <c r="CQ2578" s="49"/>
      <c r="CR2578" s="49"/>
      <c r="CS2578" s="49"/>
      <c r="CT2578" s="49"/>
      <c r="CU2578" s="49"/>
      <c r="CV2578" s="49"/>
      <c r="CW2578" s="49"/>
      <c r="CX2578" s="49"/>
      <c r="CY2578" s="49"/>
      <c r="CZ2578" s="49"/>
      <c r="DA2578" s="49"/>
      <c r="DB2578" s="49"/>
      <c r="DC2578" s="49"/>
      <c r="DD2578" s="49"/>
      <c r="DE2578" s="49"/>
      <c r="DF2578" s="49"/>
      <c r="DG2578" s="49"/>
      <c r="DH2578" s="49"/>
      <c r="DI2578" s="49"/>
      <c r="DJ2578" s="49"/>
      <c r="DK2578" s="49"/>
      <c r="DL2578" s="49"/>
      <c r="DM2578" s="49"/>
      <c r="DN2578" s="49"/>
      <c r="DO2578" s="49"/>
      <c r="DP2578" s="49"/>
      <c r="DQ2578" s="49"/>
      <c r="DR2578" s="49"/>
      <c r="DS2578" s="49"/>
      <c r="DT2578" s="49"/>
      <c r="DU2578" s="49"/>
      <c r="DV2578" s="49"/>
      <c r="DW2578" s="49"/>
      <c r="DX2578" s="49"/>
      <c r="DY2578" s="49"/>
      <c r="DZ2578" s="49"/>
      <c r="EA2578" s="49"/>
      <c r="EB2578" s="49"/>
      <c r="EC2578" s="49"/>
      <c r="ED2578" s="49"/>
      <c r="EE2578" s="49"/>
      <c r="EF2578" s="49"/>
      <c r="EG2578" s="49"/>
      <c r="EH2578" s="49"/>
      <c r="EI2578" s="49"/>
      <c r="EJ2578" s="49"/>
      <c r="EK2578" s="49"/>
      <c r="EL2578" s="49"/>
      <c r="EM2578" s="49"/>
      <c r="EN2578" s="49"/>
      <c r="EO2578" s="49"/>
      <c r="EP2578" s="49"/>
      <c r="EQ2578" s="49"/>
      <c r="ER2578" s="49"/>
      <c r="ES2578" s="49"/>
      <c r="ET2578" s="49"/>
      <c r="EU2578" s="49"/>
      <c r="EV2578" s="49"/>
      <c r="EW2578" s="49"/>
      <c r="EX2578" s="49"/>
      <c r="EY2578" s="49"/>
      <c r="EZ2578" s="49"/>
      <c r="FA2578" s="49"/>
      <c r="FB2578" s="49"/>
      <c r="FC2578" s="49"/>
      <c r="FD2578" s="49"/>
      <c r="FE2578" s="49"/>
      <c r="FF2578" s="49"/>
      <c r="FG2578" s="49"/>
      <c r="FH2578" s="49"/>
      <c r="FI2578" s="49"/>
      <c r="FJ2578" s="49"/>
      <c r="FK2578" s="49"/>
      <c r="FL2578" s="49"/>
      <c r="FM2578" s="49"/>
      <c r="FN2578" s="49"/>
      <c r="FO2578" s="49"/>
      <c r="FP2578" s="49"/>
      <c r="FQ2578" s="49"/>
      <c r="FR2578" s="49"/>
      <c r="FS2578" s="49"/>
      <c r="FT2578" s="49"/>
      <c r="FU2578" s="49"/>
      <c r="FV2578" s="49"/>
      <c r="FW2578" s="49"/>
      <c r="FX2578" s="49"/>
      <c r="FY2578" s="49"/>
      <c r="FZ2578" s="49"/>
      <c r="GA2578" s="49"/>
      <c r="GB2578" s="49"/>
      <c r="GC2578" s="49"/>
      <c r="GD2578" s="49"/>
      <c r="GE2578" s="49"/>
      <c r="GF2578" s="49"/>
      <c r="GG2578" s="49"/>
      <c r="GH2578" s="49"/>
      <c r="GI2578" s="49"/>
      <c r="GJ2578" s="49"/>
      <c r="GK2578" s="49"/>
      <c r="GL2578" s="49"/>
      <c r="GM2578" s="49"/>
      <c r="GN2578" s="49"/>
      <c r="GO2578" s="49"/>
      <c r="GP2578" s="49"/>
      <c r="GQ2578" s="49"/>
      <c r="GR2578" s="49"/>
      <c r="GS2578" s="49"/>
    </row>
    <row r="2579" spans="2:201" s="48" customFormat="1" ht="15" customHeight="1" x14ac:dyDescent="0.3">
      <c r="B2579" s="107">
        <v>2168</v>
      </c>
      <c r="C2579" s="313" t="s">
        <v>659</v>
      </c>
      <c r="D2579" s="315" t="s">
        <v>794</v>
      </c>
      <c r="E2579" s="147" t="s">
        <v>1772</v>
      </c>
      <c r="F2579" s="149">
        <v>150</v>
      </c>
      <c r="G2579" s="211">
        <v>26</v>
      </c>
      <c r="H2579" s="35"/>
      <c r="I2579" s="61">
        <f t="shared" si="57"/>
        <v>0</v>
      </c>
      <c r="J2579" s="206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  <c r="AE2579" s="49"/>
      <c r="AF2579" s="49"/>
      <c r="AG2579" s="49"/>
      <c r="AH2579" s="49"/>
      <c r="AI2579" s="49"/>
      <c r="AJ2579" s="49"/>
      <c r="AK2579" s="49"/>
      <c r="AL2579" s="49"/>
      <c r="AM2579" s="49"/>
      <c r="AN2579" s="49"/>
      <c r="AO2579" s="49"/>
      <c r="AP2579" s="49"/>
      <c r="AQ2579" s="49"/>
      <c r="AR2579" s="49"/>
      <c r="AS2579" s="49"/>
      <c r="AT2579" s="49"/>
      <c r="AU2579" s="49"/>
      <c r="AV2579" s="49"/>
      <c r="AW2579" s="49"/>
      <c r="AX2579" s="49"/>
      <c r="AY2579" s="49"/>
      <c r="AZ2579" s="49"/>
      <c r="BA2579" s="49"/>
      <c r="BB2579" s="49"/>
      <c r="BC2579" s="49"/>
      <c r="BD2579" s="49"/>
      <c r="BE2579" s="49"/>
      <c r="BF2579" s="49"/>
      <c r="BG2579" s="49"/>
      <c r="BH2579" s="49"/>
      <c r="BI2579" s="49"/>
      <c r="BJ2579" s="49"/>
      <c r="BK2579" s="49"/>
      <c r="BL2579" s="49"/>
      <c r="BM2579" s="49"/>
      <c r="BN2579" s="49"/>
      <c r="BO2579" s="49"/>
      <c r="BP2579" s="49"/>
      <c r="BQ2579" s="49"/>
      <c r="BR2579" s="49"/>
      <c r="BS2579" s="49"/>
      <c r="BT2579" s="49"/>
      <c r="BU2579" s="49"/>
      <c r="BV2579" s="49"/>
      <c r="BW2579" s="49"/>
      <c r="BX2579" s="49"/>
      <c r="BY2579" s="49"/>
      <c r="BZ2579" s="49"/>
      <c r="CA2579" s="49"/>
      <c r="CB2579" s="49"/>
      <c r="CC2579" s="49"/>
      <c r="CD2579" s="49"/>
      <c r="CE2579" s="49"/>
      <c r="CF2579" s="49"/>
      <c r="CG2579" s="49"/>
      <c r="CH2579" s="49"/>
      <c r="CI2579" s="49"/>
      <c r="CJ2579" s="49"/>
      <c r="CK2579" s="49"/>
      <c r="CL2579" s="49"/>
      <c r="CM2579" s="49"/>
      <c r="CN2579" s="49"/>
      <c r="CO2579" s="49"/>
      <c r="CP2579" s="49"/>
      <c r="CQ2579" s="49"/>
      <c r="CR2579" s="49"/>
      <c r="CS2579" s="49"/>
      <c r="CT2579" s="49"/>
      <c r="CU2579" s="49"/>
      <c r="CV2579" s="49"/>
      <c r="CW2579" s="49"/>
      <c r="CX2579" s="49"/>
      <c r="CY2579" s="49"/>
      <c r="CZ2579" s="49"/>
      <c r="DA2579" s="49"/>
      <c r="DB2579" s="49"/>
      <c r="DC2579" s="49"/>
      <c r="DD2579" s="49"/>
      <c r="DE2579" s="49"/>
      <c r="DF2579" s="49"/>
      <c r="DG2579" s="49"/>
      <c r="DH2579" s="49"/>
      <c r="DI2579" s="49"/>
      <c r="DJ2579" s="49"/>
      <c r="DK2579" s="49"/>
      <c r="DL2579" s="49"/>
      <c r="DM2579" s="49"/>
      <c r="DN2579" s="49"/>
      <c r="DO2579" s="49"/>
      <c r="DP2579" s="49"/>
      <c r="DQ2579" s="49"/>
      <c r="DR2579" s="49"/>
      <c r="DS2579" s="49"/>
      <c r="DT2579" s="49"/>
      <c r="DU2579" s="49"/>
      <c r="DV2579" s="49"/>
      <c r="DW2579" s="49"/>
      <c r="DX2579" s="49"/>
      <c r="DY2579" s="49"/>
      <c r="DZ2579" s="49"/>
      <c r="EA2579" s="49"/>
      <c r="EB2579" s="49"/>
      <c r="EC2579" s="49"/>
      <c r="ED2579" s="49"/>
      <c r="EE2579" s="49"/>
      <c r="EF2579" s="49"/>
      <c r="EG2579" s="49"/>
      <c r="EH2579" s="49"/>
      <c r="EI2579" s="49"/>
      <c r="EJ2579" s="49"/>
      <c r="EK2579" s="49"/>
      <c r="EL2579" s="49"/>
      <c r="EM2579" s="49"/>
      <c r="EN2579" s="49"/>
      <c r="EO2579" s="49"/>
      <c r="EP2579" s="49"/>
      <c r="EQ2579" s="49"/>
      <c r="ER2579" s="49"/>
      <c r="ES2579" s="49"/>
      <c r="ET2579" s="49"/>
      <c r="EU2579" s="49"/>
      <c r="EV2579" s="49"/>
      <c r="EW2579" s="49"/>
      <c r="EX2579" s="49"/>
      <c r="EY2579" s="49"/>
      <c r="EZ2579" s="49"/>
      <c r="FA2579" s="49"/>
      <c r="FB2579" s="49"/>
      <c r="FC2579" s="49"/>
      <c r="FD2579" s="49"/>
      <c r="FE2579" s="49"/>
      <c r="FF2579" s="49"/>
      <c r="FG2579" s="49"/>
      <c r="FH2579" s="49"/>
      <c r="FI2579" s="49"/>
      <c r="FJ2579" s="49"/>
      <c r="FK2579" s="49"/>
      <c r="FL2579" s="49"/>
      <c r="FM2579" s="49"/>
      <c r="FN2579" s="49"/>
      <c r="FO2579" s="49"/>
      <c r="FP2579" s="49"/>
      <c r="FQ2579" s="49"/>
      <c r="FR2579" s="49"/>
      <c r="FS2579" s="49"/>
      <c r="FT2579" s="49"/>
      <c r="FU2579" s="49"/>
      <c r="FV2579" s="49"/>
      <c r="FW2579" s="49"/>
      <c r="FX2579" s="49"/>
      <c r="FY2579" s="49"/>
      <c r="FZ2579" s="49"/>
      <c r="GA2579" s="49"/>
      <c r="GB2579" s="49"/>
      <c r="GC2579" s="49"/>
      <c r="GD2579" s="49"/>
      <c r="GE2579" s="49"/>
      <c r="GF2579" s="49"/>
      <c r="GG2579" s="49"/>
      <c r="GH2579" s="49"/>
      <c r="GI2579" s="49"/>
      <c r="GJ2579" s="49"/>
      <c r="GK2579" s="49"/>
      <c r="GL2579" s="49"/>
      <c r="GM2579" s="49"/>
      <c r="GN2579" s="49"/>
      <c r="GO2579" s="49"/>
      <c r="GP2579" s="49"/>
      <c r="GQ2579" s="49"/>
      <c r="GR2579" s="49"/>
      <c r="GS2579" s="49"/>
    </row>
    <row r="2580" spans="2:201" ht="15" customHeight="1" x14ac:dyDescent="0.3">
      <c r="B2580" s="107">
        <v>2169</v>
      </c>
      <c r="C2580" s="323"/>
      <c r="D2580" s="324"/>
      <c r="E2580" s="147" t="s">
        <v>3310</v>
      </c>
      <c r="F2580" s="149" t="s">
        <v>3309</v>
      </c>
      <c r="G2580" s="211">
        <v>1104</v>
      </c>
      <c r="H2580" s="35"/>
      <c r="I2580" s="61">
        <f t="shared" si="57"/>
        <v>0</v>
      </c>
    </row>
    <row r="2581" spans="2:201" ht="15" customHeight="1" x14ac:dyDescent="0.3">
      <c r="B2581" s="107">
        <v>2170</v>
      </c>
      <c r="C2581" s="467" t="s">
        <v>660</v>
      </c>
      <c r="D2581" s="330" t="s">
        <v>795</v>
      </c>
      <c r="E2581" s="127" t="s">
        <v>1709</v>
      </c>
      <c r="F2581" s="149">
        <v>10</v>
      </c>
      <c r="G2581" s="215">
        <v>14</v>
      </c>
      <c r="H2581" s="61"/>
      <c r="I2581" s="61">
        <f t="shared" si="57"/>
        <v>0</v>
      </c>
    </row>
    <row r="2582" spans="2:201" s="48" customFormat="1" ht="15" customHeight="1" x14ac:dyDescent="0.3">
      <c r="B2582" s="107">
        <v>2171</v>
      </c>
      <c r="C2582" s="468"/>
      <c r="D2582" s="331"/>
      <c r="E2582" s="127" t="s">
        <v>3312</v>
      </c>
      <c r="F2582" s="149" t="s">
        <v>3311</v>
      </c>
      <c r="G2582" s="215">
        <v>900</v>
      </c>
      <c r="H2582" s="61"/>
      <c r="I2582" s="61">
        <f t="shared" si="57"/>
        <v>0</v>
      </c>
      <c r="J2582" s="206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49"/>
      <c r="AI2582" s="49"/>
      <c r="AJ2582" s="49"/>
      <c r="AK2582" s="49"/>
      <c r="AL2582" s="49"/>
      <c r="AM2582" s="49"/>
      <c r="AN2582" s="49"/>
      <c r="AO2582" s="49"/>
      <c r="AP2582" s="49"/>
      <c r="AQ2582" s="49"/>
      <c r="AR2582" s="49"/>
      <c r="AS2582" s="49"/>
      <c r="AT2582" s="49"/>
      <c r="AU2582" s="49"/>
      <c r="AV2582" s="49"/>
      <c r="AW2582" s="49"/>
      <c r="AX2582" s="49"/>
      <c r="AY2582" s="49"/>
      <c r="AZ2582" s="49"/>
      <c r="BA2582" s="49"/>
      <c r="BB2582" s="49"/>
      <c r="BC2582" s="49"/>
      <c r="BD2582" s="49"/>
      <c r="BE2582" s="49"/>
      <c r="BF2582" s="49"/>
      <c r="BG2582" s="49"/>
      <c r="BH2582" s="49"/>
      <c r="BI2582" s="49"/>
      <c r="BJ2582" s="49"/>
      <c r="BK2582" s="49"/>
      <c r="BL2582" s="49"/>
      <c r="BM2582" s="49"/>
      <c r="BN2582" s="49"/>
      <c r="BO2582" s="49"/>
      <c r="BP2582" s="49"/>
      <c r="BQ2582" s="49"/>
      <c r="BR2582" s="49"/>
      <c r="BS2582" s="49"/>
      <c r="BT2582" s="49"/>
      <c r="BU2582" s="49"/>
      <c r="BV2582" s="49"/>
      <c r="BW2582" s="49"/>
      <c r="BX2582" s="49"/>
      <c r="BY2582" s="49"/>
      <c r="BZ2582" s="49"/>
      <c r="CA2582" s="49"/>
      <c r="CB2582" s="49"/>
      <c r="CC2582" s="49"/>
      <c r="CD2582" s="49"/>
      <c r="CE2582" s="49"/>
      <c r="CF2582" s="49"/>
      <c r="CG2582" s="49"/>
      <c r="CH2582" s="49"/>
      <c r="CI2582" s="49"/>
      <c r="CJ2582" s="49"/>
      <c r="CK2582" s="49"/>
      <c r="CL2582" s="49"/>
      <c r="CM2582" s="49"/>
      <c r="CN2582" s="49"/>
      <c r="CO2582" s="49"/>
      <c r="CP2582" s="49"/>
      <c r="CQ2582" s="49"/>
      <c r="CR2582" s="49"/>
      <c r="CS2582" s="49"/>
      <c r="CT2582" s="49"/>
      <c r="CU2582" s="49"/>
      <c r="CV2582" s="49"/>
      <c r="CW2582" s="49"/>
      <c r="CX2582" s="49"/>
      <c r="CY2582" s="49"/>
      <c r="CZ2582" s="49"/>
      <c r="DA2582" s="49"/>
      <c r="DB2582" s="49"/>
      <c r="DC2582" s="49"/>
      <c r="DD2582" s="49"/>
      <c r="DE2582" s="49"/>
      <c r="DF2582" s="49"/>
      <c r="DG2582" s="49"/>
      <c r="DH2582" s="49"/>
      <c r="DI2582" s="49"/>
      <c r="DJ2582" s="49"/>
      <c r="DK2582" s="49"/>
      <c r="DL2582" s="49"/>
      <c r="DM2582" s="49"/>
      <c r="DN2582" s="49"/>
      <c r="DO2582" s="49"/>
      <c r="DP2582" s="49"/>
      <c r="DQ2582" s="49"/>
      <c r="DR2582" s="49"/>
      <c r="DS2582" s="49"/>
      <c r="DT2582" s="49"/>
      <c r="DU2582" s="49"/>
      <c r="DV2582" s="49"/>
      <c r="DW2582" s="49"/>
      <c r="DX2582" s="49"/>
      <c r="DY2582" s="49"/>
      <c r="DZ2582" s="49"/>
      <c r="EA2582" s="49"/>
      <c r="EB2582" s="49"/>
      <c r="EC2582" s="49"/>
      <c r="ED2582" s="49"/>
      <c r="EE2582" s="49"/>
      <c r="EF2582" s="49"/>
      <c r="EG2582" s="49"/>
      <c r="EH2582" s="49"/>
      <c r="EI2582" s="49"/>
      <c r="EJ2582" s="49"/>
      <c r="EK2582" s="49"/>
      <c r="EL2582" s="49"/>
      <c r="EM2582" s="49"/>
      <c r="EN2582" s="49"/>
      <c r="EO2582" s="49"/>
      <c r="EP2582" s="49"/>
      <c r="EQ2582" s="49"/>
      <c r="ER2582" s="49"/>
      <c r="ES2582" s="49"/>
      <c r="ET2582" s="49"/>
      <c r="EU2582" s="49"/>
      <c r="EV2582" s="49"/>
      <c r="EW2582" s="49"/>
      <c r="EX2582" s="49"/>
      <c r="EY2582" s="49"/>
      <c r="EZ2582" s="49"/>
      <c r="FA2582" s="49"/>
      <c r="FB2582" s="49"/>
      <c r="FC2582" s="49"/>
      <c r="FD2582" s="49"/>
      <c r="FE2582" s="49"/>
      <c r="FF2582" s="49"/>
      <c r="FG2582" s="49"/>
      <c r="FH2582" s="49"/>
      <c r="FI2582" s="49"/>
      <c r="FJ2582" s="49"/>
      <c r="FK2582" s="49"/>
      <c r="FL2582" s="49"/>
      <c r="FM2582" s="49"/>
      <c r="FN2582" s="49"/>
      <c r="FO2582" s="49"/>
      <c r="FP2582" s="49"/>
      <c r="FQ2582" s="49"/>
      <c r="FR2582" s="49"/>
      <c r="FS2582" s="49"/>
      <c r="FT2582" s="49"/>
      <c r="FU2582" s="49"/>
      <c r="FV2582" s="49"/>
      <c r="FW2582" s="49"/>
      <c r="FX2582" s="49"/>
      <c r="FY2582" s="49"/>
      <c r="FZ2582" s="49"/>
      <c r="GA2582" s="49"/>
      <c r="GB2582" s="49"/>
      <c r="GC2582" s="49"/>
      <c r="GD2582" s="49"/>
      <c r="GE2582" s="49"/>
      <c r="GF2582" s="49"/>
      <c r="GG2582" s="49"/>
      <c r="GH2582" s="49"/>
      <c r="GI2582" s="49"/>
      <c r="GJ2582" s="49"/>
      <c r="GK2582" s="49"/>
      <c r="GL2582" s="49"/>
      <c r="GM2582" s="49"/>
      <c r="GN2582" s="49"/>
      <c r="GO2582" s="49"/>
      <c r="GP2582" s="49"/>
      <c r="GQ2582" s="49"/>
      <c r="GR2582" s="49"/>
      <c r="GS2582" s="49"/>
    </row>
    <row r="2583" spans="2:201" s="48" customFormat="1" ht="15" customHeight="1" x14ac:dyDescent="0.3">
      <c r="B2583" s="107">
        <v>2172</v>
      </c>
      <c r="C2583" s="468"/>
      <c r="D2583" s="331"/>
      <c r="E2583" s="127" t="s">
        <v>1710</v>
      </c>
      <c r="F2583" s="149">
        <v>50</v>
      </c>
      <c r="G2583" s="215">
        <v>49</v>
      </c>
      <c r="H2583" s="61"/>
      <c r="I2583" s="61">
        <f t="shared" si="57"/>
        <v>0</v>
      </c>
      <c r="J2583" s="206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  <c r="AE2583" s="49"/>
      <c r="AF2583" s="49"/>
      <c r="AG2583" s="49"/>
      <c r="AH2583" s="49"/>
      <c r="AI2583" s="49"/>
      <c r="AJ2583" s="49"/>
      <c r="AK2583" s="49"/>
      <c r="AL2583" s="49"/>
      <c r="AM2583" s="49"/>
      <c r="AN2583" s="49"/>
      <c r="AO2583" s="49"/>
      <c r="AP2583" s="49"/>
      <c r="AQ2583" s="49"/>
      <c r="AR2583" s="49"/>
      <c r="AS2583" s="49"/>
      <c r="AT2583" s="49"/>
      <c r="AU2583" s="49"/>
      <c r="AV2583" s="49"/>
      <c r="AW2583" s="49"/>
      <c r="AX2583" s="49"/>
      <c r="AY2583" s="49"/>
      <c r="AZ2583" s="49"/>
      <c r="BA2583" s="49"/>
      <c r="BB2583" s="49"/>
      <c r="BC2583" s="49"/>
      <c r="BD2583" s="49"/>
      <c r="BE2583" s="49"/>
      <c r="BF2583" s="49"/>
      <c r="BG2583" s="49"/>
      <c r="BH2583" s="49"/>
      <c r="BI2583" s="49"/>
      <c r="BJ2583" s="49"/>
      <c r="BK2583" s="49"/>
      <c r="BL2583" s="49"/>
      <c r="BM2583" s="49"/>
      <c r="BN2583" s="49"/>
      <c r="BO2583" s="49"/>
      <c r="BP2583" s="49"/>
      <c r="BQ2583" s="49"/>
      <c r="BR2583" s="49"/>
      <c r="BS2583" s="49"/>
      <c r="BT2583" s="49"/>
      <c r="BU2583" s="49"/>
      <c r="BV2583" s="49"/>
      <c r="BW2583" s="49"/>
      <c r="BX2583" s="49"/>
      <c r="BY2583" s="49"/>
      <c r="BZ2583" s="49"/>
      <c r="CA2583" s="49"/>
      <c r="CB2583" s="49"/>
      <c r="CC2583" s="49"/>
      <c r="CD2583" s="49"/>
      <c r="CE2583" s="49"/>
      <c r="CF2583" s="49"/>
      <c r="CG2583" s="49"/>
      <c r="CH2583" s="49"/>
      <c r="CI2583" s="49"/>
      <c r="CJ2583" s="49"/>
      <c r="CK2583" s="49"/>
      <c r="CL2583" s="49"/>
      <c r="CM2583" s="49"/>
      <c r="CN2583" s="49"/>
      <c r="CO2583" s="49"/>
      <c r="CP2583" s="49"/>
      <c r="CQ2583" s="49"/>
      <c r="CR2583" s="49"/>
      <c r="CS2583" s="49"/>
      <c r="CT2583" s="49"/>
      <c r="CU2583" s="49"/>
      <c r="CV2583" s="49"/>
      <c r="CW2583" s="49"/>
      <c r="CX2583" s="49"/>
      <c r="CY2583" s="49"/>
      <c r="CZ2583" s="49"/>
      <c r="DA2583" s="49"/>
      <c r="DB2583" s="49"/>
      <c r="DC2583" s="49"/>
      <c r="DD2583" s="49"/>
      <c r="DE2583" s="49"/>
      <c r="DF2583" s="49"/>
      <c r="DG2583" s="49"/>
      <c r="DH2583" s="49"/>
      <c r="DI2583" s="49"/>
      <c r="DJ2583" s="49"/>
      <c r="DK2583" s="49"/>
      <c r="DL2583" s="49"/>
      <c r="DM2583" s="49"/>
      <c r="DN2583" s="49"/>
      <c r="DO2583" s="49"/>
      <c r="DP2583" s="49"/>
      <c r="DQ2583" s="49"/>
      <c r="DR2583" s="49"/>
      <c r="DS2583" s="49"/>
      <c r="DT2583" s="49"/>
      <c r="DU2583" s="49"/>
      <c r="DV2583" s="49"/>
      <c r="DW2583" s="49"/>
      <c r="DX2583" s="49"/>
      <c r="DY2583" s="49"/>
      <c r="DZ2583" s="49"/>
      <c r="EA2583" s="49"/>
      <c r="EB2583" s="49"/>
      <c r="EC2583" s="49"/>
      <c r="ED2583" s="49"/>
      <c r="EE2583" s="49"/>
      <c r="EF2583" s="49"/>
      <c r="EG2583" s="49"/>
      <c r="EH2583" s="49"/>
      <c r="EI2583" s="49"/>
      <c r="EJ2583" s="49"/>
      <c r="EK2583" s="49"/>
      <c r="EL2583" s="49"/>
      <c r="EM2583" s="49"/>
      <c r="EN2583" s="49"/>
      <c r="EO2583" s="49"/>
      <c r="EP2583" s="49"/>
      <c r="EQ2583" s="49"/>
      <c r="ER2583" s="49"/>
      <c r="ES2583" s="49"/>
      <c r="ET2583" s="49"/>
      <c r="EU2583" s="49"/>
      <c r="EV2583" s="49"/>
      <c r="EW2583" s="49"/>
      <c r="EX2583" s="49"/>
      <c r="EY2583" s="49"/>
      <c r="EZ2583" s="49"/>
      <c r="FA2583" s="49"/>
      <c r="FB2583" s="49"/>
      <c r="FC2583" s="49"/>
      <c r="FD2583" s="49"/>
      <c r="FE2583" s="49"/>
      <c r="FF2583" s="49"/>
      <c r="FG2583" s="49"/>
      <c r="FH2583" s="49"/>
      <c r="FI2583" s="49"/>
      <c r="FJ2583" s="49"/>
      <c r="FK2583" s="49"/>
      <c r="FL2583" s="49"/>
      <c r="FM2583" s="49"/>
      <c r="FN2583" s="49"/>
      <c r="FO2583" s="49"/>
      <c r="FP2583" s="49"/>
      <c r="FQ2583" s="49"/>
      <c r="FR2583" s="49"/>
      <c r="FS2583" s="49"/>
      <c r="FT2583" s="49"/>
      <c r="FU2583" s="49"/>
      <c r="FV2583" s="49"/>
      <c r="FW2583" s="49"/>
      <c r="FX2583" s="49"/>
      <c r="FY2583" s="49"/>
      <c r="FZ2583" s="49"/>
      <c r="GA2583" s="49"/>
      <c r="GB2583" s="49"/>
      <c r="GC2583" s="49"/>
      <c r="GD2583" s="49"/>
      <c r="GE2583" s="49"/>
      <c r="GF2583" s="49"/>
      <c r="GG2583" s="49"/>
      <c r="GH2583" s="49"/>
      <c r="GI2583" s="49"/>
      <c r="GJ2583" s="49"/>
      <c r="GK2583" s="49"/>
      <c r="GL2583" s="49"/>
      <c r="GM2583" s="49"/>
      <c r="GN2583" s="49"/>
      <c r="GO2583" s="49"/>
      <c r="GP2583" s="49"/>
      <c r="GQ2583" s="49"/>
      <c r="GR2583" s="49"/>
      <c r="GS2583" s="49"/>
    </row>
    <row r="2584" spans="2:201" ht="15" customHeight="1" x14ac:dyDescent="0.3">
      <c r="B2584" s="107">
        <v>2173</v>
      </c>
      <c r="C2584" s="469"/>
      <c r="D2584" s="332"/>
      <c r="E2584" s="127" t="s">
        <v>3340</v>
      </c>
      <c r="F2584" s="149" t="s">
        <v>3339</v>
      </c>
      <c r="G2584" s="215">
        <v>1260</v>
      </c>
      <c r="H2584" s="61"/>
      <c r="I2584" s="61">
        <f t="shared" si="57"/>
        <v>0</v>
      </c>
    </row>
    <row r="2585" spans="2:201" s="48" customFormat="1" ht="15" customHeight="1" x14ac:dyDescent="0.3">
      <c r="B2585" s="107">
        <v>2174</v>
      </c>
      <c r="C2585" s="467" t="s">
        <v>661</v>
      </c>
      <c r="D2585" s="330" t="s">
        <v>796</v>
      </c>
      <c r="E2585" s="127" t="s">
        <v>1711</v>
      </c>
      <c r="F2585" s="149">
        <v>10</v>
      </c>
      <c r="G2585" s="215">
        <v>9</v>
      </c>
      <c r="H2585" s="61"/>
      <c r="I2585" s="61">
        <f t="shared" si="57"/>
        <v>0</v>
      </c>
      <c r="J2585" s="206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  <c r="AL2585" s="49"/>
      <c r="AM2585" s="49"/>
      <c r="AN2585" s="49"/>
      <c r="AO2585" s="49"/>
      <c r="AP2585" s="49"/>
      <c r="AQ2585" s="49"/>
      <c r="AR2585" s="49"/>
      <c r="AS2585" s="49"/>
      <c r="AT2585" s="49"/>
      <c r="AU2585" s="49"/>
      <c r="AV2585" s="49"/>
      <c r="AW2585" s="49"/>
      <c r="AX2585" s="49"/>
      <c r="AY2585" s="49"/>
      <c r="AZ2585" s="49"/>
      <c r="BA2585" s="49"/>
      <c r="BB2585" s="49"/>
      <c r="BC2585" s="49"/>
      <c r="BD2585" s="49"/>
      <c r="BE2585" s="49"/>
      <c r="BF2585" s="49"/>
      <c r="BG2585" s="49"/>
      <c r="BH2585" s="49"/>
      <c r="BI2585" s="49"/>
      <c r="BJ2585" s="49"/>
      <c r="BK2585" s="49"/>
      <c r="BL2585" s="49"/>
      <c r="BM2585" s="49"/>
      <c r="BN2585" s="49"/>
      <c r="BO2585" s="49"/>
      <c r="BP2585" s="49"/>
      <c r="BQ2585" s="49"/>
      <c r="BR2585" s="49"/>
      <c r="BS2585" s="49"/>
      <c r="BT2585" s="49"/>
      <c r="BU2585" s="49"/>
      <c r="BV2585" s="49"/>
      <c r="BW2585" s="49"/>
      <c r="BX2585" s="49"/>
      <c r="BY2585" s="49"/>
      <c r="BZ2585" s="49"/>
      <c r="CA2585" s="49"/>
      <c r="CB2585" s="49"/>
      <c r="CC2585" s="49"/>
      <c r="CD2585" s="49"/>
      <c r="CE2585" s="49"/>
      <c r="CF2585" s="49"/>
      <c r="CG2585" s="49"/>
      <c r="CH2585" s="49"/>
      <c r="CI2585" s="49"/>
      <c r="CJ2585" s="49"/>
      <c r="CK2585" s="49"/>
      <c r="CL2585" s="49"/>
      <c r="CM2585" s="49"/>
      <c r="CN2585" s="49"/>
      <c r="CO2585" s="49"/>
      <c r="CP2585" s="49"/>
      <c r="CQ2585" s="49"/>
      <c r="CR2585" s="49"/>
      <c r="CS2585" s="49"/>
      <c r="CT2585" s="49"/>
      <c r="CU2585" s="49"/>
      <c r="CV2585" s="49"/>
      <c r="CW2585" s="49"/>
      <c r="CX2585" s="49"/>
      <c r="CY2585" s="49"/>
      <c r="CZ2585" s="49"/>
      <c r="DA2585" s="49"/>
      <c r="DB2585" s="49"/>
      <c r="DC2585" s="49"/>
      <c r="DD2585" s="49"/>
      <c r="DE2585" s="49"/>
      <c r="DF2585" s="49"/>
      <c r="DG2585" s="49"/>
      <c r="DH2585" s="49"/>
      <c r="DI2585" s="49"/>
      <c r="DJ2585" s="49"/>
      <c r="DK2585" s="49"/>
      <c r="DL2585" s="49"/>
      <c r="DM2585" s="49"/>
      <c r="DN2585" s="49"/>
      <c r="DO2585" s="49"/>
      <c r="DP2585" s="49"/>
      <c r="DQ2585" s="49"/>
      <c r="DR2585" s="49"/>
      <c r="DS2585" s="49"/>
      <c r="DT2585" s="49"/>
      <c r="DU2585" s="49"/>
      <c r="DV2585" s="49"/>
      <c r="DW2585" s="49"/>
      <c r="DX2585" s="49"/>
      <c r="DY2585" s="49"/>
      <c r="DZ2585" s="49"/>
      <c r="EA2585" s="49"/>
      <c r="EB2585" s="49"/>
      <c r="EC2585" s="49"/>
      <c r="ED2585" s="49"/>
      <c r="EE2585" s="49"/>
      <c r="EF2585" s="49"/>
      <c r="EG2585" s="49"/>
      <c r="EH2585" s="49"/>
      <c r="EI2585" s="49"/>
      <c r="EJ2585" s="49"/>
      <c r="EK2585" s="49"/>
      <c r="EL2585" s="49"/>
      <c r="EM2585" s="49"/>
      <c r="EN2585" s="49"/>
      <c r="EO2585" s="49"/>
      <c r="EP2585" s="49"/>
      <c r="EQ2585" s="49"/>
      <c r="ER2585" s="49"/>
      <c r="ES2585" s="49"/>
      <c r="ET2585" s="49"/>
      <c r="EU2585" s="49"/>
      <c r="EV2585" s="49"/>
      <c r="EW2585" s="49"/>
      <c r="EX2585" s="49"/>
      <c r="EY2585" s="49"/>
      <c r="EZ2585" s="49"/>
      <c r="FA2585" s="49"/>
      <c r="FB2585" s="49"/>
      <c r="FC2585" s="49"/>
      <c r="FD2585" s="49"/>
      <c r="FE2585" s="49"/>
      <c r="FF2585" s="49"/>
      <c r="FG2585" s="49"/>
      <c r="FH2585" s="49"/>
      <c r="FI2585" s="49"/>
      <c r="FJ2585" s="49"/>
      <c r="FK2585" s="49"/>
      <c r="FL2585" s="49"/>
      <c r="FM2585" s="49"/>
      <c r="FN2585" s="49"/>
      <c r="FO2585" s="49"/>
      <c r="FP2585" s="49"/>
      <c r="FQ2585" s="49"/>
      <c r="FR2585" s="49"/>
      <c r="FS2585" s="49"/>
      <c r="FT2585" s="49"/>
      <c r="FU2585" s="49"/>
      <c r="FV2585" s="49"/>
      <c r="FW2585" s="49"/>
      <c r="FX2585" s="49"/>
      <c r="FY2585" s="49"/>
      <c r="FZ2585" s="49"/>
      <c r="GA2585" s="49"/>
      <c r="GB2585" s="49"/>
      <c r="GC2585" s="49"/>
      <c r="GD2585" s="49"/>
      <c r="GE2585" s="49"/>
      <c r="GF2585" s="49"/>
      <c r="GG2585" s="49"/>
      <c r="GH2585" s="49"/>
      <c r="GI2585" s="49"/>
      <c r="GJ2585" s="49"/>
      <c r="GK2585" s="49"/>
      <c r="GL2585" s="49"/>
      <c r="GM2585" s="49"/>
      <c r="GN2585" s="49"/>
      <c r="GO2585" s="49"/>
      <c r="GP2585" s="49"/>
      <c r="GQ2585" s="49"/>
      <c r="GR2585" s="49"/>
      <c r="GS2585" s="49"/>
    </row>
    <row r="2586" spans="2:201" s="48" customFormat="1" ht="15" customHeight="1" x14ac:dyDescent="0.3">
      <c r="B2586" s="107">
        <v>2175</v>
      </c>
      <c r="C2586" s="468"/>
      <c r="D2586" s="331"/>
      <c r="E2586" s="127" t="s">
        <v>3314</v>
      </c>
      <c r="F2586" s="149" t="s">
        <v>3313</v>
      </c>
      <c r="G2586" s="215">
        <v>336</v>
      </c>
      <c r="H2586" s="61"/>
      <c r="I2586" s="61">
        <f t="shared" si="57"/>
        <v>0</v>
      </c>
      <c r="J2586" s="206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  <c r="AE2586" s="49"/>
      <c r="AF2586" s="49"/>
      <c r="AG2586" s="49"/>
      <c r="AH2586" s="49"/>
      <c r="AI2586" s="49"/>
      <c r="AJ2586" s="49"/>
      <c r="AK2586" s="49"/>
      <c r="AL2586" s="49"/>
      <c r="AM2586" s="49"/>
      <c r="AN2586" s="49"/>
      <c r="AO2586" s="49"/>
      <c r="AP2586" s="49"/>
      <c r="AQ2586" s="49"/>
      <c r="AR2586" s="49"/>
      <c r="AS2586" s="49"/>
      <c r="AT2586" s="49"/>
      <c r="AU2586" s="49"/>
      <c r="AV2586" s="49"/>
      <c r="AW2586" s="49"/>
      <c r="AX2586" s="49"/>
      <c r="AY2586" s="49"/>
      <c r="AZ2586" s="49"/>
      <c r="BA2586" s="49"/>
      <c r="BB2586" s="49"/>
      <c r="BC2586" s="49"/>
      <c r="BD2586" s="49"/>
      <c r="BE2586" s="49"/>
      <c r="BF2586" s="49"/>
      <c r="BG2586" s="49"/>
      <c r="BH2586" s="49"/>
      <c r="BI2586" s="49"/>
      <c r="BJ2586" s="49"/>
      <c r="BK2586" s="49"/>
      <c r="BL2586" s="49"/>
      <c r="BM2586" s="49"/>
      <c r="BN2586" s="49"/>
      <c r="BO2586" s="49"/>
      <c r="BP2586" s="49"/>
      <c r="BQ2586" s="49"/>
      <c r="BR2586" s="49"/>
      <c r="BS2586" s="49"/>
      <c r="BT2586" s="49"/>
      <c r="BU2586" s="49"/>
      <c r="BV2586" s="49"/>
      <c r="BW2586" s="49"/>
      <c r="BX2586" s="49"/>
      <c r="BY2586" s="49"/>
      <c r="BZ2586" s="49"/>
      <c r="CA2586" s="49"/>
      <c r="CB2586" s="49"/>
      <c r="CC2586" s="49"/>
      <c r="CD2586" s="49"/>
      <c r="CE2586" s="49"/>
      <c r="CF2586" s="49"/>
      <c r="CG2586" s="49"/>
      <c r="CH2586" s="49"/>
      <c r="CI2586" s="49"/>
      <c r="CJ2586" s="49"/>
      <c r="CK2586" s="49"/>
      <c r="CL2586" s="49"/>
      <c r="CM2586" s="49"/>
      <c r="CN2586" s="49"/>
      <c r="CO2586" s="49"/>
      <c r="CP2586" s="49"/>
      <c r="CQ2586" s="49"/>
      <c r="CR2586" s="49"/>
      <c r="CS2586" s="49"/>
      <c r="CT2586" s="49"/>
      <c r="CU2586" s="49"/>
      <c r="CV2586" s="49"/>
      <c r="CW2586" s="49"/>
      <c r="CX2586" s="49"/>
      <c r="CY2586" s="49"/>
      <c r="CZ2586" s="49"/>
      <c r="DA2586" s="49"/>
      <c r="DB2586" s="49"/>
      <c r="DC2586" s="49"/>
      <c r="DD2586" s="49"/>
      <c r="DE2586" s="49"/>
      <c r="DF2586" s="49"/>
      <c r="DG2586" s="49"/>
      <c r="DH2586" s="49"/>
      <c r="DI2586" s="49"/>
      <c r="DJ2586" s="49"/>
      <c r="DK2586" s="49"/>
      <c r="DL2586" s="49"/>
      <c r="DM2586" s="49"/>
      <c r="DN2586" s="49"/>
      <c r="DO2586" s="49"/>
      <c r="DP2586" s="49"/>
      <c r="DQ2586" s="49"/>
      <c r="DR2586" s="49"/>
      <c r="DS2586" s="49"/>
      <c r="DT2586" s="49"/>
      <c r="DU2586" s="49"/>
      <c r="DV2586" s="49"/>
      <c r="DW2586" s="49"/>
      <c r="DX2586" s="49"/>
      <c r="DY2586" s="49"/>
      <c r="DZ2586" s="49"/>
      <c r="EA2586" s="49"/>
      <c r="EB2586" s="49"/>
      <c r="EC2586" s="49"/>
      <c r="ED2586" s="49"/>
      <c r="EE2586" s="49"/>
      <c r="EF2586" s="49"/>
      <c r="EG2586" s="49"/>
      <c r="EH2586" s="49"/>
      <c r="EI2586" s="49"/>
      <c r="EJ2586" s="49"/>
      <c r="EK2586" s="49"/>
      <c r="EL2586" s="49"/>
      <c r="EM2586" s="49"/>
      <c r="EN2586" s="49"/>
      <c r="EO2586" s="49"/>
      <c r="EP2586" s="49"/>
      <c r="EQ2586" s="49"/>
      <c r="ER2586" s="49"/>
      <c r="ES2586" s="49"/>
      <c r="ET2586" s="49"/>
      <c r="EU2586" s="49"/>
      <c r="EV2586" s="49"/>
      <c r="EW2586" s="49"/>
      <c r="EX2586" s="49"/>
      <c r="EY2586" s="49"/>
      <c r="EZ2586" s="49"/>
      <c r="FA2586" s="49"/>
      <c r="FB2586" s="49"/>
      <c r="FC2586" s="49"/>
      <c r="FD2586" s="49"/>
      <c r="FE2586" s="49"/>
      <c r="FF2586" s="49"/>
      <c r="FG2586" s="49"/>
      <c r="FH2586" s="49"/>
      <c r="FI2586" s="49"/>
      <c r="FJ2586" s="49"/>
      <c r="FK2586" s="49"/>
      <c r="FL2586" s="49"/>
      <c r="FM2586" s="49"/>
      <c r="FN2586" s="49"/>
      <c r="FO2586" s="49"/>
      <c r="FP2586" s="49"/>
      <c r="FQ2586" s="49"/>
      <c r="FR2586" s="49"/>
      <c r="FS2586" s="49"/>
      <c r="FT2586" s="49"/>
      <c r="FU2586" s="49"/>
      <c r="FV2586" s="49"/>
      <c r="FW2586" s="49"/>
      <c r="FX2586" s="49"/>
      <c r="FY2586" s="49"/>
      <c r="FZ2586" s="49"/>
      <c r="GA2586" s="49"/>
      <c r="GB2586" s="49"/>
      <c r="GC2586" s="49"/>
      <c r="GD2586" s="49"/>
      <c r="GE2586" s="49"/>
      <c r="GF2586" s="49"/>
      <c r="GG2586" s="49"/>
      <c r="GH2586" s="49"/>
      <c r="GI2586" s="49"/>
      <c r="GJ2586" s="49"/>
      <c r="GK2586" s="49"/>
      <c r="GL2586" s="49"/>
      <c r="GM2586" s="49"/>
      <c r="GN2586" s="49"/>
      <c r="GO2586" s="49"/>
      <c r="GP2586" s="49"/>
      <c r="GQ2586" s="49"/>
      <c r="GR2586" s="49"/>
      <c r="GS2586" s="49"/>
    </row>
    <row r="2587" spans="2:201" ht="15" customHeight="1" x14ac:dyDescent="0.3">
      <c r="B2587" s="107">
        <v>2176</v>
      </c>
      <c r="C2587" s="468"/>
      <c r="D2587" s="331"/>
      <c r="E2587" s="127" t="s">
        <v>1712</v>
      </c>
      <c r="F2587" s="149">
        <v>50</v>
      </c>
      <c r="G2587" s="215">
        <v>22</v>
      </c>
      <c r="H2587" s="61"/>
      <c r="I2587" s="61">
        <f t="shared" si="57"/>
        <v>0</v>
      </c>
    </row>
    <row r="2588" spans="2:201" s="48" customFormat="1" ht="15" customHeight="1" x14ac:dyDescent="0.3">
      <c r="B2588" s="107">
        <v>2177</v>
      </c>
      <c r="C2588" s="469"/>
      <c r="D2588" s="332"/>
      <c r="E2588" s="127" t="s">
        <v>3316</v>
      </c>
      <c r="F2588" s="149" t="s">
        <v>3315</v>
      </c>
      <c r="G2588" s="215">
        <v>1200</v>
      </c>
      <c r="H2588" s="61"/>
      <c r="I2588" s="61">
        <f t="shared" si="57"/>
        <v>0</v>
      </c>
      <c r="J2588" s="206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  <c r="AE2588" s="49"/>
      <c r="AF2588" s="49"/>
      <c r="AG2588" s="49"/>
      <c r="AH2588" s="49"/>
      <c r="AI2588" s="49"/>
      <c r="AJ2588" s="49"/>
      <c r="AK2588" s="49"/>
      <c r="AL2588" s="49"/>
      <c r="AM2588" s="49"/>
      <c r="AN2588" s="49"/>
      <c r="AO2588" s="49"/>
      <c r="AP2588" s="49"/>
      <c r="AQ2588" s="49"/>
      <c r="AR2588" s="49"/>
      <c r="AS2588" s="49"/>
      <c r="AT2588" s="49"/>
      <c r="AU2588" s="49"/>
      <c r="AV2588" s="49"/>
      <c r="AW2588" s="49"/>
      <c r="AX2588" s="49"/>
      <c r="AY2588" s="49"/>
      <c r="AZ2588" s="49"/>
      <c r="BA2588" s="49"/>
      <c r="BB2588" s="49"/>
      <c r="BC2588" s="49"/>
      <c r="BD2588" s="49"/>
      <c r="BE2588" s="49"/>
      <c r="BF2588" s="49"/>
      <c r="BG2588" s="49"/>
      <c r="BH2588" s="49"/>
      <c r="BI2588" s="49"/>
      <c r="BJ2588" s="49"/>
      <c r="BK2588" s="49"/>
      <c r="BL2588" s="49"/>
      <c r="BM2588" s="49"/>
      <c r="BN2588" s="49"/>
      <c r="BO2588" s="49"/>
      <c r="BP2588" s="49"/>
      <c r="BQ2588" s="49"/>
      <c r="BR2588" s="49"/>
      <c r="BS2588" s="49"/>
      <c r="BT2588" s="49"/>
      <c r="BU2588" s="49"/>
      <c r="BV2588" s="49"/>
      <c r="BW2588" s="49"/>
      <c r="BX2588" s="49"/>
      <c r="BY2588" s="49"/>
      <c r="BZ2588" s="49"/>
      <c r="CA2588" s="49"/>
      <c r="CB2588" s="49"/>
      <c r="CC2588" s="49"/>
      <c r="CD2588" s="49"/>
      <c r="CE2588" s="49"/>
      <c r="CF2588" s="49"/>
      <c r="CG2588" s="49"/>
      <c r="CH2588" s="49"/>
      <c r="CI2588" s="49"/>
      <c r="CJ2588" s="49"/>
      <c r="CK2588" s="49"/>
      <c r="CL2588" s="49"/>
      <c r="CM2588" s="49"/>
      <c r="CN2588" s="49"/>
      <c r="CO2588" s="49"/>
      <c r="CP2588" s="49"/>
      <c r="CQ2588" s="49"/>
      <c r="CR2588" s="49"/>
      <c r="CS2588" s="49"/>
      <c r="CT2588" s="49"/>
      <c r="CU2588" s="49"/>
      <c r="CV2588" s="49"/>
      <c r="CW2588" s="49"/>
      <c r="CX2588" s="49"/>
      <c r="CY2588" s="49"/>
      <c r="CZ2588" s="49"/>
      <c r="DA2588" s="49"/>
      <c r="DB2588" s="49"/>
      <c r="DC2588" s="49"/>
      <c r="DD2588" s="49"/>
      <c r="DE2588" s="49"/>
      <c r="DF2588" s="49"/>
      <c r="DG2588" s="49"/>
      <c r="DH2588" s="49"/>
      <c r="DI2588" s="49"/>
      <c r="DJ2588" s="49"/>
      <c r="DK2588" s="49"/>
      <c r="DL2588" s="49"/>
      <c r="DM2588" s="49"/>
      <c r="DN2588" s="49"/>
      <c r="DO2588" s="49"/>
      <c r="DP2588" s="49"/>
      <c r="DQ2588" s="49"/>
      <c r="DR2588" s="49"/>
      <c r="DS2588" s="49"/>
      <c r="DT2588" s="49"/>
      <c r="DU2588" s="49"/>
      <c r="DV2588" s="49"/>
      <c r="DW2588" s="49"/>
      <c r="DX2588" s="49"/>
      <c r="DY2588" s="49"/>
      <c r="DZ2588" s="49"/>
      <c r="EA2588" s="49"/>
      <c r="EB2588" s="49"/>
      <c r="EC2588" s="49"/>
      <c r="ED2588" s="49"/>
      <c r="EE2588" s="49"/>
      <c r="EF2588" s="49"/>
      <c r="EG2588" s="49"/>
      <c r="EH2588" s="49"/>
      <c r="EI2588" s="49"/>
      <c r="EJ2588" s="49"/>
      <c r="EK2588" s="49"/>
      <c r="EL2588" s="49"/>
      <c r="EM2588" s="49"/>
      <c r="EN2588" s="49"/>
      <c r="EO2588" s="49"/>
      <c r="EP2588" s="49"/>
      <c r="EQ2588" s="49"/>
      <c r="ER2588" s="49"/>
      <c r="ES2588" s="49"/>
      <c r="ET2588" s="49"/>
      <c r="EU2588" s="49"/>
      <c r="EV2588" s="49"/>
      <c r="EW2588" s="49"/>
      <c r="EX2588" s="49"/>
      <c r="EY2588" s="49"/>
      <c r="EZ2588" s="49"/>
      <c r="FA2588" s="49"/>
      <c r="FB2588" s="49"/>
      <c r="FC2588" s="49"/>
      <c r="FD2588" s="49"/>
      <c r="FE2588" s="49"/>
      <c r="FF2588" s="49"/>
      <c r="FG2588" s="49"/>
      <c r="FH2588" s="49"/>
      <c r="FI2588" s="49"/>
      <c r="FJ2588" s="49"/>
      <c r="FK2588" s="49"/>
      <c r="FL2588" s="49"/>
      <c r="FM2588" s="49"/>
      <c r="FN2588" s="49"/>
      <c r="FO2588" s="49"/>
      <c r="FP2588" s="49"/>
      <c r="FQ2588" s="49"/>
      <c r="FR2588" s="49"/>
      <c r="FS2588" s="49"/>
      <c r="FT2588" s="49"/>
      <c r="FU2588" s="49"/>
      <c r="FV2588" s="49"/>
      <c r="FW2588" s="49"/>
      <c r="FX2588" s="49"/>
      <c r="FY2588" s="49"/>
      <c r="FZ2588" s="49"/>
      <c r="GA2588" s="49"/>
      <c r="GB2588" s="49"/>
      <c r="GC2588" s="49"/>
      <c r="GD2588" s="49"/>
      <c r="GE2588" s="49"/>
      <c r="GF2588" s="49"/>
      <c r="GG2588" s="49"/>
      <c r="GH2588" s="49"/>
      <c r="GI2588" s="49"/>
      <c r="GJ2588" s="49"/>
      <c r="GK2588" s="49"/>
      <c r="GL2588" s="49"/>
      <c r="GM2588" s="49"/>
      <c r="GN2588" s="49"/>
      <c r="GO2588" s="49"/>
      <c r="GP2588" s="49"/>
      <c r="GQ2588" s="49"/>
      <c r="GR2588" s="49"/>
      <c r="GS2588" s="49"/>
    </row>
    <row r="2589" spans="2:201" ht="15" customHeight="1" x14ac:dyDescent="0.3">
      <c r="B2589" s="107">
        <v>2178</v>
      </c>
      <c r="C2589" s="313" t="s">
        <v>662</v>
      </c>
      <c r="D2589" s="315" t="s">
        <v>797</v>
      </c>
      <c r="E2589" s="147" t="s">
        <v>1773</v>
      </c>
      <c r="F2589" s="149">
        <v>11</v>
      </c>
      <c r="G2589" s="211">
        <v>9</v>
      </c>
      <c r="H2589" s="35"/>
      <c r="I2589" s="61">
        <f t="shared" si="57"/>
        <v>0</v>
      </c>
    </row>
    <row r="2590" spans="2:201" s="48" customFormat="1" ht="15" customHeight="1" x14ac:dyDescent="0.3">
      <c r="B2590" s="107">
        <v>2179</v>
      </c>
      <c r="C2590" s="314"/>
      <c r="D2590" s="316"/>
      <c r="E2590" s="147" t="s">
        <v>3317</v>
      </c>
      <c r="F2590" s="149" t="s">
        <v>3370</v>
      </c>
      <c r="G2590" s="211">
        <v>3600</v>
      </c>
      <c r="H2590" s="35"/>
      <c r="I2590" s="61">
        <f t="shared" si="57"/>
        <v>0</v>
      </c>
      <c r="J2590" s="206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49"/>
      <c r="AE2590" s="49"/>
      <c r="AF2590" s="49"/>
      <c r="AG2590" s="49"/>
      <c r="AH2590" s="49"/>
      <c r="AI2590" s="49"/>
      <c r="AJ2590" s="49"/>
      <c r="AK2590" s="49"/>
      <c r="AL2590" s="49"/>
      <c r="AM2590" s="49"/>
      <c r="AN2590" s="49"/>
      <c r="AO2590" s="49"/>
      <c r="AP2590" s="49"/>
      <c r="AQ2590" s="49"/>
      <c r="AR2590" s="49"/>
      <c r="AS2590" s="49"/>
      <c r="AT2590" s="49"/>
      <c r="AU2590" s="49"/>
      <c r="AV2590" s="49"/>
      <c r="AW2590" s="49"/>
      <c r="AX2590" s="49"/>
      <c r="AY2590" s="49"/>
      <c r="AZ2590" s="49"/>
      <c r="BA2590" s="49"/>
      <c r="BB2590" s="49"/>
      <c r="BC2590" s="49"/>
      <c r="BD2590" s="49"/>
      <c r="BE2590" s="49"/>
      <c r="BF2590" s="49"/>
      <c r="BG2590" s="49"/>
      <c r="BH2590" s="49"/>
      <c r="BI2590" s="49"/>
      <c r="BJ2590" s="49"/>
      <c r="BK2590" s="49"/>
      <c r="BL2590" s="49"/>
      <c r="BM2590" s="49"/>
      <c r="BN2590" s="49"/>
      <c r="BO2590" s="49"/>
      <c r="BP2590" s="49"/>
      <c r="BQ2590" s="49"/>
      <c r="BR2590" s="49"/>
      <c r="BS2590" s="49"/>
      <c r="BT2590" s="49"/>
      <c r="BU2590" s="49"/>
      <c r="BV2590" s="49"/>
      <c r="BW2590" s="49"/>
      <c r="BX2590" s="49"/>
      <c r="BY2590" s="49"/>
      <c r="BZ2590" s="49"/>
      <c r="CA2590" s="49"/>
      <c r="CB2590" s="49"/>
      <c r="CC2590" s="49"/>
      <c r="CD2590" s="49"/>
      <c r="CE2590" s="49"/>
      <c r="CF2590" s="49"/>
      <c r="CG2590" s="49"/>
      <c r="CH2590" s="49"/>
      <c r="CI2590" s="49"/>
      <c r="CJ2590" s="49"/>
      <c r="CK2590" s="49"/>
      <c r="CL2590" s="49"/>
      <c r="CM2590" s="49"/>
      <c r="CN2590" s="49"/>
      <c r="CO2590" s="49"/>
      <c r="CP2590" s="49"/>
      <c r="CQ2590" s="49"/>
      <c r="CR2590" s="49"/>
      <c r="CS2590" s="49"/>
      <c r="CT2590" s="49"/>
      <c r="CU2590" s="49"/>
      <c r="CV2590" s="49"/>
      <c r="CW2590" s="49"/>
      <c r="CX2590" s="49"/>
      <c r="CY2590" s="49"/>
      <c r="CZ2590" s="49"/>
      <c r="DA2590" s="49"/>
      <c r="DB2590" s="49"/>
      <c r="DC2590" s="49"/>
      <c r="DD2590" s="49"/>
      <c r="DE2590" s="49"/>
      <c r="DF2590" s="49"/>
      <c r="DG2590" s="49"/>
      <c r="DH2590" s="49"/>
      <c r="DI2590" s="49"/>
      <c r="DJ2590" s="49"/>
      <c r="DK2590" s="49"/>
      <c r="DL2590" s="49"/>
      <c r="DM2590" s="49"/>
      <c r="DN2590" s="49"/>
      <c r="DO2590" s="49"/>
      <c r="DP2590" s="49"/>
      <c r="DQ2590" s="49"/>
      <c r="DR2590" s="49"/>
      <c r="DS2590" s="49"/>
      <c r="DT2590" s="49"/>
      <c r="DU2590" s="49"/>
      <c r="DV2590" s="49"/>
      <c r="DW2590" s="49"/>
      <c r="DX2590" s="49"/>
      <c r="DY2590" s="49"/>
      <c r="DZ2590" s="49"/>
      <c r="EA2590" s="49"/>
      <c r="EB2590" s="49"/>
      <c r="EC2590" s="49"/>
      <c r="ED2590" s="49"/>
      <c r="EE2590" s="49"/>
      <c r="EF2590" s="49"/>
      <c r="EG2590" s="49"/>
      <c r="EH2590" s="49"/>
      <c r="EI2590" s="49"/>
      <c r="EJ2590" s="49"/>
      <c r="EK2590" s="49"/>
      <c r="EL2590" s="49"/>
      <c r="EM2590" s="49"/>
      <c r="EN2590" s="49"/>
      <c r="EO2590" s="49"/>
      <c r="EP2590" s="49"/>
      <c r="EQ2590" s="49"/>
      <c r="ER2590" s="49"/>
      <c r="ES2590" s="49"/>
      <c r="ET2590" s="49"/>
      <c r="EU2590" s="49"/>
      <c r="EV2590" s="49"/>
      <c r="EW2590" s="49"/>
      <c r="EX2590" s="49"/>
      <c r="EY2590" s="49"/>
      <c r="EZ2590" s="49"/>
      <c r="FA2590" s="49"/>
      <c r="FB2590" s="49"/>
      <c r="FC2590" s="49"/>
      <c r="FD2590" s="49"/>
      <c r="FE2590" s="49"/>
      <c r="FF2590" s="49"/>
      <c r="FG2590" s="49"/>
      <c r="FH2590" s="49"/>
      <c r="FI2590" s="49"/>
      <c r="FJ2590" s="49"/>
      <c r="FK2590" s="49"/>
      <c r="FL2590" s="49"/>
      <c r="FM2590" s="49"/>
      <c r="FN2590" s="49"/>
      <c r="FO2590" s="49"/>
      <c r="FP2590" s="49"/>
      <c r="FQ2590" s="49"/>
      <c r="FR2590" s="49"/>
      <c r="FS2590" s="49"/>
      <c r="FT2590" s="49"/>
      <c r="FU2590" s="49"/>
      <c r="FV2590" s="49"/>
      <c r="FW2590" s="49"/>
      <c r="FX2590" s="49"/>
      <c r="FY2590" s="49"/>
      <c r="FZ2590" s="49"/>
      <c r="GA2590" s="49"/>
      <c r="GB2590" s="49"/>
      <c r="GC2590" s="49"/>
      <c r="GD2590" s="49"/>
      <c r="GE2590" s="49"/>
      <c r="GF2590" s="49"/>
      <c r="GG2590" s="49"/>
      <c r="GH2590" s="49"/>
      <c r="GI2590" s="49"/>
      <c r="GJ2590" s="49"/>
      <c r="GK2590" s="49"/>
      <c r="GL2590" s="49"/>
      <c r="GM2590" s="49"/>
      <c r="GN2590" s="49"/>
      <c r="GO2590" s="49"/>
      <c r="GP2590" s="49"/>
      <c r="GQ2590" s="49"/>
      <c r="GR2590" s="49"/>
      <c r="GS2590" s="49"/>
    </row>
    <row r="2591" spans="2:201" ht="15" customHeight="1" x14ac:dyDescent="0.3">
      <c r="B2591" s="107">
        <v>2180</v>
      </c>
      <c r="C2591" s="313" t="s">
        <v>663</v>
      </c>
      <c r="D2591" s="315" t="s">
        <v>798</v>
      </c>
      <c r="E2591" s="147" t="s">
        <v>1774</v>
      </c>
      <c r="F2591" s="149">
        <v>18</v>
      </c>
      <c r="G2591" s="211">
        <v>9</v>
      </c>
      <c r="H2591" s="35"/>
      <c r="I2591" s="61">
        <f t="shared" si="57"/>
        <v>0</v>
      </c>
    </row>
    <row r="2592" spans="2:201" s="48" customFormat="1" ht="15" customHeight="1" x14ac:dyDescent="0.3">
      <c r="B2592" s="107">
        <v>2181</v>
      </c>
      <c r="C2592" s="314"/>
      <c r="D2592" s="316"/>
      <c r="E2592" s="147" t="s">
        <v>3319</v>
      </c>
      <c r="F2592" s="149" t="s">
        <v>3318</v>
      </c>
      <c r="G2592" s="211">
        <v>700</v>
      </c>
      <c r="H2592" s="35"/>
      <c r="I2592" s="61">
        <f t="shared" si="57"/>
        <v>0</v>
      </c>
      <c r="J2592" s="206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  <c r="AE2592" s="49"/>
      <c r="AF2592" s="49"/>
      <c r="AG2592" s="49"/>
      <c r="AH2592" s="49"/>
      <c r="AI2592" s="49"/>
      <c r="AJ2592" s="49"/>
      <c r="AK2592" s="49"/>
      <c r="AL2592" s="49"/>
      <c r="AM2592" s="49"/>
      <c r="AN2592" s="49"/>
      <c r="AO2592" s="49"/>
      <c r="AP2592" s="49"/>
      <c r="AQ2592" s="49"/>
      <c r="AR2592" s="49"/>
      <c r="AS2592" s="49"/>
      <c r="AT2592" s="49"/>
      <c r="AU2592" s="49"/>
      <c r="AV2592" s="49"/>
      <c r="AW2592" s="49"/>
      <c r="AX2592" s="49"/>
      <c r="AY2592" s="49"/>
      <c r="AZ2592" s="49"/>
      <c r="BA2592" s="49"/>
      <c r="BB2592" s="49"/>
      <c r="BC2592" s="49"/>
      <c r="BD2592" s="49"/>
      <c r="BE2592" s="49"/>
      <c r="BF2592" s="49"/>
      <c r="BG2592" s="49"/>
      <c r="BH2592" s="49"/>
      <c r="BI2592" s="49"/>
      <c r="BJ2592" s="49"/>
      <c r="BK2592" s="49"/>
      <c r="BL2592" s="49"/>
      <c r="BM2592" s="49"/>
      <c r="BN2592" s="49"/>
      <c r="BO2592" s="49"/>
      <c r="BP2592" s="49"/>
      <c r="BQ2592" s="49"/>
      <c r="BR2592" s="49"/>
      <c r="BS2592" s="49"/>
      <c r="BT2592" s="49"/>
      <c r="BU2592" s="49"/>
      <c r="BV2592" s="49"/>
      <c r="BW2592" s="49"/>
      <c r="BX2592" s="49"/>
      <c r="BY2592" s="49"/>
      <c r="BZ2592" s="49"/>
      <c r="CA2592" s="49"/>
      <c r="CB2592" s="49"/>
      <c r="CC2592" s="49"/>
      <c r="CD2592" s="49"/>
      <c r="CE2592" s="49"/>
      <c r="CF2592" s="49"/>
      <c r="CG2592" s="49"/>
      <c r="CH2592" s="49"/>
      <c r="CI2592" s="49"/>
      <c r="CJ2592" s="49"/>
      <c r="CK2592" s="49"/>
      <c r="CL2592" s="49"/>
      <c r="CM2592" s="49"/>
      <c r="CN2592" s="49"/>
      <c r="CO2592" s="49"/>
      <c r="CP2592" s="49"/>
      <c r="CQ2592" s="49"/>
      <c r="CR2592" s="49"/>
      <c r="CS2592" s="49"/>
      <c r="CT2592" s="49"/>
      <c r="CU2592" s="49"/>
      <c r="CV2592" s="49"/>
      <c r="CW2592" s="49"/>
      <c r="CX2592" s="49"/>
      <c r="CY2592" s="49"/>
      <c r="CZ2592" s="49"/>
      <c r="DA2592" s="49"/>
      <c r="DB2592" s="49"/>
      <c r="DC2592" s="49"/>
      <c r="DD2592" s="49"/>
      <c r="DE2592" s="49"/>
      <c r="DF2592" s="49"/>
      <c r="DG2592" s="49"/>
      <c r="DH2592" s="49"/>
      <c r="DI2592" s="49"/>
      <c r="DJ2592" s="49"/>
      <c r="DK2592" s="49"/>
      <c r="DL2592" s="49"/>
      <c r="DM2592" s="49"/>
      <c r="DN2592" s="49"/>
      <c r="DO2592" s="49"/>
      <c r="DP2592" s="49"/>
      <c r="DQ2592" s="49"/>
      <c r="DR2592" s="49"/>
      <c r="DS2592" s="49"/>
      <c r="DT2592" s="49"/>
      <c r="DU2592" s="49"/>
      <c r="DV2592" s="49"/>
      <c r="DW2592" s="49"/>
      <c r="DX2592" s="49"/>
      <c r="DY2592" s="49"/>
      <c r="DZ2592" s="49"/>
      <c r="EA2592" s="49"/>
      <c r="EB2592" s="49"/>
      <c r="EC2592" s="49"/>
      <c r="ED2592" s="49"/>
      <c r="EE2592" s="49"/>
      <c r="EF2592" s="49"/>
      <c r="EG2592" s="49"/>
      <c r="EH2592" s="49"/>
      <c r="EI2592" s="49"/>
      <c r="EJ2592" s="49"/>
      <c r="EK2592" s="49"/>
      <c r="EL2592" s="49"/>
      <c r="EM2592" s="49"/>
      <c r="EN2592" s="49"/>
      <c r="EO2592" s="49"/>
      <c r="EP2592" s="49"/>
      <c r="EQ2592" s="49"/>
      <c r="ER2592" s="49"/>
      <c r="ES2592" s="49"/>
      <c r="ET2592" s="49"/>
      <c r="EU2592" s="49"/>
      <c r="EV2592" s="49"/>
      <c r="EW2592" s="49"/>
      <c r="EX2592" s="49"/>
      <c r="EY2592" s="49"/>
      <c r="EZ2592" s="49"/>
      <c r="FA2592" s="49"/>
      <c r="FB2592" s="49"/>
      <c r="FC2592" s="49"/>
      <c r="FD2592" s="49"/>
      <c r="FE2592" s="49"/>
      <c r="FF2592" s="49"/>
      <c r="FG2592" s="49"/>
      <c r="FH2592" s="49"/>
      <c r="FI2592" s="49"/>
      <c r="FJ2592" s="49"/>
      <c r="FK2592" s="49"/>
      <c r="FL2592" s="49"/>
      <c r="FM2592" s="49"/>
      <c r="FN2592" s="49"/>
      <c r="FO2592" s="49"/>
      <c r="FP2592" s="49"/>
      <c r="FQ2592" s="49"/>
      <c r="FR2592" s="49"/>
      <c r="FS2592" s="49"/>
      <c r="FT2592" s="49"/>
      <c r="FU2592" s="49"/>
      <c r="FV2592" s="49"/>
      <c r="FW2592" s="49"/>
      <c r="FX2592" s="49"/>
      <c r="FY2592" s="49"/>
      <c r="FZ2592" s="49"/>
      <c r="GA2592" s="49"/>
      <c r="GB2592" s="49"/>
      <c r="GC2592" s="49"/>
      <c r="GD2592" s="49"/>
      <c r="GE2592" s="49"/>
      <c r="GF2592" s="49"/>
      <c r="GG2592" s="49"/>
      <c r="GH2592" s="49"/>
      <c r="GI2592" s="49"/>
      <c r="GJ2592" s="49"/>
      <c r="GK2592" s="49"/>
      <c r="GL2592" s="49"/>
      <c r="GM2592" s="49"/>
      <c r="GN2592" s="49"/>
      <c r="GO2592" s="49"/>
      <c r="GP2592" s="49"/>
      <c r="GQ2592" s="49"/>
      <c r="GR2592" s="49"/>
      <c r="GS2592" s="49"/>
    </row>
    <row r="2593" spans="2:201" ht="15" customHeight="1" x14ac:dyDescent="0.3">
      <c r="B2593" s="107">
        <v>2182</v>
      </c>
      <c r="C2593" s="313" t="s">
        <v>664</v>
      </c>
      <c r="D2593" s="315" t="s">
        <v>799</v>
      </c>
      <c r="E2593" s="147" t="s">
        <v>1775</v>
      </c>
      <c r="F2593" s="149">
        <v>5</v>
      </c>
      <c r="G2593" s="211">
        <v>9</v>
      </c>
      <c r="H2593" s="35"/>
      <c r="I2593" s="61">
        <f t="shared" si="57"/>
        <v>0</v>
      </c>
    </row>
    <row r="2594" spans="2:201" s="48" customFormat="1" ht="15" customHeight="1" x14ac:dyDescent="0.3">
      <c r="B2594" s="107">
        <v>2183</v>
      </c>
      <c r="C2594" s="314"/>
      <c r="D2594" s="316"/>
      <c r="E2594" s="147" t="s">
        <v>3321</v>
      </c>
      <c r="F2594" s="149" t="s">
        <v>3320</v>
      </c>
      <c r="G2594" s="211">
        <v>560</v>
      </c>
      <c r="H2594" s="35"/>
      <c r="I2594" s="61">
        <f t="shared" si="57"/>
        <v>0</v>
      </c>
      <c r="J2594" s="206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49"/>
      <c r="AT2594" s="49"/>
      <c r="AU2594" s="49"/>
      <c r="AV2594" s="49"/>
      <c r="AW2594" s="49"/>
      <c r="AX2594" s="49"/>
      <c r="AY2594" s="49"/>
      <c r="AZ2594" s="49"/>
      <c r="BA2594" s="49"/>
      <c r="BB2594" s="49"/>
      <c r="BC2594" s="49"/>
      <c r="BD2594" s="49"/>
      <c r="BE2594" s="49"/>
      <c r="BF2594" s="49"/>
      <c r="BG2594" s="49"/>
      <c r="BH2594" s="49"/>
      <c r="BI2594" s="49"/>
      <c r="BJ2594" s="49"/>
      <c r="BK2594" s="49"/>
      <c r="BL2594" s="49"/>
      <c r="BM2594" s="49"/>
      <c r="BN2594" s="49"/>
      <c r="BO2594" s="49"/>
      <c r="BP2594" s="49"/>
      <c r="BQ2594" s="49"/>
      <c r="BR2594" s="49"/>
      <c r="BS2594" s="49"/>
      <c r="BT2594" s="49"/>
      <c r="BU2594" s="49"/>
      <c r="BV2594" s="49"/>
      <c r="BW2594" s="49"/>
      <c r="BX2594" s="49"/>
      <c r="BY2594" s="49"/>
      <c r="BZ2594" s="49"/>
      <c r="CA2594" s="49"/>
      <c r="CB2594" s="49"/>
      <c r="CC2594" s="49"/>
      <c r="CD2594" s="49"/>
      <c r="CE2594" s="49"/>
      <c r="CF2594" s="49"/>
      <c r="CG2594" s="49"/>
      <c r="CH2594" s="49"/>
      <c r="CI2594" s="49"/>
      <c r="CJ2594" s="49"/>
      <c r="CK2594" s="49"/>
      <c r="CL2594" s="49"/>
      <c r="CM2594" s="49"/>
      <c r="CN2594" s="49"/>
      <c r="CO2594" s="49"/>
      <c r="CP2594" s="49"/>
      <c r="CQ2594" s="49"/>
      <c r="CR2594" s="49"/>
      <c r="CS2594" s="49"/>
      <c r="CT2594" s="49"/>
      <c r="CU2594" s="49"/>
      <c r="CV2594" s="49"/>
      <c r="CW2594" s="49"/>
      <c r="CX2594" s="49"/>
      <c r="CY2594" s="49"/>
      <c r="CZ2594" s="49"/>
      <c r="DA2594" s="49"/>
      <c r="DB2594" s="49"/>
      <c r="DC2594" s="49"/>
      <c r="DD2594" s="49"/>
      <c r="DE2594" s="49"/>
      <c r="DF2594" s="49"/>
      <c r="DG2594" s="49"/>
      <c r="DH2594" s="49"/>
      <c r="DI2594" s="49"/>
      <c r="DJ2594" s="49"/>
      <c r="DK2594" s="49"/>
      <c r="DL2594" s="49"/>
      <c r="DM2594" s="49"/>
      <c r="DN2594" s="49"/>
      <c r="DO2594" s="49"/>
      <c r="DP2594" s="49"/>
      <c r="DQ2594" s="49"/>
      <c r="DR2594" s="49"/>
      <c r="DS2594" s="49"/>
      <c r="DT2594" s="49"/>
      <c r="DU2594" s="49"/>
      <c r="DV2594" s="49"/>
      <c r="DW2594" s="49"/>
      <c r="DX2594" s="49"/>
      <c r="DY2594" s="49"/>
      <c r="DZ2594" s="49"/>
      <c r="EA2594" s="49"/>
      <c r="EB2594" s="49"/>
      <c r="EC2594" s="49"/>
      <c r="ED2594" s="49"/>
      <c r="EE2594" s="49"/>
      <c r="EF2594" s="49"/>
      <c r="EG2594" s="49"/>
      <c r="EH2594" s="49"/>
      <c r="EI2594" s="49"/>
      <c r="EJ2594" s="49"/>
      <c r="EK2594" s="49"/>
      <c r="EL2594" s="49"/>
      <c r="EM2594" s="49"/>
      <c r="EN2594" s="49"/>
      <c r="EO2594" s="49"/>
      <c r="EP2594" s="49"/>
      <c r="EQ2594" s="49"/>
      <c r="ER2594" s="49"/>
      <c r="ES2594" s="49"/>
      <c r="ET2594" s="49"/>
      <c r="EU2594" s="49"/>
      <c r="EV2594" s="49"/>
      <c r="EW2594" s="49"/>
      <c r="EX2594" s="49"/>
      <c r="EY2594" s="49"/>
      <c r="EZ2594" s="49"/>
      <c r="FA2594" s="49"/>
      <c r="FB2594" s="49"/>
      <c r="FC2594" s="49"/>
      <c r="FD2594" s="49"/>
      <c r="FE2594" s="49"/>
      <c r="FF2594" s="49"/>
      <c r="FG2594" s="49"/>
      <c r="FH2594" s="49"/>
      <c r="FI2594" s="49"/>
      <c r="FJ2594" s="49"/>
      <c r="FK2594" s="49"/>
      <c r="FL2594" s="49"/>
      <c r="FM2594" s="49"/>
      <c r="FN2594" s="49"/>
      <c r="FO2594" s="49"/>
      <c r="FP2594" s="49"/>
      <c r="FQ2594" s="49"/>
      <c r="FR2594" s="49"/>
      <c r="FS2594" s="49"/>
      <c r="FT2594" s="49"/>
      <c r="FU2594" s="49"/>
      <c r="FV2594" s="49"/>
      <c r="FW2594" s="49"/>
      <c r="FX2594" s="49"/>
      <c r="FY2594" s="49"/>
      <c r="FZ2594" s="49"/>
      <c r="GA2594" s="49"/>
      <c r="GB2594" s="49"/>
      <c r="GC2594" s="49"/>
      <c r="GD2594" s="49"/>
      <c r="GE2594" s="49"/>
      <c r="GF2594" s="49"/>
      <c r="GG2594" s="49"/>
      <c r="GH2594" s="49"/>
      <c r="GI2594" s="49"/>
      <c r="GJ2594" s="49"/>
      <c r="GK2594" s="49"/>
      <c r="GL2594" s="49"/>
      <c r="GM2594" s="49"/>
      <c r="GN2594" s="49"/>
      <c r="GO2594" s="49"/>
      <c r="GP2594" s="49"/>
      <c r="GQ2594" s="49"/>
      <c r="GR2594" s="49"/>
      <c r="GS2594" s="49"/>
    </row>
    <row r="2595" spans="2:201" ht="15" customHeight="1" x14ac:dyDescent="0.3">
      <c r="B2595" s="107">
        <v>2184</v>
      </c>
      <c r="C2595" s="313" t="s">
        <v>665</v>
      </c>
      <c r="D2595" s="315" t="s">
        <v>800</v>
      </c>
      <c r="E2595" s="147" t="s">
        <v>1776</v>
      </c>
      <c r="F2595" s="149">
        <v>5</v>
      </c>
      <c r="G2595" s="211">
        <v>9</v>
      </c>
      <c r="H2595" s="35"/>
      <c r="I2595" s="61">
        <f t="shared" si="57"/>
        <v>0</v>
      </c>
    </row>
    <row r="2596" spans="2:201" s="48" customFormat="1" ht="15" customHeight="1" x14ac:dyDescent="0.3">
      <c r="B2596" s="107">
        <v>2185</v>
      </c>
      <c r="C2596" s="314"/>
      <c r="D2596" s="316"/>
      <c r="E2596" s="147" t="s">
        <v>3322</v>
      </c>
      <c r="F2596" s="149" t="s">
        <v>3320</v>
      </c>
      <c r="G2596" s="211">
        <v>560</v>
      </c>
      <c r="H2596" s="35"/>
      <c r="I2596" s="61">
        <f t="shared" si="57"/>
        <v>0</v>
      </c>
      <c r="J2596" s="206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  <c r="AE2596" s="49"/>
      <c r="AF2596" s="49"/>
      <c r="AG2596" s="49"/>
      <c r="AH2596" s="49"/>
      <c r="AI2596" s="49"/>
      <c r="AJ2596" s="49"/>
      <c r="AK2596" s="49"/>
      <c r="AL2596" s="49"/>
      <c r="AM2596" s="49"/>
      <c r="AN2596" s="49"/>
      <c r="AO2596" s="49"/>
      <c r="AP2596" s="49"/>
      <c r="AQ2596" s="49"/>
      <c r="AR2596" s="49"/>
      <c r="AS2596" s="49"/>
      <c r="AT2596" s="49"/>
      <c r="AU2596" s="49"/>
      <c r="AV2596" s="49"/>
      <c r="AW2596" s="49"/>
      <c r="AX2596" s="49"/>
      <c r="AY2596" s="49"/>
      <c r="AZ2596" s="49"/>
      <c r="BA2596" s="49"/>
      <c r="BB2596" s="49"/>
      <c r="BC2596" s="49"/>
      <c r="BD2596" s="49"/>
      <c r="BE2596" s="49"/>
      <c r="BF2596" s="49"/>
      <c r="BG2596" s="49"/>
      <c r="BH2596" s="49"/>
      <c r="BI2596" s="49"/>
      <c r="BJ2596" s="49"/>
      <c r="BK2596" s="49"/>
      <c r="BL2596" s="49"/>
      <c r="BM2596" s="49"/>
      <c r="BN2596" s="49"/>
      <c r="BO2596" s="49"/>
      <c r="BP2596" s="49"/>
      <c r="BQ2596" s="49"/>
      <c r="BR2596" s="49"/>
      <c r="BS2596" s="49"/>
      <c r="BT2596" s="49"/>
      <c r="BU2596" s="49"/>
      <c r="BV2596" s="49"/>
      <c r="BW2596" s="49"/>
      <c r="BX2596" s="49"/>
      <c r="BY2596" s="49"/>
      <c r="BZ2596" s="49"/>
      <c r="CA2596" s="49"/>
      <c r="CB2596" s="49"/>
      <c r="CC2596" s="49"/>
      <c r="CD2596" s="49"/>
      <c r="CE2596" s="49"/>
      <c r="CF2596" s="49"/>
      <c r="CG2596" s="49"/>
      <c r="CH2596" s="49"/>
      <c r="CI2596" s="49"/>
      <c r="CJ2596" s="49"/>
      <c r="CK2596" s="49"/>
      <c r="CL2596" s="49"/>
      <c r="CM2596" s="49"/>
      <c r="CN2596" s="49"/>
      <c r="CO2596" s="49"/>
      <c r="CP2596" s="49"/>
      <c r="CQ2596" s="49"/>
      <c r="CR2596" s="49"/>
      <c r="CS2596" s="49"/>
      <c r="CT2596" s="49"/>
      <c r="CU2596" s="49"/>
      <c r="CV2596" s="49"/>
      <c r="CW2596" s="49"/>
      <c r="CX2596" s="49"/>
      <c r="CY2596" s="49"/>
      <c r="CZ2596" s="49"/>
      <c r="DA2596" s="49"/>
      <c r="DB2596" s="49"/>
      <c r="DC2596" s="49"/>
      <c r="DD2596" s="49"/>
      <c r="DE2596" s="49"/>
      <c r="DF2596" s="49"/>
      <c r="DG2596" s="49"/>
      <c r="DH2596" s="49"/>
      <c r="DI2596" s="49"/>
      <c r="DJ2596" s="49"/>
      <c r="DK2596" s="49"/>
      <c r="DL2596" s="49"/>
      <c r="DM2596" s="49"/>
      <c r="DN2596" s="49"/>
      <c r="DO2596" s="49"/>
      <c r="DP2596" s="49"/>
      <c r="DQ2596" s="49"/>
      <c r="DR2596" s="49"/>
      <c r="DS2596" s="49"/>
      <c r="DT2596" s="49"/>
      <c r="DU2596" s="49"/>
      <c r="DV2596" s="49"/>
      <c r="DW2596" s="49"/>
      <c r="DX2596" s="49"/>
      <c r="DY2596" s="49"/>
      <c r="DZ2596" s="49"/>
      <c r="EA2596" s="49"/>
      <c r="EB2596" s="49"/>
      <c r="EC2596" s="49"/>
      <c r="ED2596" s="49"/>
      <c r="EE2596" s="49"/>
      <c r="EF2596" s="49"/>
      <c r="EG2596" s="49"/>
      <c r="EH2596" s="49"/>
      <c r="EI2596" s="49"/>
      <c r="EJ2596" s="49"/>
      <c r="EK2596" s="49"/>
      <c r="EL2596" s="49"/>
      <c r="EM2596" s="49"/>
      <c r="EN2596" s="49"/>
      <c r="EO2596" s="49"/>
      <c r="EP2596" s="49"/>
      <c r="EQ2596" s="49"/>
      <c r="ER2596" s="49"/>
      <c r="ES2596" s="49"/>
      <c r="ET2596" s="49"/>
      <c r="EU2596" s="49"/>
      <c r="EV2596" s="49"/>
      <c r="EW2596" s="49"/>
      <c r="EX2596" s="49"/>
      <c r="EY2596" s="49"/>
      <c r="EZ2596" s="49"/>
      <c r="FA2596" s="49"/>
      <c r="FB2596" s="49"/>
      <c r="FC2596" s="49"/>
      <c r="FD2596" s="49"/>
      <c r="FE2596" s="49"/>
      <c r="FF2596" s="49"/>
      <c r="FG2596" s="49"/>
      <c r="FH2596" s="49"/>
      <c r="FI2596" s="49"/>
      <c r="FJ2596" s="49"/>
      <c r="FK2596" s="49"/>
      <c r="FL2596" s="49"/>
      <c r="FM2596" s="49"/>
      <c r="FN2596" s="49"/>
      <c r="FO2596" s="49"/>
      <c r="FP2596" s="49"/>
      <c r="FQ2596" s="49"/>
      <c r="FR2596" s="49"/>
      <c r="FS2596" s="49"/>
      <c r="FT2596" s="49"/>
      <c r="FU2596" s="49"/>
      <c r="FV2596" s="49"/>
      <c r="FW2596" s="49"/>
      <c r="FX2596" s="49"/>
      <c r="FY2596" s="49"/>
      <c r="FZ2596" s="49"/>
      <c r="GA2596" s="49"/>
      <c r="GB2596" s="49"/>
      <c r="GC2596" s="49"/>
      <c r="GD2596" s="49"/>
      <c r="GE2596" s="49"/>
      <c r="GF2596" s="49"/>
      <c r="GG2596" s="49"/>
      <c r="GH2596" s="49"/>
      <c r="GI2596" s="49"/>
      <c r="GJ2596" s="49"/>
      <c r="GK2596" s="49"/>
      <c r="GL2596" s="49"/>
      <c r="GM2596" s="49"/>
      <c r="GN2596" s="49"/>
      <c r="GO2596" s="49"/>
      <c r="GP2596" s="49"/>
      <c r="GQ2596" s="49"/>
      <c r="GR2596" s="49"/>
      <c r="GS2596" s="49"/>
    </row>
    <row r="2597" spans="2:201" ht="15" customHeight="1" x14ac:dyDescent="0.3">
      <c r="B2597" s="107">
        <v>2186</v>
      </c>
      <c r="C2597" s="313" t="s">
        <v>666</v>
      </c>
      <c r="D2597" s="315" t="s">
        <v>801</v>
      </c>
      <c r="E2597" s="147" t="s">
        <v>1777</v>
      </c>
      <c r="F2597" s="149">
        <v>5</v>
      </c>
      <c r="G2597" s="211">
        <v>9</v>
      </c>
      <c r="H2597" s="35"/>
      <c r="I2597" s="61">
        <f t="shared" si="57"/>
        <v>0</v>
      </c>
    </row>
    <row r="2598" spans="2:201" s="48" customFormat="1" ht="15" customHeight="1" x14ac:dyDescent="0.3">
      <c r="B2598" s="107">
        <v>2187</v>
      </c>
      <c r="C2598" s="314"/>
      <c r="D2598" s="316"/>
      <c r="E2598" s="147" t="s">
        <v>3323</v>
      </c>
      <c r="F2598" s="149" t="s">
        <v>3320</v>
      </c>
      <c r="G2598" s="211">
        <v>560</v>
      </c>
      <c r="H2598" s="35"/>
      <c r="I2598" s="61">
        <f t="shared" si="57"/>
        <v>0</v>
      </c>
      <c r="J2598" s="206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  <c r="AE2598" s="49"/>
      <c r="AF2598" s="49"/>
      <c r="AG2598" s="49"/>
      <c r="AH2598" s="49"/>
      <c r="AI2598" s="49"/>
      <c r="AJ2598" s="49"/>
      <c r="AK2598" s="49"/>
      <c r="AL2598" s="49"/>
      <c r="AM2598" s="49"/>
      <c r="AN2598" s="49"/>
      <c r="AO2598" s="49"/>
      <c r="AP2598" s="49"/>
      <c r="AQ2598" s="49"/>
      <c r="AR2598" s="49"/>
      <c r="AS2598" s="49"/>
      <c r="AT2598" s="49"/>
      <c r="AU2598" s="49"/>
      <c r="AV2598" s="49"/>
      <c r="AW2598" s="49"/>
      <c r="AX2598" s="49"/>
      <c r="AY2598" s="49"/>
      <c r="AZ2598" s="49"/>
      <c r="BA2598" s="49"/>
      <c r="BB2598" s="49"/>
      <c r="BC2598" s="49"/>
      <c r="BD2598" s="49"/>
      <c r="BE2598" s="49"/>
      <c r="BF2598" s="49"/>
      <c r="BG2598" s="49"/>
      <c r="BH2598" s="49"/>
      <c r="BI2598" s="49"/>
      <c r="BJ2598" s="49"/>
      <c r="BK2598" s="49"/>
      <c r="BL2598" s="49"/>
      <c r="BM2598" s="49"/>
      <c r="BN2598" s="49"/>
      <c r="BO2598" s="49"/>
      <c r="BP2598" s="49"/>
      <c r="BQ2598" s="49"/>
      <c r="BR2598" s="49"/>
      <c r="BS2598" s="49"/>
      <c r="BT2598" s="49"/>
      <c r="BU2598" s="49"/>
      <c r="BV2598" s="49"/>
      <c r="BW2598" s="49"/>
      <c r="BX2598" s="49"/>
      <c r="BY2598" s="49"/>
      <c r="BZ2598" s="49"/>
      <c r="CA2598" s="49"/>
      <c r="CB2598" s="49"/>
      <c r="CC2598" s="49"/>
      <c r="CD2598" s="49"/>
      <c r="CE2598" s="49"/>
      <c r="CF2598" s="49"/>
      <c r="CG2598" s="49"/>
      <c r="CH2598" s="49"/>
      <c r="CI2598" s="49"/>
      <c r="CJ2598" s="49"/>
      <c r="CK2598" s="49"/>
      <c r="CL2598" s="49"/>
      <c r="CM2598" s="49"/>
      <c r="CN2598" s="49"/>
      <c r="CO2598" s="49"/>
      <c r="CP2598" s="49"/>
      <c r="CQ2598" s="49"/>
      <c r="CR2598" s="49"/>
      <c r="CS2598" s="49"/>
      <c r="CT2598" s="49"/>
      <c r="CU2598" s="49"/>
      <c r="CV2598" s="49"/>
      <c r="CW2598" s="49"/>
      <c r="CX2598" s="49"/>
      <c r="CY2598" s="49"/>
      <c r="CZ2598" s="49"/>
      <c r="DA2598" s="49"/>
      <c r="DB2598" s="49"/>
      <c r="DC2598" s="49"/>
      <c r="DD2598" s="49"/>
      <c r="DE2598" s="49"/>
      <c r="DF2598" s="49"/>
      <c r="DG2598" s="49"/>
      <c r="DH2598" s="49"/>
      <c r="DI2598" s="49"/>
      <c r="DJ2598" s="49"/>
      <c r="DK2598" s="49"/>
      <c r="DL2598" s="49"/>
      <c r="DM2598" s="49"/>
      <c r="DN2598" s="49"/>
      <c r="DO2598" s="49"/>
      <c r="DP2598" s="49"/>
      <c r="DQ2598" s="49"/>
      <c r="DR2598" s="49"/>
      <c r="DS2598" s="49"/>
      <c r="DT2598" s="49"/>
      <c r="DU2598" s="49"/>
      <c r="DV2598" s="49"/>
      <c r="DW2598" s="49"/>
      <c r="DX2598" s="49"/>
      <c r="DY2598" s="49"/>
      <c r="DZ2598" s="49"/>
      <c r="EA2598" s="49"/>
      <c r="EB2598" s="49"/>
      <c r="EC2598" s="49"/>
      <c r="ED2598" s="49"/>
      <c r="EE2598" s="49"/>
      <c r="EF2598" s="49"/>
      <c r="EG2598" s="49"/>
      <c r="EH2598" s="49"/>
      <c r="EI2598" s="49"/>
      <c r="EJ2598" s="49"/>
      <c r="EK2598" s="49"/>
      <c r="EL2598" s="49"/>
      <c r="EM2598" s="49"/>
      <c r="EN2598" s="49"/>
      <c r="EO2598" s="49"/>
      <c r="EP2598" s="49"/>
      <c r="EQ2598" s="49"/>
      <c r="ER2598" s="49"/>
      <c r="ES2598" s="49"/>
      <c r="ET2598" s="49"/>
      <c r="EU2598" s="49"/>
      <c r="EV2598" s="49"/>
      <c r="EW2598" s="49"/>
      <c r="EX2598" s="49"/>
      <c r="EY2598" s="49"/>
      <c r="EZ2598" s="49"/>
      <c r="FA2598" s="49"/>
      <c r="FB2598" s="49"/>
      <c r="FC2598" s="49"/>
      <c r="FD2598" s="49"/>
      <c r="FE2598" s="49"/>
      <c r="FF2598" s="49"/>
      <c r="FG2598" s="49"/>
      <c r="FH2598" s="49"/>
      <c r="FI2598" s="49"/>
      <c r="FJ2598" s="49"/>
      <c r="FK2598" s="49"/>
      <c r="FL2598" s="49"/>
      <c r="FM2598" s="49"/>
      <c r="FN2598" s="49"/>
      <c r="FO2598" s="49"/>
      <c r="FP2598" s="49"/>
      <c r="FQ2598" s="49"/>
      <c r="FR2598" s="49"/>
      <c r="FS2598" s="49"/>
      <c r="FT2598" s="49"/>
      <c r="FU2598" s="49"/>
      <c r="FV2598" s="49"/>
      <c r="FW2598" s="49"/>
      <c r="FX2598" s="49"/>
      <c r="FY2598" s="49"/>
      <c r="FZ2598" s="49"/>
      <c r="GA2598" s="49"/>
      <c r="GB2598" s="49"/>
      <c r="GC2598" s="49"/>
      <c r="GD2598" s="49"/>
      <c r="GE2598" s="49"/>
      <c r="GF2598" s="49"/>
      <c r="GG2598" s="49"/>
      <c r="GH2598" s="49"/>
      <c r="GI2598" s="49"/>
      <c r="GJ2598" s="49"/>
      <c r="GK2598" s="49"/>
      <c r="GL2598" s="49"/>
      <c r="GM2598" s="49"/>
      <c r="GN2598" s="49"/>
      <c r="GO2598" s="49"/>
      <c r="GP2598" s="49"/>
      <c r="GQ2598" s="49"/>
      <c r="GR2598" s="49"/>
      <c r="GS2598" s="49"/>
    </row>
    <row r="2599" spans="2:201" ht="15" customHeight="1" x14ac:dyDescent="0.3">
      <c r="B2599" s="107">
        <v>2188</v>
      </c>
      <c r="C2599" s="313" t="s">
        <v>667</v>
      </c>
      <c r="D2599" s="315" t="s">
        <v>802</v>
      </c>
      <c r="E2599" s="147" t="s">
        <v>1778</v>
      </c>
      <c r="F2599" s="149">
        <v>5</v>
      </c>
      <c r="G2599" s="211">
        <v>9</v>
      </c>
      <c r="H2599" s="35"/>
      <c r="I2599" s="61">
        <f t="shared" si="57"/>
        <v>0</v>
      </c>
    </row>
    <row r="2600" spans="2:201" s="48" customFormat="1" ht="15" customHeight="1" x14ac:dyDescent="0.3">
      <c r="B2600" s="107">
        <v>2189</v>
      </c>
      <c r="C2600" s="314"/>
      <c r="D2600" s="316"/>
      <c r="E2600" s="147" t="s">
        <v>3324</v>
      </c>
      <c r="F2600" s="149" t="s">
        <v>3320</v>
      </c>
      <c r="G2600" s="211">
        <v>560</v>
      </c>
      <c r="H2600" s="35"/>
      <c r="I2600" s="61">
        <f t="shared" si="57"/>
        <v>0</v>
      </c>
      <c r="J2600" s="206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49"/>
      <c r="AE2600" s="49"/>
      <c r="AF2600" s="49"/>
      <c r="AG2600" s="49"/>
      <c r="AH2600" s="49"/>
      <c r="AI2600" s="49"/>
      <c r="AJ2600" s="49"/>
      <c r="AK2600" s="49"/>
      <c r="AL2600" s="49"/>
      <c r="AM2600" s="49"/>
      <c r="AN2600" s="49"/>
      <c r="AO2600" s="49"/>
      <c r="AP2600" s="49"/>
      <c r="AQ2600" s="49"/>
      <c r="AR2600" s="49"/>
      <c r="AS2600" s="49"/>
      <c r="AT2600" s="49"/>
      <c r="AU2600" s="49"/>
      <c r="AV2600" s="49"/>
      <c r="AW2600" s="49"/>
      <c r="AX2600" s="49"/>
      <c r="AY2600" s="49"/>
      <c r="AZ2600" s="49"/>
      <c r="BA2600" s="49"/>
      <c r="BB2600" s="49"/>
      <c r="BC2600" s="49"/>
      <c r="BD2600" s="49"/>
      <c r="BE2600" s="49"/>
      <c r="BF2600" s="49"/>
      <c r="BG2600" s="49"/>
      <c r="BH2600" s="49"/>
      <c r="BI2600" s="49"/>
      <c r="BJ2600" s="49"/>
      <c r="BK2600" s="49"/>
      <c r="BL2600" s="49"/>
      <c r="BM2600" s="49"/>
      <c r="BN2600" s="49"/>
      <c r="BO2600" s="49"/>
      <c r="BP2600" s="49"/>
      <c r="BQ2600" s="49"/>
      <c r="BR2600" s="49"/>
      <c r="BS2600" s="49"/>
      <c r="BT2600" s="49"/>
      <c r="BU2600" s="49"/>
      <c r="BV2600" s="49"/>
      <c r="BW2600" s="49"/>
      <c r="BX2600" s="49"/>
      <c r="BY2600" s="49"/>
      <c r="BZ2600" s="49"/>
      <c r="CA2600" s="49"/>
      <c r="CB2600" s="49"/>
      <c r="CC2600" s="49"/>
      <c r="CD2600" s="49"/>
      <c r="CE2600" s="49"/>
      <c r="CF2600" s="49"/>
      <c r="CG2600" s="49"/>
      <c r="CH2600" s="49"/>
      <c r="CI2600" s="49"/>
      <c r="CJ2600" s="49"/>
      <c r="CK2600" s="49"/>
      <c r="CL2600" s="49"/>
      <c r="CM2600" s="49"/>
      <c r="CN2600" s="49"/>
      <c r="CO2600" s="49"/>
      <c r="CP2600" s="49"/>
      <c r="CQ2600" s="49"/>
      <c r="CR2600" s="49"/>
      <c r="CS2600" s="49"/>
      <c r="CT2600" s="49"/>
      <c r="CU2600" s="49"/>
      <c r="CV2600" s="49"/>
      <c r="CW2600" s="49"/>
      <c r="CX2600" s="49"/>
      <c r="CY2600" s="49"/>
      <c r="CZ2600" s="49"/>
      <c r="DA2600" s="49"/>
      <c r="DB2600" s="49"/>
      <c r="DC2600" s="49"/>
      <c r="DD2600" s="49"/>
      <c r="DE2600" s="49"/>
      <c r="DF2600" s="49"/>
      <c r="DG2600" s="49"/>
      <c r="DH2600" s="49"/>
      <c r="DI2600" s="49"/>
      <c r="DJ2600" s="49"/>
      <c r="DK2600" s="49"/>
      <c r="DL2600" s="49"/>
      <c r="DM2600" s="49"/>
      <c r="DN2600" s="49"/>
      <c r="DO2600" s="49"/>
      <c r="DP2600" s="49"/>
      <c r="DQ2600" s="49"/>
      <c r="DR2600" s="49"/>
      <c r="DS2600" s="49"/>
      <c r="DT2600" s="49"/>
      <c r="DU2600" s="49"/>
      <c r="DV2600" s="49"/>
      <c r="DW2600" s="49"/>
      <c r="DX2600" s="49"/>
      <c r="DY2600" s="49"/>
      <c r="DZ2600" s="49"/>
      <c r="EA2600" s="49"/>
      <c r="EB2600" s="49"/>
      <c r="EC2600" s="49"/>
      <c r="ED2600" s="49"/>
      <c r="EE2600" s="49"/>
      <c r="EF2600" s="49"/>
      <c r="EG2600" s="49"/>
      <c r="EH2600" s="49"/>
      <c r="EI2600" s="49"/>
      <c r="EJ2600" s="49"/>
      <c r="EK2600" s="49"/>
      <c r="EL2600" s="49"/>
      <c r="EM2600" s="49"/>
      <c r="EN2600" s="49"/>
      <c r="EO2600" s="49"/>
      <c r="EP2600" s="49"/>
      <c r="EQ2600" s="49"/>
      <c r="ER2600" s="49"/>
      <c r="ES2600" s="49"/>
      <c r="ET2600" s="49"/>
      <c r="EU2600" s="49"/>
      <c r="EV2600" s="49"/>
      <c r="EW2600" s="49"/>
      <c r="EX2600" s="49"/>
      <c r="EY2600" s="49"/>
      <c r="EZ2600" s="49"/>
      <c r="FA2600" s="49"/>
      <c r="FB2600" s="49"/>
      <c r="FC2600" s="49"/>
      <c r="FD2600" s="49"/>
      <c r="FE2600" s="49"/>
      <c r="FF2600" s="49"/>
      <c r="FG2600" s="49"/>
      <c r="FH2600" s="49"/>
      <c r="FI2600" s="49"/>
      <c r="FJ2600" s="49"/>
      <c r="FK2600" s="49"/>
      <c r="FL2600" s="49"/>
      <c r="FM2600" s="49"/>
      <c r="FN2600" s="49"/>
      <c r="FO2600" s="49"/>
      <c r="FP2600" s="49"/>
      <c r="FQ2600" s="49"/>
      <c r="FR2600" s="49"/>
      <c r="FS2600" s="49"/>
      <c r="FT2600" s="49"/>
      <c r="FU2600" s="49"/>
      <c r="FV2600" s="49"/>
      <c r="FW2600" s="49"/>
      <c r="FX2600" s="49"/>
      <c r="FY2600" s="49"/>
      <c r="FZ2600" s="49"/>
      <c r="GA2600" s="49"/>
      <c r="GB2600" s="49"/>
      <c r="GC2600" s="49"/>
      <c r="GD2600" s="49"/>
      <c r="GE2600" s="49"/>
      <c r="GF2600" s="49"/>
      <c r="GG2600" s="49"/>
      <c r="GH2600" s="49"/>
      <c r="GI2600" s="49"/>
      <c r="GJ2600" s="49"/>
      <c r="GK2600" s="49"/>
      <c r="GL2600" s="49"/>
      <c r="GM2600" s="49"/>
      <c r="GN2600" s="49"/>
      <c r="GO2600" s="49"/>
      <c r="GP2600" s="49"/>
      <c r="GQ2600" s="49"/>
      <c r="GR2600" s="49"/>
      <c r="GS2600" s="49"/>
    </row>
    <row r="2601" spans="2:201" ht="15" customHeight="1" x14ac:dyDescent="0.3">
      <c r="B2601" s="107">
        <v>2190</v>
      </c>
      <c r="C2601" s="313" t="s">
        <v>668</v>
      </c>
      <c r="D2601" s="315" t="s">
        <v>803</v>
      </c>
      <c r="E2601" s="147" t="s">
        <v>1779</v>
      </c>
      <c r="F2601" s="149">
        <v>5</v>
      </c>
      <c r="G2601" s="211">
        <v>9</v>
      </c>
      <c r="H2601" s="35"/>
      <c r="I2601" s="61">
        <f t="shared" si="57"/>
        <v>0</v>
      </c>
    </row>
    <row r="2602" spans="2:201" s="48" customFormat="1" ht="15" customHeight="1" x14ac:dyDescent="0.3">
      <c r="B2602" s="107">
        <v>2191</v>
      </c>
      <c r="C2602" s="314"/>
      <c r="D2602" s="316"/>
      <c r="E2602" s="147" t="s">
        <v>3325</v>
      </c>
      <c r="F2602" s="149" t="s">
        <v>3320</v>
      </c>
      <c r="G2602" s="211">
        <v>560</v>
      </c>
      <c r="H2602" s="35"/>
      <c r="I2602" s="61">
        <f t="shared" si="57"/>
        <v>0</v>
      </c>
      <c r="J2602" s="206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49"/>
      <c r="AE2602" s="49"/>
      <c r="AF2602" s="49"/>
      <c r="AG2602" s="49"/>
      <c r="AH2602" s="49"/>
      <c r="AI2602" s="49"/>
      <c r="AJ2602" s="49"/>
      <c r="AK2602" s="49"/>
      <c r="AL2602" s="49"/>
      <c r="AM2602" s="49"/>
      <c r="AN2602" s="49"/>
      <c r="AO2602" s="49"/>
      <c r="AP2602" s="49"/>
      <c r="AQ2602" s="49"/>
      <c r="AR2602" s="49"/>
      <c r="AS2602" s="49"/>
      <c r="AT2602" s="49"/>
      <c r="AU2602" s="49"/>
      <c r="AV2602" s="49"/>
      <c r="AW2602" s="49"/>
      <c r="AX2602" s="49"/>
      <c r="AY2602" s="49"/>
      <c r="AZ2602" s="49"/>
      <c r="BA2602" s="49"/>
      <c r="BB2602" s="49"/>
      <c r="BC2602" s="49"/>
      <c r="BD2602" s="49"/>
      <c r="BE2602" s="49"/>
      <c r="BF2602" s="49"/>
      <c r="BG2602" s="49"/>
      <c r="BH2602" s="49"/>
      <c r="BI2602" s="49"/>
      <c r="BJ2602" s="49"/>
      <c r="BK2602" s="49"/>
      <c r="BL2602" s="49"/>
      <c r="BM2602" s="49"/>
      <c r="BN2602" s="49"/>
      <c r="BO2602" s="49"/>
      <c r="BP2602" s="49"/>
      <c r="BQ2602" s="49"/>
      <c r="BR2602" s="49"/>
      <c r="BS2602" s="49"/>
      <c r="BT2602" s="49"/>
      <c r="BU2602" s="49"/>
      <c r="BV2602" s="49"/>
      <c r="BW2602" s="49"/>
      <c r="BX2602" s="49"/>
      <c r="BY2602" s="49"/>
      <c r="BZ2602" s="49"/>
      <c r="CA2602" s="49"/>
      <c r="CB2602" s="49"/>
      <c r="CC2602" s="49"/>
      <c r="CD2602" s="49"/>
      <c r="CE2602" s="49"/>
      <c r="CF2602" s="49"/>
      <c r="CG2602" s="49"/>
      <c r="CH2602" s="49"/>
      <c r="CI2602" s="49"/>
      <c r="CJ2602" s="49"/>
      <c r="CK2602" s="49"/>
      <c r="CL2602" s="49"/>
      <c r="CM2602" s="49"/>
      <c r="CN2602" s="49"/>
      <c r="CO2602" s="49"/>
      <c r="CP2602" s="49"/>
      <c r="CQ2602" s="49"/>
      <c r="CR2602" s="49"/>
      <c r="CS2602" s="49"/>
      <c r="CT2602" s="49"/>
      <c r="CU2602" s="49"/>
      <c r="CV2602" s="49"/>
      <c r="CW2602" s="49"/>
      <c r="CX2602" s="49"/>
      <c r="CY2602" s="49"/>
      <c r="CZ2602" s="49"/>
      <c r="DA2602" s="49"/>
      <c r="DB2602" s="49"/>
      <c r="DC2602" s="49"/>
      <c r="DD2602" s="49"/>
      <c r="DE2602" s="49"/>
      <c r="DF2602" s="49"/>
      <c r="DG2602" s="49"/>
      <c r="DH2602" s="49"/>
      <c r="DI2602" s="49"/>
      <c r="DJ2602" s="49"/>
      <c r="DK2602" s="49"/>
      <c r="DL2602" s="49"/>
      <c r="DM2602" s="49"/>
      <c r="DN2602" s="49"/>
      <c r="DO2602" s="49"/>
      <c r="DP2602" s="49"/>
      <c r="DQ2602" s="49"/>
      <c r="DR2602" s="49"/>
      <c r="DS2602" s="49"/>
      <c r="DT2602" s="49"/>
      <c r="DU2602" s="49"/>
      <c r="DV2602" s="49"/>
      <c r="DW2602" s="49"/>
      <c r="DX2602" s="49"/>
      <c r="DY2602" s="49"/>
      <c r="DZ2602" s="49"/>
      <c r="EA2602" s="49"/>
      <c r="EB2602" s="49"/>
      <c r="EC2602" s="49"/>
      <c r="ED2602" s="49"/>
      <c r="EE2602" s="49"/>
      <c r="EF2602" s="49"/>
      <c r="EG2602" s="49"/>
      <c r="EH2602" s="49"/>
      <c r="EI2602" s="49"/>
      <c r="EJ2602" s="49"/>
      <c r="EK2602" s="49"/>
      <c r="EL2602" s="49"/>
      <c r="EM2602" s="49"/>
      <c r="EN2602" s="49"/>
      <c r="EO2602" s="49"/>
      <c r="EP2602" s="49"/>
      <c r="EQ2602" s="49"/>
      <c r="ER2602" s="49"/>
      <c r="ES2602" s="49"/>
      <c r="ET2602" s="49"/>
      <c r="EU2602" s="49"/>
      <c r="EV2602" s="49"/>
      <c r="EW2602" s="49"/>
      <c r="EX2602" s="49"/>
      <c r="EY2602" s="49"/>
      <c r="EZ2602" s="49"/>
      <c r="FA2602" s="49"/>
      <c r="FB2602" s="49"/>
      <c r="FC2602" s="49"/>
      <c r="FD2602" s="49"/>
      <c r="FE2602" s="49"/>
      <c r="FF2602" s="49"/>
      <c r="FG2602" s="49"/>
      <c r="FH2602" s="49"/>
      <c r="FI2602" s="49"/>
      <c r="FJ2602" s="49"/>
      <c r="FK2602" s="49"/>
      <c r="FL2602" s="49"/>
      <c r="FM2602" s="49"/>
      <c r="FN2602" s="49"/>
      <c r="FO2602" s="49"/>
      <c r="FP2602" s="49"/>
      <c r="FQ2602" s="49"/>
      <c r="FR2602" s="49"/>
      <c r="FS2602" s="49"/>
      <c r="FT2602" s="49"/>
      <c r="FU2602" s="49"/>
      <c r="FV2602" s="49"/>
      <c r="FW2602" s="49"/>
      <c r="FX2602" s="49"/>
      <c r="FY2602" s="49"/>
      <c r="FZ2602" s="49"/>
      <c r="GA2602" s="49"/>
      <c r="GB2602" s="49"/>
      <c r="GC2602" s="49"/>
      <c r="GD2602" s="49"/>
      <c r="GE2602" s="49"/>
      <c r="GF2602" s="49"/>
      <c r="GG2602" s="49"/>
      <c r="GH2602" s="49"/>
      <c r="GI2602" s="49"/>
      <c r="GJ2602" s="49"/>
      <c r="GK2602" s="49"/>
      <c r="GL2602" s="49"/>
      <c r="GM2602" s="49"/>
      <c r="GN2602" s="49"/>
      <c r="GO2602" s="49"/>
      <c r="GP2602" s="49"/>
      <c r="GQ2602" s="49"/>
      <c r="GR2602" s="49"/>
      <c r="GS2602" s="49"/>
    </row>
    <row r="2603" spans="2:201" ht="15" customHeight="1" x14ac:dyDescent="0.3">
      <c r="B2603" s="107">
        <v>2192</v>
      </c>
      <c r="C2603" s="313" t="s">
        <v>669</v>
      </c>
      <c r="D2603" s="315" t="s">
        <v>804</v>
      </c>
      <c r="E2603" s="147" t="s">
        <v>1780</v>
      </c>
      <c r="F2603" s="149">
        <v>5</v>
      </c>
      <c r="G2603" s="211">
        <v>9</v>
      </c>
      <c r="H2603" s="35"/>
      <c r="I2603" s="61">
        <f t="shared" si="57"/>
        <v>0</v>
      </c>
    </row>
    <row r="2604" spans="2:201" ht="15" customHeight="1" x14ac:dyDescent="0.3">
      <c r="B2604" s="107">
        <v>2193</v>
      </c>
      <c r="C2604" s="314"/>
      <c r="D2604" s="316"/>
      <c r="E2604" s="147" t="s">
        <v>3326</v>
      </c>
      <c r="F2604" s="149" t="s">
        <v>3320</v>
      </c>
      <c r="G2604" s="211">
        <v>560</v>
      </c>
      <c r="H2604" s="35"/>
      <c r="I2604" s="61">
        <f t="shared" si="57"/>
        <v>0</v>
      </c>
    </row>
    <row r="2605" spans="2:201" ht="15" customHeight="1" x14ac:dyDescent="0.3">
      <c r="B2605" s="107">
        <v>2194</v>
      </c>
      <c r="C2605" s="465" t="s">
        <v>670</v>
      </c>
      <c r="D2605" s="315" t="s">
        <v>805</v>
      </c>
      <c r="E2605" s="147" t="s">
        <v>1781</v>
      </c>
      <c r="F2605" s="149">
        <v>5</v>
      </c>
      <c r="G2605" s="211">
        <v>9</v>
      </c>
      <c r="H2605" s="35"/>
      <c r="I2605" s="61">
        <f t="shared" si="57"/>
        <v>0</v>
      </c>
    </row>
    <row r="2606" spans="2:201" ht="15" customHeight="1" x14ac:dyDescent="0.3">
      <c r="B2606" s="107">
        <v>2195</v>
      </c>
      <c r="C2606" s="466"/>
      <c r="D2606" s="316"/>
      <c r="E2606" s="147" t="s">
        <v>3327</v>
      </c>
      <c r="F2606" s="149" t="s">
        <v>3320</v>
      </c>
      <c r="G2606" s="211">
        <v>560</v>
      </c>
      <c r="H2606" s="35"/>
      <c r="I2606" s="61">
        <f t="shared" si="57"/>
        <v>0</v>
      </c>
    </row>
    <row r="2607" spans="2:201" s="3" customFormat="1" ht="12" customHeight="1" x14ac:dyDescent="0.3">
      <c r="B2607" s="86"/>
      <c r="C2607" s="87"/>
      <c r="D2607" s="87"/>
      <c r="E2607" s="59"/>
      <c r="F2607" s="8"/>
      <c r="G2607" s="189"/>
      <c r="H2607" s="8"/>
      <c r="I2607" s="8"/>
      <c r="J2607" s="206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  <c r="DK2607" s="2"/>
      <c r="DL2607" s="2"/>
      <c r="DM2607" s="2"/>
      <c r="DN2607" s="2"/>
      <c r="DO2607" s="2"/>
      <c r="DP2607" s="2"/>
      <c r="DQ2607" s="2"/>
      <c r="DR2607" s="2"/>
      <c r="DS2607" s="2"/>
      <c r="DT2607" s="2"/>
      <c r="DU2607" s="2"/>
      <c r="DV2607" s="2"/>
      <c r="DW2607" s="2"/>
      <c r="DX2607" s="2"/>
      <c r="DY2607" s="2"/>
      <c r="DZ2607" s="2"/>
      <c r="EA2607" s="2"/>
      <c r="EB2607" s="2"/>
      <c r="EC2607" s="2"/>
      <c r="ED2607" s="2"/>
      <c r="EE2607" s="2"/>
      <c r="EF2607" s="2"/>
      <c r="EG2607" s="2"/>
      <c r="EH2607" s="2"/>
      <c r="EI2607" s="2"/>
      <c r="EJ2607" s="2"/>
      <c r="EK2607" s="2"/>
      <c r="EL2607" s="2"/>
      <c r="EM2607" s="2"/>
      <c r="EN2607" s="2"/>
      <c r="EO2607" s="2"/>
      <c r="EP2607" s="2"/>
      <c r="EQ2607" s="2"/>
      <c r="ER2607" s="2"/>
      <c r="ES2607" s="2"/>
      <c r="ET2607" s="2"/>
      <c r="EU2607" s="2"/>
      <c r="EV2607" s="2"/>
      <c r="EW2607" s="2"/>
      <c r="EX2607" s="2"/>
      <c r="EY2607" s="2"/>
      <c r="EZ2607" s="2"/>
      <c r="FA2607" s="2"/>
      <c r="FB2607" s="2"/>
      <c r="FC2607" s="2"/>
      <c r="FD2607" s="2"/>
      <c r="FE2607" s="2"/>
      <c r="FF2607" s="2"/>
      <c r="FG2607" s="2"/>
      <c r="FH2607" s="2"/>
      <c r="FI2607" s="2"/>
      <c r="FJ2607" s="2"/>
      <c r="FK2607" s="2"/>
      <c r="FL2607" s="2"/>
      <c r="FM2607" s="2"/>
      <c r="FN2607" s="2"/>
      <c r="FO2607" s="2"/>
      <c r="FP2607" s="2"/>
      <c r="FQ2607" s="2"/>
      <c r="FR2607" s="2"/>
      <c r="FS2607" s="2"/>
      <c r="FT2607" s="2"/>
      <c r="FU2607" s="2"/>
      <c r="FV2607" s="2"/>
      <c r="FW2607" s="2"/>
      <c r="FX2607" s="2"/>
      <c r="FY2607" s="2"/>
      <c r="FZ2607" s="2"/>
      <c r="GA2607" s="2"/>
      <c r="GB2607" s="2"/>
      <c r="GC2607" s="2"/>
      <c r="GD2607" s="2"/>
      <c r="GE2607" s="2"/>
      <c r="GF2607" s="2"/>
      <c r="GG2607" s="2"/>
      <c r="GH2607" s="2"/>
      <c r="GI2607" s="2"/>
      <c r="GJ2607" s="2"/>
      <c r="GK2607" s="2"/>
      <c r="GL2607" s="2"/>
      <c r="GM2607" s="2"/>
      <c r="GN2607" s="2"/>
      <c r="GO2607" s="2"/>
      <c r="GP2607" s="2"/>
      <c r="GQ2607" s="2"/>
      <c r="GR2607" s="2"/>
    </row>
    <row r="2608" spans="2:201" s="3" customFormat="1" ht="12" customHeight="1" x14ac:dyDescent="0.3">
      <c r="B2608" s="89"/>
      <c r="C2608" s="90"/>
      <c r="D2608" s="73"/>
      <c r="E2608" s="91"/>
      <c r="F2608" s="92"/>
      <c r="G2608" s="199"/>
      <c r="H2608" s="80"/>
      <c r="I2608" s="81"/>
      <c r="J2608" s="206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  <c r="DK2608" s="2"/>
      <c r="DL2608" s="2"/>
      <c r="DM2608" s="2"/>
      <c r="DN2608" s="2"/>
      <c r="DO2608" s="2"/>
      <c r="DP2608" s="2"/>
      <c r="DQ2608" s="2"/>
      <c r="DR2608" s="2"/>
      <c r="DS2608" s="2"/>
      <c r="DT2608" s="2"/>
      <c r="DU2608" s="2"/>
      <c r="DV2608" s="2"/>
      <c r="DW2608" s="2"/>
      <c r="DX2608" s="2"/>
      <c r="DY2608" s="2"/>
      <c r="DZ2608" s="2"/>
      <c r="EA2608" s="2"/>
      <c r="EB2608" s="2"/>
      <c r="EC2608" s="2"/>
      <c r="ED2608" s="2"/>
      <c r="EE2608" s="2"/>
      <c r="EF2608" s="2"/>
      <c r="EG2608" s="2"/>
      <c r="EH2608" s="2"/>
      <c r="EI2608" s="2"/>
      <c r="EJ2608" s="2"/>
      <c r="EK2608" s="2"/>
      <c r="EL2608" s="2"/>
      <c r="EM2608" s="2"/>
      <c r="EN2608" s="2"/>
      <c r="EO2608" s="2"/>
      <c r="EP2608" s="2"/>
      <c r="EQ2608" s="2"/>
      <c r="ER2608" s="2"/>
      <c r="ES2608" s="2"/>
      <c r="ET2608" s="2"/>
      <c r="EU2608" s="2"/>
      <c r="EV2608" s="2"/>
      <c r="EW2608" s="2"/>
      <c r="EX2608" s="2"/>
      <c r="EY2608" s="2"/>
      <c r="EZ2608" s="2"/>
      <c r="FA2608" s="2"/>
      <c r="FB2608" s="2"/>
      <c r="FC2608" s="2"/>
      <c r="FD2608" s="2"/>
      <c r="FE2608" s="2"/>
      <c r="FF2608" s="2"/>
      <c r="FG2608" s="2"/>
      <c r="FH2608" s="2"/>
      <c r="FI2608" s="2"/>
      <c r="FJ2608" s="2"/>
      <c r="FK2608" s="2"/>
      <c r="FL2608" s="2"/>
      <c r="FM2608" s="2"/>
      <c r="FN2608" s="2"/>
      <c r="FO2608" s="2"/>
      <c r="FP2608" s="2"/>
      <c r="FQ2608" s="2"/>
      <c r="FR2608" s="2"/>
      <c r="FS2608" s="2"/>
      <c r="FT2608" s="2"/>
      <c r="FU2608" s="2"/>
      <c r="FV2608" s="2"/>
      <c r="FW2608" s="2"/>
      <c r="FX2608" s="2"/>
      <c r="FY2608" s="2"/>
      <c r="FZ2608" s="2"/>
      <c r="GA2608" s="2"/>
      <c r="GB2608" s="2"/>
      <c r="GC2608" s="2"/>
      <c r="GD2608" s="2"/>
      <c r="GE2608" s="2"/>
      <c r="GF2608" s="2"/>
      <c r="GG2608" s="2"/>
      <c r="GH2608" s="2"/>
      <c r="GI2608" s="2"/>
      <c r="GJ2608" s="2"/>
      <c r="GK2608" s="2"/>
      <c r="GL2608" s="2"/>
      <c r="GM2608" s="2"/>
      <c r="GN2608" s="2"/>
      <c r="GO2608" s="2"/>
      <c r="GP2608" s="2"/>
      <c r="GQ2608" s="2"/>
      <c r="GR2608" s="2"/>
    </row>
    <row r="2609" spans="2:200" s="3" customFormat="1" ht="12" customHeight="1" x14ac:dyDescent="0.3">
      <c r="B2609" s="239">
        <v>45</v>
      </c>
      <c r="C2609" s="240" t="s">
        <v>3047</v>
      </c>
      <c r="D2609" s="241"/>
      <c r="E2609" s="93"/>
      <c r="F2609" s="94"/>
      <c r="G2609" s="200"/>
      <c r="H2609" s="82"/>
      <c r="I2609" s="83"/>
      <c r="J2609" s="206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  <c r="DK2609" s="2"/>
      <c r="DL2609" s="2"/>
      <c r="DM2609" s="2"/>
      <c r="DN2609" s="2"/>
      <c r="DO2609" s="2"/>
      <c r="DP2609" s="2"/>
      <c r="DQ2609" s="2"/>
      <c r="DR2609" s="2"/>
      <c r="DS2609" s="2"/>
      <c r="DT2609" s="2"/>
      <c r="DU2609" s="2"/>
      <c r="DV2609" s="2"/>
      <c r="DW2609" s="2"/>
      <c r="DX2609" s="2"/>
      <c r="DY2609" s="2"/>
      <c r="DZ2609" s="2"/>
      <c r="EA2609" s="2"/>
      <c r="EB2609" s="2"/>
      <c r="EC2609" s="2"/>
      <c r="ED2609" s="2"/>
      <c r="EE2609" s="2"/>
      <c r="EF2609" s="2"/>
      <c r="EG2609" s="2"/>
      <c r="EH2609" s="2"/>
      <c r="EI2609" s="2"/>
      <c r="EJ2609" s="2"/>
      <c r="EK2609" s="2"/>
      <c r="EL2609" s="2"/>
      <c r="EM2609" s="2"/>
      <c r="EN2609" s="2"/>
      <c r="EO2609" s="2"/>
      <c r="EP2609" s="2"/>
      <c r="EQ2609" s="2"/>
      <c r="ER2609" s="2"/>
      <c r="ES2609" s="2"/>
      <c r="ET2609" s="2"/>
      <c r="EU2609" s="2"/>
      <c r="EV2609" s="2"/>
      <c r="EW2609" s="2"/>
      <c r="EX2609" s="2"/>
      <c r="EY2609" s="2"/>
      <c r="EZ2609" s="2"/>
      <c r="FA2609" s="2"/>
      <c r="FB2609" s="2"/>
      <c r="FC2609" s="2"/>
      <c r="FD2609" s="2"/>
      <c r="FE2609" s="2"/>
      <c r="FF2609" s="2"/>
      <c r="FG2609" s="2"/>
      <c r="FH2609" s="2"/>
      <c r="FI2609" s="2"/>
      <c r="FJ2609" s="2"/>
      <c r="FK2609" s="2"/>
      <c r="FL2609" s="2"/>
      <c r="FM2609" s="2"/>
      <c r="FN2609" s="2"/>
      <c r="FO2609" s="2"/>
      <c r="FP2609" s="2"/>
      <c r="FQ2609" s="2"/>
      <c r="FR2609" s="2"/>
      <c r="FS2609" s="2"/>
      <c r="FT2609" s="2"/>
      <c r="FU2609" s="2"/>
      <c r="FV2609" s="2"/>
      <c r="FW2609" s="2"/>
      <c r="FX2609" s="2"/>
      <c r="FY2609" s="2"/>
      <c r="FZ2609" s="2"/>
      <c r="GA2609" s="2"/>
      <c r="GB2609" s="2"/>
      <c r="GC2609" s="2"/>
      <c r="GD2609" s="2"/>
      <c r="GE2609" s="2"/>
      <c r="GF2609" s="2"/>
      <c r="GG2609" s="2"/>
      <c r="GH2609" s="2"/>
      <c r="GI2609" s="2"/>
      <c r="GJ2609" s="2"/>
      <c r="GK2609" s="2"/>
      <c r="GL2609" s="2"/>
      <c r="GM2609" s="2"/>
      <c r="GN2609" s="2"/>
      <c r="GO2609" s="2"/>
      <c r="GP2609" s="2"/>
      <c r="GQ2609" s="2"/>
      <c r="GR2609" s="2"/>
    </row>
    <row r="2610" spans="2:200" s="3" customFormat="1" ht="12" customHeight="1" x14ac:dyDescent="0.3">
      <c r="B2610" s="239"/>
      <c r="C2610" s="242"/>
      <c r="D2610" s="243"/>
      <c r="E2610" s="93"/>
      <c r="F2610" s="94"/>
      <c r="G2610" s="200"/>
      <c r="H2610" s="82"/>
      <c r="I2610" s="83"/>
      <c r="J2610" s="206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  <c r="DK2610" s="2"/>
      <c r="DL2610" s="2"/>
      <c r="DM2610" s="2"/>
      <c r="DN2610" s="2"/>
      <c r="DO2610" s="2"/>
      <c r="DP2610" s="2"/>
      <c r="DQ2610" s="2"/>
      <c r="DR2610" s="2"/>
      <c r="DS2610" s="2"/>
      <c r="DT2610" s="2"/>
      <c r="DU2610" s="2"/>
      <c r="DV2610" s="2"/>
      <c r="DW2610" s="2"/>
      <c r="DX2610" s="2"/>
      <c r="DY2610" s="2"/>
      <c r="DZ2610" s="2"/>
      <c r="EA2610" s="2"/>
      <c r="EB2610" s="2"/>
      <c r="EC2610" s="2"/>
      <c r="ED2610" s="2"/>
      <c r="EE2610" s="2"/>
      <c r="EF2610" s="2"/>
      <c r="EG2610" s="2"/>
      <c r="EH2610" s="2"/>
      <c r="EI2610" s="2"/>
      <c r="EJ2610" s="2"/>
      <c r="EK2610" s="2"/>
      <c r="EL2610" s="2"/>
      <c r="EM2610" s="2"/>
      <c r="EN2610" s="2"/>
      <c r="EO2610" s="2"/>
      <c r="EP2610" s="2"/>
      <c r="EQ2610" s="2"/>
      <c r="ER2610" s="2"/>
      <c r="ES2610" s="2"/>
      <c r="ET2610" s="2"/>
      <c r="EU2610" s="2"/>
      <c r="EV2610" s="2"/>
      <c r="EW2610" s="2"/>
      <c r="EX2610" s="2"/>
      <c r="EY2610" s="2"/>
      <c r="EZ2610" s="2"/>
      <c r="FA2610" s="2"/>
      <c r="FB2610" s="2"/>
      <c r="FC2610" s="2"/>
      <c r="FD2610" s="2"/>
      <c r="FE2610" s="2"/>
      <c r="FF2610" s="2"/>
      <c r="FG2610" s="2"/>
      <c r="FH2610" s="2"/>
      <c r="FI2610" s="2"/>
      <c r="FJ2610" s="2"/>
      <c r="FK2610" s="2"/>
      <c r="FL2610" s="2"/>
      <c r="FM2610" s="2"/>
      <c r="FN2610" s="2"/>
      <c r="FO2610" s="2"/>
      <c r="FP2610" s="2"/>
      <c r="FQ2610" s="2"/>
      <c r="FR2610" s="2"/>
      <c r="FS2610" s="2"/>
      <c r="FT2610" s="2"/>
      <c r="FU2610" s="2"/>
      <c r="FV2610" s="2"/>
      <c r="FW2610" s="2"/>
      <c r="FX2610" s="2"/>
      <c r="FY2610" s="2"/>
      <c r="FZ2610" s="2"/>
      <c r="GA2610" s="2"/>
      <c r="GB2610" s="2"/>
      <c r="GC2610" s="2"/>
      <c r="GD2610" s="2"/>
      <c r="GE2610" s="2"/>
      <c r="GF2610" s="2"/>
      <c r="GG2610" s="2"/>
      <c r="GH2610" s="2"/>
      <c r="GI2610" s="2"/>
      <c r="GJ2610" s="2"/>
      <c r="GK2610" s="2"/>
      <c r="GL2610" s="2"/>
      <c r="GM2610" s="2"/>
      <c r="GN2610" s="2"/>
      <c r="GO2610" s="2"/>
      <c r="GP2610" s="2"/>
      <c r="GQ2610" s="2"/>
      <c r="GR2610" s="2"/>
    </row>
    <row r="2611" spans="2:200" s="3" customFormat="1" ht="12" customHeight="1" x14ac:dyDescent="0.3">
      <c r="B2611" s="239"/>
      <c r="C2611" s="244" t="s">
        <v>3048</v>
      </c>
      <c r="D2611" s="245"/>
      <c r="E2611" s="93"/>
      <c r="F2611" s="94"/>
      <c r="G2611" s="200"/>
      <c r="H2611" s="82"/>
      <c r="I2611" s="83"/>
      <c r="J2611" s="206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  <c r="DK2611" s="2"/>
      <c r="DL2611" s="2"/>
      <c r="DM2611" s="2"/>
      <c r="DN2611" s="2"/>
      <c r="DO2611" s="2"/>
      <c r="DP2611" s="2"/>
      <c r="DQ2611" s="2"/>
      <c r="DR2611" s="2"/>
      <c r="DS2611" s="2"/>
      <c r="DT2611" s="2"/>
      <c r="DU2611" s="2"/>
      <c r="DV2611" s="2"/>
      <c r="DW2611" s="2"/>
      <c r="DX2611" s="2"/>
      <c r="DY2611" s="2"/>
      <c r="DZ2611" s="2"/>
      <c r="EA2611" s="2"/>
      <c r="EB2611" s="2"/>
      <c r="EC2611" s="2"/>
      <c r="ED2611" s="2"/>
      <c r="EE2611" s="2"/>
      <c r="EF2611" s="2"/>
      <c r="EG2611" s="2"/>
      <c r="EH2611" s="2"/>
      <c r="EI2611" s="2"/>
      <c r="EJ2611" s="2"/>
      <c r="EK2611" s="2"/>
      <c r="EL2611" s="2"/>
      <c r="EM2611" s="2"/>
      <c r="EN2611" s="2"/>
      <c r="EO2611" s="2"/>
      <c r="EP2611" s="2"/>
      <c r="EQ2611" s="2"/>
      <c r="ER2611" s="2"/>
      <c r="ES2611" s="2"/>
      <c r="ET2611" s="2"/>
      <c r="EU2611" s="2"/>
      <c r="EV2611" s="2"/>
      <c r="EW2611" s="2"/>
      <c r="EX2611" s="2"/>
      <c r="EY2611" s="2"/>
      <c r="EZ2611" s="2"/>
      <c r="FA2611" s="2"/>
      <c r="FB2611" s="2"/>
      <c r="FC2611" s="2"/>
      <c r="FD2611" s="2"/>
      <c r="FE2611" s="2"/>
      <c r="FF2611" s="2"/>
      <c r="FG2611" s="2"/>
      <c r="FH2611" s="2"/>
      <c r="FI2611" s="2"/>
      <c r="FJ2611" s="2"/>
      <c r="FK2611" s="2"/>
      <c r="FL2611" s="2"/>
      <c r="FM2611" s="2"/>
      <c r="FN2611" s="2"/>
      <c r="FO2611" s="2"/>
      <c r="FP2611" s="2"/>
      <c r="FQ2611" s="2"/>
      <c r="FR2611" s="2"/>
      <c r="FS2611" s="2"/>
      <c r="FT2611" s="2"/>
      <c r="FU2611" s="2"/>
      <c r="FV2611" s="2"/>
      <c r="FW2611" s="2"/>
      <c r="FX2611" s="2"/>
      <c r="FY2611" s="2"/>
      <c r="FZ2611" s="2"/>
      <c r="GA2611" s="2"/>
      <c r="GB2611" s="2"/>
      <c r="GC2611" s="2"/>
      <c r="GD2611" s="2"/>
      <c r="GE2611" s="2"/>
      <c r="GF2611" s="2"/>
      <c r="GG2611" s="2"/>
      <c r="GH2611" s="2"/>
      <c r="GI2611" s="2"/>
      <c r="GJ2611" s="2"/>
      <c r="GK2611" s="2"/>
      <c r="GL2611" s="2"/>
      <c r="GM2611" s="2"/>
      <c r="GN2611" s="2"/>
      <c r="GO2611" s="2"/>
      <c r="GP2611" s="2"/>
      <c r="GQ2611" s="2"/>
      <c r="GR2611" s="2"/>
    </row>
    <row r="2612" spans="2:200" s="3" customFormat="1" ht="12" customHeight="1" x14ac:dyDescent="0.3">
      <c r="B2612" s="239"/>
      <c r="C2612" s="244"/>
      <c r="D2612" s="245"/>
      <c r="E2612" s="93"/>
      <c r="F2612" s="94"/>
      <c r="G2612" s="200"/>
      <c r="H2612" s="82"/>
      <c r="I2612" s="83"/>
      <c r="J2612" s="206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  <c r="DK2612" s="2"/>
      <c r="DL2612" s="2"/>
      <c r="DM2612" s="2"/>
      <c r="DN2612" s="2"/>
      <c r="DO2612" s="2"/>
      <c r="DP2612" s="2"/>
      <c r="DQ2612" s="2"/>
      <c r="DR2612" s="2"/>
      <c r="DS2612" s="2"/>
      <c r="DT2612" s="2"/>
      <c r="DU2612" s="2"/>
      <c r="DV2612" s="2"/>
      <c r="DW2612" s="2"/>
      <c r="DX2612" s="2"/>
      <c r="DY2612" s="2"/>
      <c r="DZ2612" s="2"/>
      <c r="EA2612" s="2"/>
      <c r="EB2612" s="2"/>
      <c r="EC2612" s="2"/>
      <c r="ED2612" s="2"/>
      <c r="EE2612" s="2"/>
      <c r="EF2612" s="2"/>
      <c r="EG2612" s="2"/>
      <c r="EH2612" s="2"/>
      <c r="EI2612" s="2"/>
      <c r="EJ2612" s="2"/>
      <c r="EK2612" s="2"/>
      <c r="EL2612" s="2"/>
      <c r="EM2612" s="2"/>
      <c r="EN2612" s="2"/>
      <c r="EO2612" s="2"/>
      <c r="EP2612" s="2"/>
      <c r="EQ2612" s="2"/>
      <c r="ER2612" s="2"/>
      <c r="ES2612" s="2"/>
      <c r="ET2612" s="2"/>
      <c r="EU2612" s="2"/>
      <c r="EV2612" s="2"/>
      <c r="EW2612" s="2"/>
      <c r="EX2612" s="2"/>
      <c r="EY2612" s="2"/>
      <c r="EZ2612" s="2"/>
      <c r="FA2612" s="2"/>
      <c r="FB2612" s="2"/>
      <c r="FC2612" s="2"/>
      <c r="FD2612" s="2"/>
      <c r="FE2612" s="2"/>
      <c r="FF2612" s="2"/>
      <c r="FG2612" s="2"/>
      <c r="FH2612" s="2"/>
      <c r="FI2612" s="2"/>
      <c r="FJ2612" s="2"/>
      <c r="FK2612" s="2"/>
      <c r="FL2612" s="2"/>
      <c r="FM2612" s="2"/>
      <c r="FN2612" s="2"/>
      <c r="FO2612" s="2"/>
      <c r="FP2612" s="2"/>
      <c r="FQ2612" s="2"/>
      <c r="FR2612" s="2"/>
      <c r="FS2612" s="2"/>
      <c r="FT2612" s="2"/>
      <c r="FU2612" s="2"/>
      <c r="FV2612" s="2"/>
      <c r="FW2612" s="2"/>
      <c r="FX2612" s="2"/>
      <c r="FY2612" s="2"/>
      <c r="FZ2612" s="2"/>
      <c r="GA2612" s="2"/>
      <c r="GB2612" s="2"/>
      <c r="GC2612" s="2"/>
      <c r="GD2612" s="2"/>
      <c r="GE2612" s="2"/>
      <c r="GF2612" s="2"/>
      <c r="GG2612" s="2"/>
      <c r="GH2612" s="2"/>
      <c r="GI2612" s="2"/>
      <c r="GJ2612" s="2"/>
      <c r="GK2612" s="2"/>
      <c r="GL2612" s="2"/>
      <c r="GM2612" s="2"/>
      <c r="GN2612" s="2"/>
      <c r="GO2612" s="2"/>
      <c r="GP2612" s="2"/>
      <c r="GQ2612" s="2"/>
      <c r="GR2612" s="2"/>
    </row>
    <row r="2613" spans="2:200" s="3" customFormat="1" ht="12" customHeight="1" x14ac:dyDescent="0.3">
      <c r="B2613" s="239"/>
      <c r="C2613" s="246"/>
      <c r="D2613" s="247"/>
      <c r="E2613" s="93"/>
      <c r="F2613" s="94"/>
      <c r="G2613" s="200"/>
      <c r="H2613" s="82"/>
      <c r="I2613" s="83"/>
      <c r="J2613" s="206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  <c r="DK2613" s="2"/>
      <c r="DL2613" s="2"/>
      <c r="DM2613" s="2"/>
      <c r="DN2613" s="2"/>
      <c r="DO2613" s="2"/>
      <c r="DP2613" s="2"/>
      <c r="DQ2613" s="2"/>
      <c r="DR2613" s="2"/>
      <c r="DS2613" s="2"/>
      <c r="DT2613" s="2"/>
      <c r="DU2613" s="2"/>
      <c r="DV2613" s="2"/>
      <c r="DW2613" s="2"/>
      <c r="DX2613" s="2"/>
      <c r="DY2613" s="2"/>
      <c r="DZ2613" s="2"/>
      <c r="EA2613" s="2"/>
      <c r="EB2613" s="2"/>
      <c r="EC2613" s="2"/>
      <c r="ED2613" s="2"/>
      <c r="EE2613" s="2"/>
      <c r="EF2613" s="2"/>
      <c r="EG2613" s="2"/>
      <c r="EH2613" s="2"/>
      <c r="EI2613" s="2"/>
      <c r="EJ2613" s="2"/>
      <c r="EK2613" s="2"/>
      <c r="EL2613" s="2"/>
      <c r="EM2613" s="2"/>
      <c r="EN2613" s="2"/>
      <c r="EO2613" s="2"/>
      <c r="EP2613" s="2"/>
      <c r="EQ2613" s="2"/>
      <c r="ER2613" s="2"/>
      <c r="ES2613" s="2"/>
      <c r="ET2613" s="2"/>
      <c r="EU2613" s="2"/>
      <c r="EV2613" s="2"/>
      <c r="EW2613" s="2"/>
      <c r="EX2613" s="2"/>
      <c r="EY2613" s="2"/>
      <c r="EZ2613" s="2"/>
      <c r="FA2613" s="2"/>
      <c r="FB2613" s="2"/>
      <c r="FC2613" s="2"/>
      <c r="FD2613" s="2"/>
      <c r="FE2613" s="2"/>
      <c r="FF2613" s="2"/>
      <c r="FG2613" s="2"/>
      <c r="FH2613" s="2"/>
      <c r="FI2613" s="2"/>
      <c r="FJ2613" s="2"/>
      <c r="FK2613" s="2"/>
      <c r="FL2613" s="2"/>
      <c r="FM2613" s="2"/>
      <c r="FN2613" s="2"/>
      <c r="FO2613" s="2"/>
      <c r="FP2613" s="2"/>
      <c r="FQ2613" s="2"/>
      <c r="FR2613" s="2"/>
      <c r="FS2613" s="2"/>
      <c r="FT2613" s="2"/>
      <c r="FU2613" s="2"/>
      <c r="FV2613" s="2"/>
      <c r="FW2613" s="2"/>
      <c r="FX2613" s="2"/>
      <c r="FY2613" s="2"/>
      <c r="FZ2613" s="2"/>
      <c r="GA2613" s="2"/>
      <c r="GB2613" s="2"/>
      <c r="GC2613" s="2"/>
      <c r="GD2613" s="2"/>
      <c r="GE2613" s="2"/>
      <c r="GF2613" s="2"/>
      <c r="GG2613" s="2"/>
      <c r="GH2613" s="2"/>
      <c r="GI2613" s="2"/>
      <c r="GJ2613" s="2"/>
      <c r="GK2613" s="2"/>
      <c r="GL2613" s="2"/>
      <c r="GM2613" s="2"/>
      <c r="GN2613" s="2"/>
      <c r="GO2613" s="2"/>
      <c r="GP2613" s="2"/>
      <c r="GQ2613" s="2"/>
      <c r="GR2613" s="2"/>
    </row>
    <row r="2614" spans="2:200" s="3" customFormat="1" ht="12" customHeight="1" x14ac:dyDescent="0.3">
      <c r="B2614" s="76"/>
      <c r="C2614" s="74"/>
      <c r="D2614" s="74"/>
      <c r="E2614" s="95"/>
      <c r="F2614" s="96"/>
      <c r="G2614" s="201"/>
      <c r="H2614" s="84"/>
      <c r="I2614" s="85"/>
      <c r="J2614" s="206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  <c r="DK2614" s="2"/>
      <c r="DL2614" s="2"/>
      <c r="DM2614" s="2"/>
      <c r="DN2614" s="2"/>
      <c r="DO2614" s="2"/>
      <c r="DP2614" s="2"/>
      <c r="DQ2614" s="2"/>
      <c r="DR2614" s="2"/>
      <c r="DS2614" s="2"/>
      <c r="DT2614" s="2"/>
      <c r="DU2614" s="2"/>
      <c r="DV2614" s="2"/>
      <c r="DW2614" s="2"/>
      <c r="DX2614" s="2"/>
      <c r="DY2614" s="2"/>
      <c r="DZ2614" s="2"/>
      <c r="EA2614" s="2"/>
      <c r="EB2614" s="2"/>
      <c r="EC2614" s="2"/>
      <c r="ED2614" s="2"/>
      <c r="EE2614" s="2"/>
      <c r="EF2614" s="2"/>
      <c r="EG2614" s="2"/>
      <c r="EH2614" s="2"/>
      <c r="EI2614" s="2"/>
      <c r="EJ2614" s="2"/>
      <c r="EK2614" s="2"/>
      <c r="EL2614" s="2"/>
      <c r="EM2614" s="2"/>
      <c r="EN2614" s="2"/>
      <c r="EO2614" s="2"/>
      <c r="EP2614" s="2"/>
      <c r="EQ2614" s="2"/>
      <c r="ER2614" s="2"/>
      <c r="ES2614" s="2"/>
      <c r="ET2614" s="2"/>
      <c r="EU2614" s="2"/>
      <c r="EV2614" s="2"/>
      <c r="EW2614" s="2"/>
      <c r="EX2614" s="2"/>
      <c r="EY2614" s="2"/>
      <c r="EZ2614" s="2"/>
      <c r="FA2614" s="2"/>
      <c r="FB2614" s="2"/>
      <c r="FC2614" s="2"/>
      <c r="FD2614" s="2"/>
      <c r="FE2614" s="2"/>
      <c r="FF2614" s="2"/>
      <c r="FG2614" s="2"/>
      <c r="FH2614" s="2"/>
      <c r="FI2614" s="2"/>
      <c r="FJ2614" s="2"/>
      <c r="FK2614" s="2"/>
      <c r="FL2614" s="2"/>
      <c r="FM2614" s="2"/>
      <c r="FN2614" s="2"/>
      <c r="FO2614" s="2"/>
      <c r="FP2614" s="2"/>
      <c r="FQ2614" s="2"/>
      <c r="FR2614" s="2"/>
      <c r="FS2614" s="2"/>
      <c r="FT2614" s="2"/>
      <c r="FU2614" s="2"/>
      <c r="FV2614" s="2"/>
      <c r="FW2614" s="2"/>
      <c r="FX2614" s="2"/>
      <c r="FY2614" s="2"/>
      <c r="FZ2614" s="2"/>
      <c r="GA2614" s="2"/>
      <c r="GB2614" s="2"/>
      <c r="GC2614" s="2"/>
      <c r="GD2614" s="2"/>
      <c r="GE2614" s="2"/>
      <c r="GF2614" s="2"/>
      <c r="GG2614" s="2"/>
      <c r="GH2614" s="2"/>
      <c r="GI2614" s="2"/>
      <c r="GJ2614" s="2"/>
      <c r="GK2614" s="2"/>
      <c r="GL2614" s="2"/>
      <c r="GM2614" s="2"/>
      <c r="GN2614" s="2"/>
      <c r="GO2614" s="2"/>
      <c r="GP2614" s="2"/>
      <c r="GQ2614" s="2"/>
      <c r="GR2614" s="2"/>
    </row>
    <row r="2615" spans="2:200" s="3" customFormat="1" ht="12" customHeight="1" x14ac:dyDescent="0.3">
      <c r="B2615" s="86"/>
      <c r="C2615" s="87"/>
      <c r="D2615" s="87"/>
      <c r="E2615" s="59"/>
      <c r="F2615" s="8"/>
      <c r="G2615" s="202"/>
      <c r="H2615" s="37"/>
      <c r="I2615" s="9"/>
      <c r="J2615" s="206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  <c r="DK2615" s="2"/>
      <c r="DL2615" s="2"/>
      <c r="DM2615" s="2"/>
      <c r="DN2615" s="2"/>
      <c r="DO2615" s="2"/>
      <c r="DP2615" s="2"/>
      <c r="DQ2615" s="2"/>
      <c r="DR2615" s="2"/>
      <c r="DS2615" s="2"/>
      <c r="DT2615" s="2"/>
      <c r="DU2615" s="2"/>
      <c r="DV2615" s="2"/>
      <c r="DW2615" s="2"/>
      <c r="DX2615" s="2"/>
      <c r="DY2615" s="2"/>
      <c r="DZ2615" s="2"/>
      <c r="EA2615" s="2"/>
      <c r="EB2615" s="2"/>
      <c r="EC2615" s="2"/>
      <c r="ED2615" s="2"/>
      <c r="EE2615" s="2"/>
      <c r="EF2615" s="2"/>
      <c r="EG2615" s="2"/>
      <c r="EH2615" s="2"/>
      <c r="EI2615" s="2"/>
      <c r="EJ2615" s="2"/>
      <c r="EK2615" s="2"/>
      <c r="EL2615" s="2"/>
      <c r="EM2615" s="2"/>
      <c r="EN2615" s="2"/>
      <c r="EO2615" s="2"/>
      <c r="EP2615" s="2"/>
      <c r="EQ2615" s="2"/>
      <c r="ER2615" s="2"/>
      <c r="ES2615" s="2"/>
      <c r="ET2615" s="2"/>
      <c r="EU2615" s="2"/>
      <c r="EV2615" s="2"/>
      <c r="EW2615" s="2"/>
      <c r="EX2615" s="2"/>
      <c r="EY2615" s="2"/>
      <c r="EZ2615" s="2"/>
      <c r="FA2615" s="2"/>
      <c r="FB2615" s="2"/>
      <c r="FC2615" s="2"/>
      <c r="FD2615" s="2"/>
      <c r="FE2615" s="2"/>
      <c r="FF2615" s="2"/>
      <c r="FG2615" s="2"/>
      <c r="FH2615" s="2"/>
      <c r="FI2615" s="2"/>
      <c r="FJ2615" s="2"/>
      <c r="FK2615" s="2"/>
      <c r="FL2615" s="2"/>
      <c r="FM2615" s="2"/>
      <c r="FN2615" s="2"/>
      <c r="FO2615" s="2"/>
      <c r="FP2615" s="2"/>
      <c r="FQ2615" s="2"/>
      <c r="FR2615" s="2"/>
      <c r="FS2615" s="2"/>
      <c r="FT2615" s="2"/>
      <c r="FU2615" s="2"/>
      <c r="FV2615" s="2"/>
      <c r="FW2615" s="2"/>
      <c r="FX2615" s="2"/>
      <c r="FY2615" s="2"/>
      <c r="FZ2615" s="2"/>
      <c r="GA2615" s="2"/>
      <c r="GB2615" s="2"/>
      <c r="GC2615" s="2"/>
      <c r="GD2615" s="2"/>
      <c r="GE2615" s="2"/>
      <c r="GF2615" s="2"/>
      <c r="GG2615" s="2"/>
      <c r="GH2615" s="2"/>
      <c r="GI2615" s="2"/>
      <c r="GJ2615" s="2"/>
      <c r="GK2615" s="2"/>
      <c r="GL2615" s="2"/>
      <c r="GM2615" s="2"/>
      <c r="GN2615" s="2"/>
      <c r="GO2615" s="2"/>
      <c r="GP2615" s="2"/>
      <c r="GQ2615" s="2"/>
      <c r="GR2615" s="2"/>
    </row>
    <row r="2616" spans="2:200" s="48" customFormat="1" ht="15" customHeight="1" x14ac:dyDescent="0.3">
      <c r="B2616" s="107">
        <v>2196</v>
      </c>
      <c r="C2616" s="248" t="s">
        <v>3049</v>
      </c>
      <c r="D2616" s="249" t="s">
        <v>3050</v>
      </c>
      <c r="E2616" s="146" t="s">
        <v>3051</v>
      </c>
      <c r="F2616" s="139" t="s">
        <v>3052</v>
      </c>
      <c r="G2616" s="213">
        <v>22</v>
      </c>
      <c r="H2616" s="75"/>
      <c r="I2616" s="75">
        <f>G2616*H2616</f>
        <v>0</v>
      </c>
      <c r="J2616" s="227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  <c r="AE2616" s="49"/>
      <c r="AF2616" s="49"/>
      <c r="AG2616" s="49"/>
      <c r="AH2616" s="49"/>
      <c r="AI2616" s="49"/>
      <c r="AJ2616" s="49"/>
      <c r="AK2616" s="49"/>
      <c r="AL2616" s="49"/>
      <c r="AM2616" s="49"/>
      <c r="AN2616" s="49"/>
      <c r="AO2616" s="49"/>
      <c r="AP2616" s="49"/>
      <c r="AQ2616" s="49"/>
      <c r="AR2616" s="49"/>
      <c r="AS2616" s="49"/>
      <c r="AT2616" s="49"/>
      <c r="AU2616" s="49"/>
      <c r="AV2616" s="49"/>
      <c r="AW2616" s="49"/>
      <c r="AX2616" s="49"/>
      <c r="AY2616" s="49"/>
      <c r="AZ2616" s="49"/>
      <c r="BA2616" s="49"/>
      <c r="BB2616" s="49"/>
      <c r="BC2616" s="49"/>
      <c r="BD2616" s="49"/>
      <c r="BE2616" s="49"/>
      <c r="BF2616" s="49"/>
      <c r="BG2616" s="49"/>
      <c r="BH2616" s="49"/>
      <c r="BI2616" s="49"/>
      <c r="BJ2616" s="49"/>
      <c r="BK2616" s="49"/>
      <c r="BL2616" s="49"/>
      <c r="BM2616" s="49"/>
      <c r="BN2616" s="49"/>
      <c r="BO2616" s="49"/>
      <c r="BP2616" s="49"/>
      <c r="BQ2616" s="49"/>
      <c r="BR2616" s="49"/>
      <c r="BS2616" s="49"/>
      <c r="BT2616" s="49"/>
      <c r="BU2616" s="49"/>
      <c r="BV2616" s="49"/>
      <c r="BW2616" s="49"/>
      <c r="BX2616" s="49"/>
      <c r="BY2616" s="49"/>
      <c r="BZ2616" s="49"/>
      <c r="CA2616" s="49"/>
      <c r="CB2616" s="49"/>
      <c r="CC2616" s="49"/>
      <c r="CD2616" s="49"/>
      <c r="CE2616" s="49"/>
      <c r="CF2616" s="49"/>
      <c r="CG2616" s="49"/>
      <c r="CH2616" s="49"/>
      <c r="CI2616" s="49"/>
      <c r="CJ2616" s="49"/>
      <c r="CK2616" s="49"/>
      <c r="CL2616" s="49"/>
      <c r="CM2616" s="49"/>
      <c r="CN2616" s="49"/>
      <c r="CO2616" s="49"/>
      <c r="CP2616" s="49"/>
      <c r="CQ2616" s="49"/>
      <c r="CR2616" s="49"/>
      <c r="CS2616" s="49"/>
      <c r="CT2616" s="49"/>
      <c r="CU2616" s="49"/>
      <c r="CV2616" s="49"/>
      <c r="CW2616" s="49"/>
      <c r="CX2616" s="49"/>
      <c r="CY2616" s="49"/>
      <c r="CZ2616" s="49"/>
      <c r="DA2616" s="49"/>
      <c r="DB2616" s="49"/>
      <c r="DC2616" s="49"/>
      <c r="DD2616" s="49"/>
      <c r="DE2616" s="49"/>
      <c r="DF2616" s="49"/>
      <c r="DG2616" s="49"/>
      <c r="DH2616" s="49"/>
      <c r="DI2616" s="49"/>
      <c r="DJ2616" s="49"/>
      <c r="DK2616" s="49"/>
      <c r="DL2616" s="49"/>
      <c r="DM2616" s="49"/>
      <c r="DN2616" s="49"/>
      <c r="DO2616" s="49"/>
      <c r="DP2616" s="49"/>
      <c r="DQ2616" s="49"/>
      <c r="DR2616" s="49"/>
      <c r="DS2616" s="49"/>
      <c r="DT2616" s="49"/>
      <c r="DU2616" s="49"/>
      <c r="DV2616" s="49"/>
      <c r="DW2616" s="49"/>
      <c r="DX2616" s="49"/>
      <c r="DY2616" s="49"/>
      <c r="DZ2616" s="49"/>
      <c r="EA2616" s="49"/>
      <c r="EB2616" s="49"/>
      <c r="EC2616" s="49"/>
      <c r="ED2616" s="49"/>
      <c r="EE2616" s="49"/>
      <c r="EF2616" s="49"/>
      <c r="EG2616" s="49"/>
      <c r="EH2616" s="49"/>
      <c r="EI2616" s="49"/>
      <c r="EJ2616" s="49"/>
      <c r="EK2616" s="49"/>
      <c r="EL2616" s="49"/>
      <c r="EM2616" s="49"/>
      <c r="EN2616" s="49"/>
      <c r="EO2616" s="49"/>
      <c r="EP2616" s="49"/>
      <c r="EQ2616" s="49"/>
      <c r="ER2616" s="49"/>
      <c r="ES2616" s="49"/>
      <c r="ET2616" s="49"/>
      <c r="EU2616" s="49"/>
      <c r="EV2616" s="49"/>
      <c r="EW2616" s="49"/>
      <c r="EX2616" s="49"/>
      <c r="EY2616" s="49"/>
      <c r="EZ2616" s="49"/>
      <c r="FA2616" s="49"/>
      <c r="FB2616" s="49"/>
      <c r="FC2616" s="49"/>
      <c r="FD2616" s="49"/>
      <c r="FE2616" s="49"/>
      <c r="FF2616" s="49"/>
      <c r="FG2616" s="49"/>
      <c r="FH2616" s="49"/>
      <c r="FI2616" s="49"/>
      <c r="FJ2616" s="49"/>
      <c r="FK2616" s="49"/>
      <c r="FL2616" s="49"/>
      <c r="FM2616" s="49"/>
      <c r="FN2616" s="49"/>
      <c r="FO2616" s="49"/>
      <c r="FP2616" s="49"/>
      <c r="FQ2616" s="49"/>
      <c r="FR2616" s="49"/>
      <c r="FS2616" s="49"/>
      <c r="FT2616" s="49"/>
      <c r="FU2616" s="49"/>
      <c r="FV2616" s="49"/>
      <c r="FW2616" s="49"/>
      <c r="FX2616" s="49"/>
      <c r="FY2616" s="49"/>
      <c r="FZ2616" s="49"/>
      <c r="GA2616" s="49"/>
      <c r="GB2616" s="49"/>
      <c r="GC2616" s="49"/>
      <c r="GD2616" s="49"/>
      <c r="GE2616" s="49"/>
      <c r="GF2616" s="49"/>
      <c r="GG2616" s="49"/>
      <c r="GH2616" s="49"/>
      <c r="GI2616" s="49"/>
      <c r="GJ2616" s="49"/>
      <c r="GK2616" s="49"/>
      <c r="GL2616" s="49"/>
      <c r="GM2616" s="49"/>
      <c r="GN2616" s="49"/>
      <c r="GO2616" s="49"/>
      <c r="GP2616" s="49"/>
      <c r="GQ2616" s="49"/>
      <c r="GR2616" s="49"/>
    </row>
    <row r="2617" spans="2:200" s="48" customFormat="1" ht="15" customHeight="1" x14ac:dyDescent="0.3">
      <c r="B2617" s="107">
        <v>2197</v>
      </c>
      <c r="C2617" s="248"/>
      <c r="D2617" s="250"/>
      <c r="E2617" s="146" t="s">
        <v>3053</v>
      </c>
      <c r="F2617" s="139" t="s">
        <v>3054</v>
      </c>
      <c r="G2617" s="213">
        <v>579</v>
      </c>
      <c r="H2617" s="75"/>
      <c r="I2617" s="75">
        <f t="shared" ref="I2617:I2659" si="58">G2617*H2617</f>
        <v>0</v>
      </c>
      <c r="J2617" s="227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49"/>
      <c r="AE2617" s="49"/>
      <c r="AF2617" s="49"/>
      <c r="AG2617" s="49"/>
      <c r="AH2617" s="49"/>
      <c r="AI2617" s="49"/>
      <c r="AJ2617" s="49"/>
      <c r="AK2617" s="49"/>
      <c r="AL2617" s="49"/>
      <c r="AM2617" s="49"/>
      <c r="AN2617" s="49"/>
      <c r="AO2617" s="49"/>
      <c r="AP2617" s="49"/>
      <c r="AQ2617" s="49"/>
      <c r="AR2617" s="49"/>
      <c r="AS2617" s="49"/>
      <c r="AT2617" s="49"/>
      <c r="AU2617" s="49"/>
      <c r="AV2617" s="49"/>
      <c r="AW2617" s="49"/>
      <c r="AX2617" s="49"/>
      <c r="AY2617" s="49"/>
      <c r="AZ2617" s="49"/>
      <c r="BA2617" s="49"/>
      <c r="BB2617" s="49"/>
      <c r="BC2617" s="49"/>
      <c r="BD2617" s="49"/>
      <c r="BE2617" s="49"/>
      <c r="BF2617" s="49"/>
      <c r="BG2617" s="49"/>
      <c r="BH2617" s="49"/>
      <c r="BI2617" s="49"/>
      <c r="BJ2617" s="49"/>
      <c r="BK2617" s="49"/>
      <c r="BL2617" s="49"/>
      <c r="BM2617" s="49"/>
      <c r="BN2617" s="49"/>
      <c r="BO2617" s="49"/>
      <c r="BP2617" s="49"/>
      <c r="BQ2617" s="49"/>
      <c r="BR2617" s="49"/>
      <c r="BS2617" s="49"/>
      <c r="BT2617" s="49"/>
      <c r="BU2617" s="49"/>
      <c r="BV2617" s="49"/>
      <c r="BW2617" s="49"/>
      <c r="BX2617" s="49"/>
      <c r="BY2617" s="49"/>
      <c r="BZ2617" s="49"/>
      <c r="CA2617" s="49"/>
      <c r="CB2617" s="49"/>
      <c r="CC2617" s="49"/>
      <c r="CD2617" s="49"/>
      <c r="CE2617" s="49"/>
      <c r="CF2617" s="49"/>
      <c r="CG2617" s="49"/>
      <c r="CH2617" s="49"/>
      <c r="CI2617" s="49"/>
      <c r="CJ2617" s="49"/>
      <c r="CK2617" s="49"/>
      <c r="CL2617" s="49"/>
      <c r="CM2617" s="49"/>
      <c r="CN2617" s="49"/>
      <c r="CO2617" s="49"/>
      <c r="CP2617" s="49"/>
      <c r="CQ2617" s="49"/>
      <c r="CR2617" s="49"/>
      <c r="CS2617" s="49"/>
      <c r="CT2617" s="49"/>
      <c r="CU2617" s="49"/>
      <c r="CV2617" s="49"/>
      <c r="CW2617" s="49"/>
      <c r="CX2617" s="49"/>
      <c r="CY2617" s="49"/>
      <c r="CZ2617" s="49"/>
      <c r="DA2617" s="49"/>
      <c r="DB2617" s="49"/>
      <c r="DC2617" s="49"/>
      <c r="DD2617" s="49"/>
      <c r="DE2617" s="49"/>
      <c r="DF2617" s="49"/>
      <c r="DG2617" s="49"/>
      <c r="DH2617" s="49"/>
      <c r="DI2617" s="49"/>
      <c r="DJ2617" s="49"/>
      <c r="DK2617" s="49"/>
      <c r="DL2617" s="49"/>
      <c r="DM2617" s="49"/>
      <c r="DN2617" s="49"/>
      <c r="DO2617" s="49"/>
      <c r="DP2617" s="49"/>
      <c r="DQ2617" s="49"/>
      <c r="DR2617" s="49"/>
      <c r="DS2617" s="49"/>
      <c r="DT2617" s="49"/>
      <c r="DU2617" s="49"/>
      <c r="DV2617" s="49"/>
      <c r="DW2617" s="49"/>
      <c r="DX2617" s="49"/>
      <c r="DY2617" s="49"/>
      <c r="DZ2617" s="49"/>
      <c r="EA2617" s="49"/>
      <c r="EB2617" s="49"/>
      <c r="EC2617" s="49"/>
      <c r="ED2617" s="49"/>
      <c r="EE2617" s="49"/>
      <c r="EF2617" s="49"/>
      <c r="EG2617" s="49"/>
      <c r="EH2617" s="49"/>
      <c r="EI2617" s="49"/>
      <c r="EJ2617" s="49"/>
      <c r="EK2617" s="49"/>
      <c r="EL2617" s="49"/>
      <c r="EM2617" s="49"/>
      <c r="EN2617" s="49"/>
      <c r="EO2617" s="49"/>
      <c r="EP2617" s="49"/>
      <c r="EQ2617" s="49"/>
      <c r="ER2617" s="49"/>
      <c r="ES2617" s="49"/>
      <c r="ET2617" s="49"/>
      <c r="EU2617" s="49"/>
      <c r="EV2617" s="49"/>
      <c r="EW2617" s="49"/>
      <c r="EX2617" s="49"/>
      <c r="EY2617" s="49"/>
      <c r="EZ2617" s="49"/>
      <c r="FA2617" s="49"/>
      <c r="FB2617" s="49"/>
      <c r="FC2617" s="49"/>
      <c r="FD2617" s="49"/>
      <c r="FE2617" s="49"/>
      <c r="FF2617" s="49"/>
      <c r="FG2617" s="49"/>
      <c r="FH2617" s="49"/>
      <c r="FI2617" s="49"/>
      <c r="FJ2617" s="49"/>
      <c r="FK2617" s="49"/>
      <c r="FL2617" s="49"/>
      <c r="FM2617" s="49"/>
      <c r="FN2617" s="49"/>
      <c r="FO2617" s="49"/>
      <c r="FP2617" s="49"/>
      <c r="FQ2617" s="49"/>
      <c r="FR2617" s="49"/>
      <c r="FS2617" s="49"/>
      <c r="FT2617" s="49"/>
      <c r="FU2617" s="49"/>
      <c r="FV2617" s="49"/>
      <c r="FW2617" s="49"/>
      <c r="FX2617" s="49"/>
      <c r="FY2617" s="49"/>
      <c r="FZ2617" s="49"/>
      <c r="GA2617" s="49"/>
      <c r="GB2617" s="49"/>
      <c r="GC2617" s="49"/>
      <c r="GD2617" s="49"/>
      <c r="GE2617" s="49"/>
      <c r="GF2617" s="49"/>
      <c r="GG2617" s="49"/>
      <c r="GH2617" s="49"/>
      <c r="GI2617" s="49"/>
      <c r="GJ2617" s="49"/>
      <c r="GK2617" s="49"/>
      <c r="GL2617" s="49"/>
      <c r="GM2617" s="49"/>
      <c r="GN2617" s="49"/>
      <c r="GO2617" s="49"/>
      <c r="GP2617" s="49"/>
      <c r="GQ2617" s="49"/>
      <c r="GR2617" s="49"/>
    </row>
    <row r="2618" spans="2:200" s="48" customFormat="1" ht="15" customHeight="1" x14ac:dyDescent="0.3">
      <c r="B2618" s="107">
        <v>2198</v>
      </c>
      <c r="C2618" s="248" t="s">
        <v>3055</v>
      </c>
      <c r="D2618" s="250"/>
      <c r="E2618" s="146" t="s">
        <v>3056</v>
      </c>
      <c r="F2618" s="139" t="s">
        <v>3052</v>
      </c>
      <c r="G2618" s="213">
        <v>22</v>
      </c>
      <c r="H2618" s="75"/>
      <c r="I2618" s="75">
        <f t="shared" si="58"/>
        <v>0</v>
      </c>
      <c r="J2618" s="227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49"/>
      <c r="AE2618" s="49"/>
      <c r="AF2618" s="49"/>
      <c r="AG2618" s="49"/>
      <c r="AH2618" s="49"/>
      <c r="AI2618" s="49"/>
      <c r="AJ2618" s="49"/>
      <c r="AK2618" s="49"/>
      <c r="AL2618" s="49"/>
      <c r="AM2618" s="49"/>
      <c r="AN2618" s="49"/>
      <c r="AO2618" s="49"/>
      <c r="AP2618" s="49"/>
      <c r="AQ2618" s="49"/>
      <c r="AR2618" s="49"/>
      <c r="AS2618" s="49"/>
      <c r="AT2618" s="49"/>
      <c r="AU2618" s="49"/>
      <c r="AV2618" s="49"/>
      <c r="AW2618" s="49"/>
      <c r="AX2618" s="49"/>
      <c r="AY2618" s="49"/>
      <c r="AZ2618" s="49"/>
      <c r="BA2618" s="49"/>
      <c r="BB2618" s="49"/>
      <c r="BC2618" s="49"/>
      <c r="BD2618" s="49"/>
      <c r="BE2618" s="49"/>
      <c r="BF2618" s="49"/>
      <c r="BG2618" s="49"/>
      <c r="BH2618" s="49"/>
      <c r="BI2618" s="49"/>
      <c r="BJ2618" s="49"/>
      <c r="BK2618" s="49"/>
      <c r="BL2618" s="49"/>
      <c r="BM2618" s="49"/>
      <c r="BN2618" s="49"/>
      <c r="BO2618" s="49"/>
      <c r="BP2618" s="49"/>
      <c r="BQ2618" s="49"/>
      <c r="BR2618" s="49"/>
      <c r="BS2618" s="49"/>
      <c r="BT2618" s="49"/>
      <c r="BU2618" s="49"/>
      <c r="BV2618" s="49"/>
      <c r="BW2618" s="49"/>
      <c r="BX2618" s="49"/>
      <c r="BY2618" s="49"/>
      <c r="BZ2618" s="49"/>
      <c r="CA2618" s="49"/>
      <c r="CB2618" s="49"/>
      <c r="CC2618" s="49"/>
      <c r="CD2618" s="49"/>
      <c r="CE2618" s="49"/>
      <c r="CF2618" s="49"/>
      <c r="CG2618" s="49"/>
      <c r="CH2618" s="49"/>
      <c r="CI2618" s="49"/>
      <c r="CJ2618" s="49"/>
      <c r="CK2618" s="49"/>
      <c r="CL2618" s="49"/>
      <c r="CM2618" s="49"/>
      <c r="CN2618" s="49"/>
      <c r="CO2618" s="49"/>
      <c r="CP2618" s="49"/>
      <c r="CQ2618" s="49"/>
      <c r="CR2618" s="49"/>
      <c r="CS2618" s="49"/>
      <c r="CT2618" s="49"/>
      <c r="CU2618" s="49"/>
      <c r="CV2618" s="49"/>
      <c r="CW2618" s="49"/>
      <c r="CX2618" s="49"/>
      <c r="CY2618" s="49"/>
      <c r="CZ2618" s="49"/>
      <c r="DA2618" s="49"/>
      <c r="DB2618" s="49"/>
      <c r="DC2618" s="49"/>
      <c r="DD2618" s="49"/>
      <c r="DE2618" s="49"/>
      <c r="DF2618" s="49"/>
      <c r="DG2618" s="49"/>
      <c r="DH2618" s="49"/>
      <c r="DI2618" s="49"/>
      <c r="DJ2618" s="49"/>
      <c r="DK2618" s="49"/>
      <c r="DL2618" s="49"/>
      <c r="DM2618" s="49"/>
      <c r="DN2618" s="49"/>
      <c r="DO2618" s="49"/>
      <c r="DP2618" s="49"/>
      <c r="DQ2618" s="49"/>
      <c r="DR2618" s="49"/>
      <c r="DS2618" s="49"/>
      <c r="DT2618" s="49"/>
      <c r="DU2618" s="49"/>
      <c r="DV2618" s="49"/>
      <c r="DW2618" s="49"/>
      <c r="DX2618" s="49"/>
      <c r="DY2618" s="49"/>
      <c r="DZ2618" s="49"/>
      <c r="EA2618" s="49"/>
      <c r="EB2618" s="49"/>
      <c r="EC2618" s="49"/>
      <c r="ED2618" s="49"/>
      <c r="EE2618" s="49"/>
      <c r="EF2618" s="49"/>
      <c r="EG2618" s="49"/>
      <c r="EH2618" s="49"/>
      <c r="EI2618" s="49"/>
      <c r="EJ2618" s="49"/>
      <c r="EK2618" s="49"/>
      <c r="EL2618" s="49"/>
      <c r="EM2618" s="49"/>
      <c r="EN2618" s="49"/>
      <c r="EO2618" s="49"/>
      <c r="EP2618" s="49"/>
      <c r="EQ2618" s="49"/>
      <c r="ER2618" s="49"/>
      <c r="ES2618" s="49"/>
      <c r="ET2618" s="49"/>
      <c r="EU2618" s="49"/>
      <c r="EV2618" s="49"/>
      <c r="EW2618" s="49"/>
      <c r="EX2618" s="49"/>
      <c r="EY2618" s="49"/>
      <c r="EZ2618" s="49"/>
      <c r="FA2618" s="49"/>
      <c r="FB2618" s="49"/>
      <c r="FC2618" s="49"/>
      <c r="FD2618" s="49"/>
      <c r="FE2618" s="49"/>
      <c r="FF2618" s="49"/>
      <c r="FG2618" s="49"/>
      <c r="FH2618" s="49"/>
      <c r="FI2618" s="49"/>
      <c r="FJ2618" s="49"/>
      <c r="FK2618" s="49"/>
      <c r="FL2618" s="49"/>
      <c r="FM2618" s="49"/>
      <c r="FN2618" s="49"/>
      <c r="FO2618" s="49"/>
      <c r="FP2618" s="49"/>
      <c r="FQ2618" s="49"/>
      <c r="FR2618" s="49"/>
      <c r="FS2618" s="49"/>
      <c r="FT2618" s="49"/>
      <c r="FU2618" s="49"/>
      <c r="FV2618" s="49"/>
      <c r="FW2618" s="49"/>
      <c r="FX2618" s="49"/>
      <c r="FY2618" s="49"/>
      <c r="FZ2618" s="49"/>
      <c r="GA2618" s="49"/>
      <c r="GB2618" s="49"/>
      <c r="GC2618" s="49"/>
      <c r="GD2618" s="49"/>
      <c r="GE2618" s="49"/>
      <c r="GF2618" s="49"/>
      <c r="GG2618" s="49"/>
      <c r="GH2618" s="49"/>
      <c r="GI2618" s="49"/>
      <c r="GJ2618" s="49"/>
      <c r="GK2618" s="49"/>
      <c r="GL2618" s="49"/>
      <c r="GM2618" s="49"/>
      <c r="GN2618" s="49"/>
      <c r="GO2618" s="49"/>
      <c r="GP2618" s="49"/>
      <c r="GQ2618" s="49"/>
      <c r="GR2618" s="49"/>
    </row>
    <row r="2619" spans="2:200" s="48" customFormat="1" ht="15" customHeight="1" x14ac:dyDescent="0.3">
      <c r="B2619" s="107">
        <v>2199</v>
      </c>
      <c r="C2619" s="248"/>
      <c r="D2619" s="250"/>
      <c r="E2619" s="146" t="s">
        <v>3057</v>
      </c>
      <c r="F2619" s="139" t="s">
        <v>3054</v>
      </c>
      <c r="G2619" s="213">
        <v>579</v>
      </c>
      <c r="H2619" s="75"/>
      <c r="I2619" s="75">
        <f t="shared" si="58"/>
        <v>0</v>
      </c>
      <c r="J2619" s="227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  <c r="AE2619" s="49"/>
      <c r="AF2619" s="49"/>
      <c r="AG2619" s="49"/>
      <c r="AH2619" s="49"/>
      <c r="AI2619" s="49"/>
      <c r="AJ2619" s="49"/>
      <c r="AK2619" s="49"/>
      <c r="AL2619" s="49"/>
      <c r="AM2619" s="49"/>
      <c r="AN2619" s="49"/>
      <c r="AO2619" s="49"/>
      <c r="AP2619" s="49"/>
      <c r="AQ2619" s="49"/>
      <c r="AR2619" s="49"/>
      <c r="AS2619" s="49"/>
      <c r="AT2619" s="49"/>
      <c r="AU2619" s="49"/>
      <c r="AV2619" s="49"/>
      <c r="AW2619" s="49"/>
      <c r="AX2619" s="49"/>
      <c r="AY2619" s="49"/>
      <c r="AZ2619" s="49"/>
      <c r="BA2619" s="49"/>
      <c r="BB2619" s="49"/>
      <c r="BC2619" s="49"/>
      <c r="BD2619" s="49"/>
      <c r="BE2619" s="49"/>
      <c r="BF2619" s="49"/>
      <c r="BG2619" s="49"/>
      <c r="BH2619" s="49"/>
      <c r="BI2619" s="49"/>
      <c r="BJ2619" s="49"/>
      <c r="BK2619" s="49"/>
      <c r="BL2619" s="49"/>
      <c r="BM2619" s="49"/>
      <c r="BN2619" s="49"/>
      <c r="BO2619" s="49"/>
      <c r="BP2619" s="49"/>
      <c r="BQ2619" s="49"/>
      <c r="BR2619" s="49"/>
      <c r="BS2619" s="49"/>
      <c r="BT2619" s="49"/>
      <c r="BU2619" s="49"/>
      <c r="BV2619" s="49"/>
      <c r="BW2619" s="49"/>
      <c r="BX2619" s="49"/>
      <c r="BY2619" s="49"/>
      <c r="BZ2619" s="49"/>
      <c r="CA2619" s="49"/>
      <c r="CB2619" s="49"/>
      <c r="CC2619" s="49"/>
      <c r="CD2619" s="49"/>
      <c r="CE2619" s="49"/>
      <c r="CF2619" s="49"/>
      <c r="CG2619" s="49"/>
      <c r="CH2619" s="49"/>
      <c r="CI2619" s="49"/>
      <c r="CJ2619" s="49"/>
      <c r="CK2619" s="49"/>
      <c r="CL2619" s="49"/>
      <c r="CM2619" s="49"/>
      <c r="CN2619" s="49"/>
      <c r="CO2619" s="49"/>
      <c r="CP2619" s="49"/>
      <c r="CQ2619" s="49"/>
      <c r="CR2619" s="49"/>
      <c r="CS2619" s="49"/>
      <c r="CT2619" s="49"/>
      <c r="CU2619" s="49"/>
      <c r="CV2619" s="49"/>
      <c r="CW2619" s="49"/>
      <c r="CX2619" s="49"/>
      <c r="CY2619" s="49"/>
      <c r="CZ2619" s="49"/>
      <c r="DA2619" s="49"/>
      <c r="DB2619" s="49"/>
      <c r="DC2619" s="49"/>
      <c r="DD2619" s="49"/>
      <c r="DE2619" s="49"/>
      <c r="DF2619" s="49"/>
      <c r="DG2619" s="49"/>
      <c r="DH2619" s="49"/>
      <c r="DI2619" s="49"/>
      <c r="DJ2619" s="49"/>
      <c r="DK2619" s="49"/>
      <c r="DL2619" s="49"/>
      <c r="DM2619" s="49"/>
      <c r="DN2619" s="49"/>
      <c r="DO2619" s="49"/>
      <c r="DP2619" s="49"/>
      <c r="DQ2619" s="49"/>
      <c r="DR2619" s="49"/>
      <c r="DS2619" s="49"/>
      <c r="DT2619" s="49"/>
      <c r="DU2619" s="49"/>
      <c r="DV2619" s="49"/>
      <c r="DW2619" s="49"/>
      <c r="DX2619" s="49"/>
      <c r="DY2619" s="49"/>
      <c r="DZ2619" s="49"/>
      <c r="EA2619" s="49"/>
      <c r="EB2619" s="49"/>
      <c r="EC2619" s="49"/>
      <c r="ED2619" s="49"/>
      <c r="EE2619" s="49"/>
      <c r="EF2619" s="49"/>
      <c r="EG2619" s="49"/>
      <c r="EH2619" s="49"/>
      <c r="EI2619" s="49"/>
      <c r="EJ2619" s="49"/>
      <c r="EK2619" s="49"/>
      <c r="EL2619" s="49"/>
      <c r="EM2619" s="49"/>
      <c r="EN2619" s="49"/>
      <c r="EO2619" s="49"/>
      <c r="EP2619" s="49"/>
      <c r="EQ2619" s="49"/>
      <c r="ER2619" s="49"/>
      <c r="ES2619" s="49"/>
      <c r="ET2619" s="49"/>
      <c r="EU2619" s="49"/>
      <c r="EV2619" s="49"/>
      <c r="EW2619" s="49"/>
      <c r="EX2619" s="49"/>
      <c r="EY2619" s="49"/>
      <c r="EZ2619" s="49"/>
      <c r="FA2619" s="49"/>
      <c r="FB2619" s="49"/>
      <c r="FC2619" s="49"/>
      <c r="FD2619" s="49"/>
      <c r="FE2619" s="49"/>
      <c r="FF2619" s="49"/>
      <c r="FG2619" s="49"/>
      <c r="FH2619" s="49"/>
      <c r="FI2619" s="49"/>
      <c r="FJ2619" s="49"/>
      <c r="FK2619" s="49"/>
      <c r="FL2619" s="49"/>
      <c r="FM2619" s="49"/>
      <c r="FN2619" s="49"/>
      <c r="FO2619" s="49"/>
      <c r="FP2619" s="49"/>
      <c r="FQ2619" s="49"/>
      <c r="FR2619" s="49"/>
      <c r="FS2619" s="49"/>
      <c r="FT2619" s="49"/>
      <c r="FU2619" s="49"/>
      <c r="FV2619" s="49"/>
      <c r="FW2619" s="49"/>
      <c r="FX2619" s="49"/>
      <c r="FY2619" s="49"/>
      <c r="FZ2619" s="49"/>
      <c r="GA2619" s="49"/>
      <c r="GB2619" s="49"/>
      <c r="GC2619" s="49"/>
      <c r="GD2619" s="49"/>
      <c r="GE2619" s="49"/>
      <c r="GF2619" s="49"/>
      <c r="GG2619" s="49"/>
      <c r="GH2619" s="49"/>
      <c r="GI2619" s="49"/>
      <c r="GJ2619" s="49"/>
      <c r="GK2619" s="49"/>
      <c r="GL2619" s="49"/>
      <c r="GM2619" s="49"/>
      <c r="GN2619" s="49"/>
      <c r="GO2619" s="49"/>
      <c r="GP2619" s="49"/>
      <c r="GQ2619" s="49"/>
      <c r="GR2619" s="49"/>
    </row>
    <row r="2620" spans="2:200" s="48" customFormat="1" ht="15" customHeight="1" x14ac:dyDescent="0.3">
      <c r="B2620" s="107">
        <v>2200</v>
      </c>
      <c r="C2620" s="248" t="s">
        <v>3058</v>
      </c>
      <c r="D2620" s="250"/>
      <c r="E2620" s="146" t="s">
        <v>3059</v>
      </c>
      <c r="F2620" s="139" t="s">
        <v>3052</v>
      </c>
      <c r="G2620" s="213">
        <v>22</v>
      </c>
      <c r="H2620" s="75"/>
      <c r="I2620" s="75">
        <f t="shared" si="58"/>
        <v>0</v>
      </c>
      <c r="J2620" s="227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  <c r="AE2620" s="49"/>
      <c r="AF2620" s="49"/>
      <c r="AG2620" s="49"/>
      <c r="AH2620" s="49"/>
      <c r="AI2620" s="49"/>
      <c r="AJ2620" s="49"/>
      <c r="AK2620" s="49"/>
      <c r="AL2620" s="49"/>
      <c r="AM2620" s="49"/>
      <c r="AN2620" s="49"/>
      <c r="AO2620" s="49"/>
      <c r="AP2620" s="49"/>
      <c r="AQ2620" s="49"/>
      <c r="AR2620" s="49"/>
      <c r="AS2620" s="49"/>
      <c r="AT2620" s="49"/>
      <c r="AU2620" s="49"/>
      <c r="AV2620" s="49"/>
      <c r="AW2620" s="49"/>
      <c r="AX2620" s="49"/>
      <c r="AY2620" s="49"/>
      <c r="AZ2620" s="49"/>
      <c r="BA2620" s="49"/>
      <c r="BB2620" s="49"/>
      <c r="BC2620" s="49"/>
      <c r="BD2620" s="49"/>
      <c r="BE2620" s="49"/>
      <c r="BF2620" s="49"/>
      <c r="BG2620" s="49"/>
      <c r="BH2620" s="49"/>
      <c r="BI2620" s="49"/>
      <c r="BJ2620" s="49"/>
      <c r="BK2620" s="49"/>
      <c r="BL2620" s="49"/>
      <c r="BM2620" s="49"/>
      <c r="BN2620" s="49"/>
      <c r="BO2620" s="49"/>
      <c r="BP2620" s="49"/>
      <c r="BQ2620" s="49"/>
      <c r="BR2620" s="49"/>
      <c r="BS2620" s="49"/>
      <c r="BT2620" s="49"/>
      <c r="BU2620" s="49"/>
      <c r="BV2620" s="49"/>
      <c r="BW2620" s="49"/>
      <c r="BX2620" s="49"/>
      <c r="BY2620" s="49"/>
      <c r="BZ2620" s="49"/>
      <c r="CA2620" s="49"/>
      <c r="CB2620" s="49"/>
      <c r="CC2620" s="49"/>
      <c r="CD2620" s="49"/>
      <c r="CE2620" s="49"/>
      <c r="CF2620" s="49"/>
      <c r="CG2620" s="49"/>
      <c r="CH2620" s="49"/>
      <c r="CI2620" s="49"/>
      <c r="CJ2620" s="49"/>
      <c r="CK2620" s="49"/>
      <c r="CL2620" s="49"/>
      <c r="CM2620" s="49"/>
      <c r="CN2620" s="49"/>
      <c r="CO2620" s="49"/>
      <c r="CP2620" s="49"/>
      <c r="CQ2620" s="49"/>
      <c r="CR2620" s="49"/>
      <c r="CS2620" s="49"/>
      <c r="CT2620" s="49"/>
      <c r="CU2620" s="49"/>
      <c r="CV2620" s="49"/>
      <c r="CW2620" s="49"/>
      <c r="CX2620" s="49"/>
      <c r="CY2620" s="49"/>
      <c r="CZ2620" s="49"/>
      <c r="DA2620" s="49"/>
      <c r="DB2620" s="49"/>
      <c r="DC2620" s="49"/>
      <c r="DD2620" s="49"/>
      <c r="DE2620" s="49"/>
      <c r="DF2620" s="49"/>
      <c r="DG2620" s="49"/>
      <c r="DH2620" s="49"/>
      <c r="DI2620" s="49"/>
      <c r="DJ2620" s="49"/>
      <c r="DK2620" s="49"/>
      <c r="DL2620" s="49"/>
      <c r="DM2620" s="49"/>
      <c r="DN2620" s="49"/>
      <c r="DO2620" s="49"/>
      <c r="DP2620" s="49"/>
      <c r="DQ2620" s="49"/>
      <c r="DR2620" s="49"/>
      <c r="DS2620" s="49"/>
      <c r="DT2620" s="49"/>
      <c r="DU2620" s="49"/>
      <c r="DV2620" s="49"/>
      <c r="DW2620" s="49"/>
      <c r="DX2620" s="49"/>
      <c r="DY2620" s="49"/>
      <c r="DZ2620" s="49"/>
      <c r="EA2620" s="49"/>
      <c r="EB2620" s="49"/>
      <c r="EC2620" s="49"/>
      <c r="ED2620" s="49"/>
      <c r="EE2620" s="49"/>
      <c r="EF2620" s="49"/>
      <c r="EG2620" s="49"/>
      <c r="EH2620" s="49"/>
      <c r="EI2620" s="49"/>
      <c r="EJ2620" s="49"/>
      <c r="EK2620" s="49"/>
      <c r="EL2620" s="49"/>
      <c r="EM2620" s="49"/>
      <c r="EN2620" s="49"/>
      <c r="EO2620" s="49"/>
      <c r="EP2620" s="49"/>
      <c r="EQ2620" s="49"/>
      <c r="ER2620" s="49"/>
      <c r="ES2620" s="49"/>
      <c r="ET2620" s="49"/>
      <c r="EU2620" s="49"/>
      <c r="EV2620" s="49"/>
      <c r="EW2620" s="49"/>
      <c r="EX2620" s="49"/>
      <c r="EY2620" s="49"/>
      <c r="EZ2620" s="49"/>
      <c r="FA2620" s="49"/>
      <c r="FB2620" s="49"/>
      <c r="FC2620" s="49"/>
      <c r="FD2620" s="49"/>
      <c r="FE2620" s="49"/>
      <c r="FF2620" s="49"/>
      <c r="FG2620" s="49"/>
      <c r="FH2620" s="49"/>
      <c r="FI2620" s="49"/>
      <c r="FJ2620" s="49"/>
      <c r="FK2620" s="49"/>
      <c r="FL2620" s="49"/>
      <c r="FM2620" s="49"/>
      <c r="FN2620" s="49"/>
      <c r="FO2620" s="49"/>
      <c r="FP2620" s="49"/>
      <c r="FQ2620" s="49"/>
      <c r="FR2620" s="49"/>
      <c r="FS2620" s="49"/>
      <c r="FT2620" s="49"/>
      <c r="FU2620" s="49"/>
      <c r="FV2620" s="49"/>
      <c r="FW2620" s="49"/>
      <c r="FX2620" s="49"/>
      <c r="FY2620" s="49"/>
      <c r="FZ2620" s="49"/>
      <c r="GA2620" s="49"/>
      <c r="GB2620" s="49"/>
      <c r="GC2620" s="49"/>
      <c r="GD2620" s="49"/>
      <c r="GE2620" s="49"/>
      <c r="GF2620" s="49"/>
      <c r="GG2620" s="49"/>
      <c r="GH2620" s="49"/>
      <c r="GI2620" s="49"/>
      <c r="GJ2620" s="49"/>
      <c r="GK2620" s="49"/>
      <c r="GL2620" s="49"/>
      <c r="GM2620" s="49"/>
      <c r="GN2620" s="49"/>
      <c r="GO2620" s="49"/>
      <c r="GP2620" s="49"/>
      <c r="GQ2620" s="49"/>
      <c r="GR2620" s="49"/>
    </row>
    <row r="2621" spans="2:200" s="48" customFormat="1" ht="15" customHeight="1" x14ac:dyDescent="0.3">
      <c r="B2621" s="107">
        <v>2201</v>
      </c>
      <c r="C2621" s="248"/>
      <c r="D2621" s="250"/>
      <c r="E2621" s="146" t="s">
        <v>3060</v>
      </c>
      <c r="F2621" s="139" t="s">
        <v>3054</v>
      </c>
      <c r="G2621" s="213">
        <v>579</v>
      </c>
      <c r="H2621" s="75"/>
      <c r="I2621" s="75">
        <f t="shared" si="58"/>
        <v>0</v>
      </c>
      <c r="J2621" s="227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  <c r="AE2621" s="49"/>
      <c r="AF2621" s="49"/>
      <c r="AG2621" s="49"/>
      <c r="AH2621" s="49"/>
      <c r="AI2621" s="49"/>
      <c r="AJ2621" s="49"/>
      <c r="AK2621" s="49"/>
      <c r="AL2621" s="49"/>
      <c r="AM2621" s="49"/>
      <c r="AN2621" s="49"/>
      <c r="AO2621" s="49"/>
      <c r="AP2621" s="49"/>
      <c r="AQ2621" s="49"/>
      <c r="AR2621" s="49"/>
      <c r="AS2621" s="49"/>
      <c r="AT2621" s="49"/>
      <c r="AU2621" s="49"/>
      <c r="AV2621" s="49"/>
      <c r="AW2621" s="49"/>
      <c r="AX2621" s="49"/>
      <c r="AY2621" s="49"/>
      <c r="AZ2621" s="49"/>
      <c r="BA2621" s="49"/>
      <c r="BB2621" s="49"/>
      <c r="BC2621" s="49"/>
      <c r="BD2621" s="49"/>
      <c r="BE2621" s="49"/>
      <c r="BF2621" s="49"/>
      <c r="BG2621" s="49"/>
      <c r="BH2621" s="49"/>
      <c r="BI2621" s="49"/>
      <c r="BJ2621" s="49"/>
      <c r="BK2621" s="49"/>
      <c r="BL2621" s="49"/>
      <c r="BM2621" s="49"/>
      <c r="BN2621" s="49"/>
      <c r="BO2621" s="49"/>
      <c r="BP2621" s="49"/>
      <c r="BQ2621" s="49"/>
      <c r="BR2621" s="49"/>
      <c r="BS2621" s="49"/>
      <c r="BT2621" s="49"/>
      <c r="BU2621" s="49"/>
      <c r="BV2621" s="49"/>
      <c r="BW2621" s="49"/>
      <c r="BX2621" s="49"/>
      <c r="BY2621" s="49"/>
      <c r="BZ2621" s="49"/>
      <c r="CA2621" s="49"/>
      <c r="CB2621" s="49"/>
      <c r="CC2621" s="49"/>
      <c r="CD2621" s="49"/>
      <c r="CE2621" s="49"/>
      <c r="CF2621" s="49"/>
      <c r="CG2621" s="49"/>
      <c r="CH2621" s="49"/>
      <c r="CI2621" s="49"/>
      <c r="CJ2621" s="49"/>
      <c r="CK2621" s="49"/>
      <c r="CL2621" s="49"/>
      <c r="CM2621" s="49"/>
      <c r="CN2621" s="49"/>
      <c r="CO2621" s="49"/>
      <c r="CP2621" s="49"/>
      <c r="CQ2621" s="49"/>
      <c r="CR2621" s="49"/>
      <c r="CS2621" s="49"/>
      <c r="CT2621" s="49"/>
      <c r="CU2621" s="49"/>
      <c r="CV2621" s="49"/>
      <c r="CW2621" s="49"/>
      <c r="CX2621" s="49"/>
      <c r="CY2621" s="49"/>
      <c r="CZ2621" s="49"/>
      <c r="DA2621" s="49"/>
      <c r="DB2621" s="49"/>
      <c r="DC2621" s="49"/>
      <c r="DD2621" s="49"/>
      <c r="DE2621" s="49"/>
      <c r="DF2621" s="49"/>
      <c r="DG2621" s="49"/>
      <c r="DH2621" s="49"/>
      <c r="DI2621" s="49"/>
      <c r="DJ2621" s="49"/>
      <c r="DK2621" s="49"/>
      <c r="DL2621" s="49"/>
      <c r="DM2621" s="49"/>
      <c r="DN2621" s="49"/>
      <c r="DO2621" s="49"/>
      <c r="DP2621" s="49"/>
      <c r="DQ2621" s="49"/>
      <c r="DR2621" s="49"/>
      <c r="DS2621" s="49"/>
      <c r="DT2621" s="49"/>
      <c r="DU2621" s="49"/>
      <c r="DV2621" s="49"/>
      <c r="DW2621" s="49"/>
      <c r="DX2621" s="49"/>
      <c r="DY2621" s="49"/>
      <c r="DZ2621" s="49"/>
      <c r="EA2621" s="49"/>
      <c r="EB2621" s="49"/>
      <c r="EC2621" s="49"/>
      <c r="ED2621" s="49"/>
      <c r="EE2621" s="49"/>
      <c r="EF2621" s="49"/>
      <c r="EG2621" s="49"/>
      <c r="EH2621" s="49"/>
      <c r="EI2621" s="49"/>
      <c r="EJ2621" s="49"/>
      <c r="EK2621" s="49"/>
      <c r="EL2621" s="49"/>
      <c r="EM2621" s="49"/>
      <c r="EN2621" s="49"/>
      <c r="EO2621" s="49"/>
      <c r="EP2621" s="49"/>
      <c r="EQ2621" s="49"/>
      <c r="ER2621" s="49"/>
      <c r="ES2621" s="49"/>
      <c r="ET2621" s="49"/>
      <c r="EU2621" s="49"/>
      <c r="EV2621" s="49"/>
      <c r="EW2621" s="49"/>
      <c r="EX2621" s="49"/>
      <c r="EY2621" s="49"/>
      <c r="EZ2621" s="49"/>
      <c r="FA2621" s="49"/>
      <c r="FB2621" s="49"/>
      <c r="FC2621" s="49"/>
      <c r="FD2621" s="49"/>
      <c r="FE2621" s="49"/>
      <c r="FF2621" s="49"/>
      <c r="FG2621" s="49"/>
      <c r="FH2621" s="49"/>
      <c r="FI2621" s="49"/>
      <c r="FJ2621" s="49"/>
      <c r="FK2621" s="49"/>
      <c r="FL2621" s="49"/>
      <c r="FM2621" s="49"/>
      <c r="FN2621" s="49"/>
      <c r="FO2621" s="49"/>
      <c r="FP2621" s="49"/>
      <c r="FQ2621" s="49"/>
      <c r="FR2621" s="49"/>
      <c r="FS2621" s="49"/>
      <c r="FT2621" s="49"/>
      <c r="FU2621" s="49"/>
      <c r="FV2621" s="49"/>
      <c r="FW2621" s="49"/>
      <c r="FX2621" s="49"/>
      <c r="FY2621" s="49"/>
      <c r="FZ2621" s="49"/>
      <c r="GA2621" s="49"/>
      <c r="GB2621" s="49"/>
      <c r="GC2621" s="49"/>
      <c r="GD2621" s="49"/>
      <c r="GE2621" s="49"/>
      <c r="GF2621" s="49"/>
      <c r="GG2621" s="49"/>
      <c r="GH2621" s="49"/>
      <c r="GI2621" s="49"/>
      <c r="GJ2621" s="49"/>
      <c r="GK2621" s="49"/>
      <c r="GL2621" s="49"/>
      <c r="GM2621" s="49"/>
      <c r="GN2621" s="49"/>
      <c r="GO2621" s="49"/>
      <c r="GP2621" s="49"/>
      <c r="GQ2621" s="49"/>
      <c r="GR2621" s="49"/>
    </row>
    <row r="2622" spans="2:200" s="48" customFormat="1" ht="15" customHeight="1" x14ac:dyDescent="0.3">
      <c r="B2622" s="107">
        <v>2202</v>
      </c>
      <c r="C2622" s="248" t="s">
        <v>3061</v>
      </c>
      <c r="D2622" s="250"/>
      <c r="E2622" s="146" t="s">
        <v>3062</v>
      </c>
      <c r="F2622" s="139" t="s">
        <v>3052</v>
      </c>
      <c r="G2622" s="213">
        <v>22</v>
      </c>
      <c r="H2622" s="75"/>
      <c r="I2622" s="75">
        <f t="shared" si="58"/>
        <v>0</v>
      </c>
      <c r="J2622" s="227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  <c r="AE2622" s="49"/>
      <c r="AF2622" s="49"/>
      <c r="AG2622" s="49"/>
      <c r="AH2622" s="49"/>
      <c r="AI2622" s="49"/>
      <c r="AJ2622" s="49"/>
      <c r="AK2622" s="49"/>
      <c r="AL2622" s="49"/>
      <c r="AM2622" s="49"/>
      <c r="AN2622" s="49"/>
      <c r="AO2622" s="49"/>
      <c r="AP2622" s="49"/>
      <c r="AQ2622" s="49"/>
      <c r="AR2622" s="49"/>
      <c r="AS2622" s="49"/>
      <c r="AT2622" s="49"/>
      <c r="AU2622" s="49"/>
      <c r="AV2622" s="49"/>
      <c r="AW2622" s="49"/>
      <c r="AX2622" s="49"/>
      <c r="AY2622" s="49"/>
      <c r="AZ2622" s="49"/>
      <c r="BA2622" s="49"/>
      <c r="BB2622" s="49"/>
      <c r="BC2622" s="49"/>
      <c r="BD2622" s="49"/>
      <c r="BE2622" s="49"/>
      <c r="BF2622" s="49"/>
      <c r="BG2622" s="49"/>
      <c r="BH2622" s="49"/>
      <c r="BI2622" s="49"/>
      <c r="BJ2622" s="49"/>
      <c r="BK2622" s="49"/>
      <c r="BL2622" s="49"/>
      <c r="BM2622" s="49"/>
      <c r="BN2622" s="49"/>
      <c r="BO2622" s="49"/>
      <c r="BP2622" s="49"/>
      <c r="BQ2622" s="49"/>
      <c r="BR2622" s="49"/>
      <c r="BS2622" s="49"/>
      <c r="BT2622" s="49"/>
      <c r="BU2622" s="49"/>
      <c r="BV2622" s="49"/>
      <c r="BW2622" s="49"/>
      <c r="BX2622" s="49"/>
      <c r="BY2622" s="49"/>
      <c r="BZ2622" s="49"/>
      <c r="CA2622" s="49"/>
      <c r="CB2622" s="49"/>
      <c r="CC2622" s="49"/>
      <c r="CD2622" s="49"/>
      <c r="CE2622" s="49"/>
      <c r="CF2622" s="49"/>
      <c r="CG2622" s="49"/>
      <c r="CH2622" s="49"/>
      <c r="CI2622" s="49"/>
      <c r="CJ2622" s="49"/>
      <c r="CK2622" s="49"/>
      <c r="CL2622" s="49"/>
      <c r="CM2622" s="49"/>
      <c r="CN2622" s="49"/>
      <c r="CO2622" s="49"/>
      <c r="CP2622" s="49"/>
      <c r="CQ2622" s="49"/>
      <c r="CR2622" s="49"/>
      <c r="CS2622" s="49"/>
      <c r="CT2622" s="49"/>
      <c r="CU2622" s="49"/>
      <c r="CV2622" s="49"/>
      <c r="CW2622" s="49"/>
      <c r="CX2622" s="49"/>
      <c r="CY2622" s="49"/>
      <c r="CZ2622" s="49"/>
      <c r="DA2622" s="49"/>
      <c r="DB2622" s="49"/>
      <c r="DC2622" s="49"/>
      <c r="DD2622" s="49"/>
      <c r="DE2622" s="49"/>
      <c r="DF2622" s="49"/>
      <c r="DG2622" s="49"/>
      <c r="DH2622" s="49"/>
      <c r="DI2622" s="49"/>
      <c r="DJ2622" s="49"/>
      <c r="DK2622" s="49"/>
      <c r="DL2622" s="49"/>
      <c r="DM2622" s="49"/>
      <c r="DN2622" s="49"/>
      <c r="DO2622" s="49"/>
      <c r="DP2622" s="49"/>
      <c r="DQ2622" s="49"/>
      <c r="DR2622" s="49"/>
      <c r="DS2622" s="49"/>
      <c r="DT2622" s="49"/>
      <c r="DU2622" s="49"/>
      <c r="DV2622" s="49"/>
      <c r="DW2622" s="49"/>
      <c r="DX2622" s="49"/>
      <c r="DY2622" s="49"/>
      <c r="DZ2622" s="49"/>
      <c r="EA2622" s="49"/>
      <c r="EB2622" s="49"/>
      <c r="EC2622" s="49"/>
      <c r="ED2622" s="49"/>
      <c r="EE2622" s="49"/>
      <c r="EF2622" s="49"/>
      <c r="EG2622" s="49"/>
      <c r="EH2622" s="49"/>
      <c r="EI2622" s="49"/>
      <c r="EJ2622" s="49"/>
      <c r="EK2622" s="49"/>
      <c r="EL2622" s="49"/>
      <c r="EM2622" s="49"/>
      <c r="EN2622" s="49"/>
      <c r="EO2622" s="49"/>
      <c r="EP2622" s="49"/>
      <c r="EQ2622" s="49"/>
      <c r="ER2622" s="49"/>
      <c r="ES2622" s="49"/>
      <c r="ET2622" s="49"/>
      <c r="EU2622" s="49"/>
      <c r="EV2622" s="49"/>
      <c r="EW2622" s="49"/>
      <c r="EX2622" s="49"/>
      <c r="EY2622" s="49"/>
      <c r="EZ2622" s="49"/>
      <c r="FA2622" s="49"/>
      <c r="FB2622" s="49"/>
      <c r="FC2622" s="49"/>
      <c r="FD2622" s="49"/>
      <c r="FE2622" s="49"/>
      <c r="FF2622" s="49"/>
      <c r="FG2622" s="49"/>
      <c r="FH2622" s="49"/>
      <c r="FI2622" s="49"/>
      <c r="FJ2622" s="49"/>
      <c r="FK2622" s="49"/>
      <c r="FL2622" s="49"/>
      <c r="FM2622" s="49"/>
      <c r="FN2622" s="49"/>
      <c r="FO2622" s="49"/>
      <c r="FP2622" s="49"/>
      <c r="FQ2622" s="49"/>
      <c r="FR2622" s="49"/>
      <c r="FS2622" s="49"/>
      <c r="FT2622" s="49"/>
      <c r="FU2622" s="49"/>
      <c r="FV2622" s="49"/>
      <c r="FW2622" s="49"/>
      <c r="FX2622" s="49"/>
      <c r="FY2622" s="49"/>
      <c r="FZ2622" s="49"/>
      <c r="GA2622" s="49"/>
      <c r="GB2622" s="49"/>
      <c r="GC2622" s="49"/>
      <c r="GD2622" s="49"/>
      <c r="GE2622" s="49"/>
      <c r="GF2622" s="49"/>
      <c r="GG2622" s="49"/>
      <c r="GH2622" s="49"/>
      <c r="GI2622" s="49"/>
      <c r="GJ2622" s="49"/>
      <c r="GK2622" s="49"/>
      <c r="GL2622" s="49"/>
      <c r="GM2622" s="49"/>
      <c r="GN2622" s="49"/>
      <c r="GO2622" s="49"/>
      <c r="GP2622" s="49"/>
      <c r="GQ2622" s="49"/>
      <c r="GR2622" s="49"/>
    </row>
    <row r="2623" spans="2:200" s="48" customFormat="1" ht="15" customHeight="1" x14ac:dyDescent="0.3">
      <c r="B2623" s="107">
        <v>2203</v>
      </c>
      <c r="C2623" s="248"/>
      <c r="D2623" s="250"/>
      <c r="E2623" s="146" t="s">
        <v>3063</v>
      </c>
      <c r="F2623" s="139" t="s">
        <v>3054</v>
      </c>
      <c r="G2623" s="213">
        <v>579</v>
      </c>
      <c r="H2623" s="75"/>
      <c r="I2623" s="75">
        <f t="shared" si="58"/>
        <v>0</v>
      </c>
      <c r="J2623" s="227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  <c r="AE2623" s="49"/>
      <c r="AF2623" s="49"/>
      <c r="AG2623" s="49"/>
      <c r="AH2623" s="49"/>
      <c r="AI2623" s="49"/>
      <c r="AJ2623" s="49"/>
      <c r="AK2623" s="49"/>
      <c r="AL2623" s="49"/>
      <c r="AM2623" s="49"/>
      <c r="AN2623" s="49"/>
      <c r="AO2623" s="49"/>
      <c r="AP2623" s="49"/>
      <c r="AQ2623" s="49"/>
      <c r="AR2623" s="49"/>
      <c r="AS2623" s="49"/>
      <c r="AT2623" s="49"/>
      <c r="AU2623" s="49"/>
      <c r="AV2623" s="49"/>
      <c r="AW2623" s="49"/>
      <c r="AX2623" s="49"/>
      <c r="AY2623" s="49"/>
      <c r="AZ2623" s="49"/>
      <c r="BA2623" s="49"/>
      <c r="BB2623" s="49"/>
      <c r="BC2623" s="49"/>
      <c r="BD2623" s="49"/>
      <c r="BE2623" s="49"/>
      <c r="BF2623" s="49"/>
      <c r="BG2623" s="49"/>
      <c r="BH2623" s="49"/>
      <c r="BI2623" s="49"/>
      <c r="BJ2623" s="49"/>
      <c r="BK2623" s="49"/>
      <c r="BL2623" s="49"/>
      <c r="BM2623" s="49"/>
      <c r="BN2623" s="49"/>
      <c r="BO2623" s="49"/>
      <c r="BP2623" s="49"/>
      <c r="BQ2623" s="49"/>
      <c r="BR2623" s="49"/>
      <c r="BS2623" s="49"/>
      <c r="BT2623" s="49"/>
      <c r="BU2623" s="49"/>
      <c r="BV2623" s="49"/>
      <c r="BW2623" s="49"/>
      <c r="BX2623" s="49"/>
      <c r="BY2623" s="49"/>
      <c r="BZ2623" s="49"/>
      <c r="CA2623" s="49"/>
      <c r="CB2623" s="49"/>
      <c r="CC2623" s="49"/>
      <c r="CD2623" s="49"/>
      <c r="CE2623" s="49"/>
      <c r="CF2623" s="49"/>
      <c r="CG2623" s="49"/>
      <c r="CH2623" s="49"/>
      <c r="CI2623" s="49"/>
      <c r="CJ2623" s="49"/>
      <c r="CK2623" s="49"/>
      <c r="CL2623" s="49"/>
      <c r="CM2623" s="49"/>
      <c r="CN2623" s="49"/>
      <c r="CO2623" s="49"/>
      <c r="CP2623" s="49"/>
      <c r="CQ2623" s="49"/>
      <c r="CR2623" s="49"/>
      <c r="CS2623" s="49"/>
      <c r="CT2623" s="49"/>
      <c r="CU2623" s="49"/>
      <c r="CV2623" s="49"/>
      <c r="CW2623" s="49"/>
      <c r="CX2623" s="49"/>
      <c r="CY2623" s="49"/>
      <c r="CZ2623" s="49"/>
      <c r="DA2623" s="49"/>
      <c r="DB2623" s="49"/>
      <c r="DC2623" s="49"/>
      <c r="DD2623" s="49"/>
      <c r="DE2623" s="49"/>
      <c r="DF2623" s="49"/>
      <c r="DG2623" s="49"/>
      <c r="DH2623" s="49"/>
      <c r="DI2623" s="49"/>
      <c r="DJ2623" s="49"/>
      <c r="DK2623" s="49"/>
      <c r="DL2623" s="49"/>
      <c r="DM2623" s="49"/>
      <c r="DN2623" s="49"/>
      <c r="DO2623" s="49"/>
      <c r="DP2623" s="49"/>
      <c r="DQ2623" s="49"/>
      <c r="DR2623" s="49"/>
      <c r="DS2623" s="49"/>
      <c r="DT2623" s="49"/>
      <c r="DU2623" s="49"/>
      <c r="DV2623" s="49"/>
      <c r="DW2623" s="49"/>
      <c r="DX2623" s="49"/>
      <c r="DY2623" s="49"/>
      <c r="DZ2623" s="49"/>
      <c r="EA2623" s="49"/>
      <c r="EB2623" s="49"/>
      <c r="EC2623" s="49"/>
      <c r="ED2623" s="49"/>
      <c r="EE2623" s="49"/>
      <c r="EF2623" s="49"/>
      <c r="EG2623" s="49"/>
      <c r="EH2623" s="49"/>
      <c r="EI2623" s="49"/>
      <c r="EJ2623" s="49"/>
      <c r="EK2623" s="49"/>
      <c r="EL2623" s="49"/>
      <c r="EM2623" s="49"/>
      <c r="EN2623" s="49"/>
      <c r="EO2623" s="49"/>
      <c r="EP2623" s="49"/>
      <c r="EQ2623" s="49"/>
      <c r="ER2623" s="49"/>
      <c r="ES2623" s="49"/>
      <c r="ET2623" s="49"/>
      <c r="EU2623" s="49"/>
      <c r="EV2623" s="49"/>
      <c r="EW2623" s="49"/>
      <c r="EX2623" s="49"/>
      <c r="EY2623" s="49"/>
      <c r="EZ2623" s="49"/>
      <c r="FA2623" s="49"/>
      <c r="FB2623" s="49"/>
      <c r="FC2623" s="49"/>
      <c r="FD2623" s="49"/>
      <c r="FE2623" s="49"/>
      <c r="FF2623" s="49"/>
      <c r="FG2623" s="49"/>
      <c r="FH2623" s="49"/>
      <c r="FI2623" s="49"/>
      <c r="FJ2623" s="49"/>
      <c r="FK2623" s="49"/>
      <c r="FL2623" s="49"/>
      <c r="FM2623" s="49"/>
      <c r="FN2623" s="49"/>
      <c r="FO2623" s="49"/>
      <c r="FP2623" s="49"/>
      <c r="FQ2623" s="49"/>
      <c r="FR2623" s="49"/>
      <c r="FS2623" s="49"/>
      <c r="FT2623" s="49"/>
      <c r="FU2623" s="49"/>
      <c r="FV2623" s="49"/>
      <c r="FW2623" s="49"/>
      <c r="FX2623" s="49"/>
      <c r="FY2623" s="49"/>
      <c r="FZ2623" s="49"/>
      <c r="GA2623" s="49"/>
      <c r="GB2623" s="49"/>
      <c r="GC2623" s="49"/>
      <c r="GD2623" s="49"/>
      <c r="GE2623" s="49"/>
      <c r="GF2623" s="49"/>
      <c r="GG2623" s="49"/>
      <c r="GH2623" s="49"/>
      <c r="GI2623" s="49"/>
      <c r="GJ2623" s="49"/>
      <c r="GK2623" s="49"/>
      <c r="GL2623" s="49"/>
      <c r="GM2623" s="49"/>
      <c r="GN2623" s="49"/>
      <c r="GO2623" s="49"/>
      <c r="GP2623" s="49"/>
      <c r="GQ2623" s="49"/>
      <c r="GR2623" s="49"/>
    </row>
    <row r="2624" spans="2:200" s="48" customFormat="1" ht="15" customHeight="1" x14ac:dyDescent="0.3">
      <c r="B2624" s="107">
        <v>2204</v>
      </c>
      <c r="C2624" s="248" t="s">
        <v>3064</v>
      </c>
      <c r="D2624" s="250"/>
      <c r="E2624" s="146" t="s">
        <v>3065</v>
      </c>
      <c r="F2624" s="139" t="s">
        <v>3052</v>
      </c>
      <c r="G2624" s="213">
        <v>22</v>
      </c>
      <c r="H2624" s="75"/>
      <c r="I2624" s="75">
        <f t="shared" si="58"/>
        <v>0</v>
      </c>
      <c r="J2624" s="227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49"/>
      <c r="AE2624" s="49"/>
      <c r="AF2624" s="49"/>
      <c r="AG2624" s="49"/>
      <c r="AH2624" s="49"/>
      <c r="AI2624" s="49"/>
      <c r="AJ2624" s="49"/>
      <c r="AK2624" s="49"/>
      <c r="AL2624" s="49"/>
      <c r="AM2624" s="49"/>
      <c r="AN2624" s="49"/>
      <c r="AO2624" s="49"/>
      <c r="AP2624" s="49"/>
      <c r="AQ2624" s="49"/>
      <c r="AR2624" s="49"/>
      <c r="AS2624" s="49"/>
      <c r="AT2624" s="49"/>
      <c r="AU2624" s="49"/>
      <c r="AV2624" s="49"/>
      <c r="AW2624" s="49"/>
      <c r="AX2624" s="49"/>
      <c r="AY2624" s="49"/>
      <c r="AZ2624" s="49"/>
      <c r="BA2624" s="49"/>
      <c r="BB2624" s="49"/>
      <c r="BC2624" s="49"/>
      <c r="BD2624" s="49"/>
      <c r="BE2624" s="49"/>
      <c r="BF2624" s="49"/>
      <c r="BG2624" s="49"/>
      <c r="BH2624" s="49"/>
      <c r="BI2624" s="49"/>
      <c r="BJ2624" s="49"/>
      <c r="BK2624" s="49"/>
      <c r="BL2624" s="49"/>
      <c r="BM2624" s="49"/>
      <c r="BN2624" s="49"/>
      <c r="BO2624" s="49"/>
      <c r="BP2624" s="49"/>
      <c r="BQ2624" s="49"/>
      <c r="BR2624" s="49"/>
      <c r="BS2624" s="49"/>
      <c r="BT2624" s="49"/>
      <c r="BU2624" s="49"/>
      <c r="BV2624" s="49"/>
      <c r="BW2624" s="49"/>
      <c r="BX2624" s="49"/>
      <c r="BY2624" s="49"/>
      <c r="BZ2624" s="49"/>
      <c r="CA2624" s="49"/>
      <c r="CB2624" s="49"/>
      <c r="CC2624" s="49"/>
      <c r="CD2624" s="49"/>
      <c r="CE2624" s="49"/>
      <c r="CF2624" s="49"/>
      <c r="CG2624" s="49"/>
      <c r="CH2624" s="49"/>
      <c r="CI2624" s="49"/>
      <c r="CJ2624" s="49"/>
      <c r="CK2624" s="49"/>
      <c r="CL2624" s="49"/>
      <c r="CM2624" s="49"/>
      <c r="CN2624" s="49"/>
      <c r="CO2624" s="49"/>
      <c r="CP2624" s="49"/>
      <c r="CQ2624" s="49"/>
      <c r="CR2624" s="49"/>
      <c r="CS2624" s="49"/>
      <c r="CT2624" s="49"/>
      <c r="CU2624" s="49"/>
      <c r="CV2624" s="49"/>
      <c r="CW2624" s="49"/>
      <c r="CX2624" s="49"/>
      <c r="CY2624" s="49"/>
      <c r="CZ2624" s="49"/>
      <c r="DA2624" s="49"/>
      <c r="DB2624" s="49"/>
      <c r="DC2624" s="49"/>
      <c r="DD2624" s="49"/>
      <c r="DE2624" s="49"/>
      <c r="DF2624" s="49"/>
      <c r="DG2624" s="49"/>
      <c r="DH2624" s="49"/>
      <c r="DI2624" s="49"/>
      <c r="DJ2624" s="49"/>
      <c r="DK2624" s="49"/>
      <c r="DL2624" s="49"/>
      <c r="DM2624" s="49"/>
      <c r="DN2624" s="49"/>
      <c r="DO2624" s="49"/>
      <c r="DP2624" s="49"/>
      <c r="DQ2624" s="49"/>
      <c r="DR2624" s="49"/>
      <c r="DS2624" s="49"/>
      <c r="DT2624" s="49"/>
      <c r="DU2624" s="49"/>
      <c r="DV2624" s="49"/>
      <c r="DW2624" s="49"/>
      <c r="DX2624" s="49"/>
      <c r="DY2624" s="49"/>
      <c r="DZ2624" s="49"/>
      <c r="EA2624" s="49"/>
      <c r="EB2624" s="49"/>
      <c r="EC2624" s="49"/>
      <c r="ED2624" s="49"/>
      <c r="EE2624" s="49"/>
      <c r="EF2624" s="49"/>
      <c r="EG2624" s="49"/>
      <c r="EH2624" s="49"/>
      <c r="EI2624" s="49"/>
      <c r="EJ2624" s="49"/>
      <c r="EK2624" s="49"/>
      <c r="EL2624" s="49"/>
      <c r="EM2624" s="49"/>
      <c r="EN2624" s="49"/>
      <c r="EO2624" s="49"/>
      <c r="EP2624" s="49"/>
      <c r="EQ2624" s="49"/>
      <c r="ER2624" s="49"/>
      <c r="ES2624" s="49"/>
      <c r="ET2624" s="49"/>
      <c r="EU2624" s="49"/>
      <c r="EV2624" s="49"/>
      <c r="EW2624" s="49"/>
      <c r="EX2624" s="49"/>
      <c r="EY2624" s="49"/>
      <c r="EZ2624" s="49"/>
      <c r="FA2624" s="49"/>
      <c r="FB2624" s="49"/>
      <c r="FC2624" s="49"/>
      <c r="FD2624" s="49"/>
      <c r="FE2624" s="49"/>
      <c r="FF2624" s="49"/>
      <c r="FG2624" s="49"/>
      <c r="FH2624" s="49"/>
      <c r="FI2624" s="49"/>
      <c r="FJ2624" s="49"/>
      <c r="FK2624" s="49"/>
      <c r="FL2624" s="49"/>
      <c r="FM2624" s="49"/>
      <c r="FN2624" s="49"/>
      <c r="FO2624" s="49"/>
      <c r="FP2624" s="49"/>
      <c r="FQ2624" s="49"/>
      <c r="FR2624" s="49"/>
      <c r="FS2624" s="49"/>
      <c r="FT2624" s="49"/>
      <c r="FU2624" s="49"/>
      <c r="FV2624" s="49"/>
      <c r="FW2624" s="49"/>
      <c r="FX2624" s="49"/>
      <c r="FY2624" s="49"/>
      <c r="FZ2624" s="49"/>
      <c r="GA2624" s="49"/>
      <c r="GB2624" s="49"/>
      <c r="GC2624" s="49"/>
      <c r="GD2624" s="49"/>
      <c r="GE2624" s="49"/>
      <c r="GF2624" s="49"/>
      <c r="GG2624" s="49"/>
      <c r="GH2624" s="49"/>
      <c r="GI2624" s="49"/>
      <c r="GJ2624" s="49"/>
      <c r="GK2624" s="49"/>
      <c r="GL2624" s="49"/>
      <c r="GM2624" s="49"/>
      <c r="GN2624" s="49"/>
      <c r="GO2624" s="49"/>
      <c r="GP2624" s="49"/>
      <c r="GQ2624" s="49"/>
      <c r="GR2624" s="49"/>
    </row>
    <row r="2625" spans="2:200" s="48" customFormat="1" ht="15" customHeight="1" x14ac:dyDescent="0.3">
      <c r="B2625" s="107">
        <v>2205</v>
      </c>
      <c r="C2625" s="248"/>
      <c r="D2625" s="250"/>
      <c r="E2625" s="146" t="s">
        <v>3066</v>
      </c>
      <c r="F2625" s="139" t="s">
        <v>3054</v>
      </c>
      <c r="G2625" s="213">
        <v>579</v>
      </c>
      <c r="H2625" s="75"/>
      <c r="I2625" s="75">
        <f t="shared" si="58"/>
        <v>0</v>
      </c>
      <c r="J2625" s="227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  <c r="AE2625" s="49"/>
      <c r="AF2625" s="49"/>
      <c r="AG2625" s="49"/>
      <c r="AH2625" s="49"/>
      <c r="AI2625" s="49"/>
      <c r="AJ2625" s="49"/>
      <c r="AK2625" s="49"/>
      <c r="AL2625" s="49"/>
      <c r="AM2625" s="49"/>
      <c r="AN2625" s="49"/>
      <c r="AO2625" s="49"/>
      <c r="AP2625" s="49"/>
      <c r="AQ2625" s="49"/>
      <c r="AR2625" s="49"/>
      <c r="AS2625" s="49"/>
      <c r="AT2625" s="49"/>
      <c r="AU2625" s="49"/>
      <c r="AV2625" s="49"/>
      <c r="AW2625" s="49"/>
      <c r="AX2625" s="49"/>
      <c r="AY2625" s="49"/>
      <c r="AZ2625" s="49"/>
      <c r="BA2625" s="49"/>
      <c r="BB2625" s="49"/>
      <c r="BC2625" s="49"/>
      <c r="BD2625" s="49"/>
      <c r="BE2625" s="49"/>
      <c r="BF2625" s="49"/>
      <c r="BG2625" s="49"/>
      <c r="BH2625" s="49"/>
      <c r="BI2625" s="49"/>
      <c r="BJ2625" s="49"/>
      <c r="BK2625" s="49"/>
      <c r="BL2625" s="49"/>
      <c r="BM2625" s="49"/>
      <c r="BN2625" s="49"/>
      <c r="BO2625" s="49"/>
      <c r="BP2625" s="49"/>
      <c r="BQ2625" s="49"/>
      <c r="BR2625" s="49"/>
      <c r="BS2625" s="49"/>
      <c r="BT2625" s="49"/>
      <c r="BU2625" s="49"/>
      <c r="BV2625" s="49"/>
      <c r="BW2625" s="49"/>
      <c r="BX2625" s="49"/>
      <c r="BY2625" s="49"/>
      <c r="BZ2625" s="49"/>
      <c r="CA2625" s="49"/>
      <c r="CB2625" s="49"/>
      <c r="CC2625" s="49"/>
      <c r="CD2625" s="49"/>
      <c r="CE2625" s="49"/>
      <c r="CF2625" s="49"/>
      <c r="CG2625" s="49"/>
      <c r="CH2625" s="49"/>
      <c r="CI2625" s="49"/>
      <c r="CJ2625" s="49"/>
      <c r="CK2625" s="49"/>
      <c r="CL2625" s="49"/>
      <c r="CM2625" s="49"/>
      <c r="CN2625" s="49"/>
      <c r="CO2625" s="49"/>
      <c r="CP2625" s="49"/>
      <c r="CQ2625" s="49"/>
      <c r="CR2625" s="49"/>
      <c r="CS2625" s="49"/>
      <c r="CT2625" s="49"/>
      <c r="CU2625" s="49"/>
      <c r="CV2625" s="49"/>
      <c r="CW2625" s="49"/>
      <c r="CX2625" s="49"/>
      <c r="CY2625" s="49"/>
      <c r="CZ2625" s="49"/>
      <c r="DA2625" s="49"/>
      <c r="DB2625" s="49"/>
      <c r="DC2625" s="49"/>
      <c r="DD2625" s="49"/>
      <c r="DE2625" s="49"/>
      <c r="DF2625" s="49"/>
      <c r="DG2625" s="49"/>
      <c r="DH2625" s="49"/>
      <c r="DI2625" s="49"/>
      <c r="DJ2625" s="49"/>
      <c r="DK2625" s="49"/>
      <c r="DL2625" s="49"/>
      <c r="DM2625" s="49"/>
      <c r="DN2625" s="49"/>
      <c r="DO2625" s="49"/>
      <c r="DP2625" s="49"/>
      <c r="DQ2625" s="49"/>
      <c r="DR2625" s="49"/>
      <c r="DS2625" s="49"/>
      <c r="DT2625" s="49"/>
      <c r="DU2625" s="49"/>
      <c r="DV2625" s="49"/>
      <c r="DW2625" s="49"/>
      <c r="DX2625" s="49"/>
      <c r="DY2625" s="49"/>
      <c r="DZ2625" s="49"/>
      <c r="EA2625" s="49"/>
      <c r="EB2625" s="49"/>
      <c r="EC2625" s="49"/>
      <c r="ED2625" s="49"/>
      <c r="EE2625" s="49"/>
      <c r="EF2625" s="49"/>
      <c r="EG2625" s="49"/>
      <c r="EH2625" s="49"/>
      <c r="EI2625" s="49"/>
      <c r="EJ2625" s="49"/>
      <c r="EK2625" s="49"/>
      <c r="EL2625" s="49"/>
      <c r="EM2625" s="49"/>
      <c r="EN2625" s="49"/>
      <c r="EO2625" s="49"/>
      <c r="EP2625" s="49"/>
      <c r="EQ2625" s="49"/>
      <c r="ER2625" s="49"/>
      <c r="ES2625" s="49"/>
      <c r="ET2625" s="49"/>
      <c r="EU2625" s="49"/>
      <c r="EV2625" s="49"/>
      <c r="EW2625" s="49"/>
      <c r="EX2625" s="49"/>
      <c r="EY2625" s="49"/>
      <c r="EZ2625" s="49"/>
      <c r="FA2625" s="49"/>
      <c r="FB2625" s="49"/>
      <c r="FC2625" s="49"/>
      <c r="FD2625" s="49"/>
      <c r="FE2625" s="49"/>
      <c r="FF2625" s="49"/>
      <c r="FG2625" s="49"/>
      <c r="FH2625" s="49"/>
      <c r="FI2625" s="49"/>
      <c r="FJ2625" s="49"/>
      <c r="FK2625" s="49"/>
      <c r="FL2625" s="49"/>
      <c r="FM2625" s="49"/>
      <c r="FN2625" s="49"/>
      <c r="FO2625" s="49"/>
      <c r="FP2625" s="49"/>
      <c r="FQ2625" s="49"/>
      <c r="FR2625" s="49"/>
      <c r="FS2625" s="49"/>
      <c r="FT2625" s="49"/>
      <c r="FU2625" s="49"/>
      <c r="FV2625" s="49"/>
      <c r="FW2625" s="49"/>
      <c r="FX2625" s="49"/>
      <c r="FY2625" s="49"/>
      <c r="FZ2625" s="49"/>
      <c r="GA2625" s="49"/>
      <c r="GB2625" s="49"/>
      <c r="GC2625" s="49"/>
      <c r="GD2625" s="49"/>
      <c r="GE2625" s="49"/>
      <c r="GF2625" s="49"/>
      <c r="GG2625" s="49"/>
      <c r="GH2625" s="49"/>
      <c r="GI2625" s="49"/>
      <c r="GJ2625" s="49"/>
      <c r="GK2625" s="49"/>
      <c r="GL2625" s="49"/>
      <c r="GM2625" s="49"/>
      <c r="GN2625" s="49"/>
      <c r="GO2625" s="49"/>
      <c r="GP2625" s="49"/>
      <c r="GQ2625" s="49"/>
      <c r="GR2625" s="49"/>
    </row>
    <row r="2626" spans="2:200" s="48" customFormat="1" ht="15" customHeight="1" x14ac:dyDescent="0.3">
      <c r="B2626" s="107">
        <v>2206</v>
      </c>
      <c r="C2626" s="248" t="s">
        <v>3067</v>
      </c>
      <c r="D2626" s="250"/>
      <c r="E2626" s="146" t="s">
        <v>3068</v>
      </c>
      <c r="F2626" s="139" t="s">
        <v>3052</v>
      </c>
      <c r="G2626" s="213">
        <v>22</v>
      </c>
      <c r="H2626" s="75"/>
      <c r="I2626" s="75">
        <f t="shared" si="58"/>
        <v>0</v>
      </c>
      <c r="J2626" s="227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  <c r="AE2626" s="49"/>
      <c r="AF2626" s="49"/>
      <c r="AG2626" s="49"/>
      <c r="AH2626" s="49"/>
      <c r="AI2626" s="49"/>
      <c r="AJ2626" s="49"/>
      <c r="AK2626" s="49"/>
      <c r="AL2626" s="49"/>
      <c r="AM2626" s="49"/>
      <c r="AN2626" s="49"/>
      <c r="AO2626" s="49"/>
      <c r="AP2626" s="49"/>
      <c r="AQ2626" s="49"/>
      <c r="AR2626" s="49"/>
      <c r="AS2626" s="49"/>
      <c r="AT2626" s="49"/>
      <c r="AU2626" s="49"/>
      <c r="AV2626" s="49"/>
      <c r="AW2626" s="49"/>
      <c r="AX2626" s="49"/>
      <c r="AY2626" s="49"/>
      <c r="AZ2626" s="49"/>
      <c r="BA2626" s="49"/>
      <c r="BB2626" s="49"/>
      <c r="BC2626" s="49"/>
      <c r="BD2626" s="49"/>
      <c r="BE2626" s="49"/>
      <c r="BF2626" s="49"/>
      <c r="BG2626" s="49"/>
      <c r="BH2626" s="49"/>
      <c r="BI2626" s="49"/>
      <c r="BJ2626" s="49"/>
      <c r="BK2626" s="49"/>
      <c r="BL2626" s="49"/>
      <c r="BM2626" s="49"/>
      <c r="BN2626" s="49"/>
      <c r="BO2626" s="49"/>
      <c r="BP2626" s="49"/>
      <c r="BQ2626" s="49"/>
      <c r="BR2626" s="49"/>
      <c r="BS2626" s="49"/>
      <c r="BT2626" s="49"/>
      <c r="BU2626" s="49"/>
      <c r="BV2626" s="49"/>
      <c r="BW2626" s="49"/>
      <c r="BX2626" s="49"/>
      <c r="BY2626" s="49"/>
      <c r="BZ2626" s="49"/>
      <c r="CA2626" s="49"/>
      <c r="CB2626" s="49"/>
      <c r="CC2626" s="49"/>
      <c r="CD2626" s="49"/>
      <c r="CE2626" s="49"/>
      <c r="CF2626" s="49"/>
      <c r="CG2626" s="49"/>
      <c r="CH2626" s="49"/>
      <c r="CI2626" s="49"/>
      <c r="CJ2626" s="49"/>
      <c r="CK2626" s="49"/>
      <c r="CL2626" s="49"/>
      <c r="CM2626" s="49"/>
      <c r="CN2626" s="49"/>
      <c r="CO2626" s="49"/>
      <c r="CP2626" s="49"/>
      <c r="CQ2626" s="49"/>
      <c r="CR2626" s="49"/>
      <c r="CS2626" s="49"/>
      <c r="CT2626" s="49"/>
      <c r="CU2626" s="49"/>
      <c r="CV2626" s="49"/>
      <c r="CW2626" s="49"/>
      <c r="CX2626" s="49"/>
      <c r="CY2626" s="49"/>
      <c r="CZ2626" s="49"/>
      <c r="DA2626" s="49"/>
      <c r="DB2626" s="49"/>
      <c r="DC2626" s="49"/>
      <c r="DD2626" s="49"/>
      <c r="DE2626" s="49"/>
      <c r="DF2626" s="49"/>
      <c r="DG2626" s="49"/>
      <c r="DH2626" s="49"/>
      <c r="DI2626" s="49"/>
      <c r="DJ2626" s="49"/>
      <c r="DK2626" s="49"/>
      <c r="DL2626" s="49"/>
      <c r="DM2626" s="49"/>
      <c r="DN2626" s="49"/>
      <c r="DO2626" s="49"/>
      <c r="DP2626" s="49"/>
      <c r="DQ2626" s="49"/>
      <c r="DR2626" s="49"/>
      <c r="DS2626" s="49"/>
      <c r="DT2626" s="49"/>
      <c r="DU2626" s="49"/>
      <c r="DV2626" s="49"/>
      <c r="DW2626" s="49"/>
      <c r="DX2626" s="49"/>
      <c r="DY2626" s="49"/>
      <c r="DZ2626" s="49"/>
      <c r="EA2626" s="49"/>
      <c r="EB2626" s="49"/>
      <c r="EC2626" s="49"/>
      <c r="ED2626" s="49"/>
      <c r="EE2626" s="49"/>
      <c r="EF2626" s="49"/>
      <c r="EG2626" s="49"/>
      <c r="EH2626" s="49"/>
      <c r="EI2626" s="49"/>
      <c r="EJ2626" s="49"/>
      <c r="EK2626" s="49"/>
      <c r="EL2626" s="49"/>
      <c r="EM2626" s="49"/>
      <c r="EN2626" s="49"/>
      <c r="EO2626" s="49"/>
      <c r="EP2626" s="49"/>
      <c r="EQ2626" s="49"/>
      <c r="ER2626" s="49"/>
      <c r="ES2626" s="49"/>
      <c r="ET2626" s="49"/>
      <c r="EU2626" s="49"/>
      <c r="EV2626" s="49"/>
      <c r="EW2626" s="49"/>
      <c r="EX2626" s="49"/>
      <c r="EY2626" s="49"/>
      <c r="EZ2626" s="49"/>
      <c r="FA2626" s="49"/>
      <c r="FB2626" s="49"/>
      <c r="FC2626" s="49"/>
      <c r="FD2626" s="49"/>
      <c r="FE2626" s="49"/>
      <c r="FF2626" s="49"/>
      <c r="FG2626" s="49"/>
      <c r="FH2626" s="49"/>
      <c r="FI2626" s="49"/>
      <c r="FJ2626" s="49"/>
      <c r="FK2626" s="49"/>
      <c r="FL2626" s="49"/>
      <c r="FM2626" s="49"/>
      <c r="FN2626" s="49"/>
      <c r="FO2626" s="49"/>
      <c r="FP2626" s="49"/>
      <c r="FQ2626" s="49"/>
      <c r="FR2626" s="49"/>
      <c r="FS2626" s="49"/>
      <c r="FT2626" s="49"/>
      <c r="FU2626" s="49"/>
      <c r="FV2626" s="49"/>
      <c r="FW2626" s="49"/>
      <c r="FX2626" s="49"/>
      <c r="FY2626" s="49"/>
      <c r="FZ2626" s="49"/>
      <c r="GA2626" s="49"/>
      <c r="GB2626" s="49"/>
      <c r="GC2626" s="49"/>
      <c r="GD2626" s="49"/>
      <c r="GE2626" s="49"/>
      <c r="GF2626" s="49"/>
      <c r="GG2626" s="49"/>
      <c r="GH2626" s="49"/>
      <c r="GI2626" s="49"/>
      <c r="GJ2626" s="49"/>
      <c r="GK2626" s="49"/>
      <c r="GL2626" s="49"/>
      <c r="GM2626" s="49"/>
      <c r="GN2626" s="49"/>
      <c r="GO2626" s="49"/>
      <c r="GP2626" s="49"/>
      <c r="GQ2626" s="49"/>
      <c r="GR2626" s="49"/>
    </row>
    <row r="2627" spans="2:200" s="48" customFormat="1" ht="15" customHeight="1" x14ac:dyDescent="0.3">
      <c r="B2627" s="107">
        <v>2207</v>
      </c>
      <c r="C2627" s="248"/>
      <c r="D2627" s="250"/>
      <c r="E2627" s="146" t="s">
        <v>3069</v>
      </c>
      <c r="F2627" s="139" t="s">
        <v>3054</v>
      </c>
      <c r="G2627" s="213">
        <v>579</v>
      </c>
      <c r="H2627" s="75"/>
      <c r="I2627" s="75">
        <f t="shared" si="58"/>
        <v>0</v>
      </c>
      <c r="J2627" s="227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  <c r="AE2627" s="49"/>
      <c r="AF2627" s="49"/>
      <c r="AG2627" s="49"/>
      <c r="AH2627" s="49"/>
      <c r="AI2627" s="49"/>
      <c r="AJ2627" s="49"/>
      <c r="AK2627" s="49"/>
      <c r="AL2627" s="49"/>
      <c r="AM2627" s="49"/>
      <c r="AN2627" s="49"/>
      <c r="AO2627" s="49"/>
      <c r="AP2627" s="49"/>
      <c r="AQ2627" s="49"/>
      <c r="AR2627" s="49"/>
      <c r="AS2627" s="49"/>
      <c r="AT2627" s="49"/>
      <c r="AU2627" s="49"/>
      <c r="AV2627" s="49"/>
      <c r="AW2627" s="49"/>
      <c r="AX2627" s="49"/>
      <c r="AY2627" s="49"/>
      <c r="AZ2627" s="49"/>
      <c r="BA2627" s="49"/>
      <c r="BB2627" s="49"/>
      <c r="BC2627" s="49"/>
      <c r="BD2627" s="49"/>
      <c r="BE2627" s="49"/>
      <c r="BF2627" s="49"/>
      <c r="BG2627" s="49"/>
      <c r="BH2627" s="49"/>
      <c r="BI2627" s="49"/>
      <c r="BJ2627" s="49"/>
      <c r="BK2627" s="49"/>
      <c r="BL2627" s="49"/>
      <c r="BM2627" s="49"/>
      <c r="BN2627" s="49"/>
      <c r="BO2627" s="49"/>
      <c r="BP2627" s="49"/>
      <c r="BQ2627" s="49"/>
      <c r="BR2627" s="49"/>
      <c r="BS2627" s="49"/>
      <c r="BT2627" s="49"/>
      <c r="BU2627" s="49"/>
      <c r="BV2627" s="49"/>
      <c r="BW2627" s="49"/>
      <c r="BX2627" s="49"/>
      <c r="BY2627" s="49"/>
      <c r="BZ2627" s="49"/>
      <c r="CA2627" s="49"/>
      <c r="CB2627" s="49"/>
      <c r="CC2627" s="49"/>
      <c r="CD2627" s="49"/>
      <c r="CE2627" s="49"/>
      <c r="CF2627" s="49"/>
      <c r="CG2627" s="49"/>
      <c r="CH2627" s="49"/>
      <c r="CI2627" s="49"/>
      <c r="CJ2627" s="49"/>
      <c r="CK2627" s="49"/>
      <c r="CL2627" s="49"/>
      <c r="CM2627" s="49"/>
      <c r="CN2627" s="49"/>
      <c r="CO2627" s="49"/>
      <c r="CP2627" s="49"/>
      <c r="CQ2627" s="49"/>
      <c r="CR2627" s="49"/>
      <c r="CS2627" s="49"/>
      <c r="CT2627" s="49"/>
      <c r="CU2627" s="49"/>
      <c r="CV2627" s="49"/>
      <c r="CW2627" s="49"/>
      <c r="CX2627" s="49"/>
      <c r="CY2627" s="49"/>
      <c r="CZ2627" s="49"/>
      <c r="DA2627" s="49"/>
      <c r="DB2627" s="49"/>
      <c r="DC2627" s="49"/>
      <c r="DD2627" s="49"/>
      <c r="DE2627" s="49"/>
      <c r="DF2627" s="49"/>
      <c r="DG2627" s="49"/>
      <c r="DH2627" s="49"/>
      <c r="DI2627" s="49"/>
      <c r="DJ2627" s="49"/>
      <c r="DK2627" s="49"/>
      <c r="DL2627" s="49"/>
      <c r="DM2627" s="49"/>
      <c r="DN2627" s="49"/>
      <c r="DO2627" s="49"/>
      <c r="DP2627" s="49"/>
      <c r="DQ2627" s="49"/>
      <c r="DR2627" s="49"/>
      <c r="DS2627" s="49"/>
      <c r="DT2627" s="49"/>
      <c r="DU2627" s="49"/>
      <c r="DV2627" s="49"/>
      <c r="DW2627" s="49"/>
      <c r="DX2627" s="49"/>
      <c r="DY2627" s="49"/>
      <c r="DZ2627" s="49"/>
      <c r="EA2627" s="49"/>
      <c r="EB2627" s="49"/>
      <c r="EC2627" s="49"/>
      <c r="ED2627" s="49"/>
      <c r="EE2627" s="49"/>
      <c r="EF2627" s="49"/>
      <c r="EG2627" s="49"/>
      <c r="EH2627" s="49"/>
      <c r="EI2627" s="49"/>
      <c r="EJ2627" s="49"/>
      <c r="EK2627" s="49"/>
      <c r="EL2627" s="49"/>
      <c r="EM2627" s="49"/>
      <c r="EN2627" s="49"/>
      <c r="EO2627" s="49"/>
      <c r="EP2627" s="49"/>
      <c r="EQ2627" s="49"/>
      <c r="ER2627" s="49"/>
      <c r="ES2627" s="49"/>
      <c r="ET2627" s="49"/>
      <c r="EU2627" s="49"/>
      <c r="EV2627" s="49"/>
      <c r="EW2627" s="49"/>
      <c r="EX2627" s="49"/>
      <c r="EY2627" s="49"/>
      <c r="EZ2627" s="49"/>
      <c r="FA2627" s="49"/>
      <c r="FB2627" s="49"/>
      <c r="FC2627" s="49"/>
      <c r="FD2627" s="49"/>
      <c r="FE2627" s="49"/>
      <c r="FF2627" s="49"/>
      <c r="FG2627" s="49"/>
      <c r="FH2627" s="49"/>
      <c r="FI2627" s="49"/>
      <c r="FJ2627" s="49"/>
      <c r="FK2627" s="49"/>
      <c r="FL2627" s="49"/>
      <c r="FM2627" s="49"/>
      <c r="FN2627" s="49"/>
      <c r="FO2627" s="49"/>
      <c r="FP2627" s="49"/>
      <c r="FQ2627" s="49"/>
      <c r="FR2627" s="49"/>
      <c r="FS2627" s="49"/>
      <c r="FT2627" s="49"/>
      <c r="FU2627" s="49"/>
      <c r="FV2627" s="49"/>
      <c r="FW2627" s="49"/>
      <c r="FX2627" s="49"/>
      <c r="FY2627" s="49"/>
      <c r="FZ2627" s="49"/>
      <c r="GA2627" s="49"/>
      <c r="GB2627" s="49"/>
      <c r="GC2627" s="49"/>
      <c r="GD2627" s="49"/>
      <c r="GE2627" s="49"/>
      <c r="GF2627" s="49"/>
      <c r="GG2627" s="49"/>
      <c r="GH2627" s="49"/>
      <c r="GI2627" s="49"/>
      <c r="GJ2627" s="49"/>
      <c r="GK2627" s="49"/>
      <c r="GL2627" s="49"/>
      <c r="GM2627" s="49"/>
      <c r="GN2627" s="49"/>
      <c r="GO2627" s="49"/>
      <c r="GP2627" s="49"/>
      <c r="GQ2627" s="49"/>
      <c r="GR2627" s="49"/>
    </row>
    <row r="2628" spans="2:200" s="48" customFormat="1" ht="15" customHeight="1" x14ac:dyDescent="0.3">
      <c r="B2628" s="107">
        <v>2208</v>
      </c>
      <c r="C2628" s="248" t="s">
        <v>3070</v>
      </c>
      <c r="D2628" s="250"/>
      <c r="E2628" s="146" t="s">
        <v>3071</v>
      </c>
      <c r="F2628" s="139" t="s">
        <v>3052</v>
      </c>
      <c r="G2628" s="213">
        <v>22</v>
      </c>
      <c r="H2628" s="75"/>
      <c r="I2628" s="75">
        <f t="shared" si="58"/>
        <v>0</v>
      </c>
      <c r="J2628" s="227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  <c r="AE2628" s="49"/>
      <c r="AF2628" s="49"/>
      <c r="AG2628" s="49"/>
      <c r="AH2628" s="49"/>
      <c r="AI2628" s="49"/>
      <c r="AJ2628" s="49"/>
      <c r="AK2628" s="49"/>
      <c r="AL2628" s="49"/>
      <c r="AM2628" s="49"/>
      <c r="AN2628" s="49"/>
      <c r="AO2628" s="49"/>
      <c r="AP2628" s="49"/>
      <c r="AQ2628" s="49"/>
      <c r="AR2628" s="49"/>
      <c r="AS2628" s="49"/>
      <c r="AT2628" s="49"/>
      <c r="AU2628" s="49"/>
      <c r="AV2628" s="49"/>
      <c r="AW2628" s="49"/>
      <c r="AX2628" s="49"/>
      <c r="AY2628" s="49"/>
      <c r="AZ2628" s="49"/>
      <c r="BA2628" s="49"/>
      <c r="BB2628" s="49"/>
      <c r="BC2628" s="49"/>
      <c r="BD2628" s="49"/>
      <c r="BE2628" s="49"/>
      <c r="BF2628" s="49"/>
      <c r="BG2628" s="49"/>
      <c r="BH2628" s="49"/>
      <c r="BI2628" s="49"/>
      <c r="BJ2628" s="49"/>
      <c r="BK2628" s="49"/>
      <c r="BL2628" s="49"/>
      <c r="BM2628" s="49"/>
      <c r="BN2628" s="49"/>
      <c r="BO2628" s="49"/>
      <c r="BP2628" s="49"/>
      <c r="BQ2628" s="49"/>
      <c r="BR2628" s="49"/>
      <c r="BS2628" s="49"/>
      <c r="BT2628" s="49"/>
      <c r="BU2628" s="49"/>
      <c r="BV2628" s="49"/>
      <c r="BW2628" s="49"/>
      <c r="BX2628" s="49"/>
      <c r="BY2628" s="49"/>
      <c r="BZ2628" s="49"/>
      <c r="CA2628" s="49"/>
      <c r="CB2628" s="49"/>
      <c r="CC2628" s="49"/>
      <c r="CD2628" s="49"/>
      <c r="CE2628" s="49"/>
      <c r="CF2628" s="49"/>
      <c r="CG2628" s="49"/>
      <c r="CH2628" s="49"/>
      <c r="CI2628" s="49"/>
      <c r="CJ2628" s="49"/>
      <c r="CK2628" s="49"/>
      <c r="CL2628" s="49"/>
      <c r="CM2628" s="49"/>
      <c r="CN2628" s="49"/>
      <c r="CO2628" s="49"/>
      <c r="CP2628" s="49"/>
      <c r="CQ2628" s="49"/>
      <c r="CR2628" s="49"/>
      <c r="CS2628" s="49"/>
      <c r="CT2628" s="49"/>
      <c r="CU2628" s="49"/>
      <c r="CV2628" s="49"/>
      <c r="CW2628" s="49"/>
      <c r="CX2628" s="49"/>
      <c r="CY2628" s="49"/>
      <c r="CZ2628" s="49"/>
      <c r="DA2628" s="49"/>
      <c r="DB2628" s="49"/>
      <c r="DC2628" s="49"/>
      <c r="DD2628" s="49"/>
      <c r="DE2628" s="49"/>
      <c r="DF2628" s="49"/>
      <c r="DG2628" s="49"/>
      <c r="DH2628" s="49"/>
      <c r="DI2628" s="49"/>
      <c r="DJ2628" s="49"/>
      <c r="DK2628" s="49"/>
      <c r="DL2628" s="49"/>
      <c r="DM2628" s="49"/>
      <c r="DN2628" s="49"/>
      <c r="DO2628" s="49"/>
      <c r="DP2628" s="49"/>
      <c r="DQ2628" s="49"/>
      <c r="DR2628" s="49"/>
      <c r="DS2628" s="49"/>
      <c r="DT2628" s="49"/>
      <c r="DU2628" s="49"/>
      <c r="DV2628" s="49"/>
      <c r="DW2628" s="49"/>
      <c r="DX2628" s="49"/>
      <c r="DY2628" s="49"/>
      <c r="DZ2628" s="49"/>
      <c r="EA2628" s="49"/>
      <c r="EB2628" s="49"/>
      <c r="EC2628" s="49"/>
      <c r="ED2628" s="49"/>
      <c r="EE2628" s="49"/>
      <c r="EF2628" s="49"/>
      <c r="EG2628" s="49"/>
      <c r="EH2628" s="49"/>
      <c r="EI2628" s="49"/>
      <c r="EJ2628" s="49"/>
      <c r="EK2628" s="49"/>
      <c r="EL2628" s="49"/>
      <c r="EM2628" s="49"/>
      <c r="EN2628" s="49"/>
      <c r="EO2628" s="49"/>
      <c r="EP2628" s="49"/>
      <c r="EQ2628" s="49"/>
      <c r="ER2628" s="49"/>
      <c r="ES2628" s="49"/>
      <c r="ET2628" s="49"/>
      <c r="EU2628" s="49"/>
      <c r="EV2628" s="49"/>
      <c r="EW2628" s="49"/>
      <c r="EX2628" s="49"/>
      <c r="EY2628" s="49"/>
      <c r="EZ2628" s="49"/>
      <c r="FA2628" s="49"/>
      <c r="FB2628" s="49"/>
      <c r="FC2628" s="49"/>
      <c r="FD2628" s="49"/>
      <c r="FE2628" s="49"/>
      <c r="FF2628" s="49"/>
      <c r="FG2628" s="49"/>
      <c r="FH2628" s="49"/>
      <c r="FI2628" s="49"/>
      <c r="FJ2628" s="49"/>
      <c r="FK2628" s="49"/>
      <c r="FL2628" s="49"/>
      <c r="FM2628" s="49"/>
      <c r="FN2628" s="49"/>
      <c r="FO2628" s="49"/>
      <c r="FP2628" s="49"/>
      <c r="FQ2628" s="49"/>
      <c r="FR2628" s="49"/>
      <c r="FS2628" s="49"/>
      <c r="FT2628" s="49"/>
      <c r="FU2628" s="49"/>
      <c r="FV2628" s="49"/>
      <c r="FW2628" s="49"/>
      <c r="FX2628" s="49"/>
      <c r="FY2628" s="49"/>
      <c r="FZ2628" s="49"/>
      <c r="GA2628" s="49"/>
      <c r="GB2628" s="49"/>
      <c r="GC2628" s="49"/>
      <c r="GD2628" s="49"/>
      <c r="GE2628" s="49"/>
      <c r="GF2628" s="49"/>
      <c r="GG2628" s="49"/>
      <c r="GH2628" s="49"/>
      <c r="GI2628" s="49"/>
      <c r="GJ2628" s="49"/>
      <c r="GK2628" s="49"/>
      <c r="GL2628" s="49"/>
      <c r="GM2628" s="49"/>
      <c r="GN2628" s="49"/>
      <c r="GO2628" s="49"/>
      <c r="GP2628" s="49"/>
      <c r="GQ2628" s="49"/>
      <c r="GR2628" s="49"/>
    </row>
    <row r="2629" spans="2:200" s="48" customFormat="1" ht="15" customHeight="1" x14ac:dyDescent="0.3">
      <c r="B2629" s="107">
        <v>2209</v>
      </c>
      <c r="C2629" s="248"/>
      <c r="D2629" s="250"/>
      <c r="E2629" s="146" t="s">
        <v>3072</v>
      </c>
      <c r="F2629" s="139" t="s">
        <v>3054</v>
      </c>
      <c r="G2629" s="213">
        <v>579</v>
      </c>
      <c r="H2629" s="75"/>
      <c r="I2629" s="75">
        <f t="shared" si="58"/>
        <v>0</v>
      </c>
      <c r="J2629" s="227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49"/>
      <c r="AE2629" s="49"/>
      <c r="AF2629" s="49"/>
      <c r="AG2629" s="49"/>
      <c r="AH2629" s="49"/>
      <c r="AI2629" s="49"/>
      <c r="AJ2629" s="49"/>
      <c r="AK2629" s="49"/>
      <c r="AL2629" s="49"/>
      <c r="AM2629" s="49"/>
      <c r="AN2629" s="49"/>
      <c r="AO2629" s="49"/>
      <c r="AP2629" s="49"/>
      <c r="AQ2629" s="49"/>
      <c r="AR2629" s="49"/>
      <c r="AS2629" s="49"/>
      <c r="AT2629" s="49"/>
      <c r="AU2629" s="49"/>
      <c r="AV2629" s="49"/>
      <c r="AW2629" s="49"/>
      <c r="AX2629" s="49"/>
      <c r="AY2629" s="49"/>
      <c r="AZ2629" s="49"/>
      <c r="BA2629" s="49"/>
      <c r="BB2629" s="49"/>
      <c r="BC2629" s="49"/>
      <c r="BD2629" s="49"/>
      <c r="BE2629" s="49"/>
      <c r="BF2629" s="49"/>
      <c r="BG2629" s="49"/>
      <c r="BH2629" s="49"/>
      <c r="BI2629" s="49"/>
      <c r="BJ2629" s="49"/>
      <c r="BK2629" s="49"/>
      <c r="BL2629" s="49"/>
      <c r="BM2629" s="49"/>
      <c r="BN2629" s="49"/>
      <c r="BO2629" s="49"/>
      <c r="BP2629" s="49"/>
      <c r="BQ2629" s="49"/>
      <c r="BR2629" s="49"/>
      <c r="BS2629" s="49"/>
      <c r="BT2629" s="49"/>
      <c r="BU2629" s="49"/>
      <c r="BV2629" s="49"/>
      <c r="BW2629" s="49"/>
      <c r="BX2629" s="49"/>
      <c r="BY2629" s="49"/>
      <c r="BZ2629" s="49"/>
      <c r="CA2629" s="49"/>
      <c r="CB2629" s="49"/>
      <c r="CC2629" s="49"/>
      <c r="CD2629" s="49"/>
      <c r="CE2629" s="49"/>
      <c r="CF2629" s="49"/>
      <c r="CG2629" s="49"/>
      <c r="CH2629" s="49"/>
      <c r="CI2629" s="49"/>
      <c r="CJ2629" s="49"/>
      <c r="CK2629" s="49"/>
      <c r="CL2629" s="49"/>
      <c r="CM2629" s="49"/>
      <c r="CN2629" s="49"/>
      <c r="CO2629" s="49"/>
      <c r="CP2629" s="49"/>
      <c r="CQ2629" s="49"/>
      <c r="CR2629" s="49"/>
      <c r="CS2629" s="49"/>
      <c r="CT2629" s="49"/>
      <c r="CU2629" s="49"/>
      <c r="CV2629" s="49"/>
      <c r="CW2629" s="49"/>
      <c r="CX2629" s="49"/>
      <c r="CY2629" s="49"/>
      <c r="CZ2629" s="49"/>
      <c r="DA2629" s="49"/>
      <c r="DB2629" s="49"/>
      <c r="DC2629" s="49"/>
      <c r="DD2629" s="49"/>
      <c r="DE2629" s="49"/>
      <c r="DF2629" s="49"/>
      <c r="DG2629" s="49"/>
      <c r="DH2629" s="49"/>
      <c r="DI2629" s="49"/>
      <c r="DJ2629" s="49"/>
      <c r="DK2629" s="49"/>
      <c r="DL2629" s="49"/>
      <c r="DM2629" s="49"/>
      <c r="DN2629" s="49"/>
      <c r="DO2629" s="49"/>
      <c r="DP2629" s="49"/>
      <c r="DQ2629" s="49"/>
      <c r="DR2629" s="49"/>
      <c r="DS2629" s="49"/>
      <c r="DT2629" s="49"/>
      <c r="DU2629" s="49"/>
      <c r="DV2629" s="49"/>
      <c r="DW2629" s="49"/>
      <c r="DX2629" s="49"/>
      <c r="DY2629" s="49"/>
      <c r="DZ2629" s="49"/>
      <c r="EA2629" s="49"/>
      <c r="EB2629" s="49"/>
      <c r="EC2629" s="49"/>
      <c r="ED2629" s="49"/>
      <c r="EE2629" s="49"/>
      <c r="EF2629" s="49"/>
      <c r="EG2629" s="49"/>
      <c r="EH2629" s="49"/>
      <c r="EI2629" s="49"/>
      <c r="EJ2629" s="49"/>
      <c r="EK2629" s="49"/>
      <c r="EL2629" s="49"/>
      <c r="EM2629" s="49"/>
      <c r="EN2629" s="49"/>
      <c r="EO2629" s="49"/>
      <c r="EP2629" s="49"/>
      <c r="EQ2629" s="49"/>
      <c r="ER2629" s="49"/>
      <c r="ES2629" s="49"/>
      <c r="ET2629" s="49"/>
      <c r="EU2629" s="49"/>
      <c r="EV2629" s="49"/>
      <c r="EW2629" s="49"/>
      <c r="EX2629" s="49"/>
      <c r="EY2629" s="49"/>
      <c r="EZ2629" s="49"/>
      <c r="FA2629" s="49"/>
      <c r="FB2629" s="49"/>
      <c r="FC2629" s="49"/>
      <c r="FD2629" s="49"/>
      <c r="FE2629" s="49"/>
      <c r="FF2629" s="49"/>
      <c r="FG2629" s="49"/>
      <c r="FH2629" s="49"/>
      <c r="FI2629" s="49"/>
      <c r="FJ2629" s="49"/>
      <c r="FK2629" s="49"/>
      <c r="FL2629" s="49"/>
      <c r="FM2629" s="49"/>
      <c r="FN2629" s="49"/>
      <c r="FO2629" s="49"/>
      <c r="FP2629" s="49"/>
      <c r="FQ2629" s="49"/>
      <c r="FR2629" s="49"/>
      <c r="FS2629" s="49"/>
      <c r="FT2629" s="49"/>
      <c r="FU2629" s="49"/>
      <c r="FV2629" s="49"/>
      <c r="FW2629" s="49"/>
      <c r="FX2629" s="49"/>
      <c r="FY2629" s="49"/>
      <c r="FZ2629" s="49"/>
      <c r="GA2629" s="49"/>
      <c r="GB2629" s="49"/>
      <c r="GC2629" s="49"/>
      <c r="GD2629" s="49"/>
      <c r="GE2629" s="49"/>
      <c r="GF2629" s="49"/>
      <c r="GG2629" s="49"/>
      <c r="GH2629" s="49"/>
      <c r="GI2629" s="49"/>
      <c r="GJ2629" s="49"/>
      <c r="GK2629" s="49"/>
      <c r="GL2629" s="49"/>
      <c r="GM2629" s="49"/>
      <c r="GN2629" s="49"/>
      <c r="GO2629" s="49"/>
      <c r="GP2629" s="49"/>
      <c r="GQ2629" s="49"/>
      <c r="GR2629" s="49"/>
    </row>
    <row r="2630" spans="2:200" s="48" customFormat="1" ht="15" customHeight="1" x14ac:dyDescent="0.3">
      <c r="B2630" s="107">
        <v>2210</v>
      </c>
      <c r="C2630" s="248" t="s">
        <v>3073</v>
      </c>
      <c r="D2630" s="250"/>
      <c r="E2630" s="146" t="s">
        <v>3074</v>
      </c>
      <c r="F2630" s="139" t="s">
        <v>3052</v>
      </c>
      <c r="G2630" s="213">
        <v>22</v>
      </c>
      <c r="H2630" s="75"/>
      <c r="I2630" s="75">
        <f t="shared" si="58"/>
        <v>0</v>
      </c>
      <c r="J2630" s="227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  <c r="AE2630" s="49"/>
      <c r="AF2630" s="49"/>
      <c r="AG2630" s="49"/>
      <c r="AH2630" s="49"/>
      <c r="AI2630" s="49"/>
      <c r="AJ2630" s="49"/>
      <c r="AK2630" s="49"/>
      <c r="AL2630" s="49"/>
      <c r="AM2630" s="49"/>
      <c r="AN2630" s="49"/>
      <c r="AO2630" s="49"/>
      <c r="AP2630" s="49"/>
      <c r="AQ2630" s="49"/>
      <c r="AR2630" s="49"/>
      <c r="AS2630" s="49"/>
      <c r="AT2630" s="49"/>
      <c r="AU2630" s="49"/>
      <c r="AV2630" s="49"/>
      <c r="AW2630" s="49"/>
      <c r="AX2630" s="49"/>
      <c r="AY2630" s="49"/>
      <c r="AZ2630" s="49"/>
      <c r="BA2630" s="49"/>
      <c r="BB2630" s="49"/>
      <c r="BC2630" s="49"/>
      <c r="BD2630" s="49"/>
      <c r="BE2630" s="49"/>
      <c r="BF2630" s="49"/>
      <c r="BG2630" s="49"/>
      <c r="BH2630" s="49"/>
      <c r="BI2630" s="49"/>
      <c r="BJ2630" s="49"/>
      <c r="BK2630" s="49"/>
      <c r="BL2630" s="49"/>
      <c r="BM2630" s="49"/>
      <c r="BN2630" s="49"/>
      <c r="BO2630" s="49"/>
      <c r="BP2630" s="49"/>
      <c r="BQ2630" s="49"/>
      <c r="BR2630" s="49"/>
      <c r="BS2630" s="49"/>
      <c r="BT2630" s="49"/>
      <c r="BU2630" s="49"/>
      <c r="BV2630" s="49"/>
      <c r="BW2630" s="49"/>
      <c r="BX2630" s="49"/>
      <c r="BY2630" s="49"/>
      <c r="BZ2630" s="49"/>
      <c r="CA2630" s="49"/>
      <c r="CB2630" s="49"/>
      <c r="CC2630" s="49"/>
      <c r="CD2630" s="49"/>
      <c r="CE2630" s="49"/>
      <c r="CF2630" s="49"/>
      <c r="CG2630" s="49"/>
      <c r="CH2630" s="49"/>
      <c r="CI2630" s="49"/>
      <c r="CJ2630" s="49"/>
      <c r="CK2630" s="49"/>
      <c r="CL2630" s="49"/>
      <c r="CM2630" s="49"/>
      <c r="CN2630" s="49"/>
      <c r="CO2630" s="49"/>
      <c r="CP2630" s="49"/>
      <c r="CQ2630" s="49"/>
      <c r="CR2630" s="49"/>
      <c r="CS2630" s="49"/>
      <c r="CT2630" s="49"/>
      <c r="CU2630" s="49"/>
      <c r="CV2630" s="49"/>
      <c r="CW2630" s="49"/>
      <c r="CX2630" s="49"/>
      <c r="CY2630" s="49"/>
      <c r="CZ2630" s="49"/>
      <c r="DA2630" s="49"/>
      <c r="DB2630" s="49"/>
      <c r="DC2630" s="49"/>
      <c r="DD2630" s="49"/>
      <c r="DE2630" s="49"/>
      <c r="DF2630" s="49"/>
      <c r="DG2630" s="49"/>
      <c r="DH2630" s="49"/>
      <c r="DI2630" s="49"/>
      <c r="DJ2630" s="49"/>
      <c r="DK2630" s="49"/>
      <c r="DL2630" s="49"/>
      <c r="DM2630" s="49"/>
      <c r="DN2630" s="49"/>
      <c r="DO2630" s="49"/>
      <c r="DP2630" s="49"/>
      <c r="DQ2630" s="49"/>
      <c r="DR2630" s="49"/>
      <c r="DS2630" s="49"/>
      <c r="DT2630" s="49"/>
      <c r="DU2630" s="49"/>
      <c r="DV2630" s="49"/>
      <c r="DW2630" s="49"/>
      <c r="DX2630" s="49"/>
      <c r="DY2630" s="49"/>
      <c r="DZ2630" s="49"/>
      <c r="EA2630" s="49"/>
      <c r="EB2630" s="49"/>
      <c r="EC2630" s="49"/>
      <c r="ED2630" s="49"/>
      <c r="EE2630" s="49"/>
      <c r="EF2630" s="49"/>
      <c r="EG2630" s="49"/>
      <c r="EH2630" s="49"/>
      <c r="EI2630" s="49"/>
      <c r="EJ2630" s="49"/>
      <c r="EK2630" s="49"/>
      <c r="EL2630" s="49"/>
      <c r="EM2630" s="49"/>
      <c r="EN2630" s="49"/>
      <c r="EO2630" s="49"/>
      <c r="EP2630" s="49"/>
      <c r="EQ2630" s="49"/>
      <c r="ER2630" s="49"/>
      <c r="ES2630" s="49"/>
      <c r="ET2630" s="49"/>
      <c r="EU2630" s="49"/>
      <c r="EV2630" s="49"/>
      <c r="EW2630" s="49"/>
      <c r="EX2630" s="49"/>
      <c r="EY2630" s="49"/>
      <c r="EZ2630" s="49"/>
      <c r="FA2630" s="49"/>
      <c r="FB2630" s="49"/>
      <c r="FC2630" s="49"/>
      <c r="FD2630" s="49"/>
      <c r="FE2630" s="49"/>
      <c r="FF2630" s="49"/>
      <c r="FG2630" s="49"/>
      <c r="FH2630" s="49"/>
      <c r="FI2630" s="49"/>
      <c r="FJ2630" s="49"/>
      <c r="FK2630" s="49"/>
      <c r="FL2630" s="49"/>
      <c r="FM2630" s="49"/>
      <c r="FN2630" s="49"/>
      <c r="FO2630" s="49"/>
      <c r="FP2630" s="49"/>
      <c r="FQ2630" s="49"/>
      <c r="FR2630" s="49"/>
      <c r="FS2630" s="49"/>
      <c r="FT2630" s="49"/>
      <c r="FU2630" s="49"/>
      <c r="FV2630" s="49"/>
      <c r="FW2630" s="49"/>
      <c r="FX2630" s="49"/>
      <c r="FY2630" s="49"/>
      <c r="FZ2630" s="49"/>
      <c r="GA2630" s="49"/>
      <c r="GB2630" s="49"/>
      <c r="GC2630" s="49"/>
      <c r="GD2630" s="49"/>
      <c r="GE2630" s="49"/>
      <c r="GF2630" s="49"/>
      <c r="GG2630" s="49"/>
      <c r="GH2630" s="49"/>
      <c r="GI2630" s="49"/>
      <c r="GJ2630" s="49"/>
      <c r="GK2630" s="49"/>
      <c r="GL2630" s="49"/>
      <c r="GM2630" s="49"/>
      <c r="GN2630" s="49"/>
      <c r="GO2630" s="49"/>
      <c r="GP2630" s="49"/>
      <c r="GQ2630" s="49"/>
      <c r="GR2630" s="49"/>
    </row>
    <row r="2631" spans="2:200" s="48" customFormat="1" ht="15" customHeight="1" x14ac:dyDescent="0.3">
      <c r="B2631" s="107">
        <v>2211</v>
      </c>
      <c r="C2631" s="248"/>
      <c r="D2631" s="251"/>
      <c r="E2631" s="146" t="s">
        <v>3075</v>
      </c>
      <c r="F2631" s="139" t="s">
        <v>3054</v>
      </c>
      <c r="G2631" s="213">
        <v>579</v>
      </c>
      <c r="H2631" s="75"/>
      <c r="I2631" s="75">
        <f t="shared" si="58"/>
        <v>0</v>
      </c>
      <c r="J2631" s="227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  <c r="AE2631" s="49"/>
      <c r="AF2631" s="49"/>
      <c r="AG2631" s="49"/>
      <c r="AH2631" s="49"/>
      <c r="AI2631" s="49"/>
      <c r="AJ2631" s="49"/>
      <c r="AK2631" s="49"/>
      <c r="AL2631" s="49"/>
      <c r="AM2631" s="49"/>
      <c r="AN2631" s="49"/>
      <c r="AO2631" s="49"/>
      <c r="AP2631" s="49"/>
      <c r="AQ2631" s="49"/>
      <c r="AR2631" s="49"/>
      <c r="AS2631" s="49"/>
      <c r="AT2631" s="49"/>
      <c r="AU2631" s="49"/>
      <c r="AV2631" s="49"/>
      <c r="AW2631" s="49"/>
      <c r="AX2631" s="49"/>
      <c r="AY2631" s="49"/>
      <c r="AZ2631" s="49"/>
      <c r="BA2631" s="49"/>
      <c r="BB2631" s="49"/>
      <c r="BC2631" s="49"/>
      <c r="BD2631" s="49"/>
      <c r="BE2631" s="49"/>
      <c r="BF2631" s="49"/>
      <c r="BG2631" s="49"/>
      <c r="BH2631" s="49"/>
      <c r="BI2631" s="49"/>
      <c r="BJ2631" s="49"/>
      <c r="BK2631" s="49"/>
      <c r="BL2631" s="49"/>
      <c r="BM2631" s="49"/>
      <c r="BN2631" s="49"/>
      <c r="BO2631" s="49"/>
      <c r="BP2631" s="49"/>
      <c r="BQ2631" s="49"/>
      <c r="BR2631" s="49"/>
      <c r="BS2631" s="49"/>
      <c r="BT2631" s="49"/>
      <c r="BU2631" s="49"/>
      <c r="BV2631" s="49"/>
      <c r="BW2631" s="49"/>
      <c r="BX2631" s="49"/>
      <c r="BY2631" s="49"/>
      <c r="BZ2631" s="49"/>
      <c r="CA2631" s="49"/>
      <c r="CB2631" s="49"/>
      <c r="CC2631" s="49"/>
      <c r="CD2631" s="49"/>
      <c r="CE2631" s="49"/>
      <c r="CF2631" s="49"/>
      <c r="CG2631" s="49"/>
      <c r="CH2631" s="49"/>
      <c r="CI2631" s="49"/>
      <c r="CJ2631" s="49"/>
      <c r="CK2631" s="49"/>
      <c r="CL2631" s="49"/>
      <c r="CM2631" s="49"/>
      <c r="CN2631" s="49"/>
      <c r="CO2631" s="49"/>
      <c r="CP2631" s="49"/>
      <c r="CQ2631" s="49"/>
      <c r="CR2631" s="49"/>
      <c r="CS2631" s="49"/>
      <c r="CT2631" s="49"/>
      <c r="CU2631" s="49"/>
      <c r="CV2631" s="49"/>
      <c r="CW2631" s="49"/>
      <c r="CX2631" s="49"/>
      <c r="CY2631" s="49"/>
      <c r="CZ2631" s="49"/>
      <c r="DA2631" s="49"/>
      <c r="DB2631" s="49"/>
      <c r="DC2631" s="49"/>
      <c r="DD2631" s="49"/>
      <c r="DE2631" s="49"/>
      <c r="DF2631" s="49"/>
      <c r="DG2631" s="49"/>
      <c r="DH2631" s="49"/>
      <c r="DI2631" s="49"/>
      <c r="DJ2631" s="49"/>
      <c r="DK2631" s="49"/>
      <c r="DL2631" s="49"/>
      <c r="DM2631" s="49"/>
      <c r="DN2631" s="49"/>
      <c r="DO2631" s="49"/>
      <c r="DP2631" s="49"/>
      <c r="DQ2631" s="49"/>
      <c r="DR2631" s="49"/>
      <c r="DS2631" s="49"/>
      <c r="DT2631" s="49"/>
      <c r="DU2631" s="49"/>
      <c r="DV2631" s="49"/>
      <c r="DW2631" s="49"/>
      <c r="DX2631" s="49"/>
      <c r="DY2631" s="49"/>
      <c r="DZ2631" s="49"/>
      <c r="EA2631" s="49"/>
      <c r="EB2631" s="49"/>
      <c r="EC2631" s="49"/>
      <c r="ED2631" s="49"/>
      <c r="EE2631" s="49"/>
      <c r="EF2631" s="49"/>
      <c r="EG2631" s="49"/>
      <c r="EH2631" s="49"/>
      <c r="EI2631" s="49"/>
      <c r="EJ2631" s="49"/>
      <c r="EK2631" s="49"/>
      <c r="EL2631" s="49"/>
      <c r="EM2631" s="49"/>
      <c r="EN2631" s="49"/>
      <c r="EO2631" s="49"/>
      <c r="EP2631" s="49"/>
      <c r="EQ2631" s="49"/>
      <c r="ER2631" s="49"/>
      <c r="ES2631" s="49"/>
      <c r="ET2631" s="49"/>
      <c r="EU2631" s="49"/>
      <c r="EV2631" s="49"/>
      <c r="EW2631" s="49"/>
      <c r="EX2631" s="49"/>
      <c r="EY2631" s="49"/>
      <c r="EZ2631" s="49"/>
      <c r="FA2631" s="49"/>
      <c r="FB2631" s="49"/>
      <c r="FC2631" s="49"/>
      <c r="FD2631" s="49"/>
      <c r="FE2631" s="49"/>
      <c r="FF2631" s="49"/>
      <c r="FG2631" s="49"/>
      <c r="FH2631" s="49"/>
      <c r="FI2631" s="49"/>
      <c r="FJ2631" s="49"/>
      <c r="FK2631" s="49"/>
      <c r="FL2631" s="49"/>
      <c r="FM2631" s="49"/>
      <c r="FN2631" s="49"/>
      <c r="FO2631" s="49"/>
      <c r="FP2631" s="49"/>
      <c r="FQ2631" s="49"/>
      <c r="FR2631" s="49"/>
      <c r="FS2631" s="49"/>
      <c r="FT2631" s="49"/>
      <c r="FU2631" s="49"/>
      <c r="FV2631" s="49"/>
      <c r="FW2631" s="49"/>
      <c r="FX2631" s="49"/>
      <c r="FY2631" s="49"/>
      <c r="FZ2631" s="49"/>
      <c r="GA2631" s="49"/>
      <c r="GB2631" s="49"/>
      <c r="GC2631" s="49"/>
      <c r="GD2631" s="49"/>
      <c r="GE2631" s="49"/>
      <c r="GF2631" s="49"/>
      <c r="GG2631" s="49"/>
      <c r="GH2631" s="49"/>
      <c r="GI2631" s="49"/>
      <c r="GJ2631" s="49"/>
      <c r="GK2631" s="49"/>
      <c r="GL2631" s="49"/>
      <c r="GM2631" s="49"/>
      <c r="GN2631" s="49"/>
      <c r="GO2631" s="49"/>
      <c r="GP2631" s="49"/>
      <c r="GQ2631" s="49"/>
      <c r="GR2631" s="49"/>
    </row>
    <row r="2632" spans="2:200" s="48" customFormat="1" ht="15" customHeight="1" x14ac:dyDescent="0.3">
      <c r="B2632" s="107">
        <v>2212</v>
      </c>
      <c r="C2632" s="248" t="s">
        <v>3076</v>
      </c>
      <c r="D2632" s="250" t="s">
        <v>3077</v>
      </c>
      <c r="E2632" s="146" t="s">
        <v>3078</v>
      </c>
      <c r="F2632" s="139" t="s">
        <v>3052</v>
      </c>
      <c r="G2632" s="213">
        <v>22</v>
      </c>
      <c r="H2632" s="75"/>
      <c r="I2632" s="75">
        <f t="shared" si="58"/>
        <v>0</v>
      </c>
      <c r="J2632" s="227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49"/>
      <c r="AE2632" s="49"/>
      <c r="AF2632" s="49"/>
      <c r="AG2632" s="49"/>
      <c r="AH2632" s="49"/>
      <c r="AI2632" s="49"/>
      <c r="AJ2632" s="49"/>
      <c r="AK2632" s="49"/>
      <c r="AL2632" s="49"/>
      <c r="AM2632" s="49"/>
      <c r="AN2632" s="49"/>
      <c r="AO2632" s="49"/>
      <c r="AP2632" s="49"/>
      <c r="AQ2632" s="49"/>
      <c r="AR2632" s="49"/>
      <c r="AS2632" s="49"/>
      <c r="AT2632" s="49"/>
      <c r="AU2632" s="49"/>
      <c r="AV2632" s="49"/>
      <c r="AW2632" s="49"/>
      <c r="AX2632" s="49"/>
      <c r="AY2632" s="49"/>
      <c r="AZ2632" s="49"/>
      <c r="BA2632" s="49"/>
      <c r="BB2632" s="49"/>
      <c r="BC2632" s="49"/>
      <c r="BD2632" s="49"/>
      <c r="BE2632" s="49"/>
      <c r="BF2632" s="49"/>
      <c r="BG2632" s="49"/>
      <c r="BH2632" s="49"/>
      <c r="BI2632" s="49"/>
      <c r="BJ2632" s="49"/>
      <c r="BK2632" s="49"/>
      <c r="BL2632" s="49"/>
      <c r="BM2632" s="49"/>
      <c r="BN2632" s="49"/>
      <c r="BO2632" s="49"/>
      <c r="BP2632" s="49"/>
      <c r="BQ2632" s="49"/>
      <c r="BR2632" s="49"/>
      <c r="BS2632" s="49"/>
      <c r="BT2632" s="49"/>
      <c r="BU2632" s="49"/>
      <c r="BV2632" s="49"/>
      <c r="BW2632" s="49"/>
      <c r="BX2632" s="49"/>
      <c r="BY2632" s="49"/>
      <c r="BZ2632" s="49"/>
      <c r="CA2632" s="49"/>
      <c r="CB2632" s="49"/>
      <c r="CC2632" s="49"/>
      <c r="CD2632" s="49"/>
      <c r="CE2632" s="49"/>
      <c r="CF2632" s="49"/>
      <c r="CG2632" s="49"/>
      <c r="CH2632" s="49"/>
      <c r="CI2632" s="49"/>
      <c r="CJ2632" s="49"/>
      <c r="CK2632" s="49"/>
      <c r="CL2632" s="49"/>
      <c r="CM2632" s="49"/>
      <c r="CN2632" s="49"/>
      <c r="CO2632" s="49"/>
      <c r="CP2632" s="49"/>
      <c r="CQ2632" s="49"/>
      <c r="CR2632" s="49"/>
      <c r="CS2632" s="49"/>
      <c r="CT2632" s="49"/>
      <c r="CU2632" s="49"/>
      <c r="CV2632" s="49"/>
      <c r="CW2632" s="49"/>
      <c r="CX2632" s="49"/>
      <c r="CY2632" s="49"/>
      <c r="CZ2632" s="49"/>
      <c r="DA2632" s="49"/>
      <c r="DB2632" s="49"/>
      <c r="DC2632" s="49"/>
      <c r="DD2632" s="49"/>
      <c r="DE2632" s="49"/>
      <c r="DF2632" s="49"/>
      <c r="DG2632" s="49"/>
      <c r="DH2632" s="49"/>
      <c r="DI2632" s="49"/>
      <c r="DJ2632" s="49"/>
      <c r="DK2632" s="49"/>
      <c r="DL2632" s="49"/>
      <c r="DM2632" s="49"/>
      <c r="DN2632" s="49"/>
      <c r="DO2632" s="49"/>
      <c r="DP2632" s="49"/>
      <c r="DQ2632" s="49"/>
      <c r="DR2632" s="49"/>
      <c r="DS2632" s="49"/>
      <c r="DT2632" s="49"/>
      <c r="DU2632" s="49"/>
      <c r="DV2632" s="49"/>
      <c r="DW2632" s="49"/>
      <c r="DX2632" s="49"/>
      <c r="DY2632" s="49"/>
      <c r="DZ2632" s="49"/>
      <c r="EA2632" s="49"/>
      <c r="EB2632" s="49"/>
      <c r="EC2632" s="49"/>
      <c r="ED2632" s="49"/>
      <c r="EE2632" s="49"/>
      <c r="EF2632" s="49"/>
      <c r="EG2632" s="49"/>
      <c r="EH2632" s="49"/>
      <c r="EI2632" s="49"/>
      <c r="EJ2632" s="49"/>
      <c r="EK2632" s="49"/>
      <c r="EL2632" s="49"/>
      <c r="EM2632" s="49"/>
      <c r="EN2632" s="49"/>
      <c r="EO2632" s="49"/>
      <c r="EP2632" s="49"/>
      <c r="EQ2632" s="49"/>
      <c r="ER2632" s="49"/>
      <c r="ES2632" s="49"/>
      <c r="ET2632" s="49"/>
      <c r="EU2632" s="49"/>
      <c r="EV2632" s="49"/>
      <c r="EW2632" s="49"/>
      <c r="EX2632" s="49"/>
      <c r="EY2632" s="49"/>
      <c r="EZ2632" s="49"/>
      <c r="FA2632" s="49"/>
      <c r="FB2632" s="49"/>
      <c r="FC2632" s="49"/>
      <c r="FD2632" s="49"/>
      <c r="FE2632" s="49"/>
      <c r="FF2632" s="49"/>
      <c r="FG2632" s="49"/>
      <c r="FH2632" s="49"/>
      <c r="FI2632" s="49"/>
      <c r="FJ2632" s="49"/>
      <c r="FK2632" s="49"/>
      <c r="FL2632" s="49"/>
      <c r="FM2632" s="49"/>
      <c r="FN2632" s="49"/>
      <c r="FO2632" s="49"/>
      <c r="FP2632" s="49"/>
      <c r="FQ2632" s="49"/>
      <c r="FR2632" s="49"/>
      <c r="FS2632" s="49"/>
      <c r="FT2632" s="49"/>
      <c r="FU2632" s="49"/>
      <c r="FV2632" s="49"/>
      <c r="FW2632" s="49"/>
      <c r="FX2632" s="49"/>
      <c r="FY2632" s="49"/>
      <c r="FZ2632" s="49"/>
      <c r="GA2632" s="49"/>
      <c r="GB2632" s="49"/>
      <c r="GC2632" s="49"/>
      <c r="GD2632" s="49"/>
      <c r="GE2632" s="49"/>
      <c r="GF2632" s="49"/>
      <c r="GG2632" s="49"/>
      <c r="GH2632" s="49"/>
      <c r="GI2632" s="49"/>
      <c r="GJ2632" s="49"/>
      <c r="GK2632" s="49"/>
      <c r="GL2632" s="49"/>
      <c r="GM2632" s="49"/>
      <c r="GN2632" s="49"/>
      <c r="GO2632" s="49"/>
      <c r="GP2632" s="49"/>
      <c r="GQ2632" s="49"/>
      <c r="GR2632" s="49"/>
    </row>
    <row r="2633" spans="2:200" s="48" customFormat="1" ht="15" customHeight="1" x14ac:dyDescent="0.3">
      <c r="B2633" s="107">
        <v>2213</v>
      </c>
      <c r="C2633" s="248"/>
      <c r="D2633" s="250"/>
      <c r="E2633" s="146" t="s">
        <v>3079</v>
      </c>
      <c r="F2633" s="139" t="s">
        <v>3054</v>
      </c>
      <c r="G2633" s="213">
        <v>579</v>
      </c>
      <c r="H2633" s="75"/>
      <c r="I2633" s="75">
        <f t="shared" si="58"/>
        <v>0</v>
      </c>
      <c r="J2633" s="227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  <c r="AE2633" s="49"/>
      <c r="AF2633" s="49"/>
      <c r="AG2633" s="49"/>
      <c r="AH2633" s="49"/>
      <c r="AI2633" s="49"/>
      <c r="AJ2633" s="49"/>
      <c r="AK2633" s="49"/>
      <c r="AL2633" s="49"/>
      <c r="AM2633" s="49"/>
      <c r="AN2633" s="49"/>
      <c r="AO2633" s="49"/>
      <c r="AP2633" s="49"/>
      <c r="AQ2633" s="49"/>
      <c r="AR2633" s="49"/>
      <c r="AS2633" s="49"/>
      <c r="AT2633" s="49"/>
      <c r="AU2633" s="49"/>
      <c r="AV2633" s="49"/>
      <c r="AW2633" s="49"/>
      <c r="AX2633" s="49"/>
      <c r="AY2633" s="49"/>
      <c r="AZ2633" s="49"/>
      <c r="BA2633" s="49"/>
      <c r="BB2633" s="49"/>
      <c r="BC2633" s="49"/>
      <c r="BD2633" s="49"/>
      <c r="BE2633" s="49"/>
      <c r="BF2633" s="49"/>
      <c r="BG2633" s="49"/>
      <c r="BH2633" s="49"/>
      <c r="BI2633" s="49"/>
      <c r="BJ2633" s="49"/>
      <c r="BK2633" s="49"/>
      <c r="BL2633" s="49"/>
      <c r="BM2633" s="49"/>
      <c r="BN2633" s="49"/>
      <c r="BO2633" s="49"/>
      <c r="BP2633" s="49"/>
      <c r="BQ2633" s="49"/>
      <c r="BR2633" s="49"/>
      <c r="BS2633" s="49"/>
      <c r="BT2633" s="49"/>
      <c r="BU2633" s="49"/>
      <c r="BV2633" s="49"/>
      <c r="BW2633" s="49"/>
      <c r="BX2633" s="49"/>
      <c r="BY2633" s="49"/>
      <c r="BZ2633" s="49"/>
      <c r="CA2633" s="49"/>
      <c r="CB2633" s="49"/>
      <c r="CC2633" s="49"/>
      <c r="CD2633" s="49"/>
      <c r="CE2633" s="49"/>
      <c r="CF2633" s="49"/>
      <c r="CG2633" s="49"/>
      <c r="CH2633" s="49"/>
      <c r="CI2633" s="49"/>
      <c r="CJ2633" s="49"/>
      <c r="CK2633" s="49"/>
      <c r="CL2633" s="49"/>
      <c r="CM2633" s="49"/>
      <c r="CN2633" s="49"/>
      <c r="CO2633" s="49"/>
      <c r="CP2633" s="49"/>
      <c r="CQ2633" s="49"/>
      <c r="CR2633" s="49"/>
      <c r="CS2633" s="49"/>
      <c r="CT2633" s="49"/>
      <c r="CU2633" s="49"/>
      <c r="CV2633" s="49"/>
      <c r="CW2633" s="49"/>
      <c r="CX2633" s="49"/>
      <c r="CY2633" s="49"/>
      <c r="CZ2633" s="49"/>
      <c r="DA2633" s="49"/>
      <c r="DB2633" s="49"/>
      <c r="DC2633" s="49"/>
      <c r="DD2633" s="49"/>
      <c r="DE2633" s="49"/>
      <c r="DF2633" s="49"/>
      <c r="DG2633" s="49"/>
      <c r="DH2633" s="49"/>
      <c r="DI2633" s="49"/>
      <c r="DJ2633" s="49"/>
      <c r="DK2633" s="49"/>
      <c r="DL2633" s="49"/>
      <c r="DM2633" s="49"/>
      <c r="DN2633" s="49"/>
      <c r="DO2633" s="49"/>
      <c r="DP2633" s="49"/>
      <c r="DQ2633" s="49"/>
      <c r="DR2633" s="49"/>
      <c r="DS2633" s="49"/>
      <c r="DT2633" s="49"/>
      <c r="DU2633" s="49"/>
      <c r="DV2633" s="49"/>
      <c r="DW2633" s="49"/>
      <c r="DX2633" s="49"/>
      <c r="DY2633" s="49"/>
      <c r="DZ2633" s="49"/>
      <c r="EA2633" s="49"/>
      <c r="EB2633" s="49"/>
      <c r="EC2633" s="49"/>
      <c r="ED2633" s="49"/>
      <c r="EE2633" s="49"/>
      <c r="EF2633" s="49"/>
      <c r="EG2633" s="49"/>
      <c r="EH2633" s="49"/>
      <c r="EI2633" s="49"/>
      <c r="EJ2633" s="49"/>
      <c r="EK2633" s="49"/>
      <c r="EL2633" s="49"/>
      <c r="EM2633" s="49"/>
      <c r="EN2633" s="49"/>
      <c r="EO2633" s="49"/>
      <c r="EP2633" s="49"/>
      <c r="EQ2633" s="49"/>
      <c r="ER2633" s="49"/>
      <c r="ES2633" s="49"/>
      <c r="ET2633" s="49"/>
      <c r="EU2633" s="49"/>
      <c r="EV2633" s="49"/>
      <c r="EW2633" s="49"/>
      <c r="EX2633" s="49"/>
      <c r="EY2633" s="49"/>
      <c r="EZ2633" s="49"/>
      <c r="FA2633" s="49"/>
      <c r="FB2633" s="49"/>
      <c r="FC2633" s="49"/>
      <c r="FD2633" s="49"/>
      <c r="FE2633" s="49"/>
      <c r="FF2633" s="49"/>
      <c r="FG2633" s="49"/>
      <c r="FH2633" s="49"/>
      <c r="FI2633" s="49"/>
      <c r="FJ2633" s="49"/>
      <c r="FK2633" s="49"/>
      <c r="FL2633" s="49"/>
      <c r="FM2633" s="49"/>
      <c r="FN2633" s="49"/>
      <c r="FO2633" s="49"/>
      <c r="FP2633" s="49"/>
      <c r="FQ2633" s="49"/>
      <c r="FR2633" s="49"/>
      <c r="FS2633" s="49"/>
      <c r="FT2633" s="49"/>
      <c r="FU2633" s="49"/>
      <c r="FV2633" s="49"/>
      <c r="FW2633" s="49"/>
      <c r="FX2633" s="49"/>
      <c r="FY2633" s="49"/>
      <c r="FZ2633" s="49"/>
      <c r="GA2633" s="49"/>
      <c r="GB2633" s="49"/>
      <c r="GC2633" s="49"/>
      <c r="GD2633" s="49"/>
      <c r="GE2633" s="49"/>
      <c r="GF2633" s="49"/>
      <c r="GG2633" s="49"/>
      <c r="GH2633" s="49"/>
      <c r="GI2633" s="49"/>
      <c r="GJ2633" s="49"/>
      <c r="GK2633" s="49"/>
      <c r="GL2633" s="49"/>
      <c r="GM2633" s="49"/>
      <c r="GN2633" s="49"/>
      <c r="GO2633" s="49"/>
      <c r="GP2633" s="49"/>
      <c r="GQ2633" s="49"/>
      <c r="GR2633" s="49"/>
    </row>
    <row r="2634" spans="2:200" s="48" customFormat="1" ht="15" customHeight="1" x14ac:dyDescent="0.3">
      <c r="B2634" s="107">
        <v>2214</v>
      </c>
      <c r="C2634" s="248" t="s">
        <v>3080</v>
      </c>
      <c r="D2634" s="250"/>
      <c r="E2634" s="146" t="s">
        <v>3081</v>
      </c>
      <c r="F2634" s="139" t="s">
        <v>3052</v>
      </c>
      <c r="G2634" s="213">
        <v>22</v>
      </c>
      <c r="H2634" s="75"/>
      <c r="I2634" s="75">
        <f t="shared" si="58"/>
        <v>0</v>
      </c>
      <c r="J2634" s="227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  <c r="AE2634" s="49"/>
      <c r="AF2634" s="49"/>
      <c r="AG2634" s="49"/>
      <c r="AH2634" s="49"/>
      <c r="AI2634" s="49"/>
      <c r="AJ2634" s="49"/>
      <c r="AK2634" s="49"/>
      <c r="AL2634" s="49"/>
      <c r="AM2634" s="49"/>
      <c r="AN2634" s="49"/>
      <c r="AO2634" s="49"/>
      <c r="AP2634" s="49"/>
      <c r="AQ2634" s="49"/>
      <c r="AR2634" s="49"/>
      <c r="AS2634" s="49"/>
      <c r="AT2634" s="49"/>
      <c r="AU2634" s="49"/>
      <c r="AV2634" s="49"/>
      <c r="AW2634" s="49"/>
      <c r="AX2634" s="49"/>
      <c r="AY2634" s="49"/>
      <c r="AZ2634" s="49"/>
      <c r="BA2634" s="49"/>
      <c r="BB2634" s="49"/>
      <c r="BC2634" s="49"/>
      <c r="BD2634" s="49"/>
      <c r="BE2634" s="49"/>
      <c r="BF2634" s="49"/>
      <c r="BG2634" s="49"/>
      <c r="BH2634" s="49"/>
      <c r="BI2634" s="49"/>
      <c r="BJ2634" s="49"/>
      <c r="BK2634" s="49"/>
      <c r="BL2634" s="49"/>
      <c r="BM2634" s="49"/>
      <c r="BN2634" s="49"/>
      <c r="BO2634" s="49"/>
      <c r="BP2634" s="49"/>
      <c r="BQ2634" s="49"/>
      <c r="BR2634" s="49"/>
      <c r="BS2634" s="49"/>
      <c r="BT2634" s="49"/>
      <c r="BU2634" s="49"/>
      <c r="BV2634" s="49"/>
      <c r="BW2634" s="49"/>
      <c r="BX2634" s="49"/>
      <c r="BY2634" s="49"/>
      <c r="BZ2634" s="49"/>
      <c r="CA2634" s="49"/>
      <c r="CB2634" s="49"/>
      <c r="CC2634" s="49"/>
      <c r="CD2634" s="49"/>
      <c r="CE2634" s="49"/>
      <c r="CF2634" s="49"/>
      <c r="CG2634" s="49"/>
      <c r="CH2634" s="49"/>
      <c r="CI2634" s="49"/>
      <c r="CJ2634" s="49"/>
      <c r="CK2634" s="49"/>
      <c r="CL2634" s="49"/>
      <c r="CM2634" s="49"/>
      <c r="CN2634" s="49"/>
      <c r="CO2634" s="49"/>
      <c r="CP2634" s="49"/>
      <c r="CQ2634" s="49"/>
      <c r="CR2634" s="49"/>
      <c r="CS2634" s="49"/>
      <c r="CT2634" s="49"/>
      <c r="CU2634" s="49"/>
      <c r="CV2634" s="49"/>
      <c r="CW2634" s="49"/>
      <c r="CX2634" s="49"/>
      <c r="CY2634" s="49"/>
      <c r="CZ2634" s="49"/>
      <c r="DA2634" s="49"/>
      <c r="DB2634" s="49"/>
      <c r="DC2634" s="49"/>
      <c r="DD2634" s="49"/>
      <c r="DE2634" s="49"/>
      <c r="DF2634" s="49"/>
      <c r="DG2634" s="49"/>
      <c r="DH2634" s="49"/>
      <c r="DI2634" s="49"/>
      <c r="DJ2634" s="49"/>
      <c r="DK2634" s="49"/>
      <c r="DL2634" s="49"/>
      <c r="DM2634" s="49"/>
      <c r="DN2634" s="49"/>
      <c r="DO2634" s="49"/>
      <c r="DP2634" s="49"/>
      <c r="DQ2634" s="49"/>
      <c r="DR2634" s="49"/>
      <c r="DS2634" s="49"/>
      <c r="DT2634" s="49"/>
      <c r="DU2634" s="49"/>
      <c r="DV2634" s="49"/>
      <c r="DW2634" s="49"/>
      <c r="DX2634" s="49"/>
      <c r="DY2634" s="49"/>
      <c r="DZ2634" s="49"/>
      <c r="EA2634" s="49"/>
      <c r="EB2634" s="49"/>
      <c r="EC2634" s="49"/>
      <c r="ED2634" s="49"/>
      <c r="EE2634" s="49"/>
      <c r="EF2634" s="49"/>
      <c r="EG2634" s="49"/>
      <c r="EH2634" s="49"/>
      <c r="EI2634" s="49"/>
      <c r="EJ2634" s="49"/>
      <c r="EK2634" s="49"/>
      <c r="EL2634" s="49"/>
      <c r="EM2634" s="49"/>
      <c r="EN2634" s="49"/>
      <c r="EO2634" s="49"/>
      <c r="EP2634" s="49"/>
      <c r="EQ2634" s="49"/>
      <c r="ER2634" s="49"/>
      <c r="ES2634" s="49"/>
      <c r="ET2634" s="49"/>
      <c r="EU2634" s="49"/>
      <c r="EV2634" s="49"/>
      <c r="EW2634" s="49"/>
      <c r="EX2634" s="49"/>
      <c r="EY2634" s="49"/>
      <c r="EZ2634" s="49"/>
      <c r="FA2634" s="49"/>
      <c r="FB2634" s="49"/>
      <c r="FC2634" s="49"/>
      <c r="FD2634" s="49"/>
      <c r="FE2634" s="49"/>
      <c r="FF2634" s="49"/>
      <c r="FG2634" s="49"/>
      <c r="FH2634" s="49"/>
      <c r="FI2634" s="49"/>
      <c r="FJ2634" s="49"/>
      <c r="FK2634" s="49"/>
      <c r="FL2634" s="49"/>
      <c r="FM2634" s="49"/>
      <c r="FN2634" s="49"/>
      <c r="FO2634" s="49"/>
      <c r="FP2634" s="49"/>
      <c r="FQ2634" s="49"/>
      <c r="FR2634" s="49"/>
      <c r="FS2634" s="49"/>
      <c r="FT2634" s="49"/>
      <c r="FU2634" s="49"/>
      <c r="FV2634" s="49"/>
      <c r="FW2634" s="49"/>
      <c r="FX2634" s="49"/>
      <c r="FY2634" s="49"/>
      <c r="FZ2634" s="49"/>
      <c r="GA2634" s="49"/>
      <c r="GB2634" s="49"/>
      <c r="GC2634" s="49"/>
      <c r="GD2634" s="49"/>
      <c r="GE2634" s="49"/>
      <c r="GF2634" s="49"/>
      <c r="GG2634" s="49"/>
      <c r="GH2634" s="49"/>
      <c r="GI2634" s="49"/>
      <c r="GJ2634" s="49"/>
      <c r="GK2634" s="49"/>
      <c r="GL2634" s="49"/>
      <c r="GM2634" s="49"/>
      <c r="GN2634" s="49"/>
      <c r="GO2634" s="49"/>
      <c r="GP2634" s="49"/>
      <c r="GQ2634" s="49"/>
      <c r="GR2634" s="49"/>
    </row>
    <row r="2635" spans="2:200" s="48" customFormat="1" ht="15" customHeight="1" x14ac:dyDescent="0.3">
      <c r="B2635" s="107">
        <v>2215</v>
      </c>
      <c r="C2635" s="248"/>
      <c r="D2635" s="250"/>
      <c r="E2635" s="146" t="s">
        <v>3082</v>
      </c>
      <c r="F2635" s="139" t="s">
        <v>3054</v>
      </c>
      <c r="G2635" s="213">
        <v>579</v>
      </c>
      <c r="H2635" s="75"/>
      <c r="I2635" s="75">
        <f t="shared" si="58"/>
        <v>0</v>
      </c>
      <c r="J2635" s="227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  <c r="AE2635" s="49"/>
      <c r="AF2635" s="49"/>
      <c r="AG2635" s="49"/>
      <c r="AH2635" s="49"/>
      <c r="AI2635" s="49"/>
      <c r="AJ2635" s="49"/>
      <c r="AK2635" s="49"/>
      <c r="AL2635" s="49"/>
      <c r="AM2635" s="49"/>
      <c r="AN2635" s="49"/>
      <c r="AO2635" s="49"/>
      <c r="AP2635" s="49"/>
      <c r="AQ2635" s="49"/>
      <c r="AR2635" s="49"/>
      <c r="AS2635" s="49"/>
      <c r="AT2635" s="49"/>
      <c r="AU2635" s="49"/>
      <c r="AV2635" s="49"/>
      <c r="AW2635" s="49"/>
      <c r="AX2635" s="49"/>
      <c r="AY2635" s="49"/>
      <c r="AZ2635" s="49"/>
      <c r="BA2635" s="49"/>
      <c r="BB2635" s="49"/>
      <c r="BC2635" s="49"/>
      <c r="BD2635" s="49"/>
      <c r="BE2635" s="49"/>
      <c r="BF2635" s="49"/>
      <c r="BG2635" s="49"/>
      <c r="BH2635" s="49"/>
      <c r="BI2635" s="49"/>
      <c r="BJ2635" s="49"/>
      <c r="BK2635" s="49"/>
      <c r="BL2635" s="49"/>
      <c r="BM2635" s="49"/>
      <c r="BN2635" s="49"/>
      <c r="BO2635" s="49"/>
      <c r="BP2635" s="49"/>
      <c r="BQ2635" s="49"/>
      <c r="BR2635" s="49"/>
      <c r="BS2635" s="49"/>
      <c r="BT2635" s="49"/>
      <c r="BU2635" s="49"/>
      <c r="BV2635" s="49"/>
      <c r="BW2635" s="49"/>
      <c r="BX2635" s="49"/>
      <c r="BY2635" s="49"/>
      <c r="BZ2635" s="49"/>
      <c r="CA2635" s="49"/>
      <c r="CB2635" s="49"/>
      <c r="CC2635" s="49"/>
      <c r="CD2635" s="49"/>
      <c r="CE2635" s="49"/>
      <c r="CF2635" s="49"/>
      <c r="CG2635" s="49"/>
      <c r="CH2635" s="49"/>
      <c r="CI2635" s="49"/>
      <c r="CJ2635" s="49"/>
      <c r="CK2635" s="49"/>
      <c r="CL2635" s="49"/>
      <c r="CM2635" s="49"/>
      <c r="CN2635" s="49"/>
      <c r="CO2635" s="49"/>
      <c r="CP2635" s="49"/>
      <c r="CQ2635" s="49"/>
      <c r="CR2635" s="49"/>
      <c r="CS2635" s="49"/>
      <c r="CT2635" s="49"/>
      <c r="CU2635" s="49"/>
      <c r="CV2635" s="49"/>
      <c r="CW2635" s="49"/>
      <c r="CX2635" s="49"/>
      <c r="CY2635" s="49"/>
      <c r="CZ2635" s="49"/>
      <c r="DA2635" s="49"/>
      <c r="DB2635" s="49"/>
      <c r="DC2635" s="49"/>
      <c r="DD2635" s="49"/>
      <c r="DE2635" s="49"/>
      <c r="DF2635" s="49"/>
      <c r="DG2635" s="49"/>
      <c r="DH2635" s="49"/>
      <c r="DI2635" s="49"/>
      <c r="DJ2635" s="49"/>
      <c r="DK2635" s="49"/>
      <c r="DL2635" s="49"/>
      <c r="DM2635" s="49"/>
      <c r="DN2635" s="49"/>
      <c r="DO2635" s="49"/>
      <c r="DP2635" s="49"/>
      <c r="DQ2635" s="49"/>
      <c r="DR2635" s="49"/>
      <c r="DS2635" s="49"/>
      <c r="DT2635" s="49"/>
      <c r="DU2635" s="49"/>
      <c r="DV2635" s="49"/>
      <c r="DW2635" s="49"/>
      <c r="DX2635" s="49"/>
      <c r="DY2635" s="49"/>
      <c r="DZ2635" s="49"/>
      <c r="EA2635" s="49"/>
      <c r="EB2635" s="49"/>
      <c r="EC2635" s="49"/>
      <c r="ED2635" s="49"/>
      <c r="EE2635" s="49"/>
      <c r="EF2635" s="49"/>
      <c r="EG2635" s="49"/>
      <c r="EH2635" s="49"/>
      <c r="EI2635" s="49"/>
      <c r="EJ2635" s="49"/>
      <c r="EK2635" s="49"/>
      <c r="EL2635" s="49"/>
      <c r="EM2635" s="49"/>
      <c r="EN2635" s="49"/>
      <c r="EO2635" s="49"/>
      <c r="EP2635" s="49"/>
      <c r="EQ2635" s="49"/>
      <c r="ER2635" s="49"/>
      <c r="ES2635" s="49"/>
      <c r="ET2635" s="49"/>
      <c r="EU2635" s="49"/>
      <c r="EV2635" s="49"/>
      <c r="EW2635" s="49"/>
      <c r="EX2635" s="49"/>
      <c r="EY2635" s="49"/>
      <c r="EZ2635" s="49"/>
      <c r="FA2635" s="49"/>
      <c r="FB2635" s="49"/>
      <c r="FC2635" s="49"/>
      <c r="FD2635" s="49"/>
      <c r="FE2635" s="49"/>
      <c r="FF2635" s="49"/>
      <c r="FG2635" s="49"/>
      <c r="FH2635" s="49"/>
      <c r="FI2635" s="49"/>
      <c r="FJ2635" s="49"/>
      <c r="FK2635" s="49"/>
      <c r="FL2635" s="49"/>
      <c r="FM2635" s="49"/>
      <c r="FN2635" s="49"/>
      <c r="FO2635" s="49"/>
      <c r="FP2635" s="49"/>
      <c r="FQ2635" s="49"/>
      <c r="FR2635" s="49"/>
      <c r="FS2635" s="49"/>
      <c r="FT2635" s="49"/>
      <c r="FU2635" s="49"/>
      <c r="FV2635" s="49"/>
      <c r="FW2635" s="49"/>
      <c r="FX2635" s="49"/>
      <c r="FY2635" s="49"/>
      <c r="FZ2635" s="49"/>
      <c r="GA2635" s="49"/>
      <c r="GB2635" s="49"/>
      <c r="GC2635" s="49"/>
      <c r="GD2635" s="49"/>
      <c r="GE2635" s="49"/>
      <c r="GF2635" s="49"/>
      <c r="GG2635" s="49"/>
      <c r="GH2635" s="49"/>
      <c r="GI2635" s="49"/>
      <c r="GJ2635" s="49"/>
      <c r="GK2635" s="49"/>
      <c r="GL2635" s="49"/>
      <c r="GM2635" s="49"/>
      <c r="GN2635" s="49"/>
      <c r="GO2635" s="49"/>
      <c r="GP2635" s="49"/>
      <c r="GQ2635" s="49"/>
      <c r="GR2635" s="49"/>
    </row>
    <row r="2636" spans="2:200" s="48" customFormat="1" ht="15" customHeight="1" x14ac:dyDescent="0.3">
      <c r="B2636" s="107">
        <v>2216</v>
      </c>
      <c r="C2636" s="248" t="s">
        <v>3083</v>
      </c>
      <c r="D2636" s="250"/>
      <c r="E2636" s="146" t="s">
        <v>3084</v>
      </c>
      <c r="F2636" s="139" t="s">
        <v>3052</v>
      </c>
      <c r="G2636" s="213">
        <v>22</v>
      </c>
      <c r="H2636" s="75"/>
      <c r="I2636" s="75">
        <f t="shared" si="58"/>
        <v>0</v>
      </c>
      <c r="J2636" s="227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  <c r="AE2636" s="49"/>
      <c r="AF2636" s="49"/>
      <c r="AG2636" s="49"/>
      <c r="AH2636" s="49"/>
      <c r="AI2636" s="49"/>
      <c r="AJ2636" s="49"/>
      <c r="AK2636" s="49"/>
      <c r="AL2636" s="49"/>
      <c r="AM2636" s="49"/>
      <c r="AN2636" s="49"/>
      <c r="AO2636" s="49"/>
      <c r="AP2636" s="49"/>
      <c r="AQ2636" s="49"/>
      <c r="AR2636" s="49"/>
      <c r="AS2636" s="49"/>
      <c r="AT2636" s="49"/>
      <c r="AU2636" s="49"/>
      <c r="AV2636" s="49"/>
      <c r="AW2636" s="49"/>
      <c r="AX2636" s="49"/>
      <c r="AY2636" s="49"/>
      <c r="AZ2636" s="49"/>
      <c r="BA2636" s="49"/>
      <c r="BB2636" s="49"/>
      <c r="BC2636" s="49"/>
      <c r="BD2636" s="49"/>
      <c r="BE2636" s="49"/>
      <c r="BF2636" s="49"/>
      <c r="BG2636" s="49"/>
      <c r="BH2636" s="49"/>
      <c r="BI2636" s="49"/>
      <c r="BJ2636" s="49"/>
      <c r="BK2636" s="49"/>
      <c r="BL2636" s="49"/>
      <c r="BM2636" s="49"/>
      <c r="BN2636" s="49"/>
      <c r="BO2636" s="49"/>
      <c r="BP2636" s="49"/>
      <c r="BQ2636" s="49"/>
      <c r="BR2636" s="49"/>
      <c r="BS2636" s="49"/>
      <c r="BT2636" s="49"/>
      <c r="BU2636" s="49"/>
      <c r="BV2636" s="49"/>
      <c r="BW2636" s="49"/>
      <c r="BX2636" s="49"/>
      <c r="BY2636" s="49"/>
      <c r="BZ2636" s="49"/>
      <c r="CA2636" s="49"/>
      <c r="CB2636" s="49"/>
      <c r="CC2636" s="49"/>
      <c r="CD2636" s="49"/>
      <c r="CE2636" s="49"/>
      <c r="CF2636" s="49"/>
      <c r="CG2636" s="49"/>
      <c r="CH2636" s="49"/>
      <c r="CI2636" s="49"/>
      <c r="CJ2636" s="49"/>
      <c r="CK2636" s="49"/>
      <c r="CL2636" s="49"/>
      <c r="CM2636" s="49"/>
      <c r="CN2636" s="49"/>
      <c r="CO2636" s="49"/>
      <c r="CP2636" s="49"/>
      <c r="CQ2636" s="49"/>
      <c r="CR2636" s="49"/>
      <c r="CS2636" s="49"/>
      <c r="CT2636" s="49"/>
      <c r="CU2636" s="49"/>
      <c r="CV2636" s="49"/>
      <c r="CW2636" s="49"/>
      <c r="CX2636" s="49"/>
      <c r="CY2636" s="49"/>
      <c r="CZ2636" s="49"/>
      <c r="DA2636" s="49"/>
      <c r="DB2636" s="49"/>
      <c r="DC2636" s="49"/>
      <c r="DD2636" s="49"/>
      <c r="DE2636" s="49"/>
      <c r="DF2636" s="49"/>
      <c r="DG2636" s="49"/>
      <c r="DH2636" s="49"/>
      <c r="DI2636" s="49"/>
      <c r="DJ2636" s="49"/>
      <c r="DK2636" s="49"/>
      <c r="DL2636" s="49"/>
      <c r="DM2636" s="49"/>
      <c r="DN2636" s="49"/>
      <c r="DO2636" s="49"/>
      <c r="DP2636" s="49"/>
      <c r="DQ2636" s="49"/>
      <c r="DR2636" s="49"/>
      <c r="DS2636" s="49"/>
      <c r="DT2636" s="49"/>
      <c r="DU2636" s="49"/>
      <c r="DV2636" s="49"/>
      <c r="DW2636" s="49"/>
      <c r="DX2636" s="49"/>
      <c r="DY2636" s="49"/>
      <c r="DZ2636" s="49"/>
      <c r="EA2636" s="49"/>
      <c r="EB2636" s="49"/>
      <c r="EC2636" s="49"/>
      <c r="ED2636" s="49"/>
      <c r="EE2636" s="49"/>
      <c r="EF2636" s="49"/>
      <c r="EG2636" s="49"/>
      <c r="EH2636" s="49"/>
      <c r="EI2636" s="49"/>
      <c r="EJ2636" s="49"/>
      <c r="EK2636" s="49"/>
      <c r="EL2636" s="49"/>
      <c r="EM2636" s="49"/>
      <c r="EN2636" s="49"/>
      <c r="EO2636" s="49"/>
      <c r="EP2636" s="49"/>
      <c r="EQ2636" s="49"/>
      <c r="ER2636" s="49"/>
      <c r="ES2636" s="49"/>
      <c r="ET2636" s="49"/>
      <c r="EU2636" s="49"/>
      <c r="EV2636" s="49"/>
      <c r="EW2636" s="49"/>
      <c r="EX2636" s="49"/>
      <c r="EY2636" s="49"/>
      <c r="EZ2636" s="49"/>
      <c r="FA2636" s="49"/>
      <c r="FB2636" s="49"/>
      <c r="FC2636" s="49"/>
      <c r="FD2636" s="49"/>
      <c r="FE2636" s="49"/>
      <c r="FF2636" s="49"/>
      <c r="FG2636" s="49"/>
      <c r="FH2636" s="49"/>
      <c r="FI2636" s="49"/>
      <c r="FJ2636" s="49"/>
      <c r="FK2636" s="49"/>
      <c r="FL2636" s="49"/>
      <c r="FM2636" s="49"/>
      <c r="FN2636" s="49"/>
      <c r="FO2636" s="49"/>
      <c r="FP2636" s="49"/>
      <c r="FQ2636" s="49"/>
      <c r="FR2636" s="49"/>
      <c r="FS2636" s="49"/>
      <c r="FT2636" s="49"/>
      <c r="FU2636" s="49"/>
      <c r="FV2636" s="49"/>
      <c r="FW2636" s="49"/>
      <c r="FX2636" s="49"/>
      <c r="FY2636" s="49"/>
      <c r="FZ2636" s="49"/>
      <c r="GA2636" s="49"/>
      <c r="GB2636" s="49"/>
      <c r="GC2636" s="49"/>
      <c r="GD2636" s="49"/>
      <c r="GE2636" s="49"/>
      <c r="GF2636" s="49"/>
      <c r="GG2636" s="49"/>
      <c r="GH2636" s="49"/>
      <c r="GI2636" s="49"/>
      <c r="GJ2636" s="49"/>
      <c r="GK2636" s="49"/>
      <c r="GL2636" s="49"/>
      <c r="GM2636" s="49"/>
      <c r="GN2636" s="49"/>
      <c r="GO2636" s="49"/>
      <c r="GP2636" s="49"/>
      <c r="GQ2636" s="49"/>
      <c r="GR2636" s="49"/>
    </row>
    <row r="2637" spans="2:200" s="48" customFormat="1" ht="15" customHeight="1" x14ac:dyDescent="0.3">
      <c r="B2637" s="107">
        <v>2217</v>
      </c>
      <c r="C2637" s="248"/>
      <c r="D2637" s="250"/>
      <c r="E2637" s="146" t="s">
        <v>3085</v>
      </c>
      <c r="F2637" s="139" t="s">
        <v>3054</v>
      </c>
      <c r="G2637" s="213">
        <v>579</v>
      </c>
      <c r="H2637" s="75"/>
      <c r="I2637" s="75">
        <f t="shared" si="58"/>
        <v>0</v>
      </c>
      <c r="J2637" s="227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  <c r="AE2637" s="49"/>
      <c r="AF2637" s="49"/>
      <c r="AG2637" s="49"/>
      <c r="AH2637" s="49"/>
      <c r="AI2637" s="49"/>
      <c r="AJ2637" s="49"/>
      <c r="AK2637" s="49"/>
      <c r="AL2637" s="49"/>
      <c r="AM2637" s="49"/>
      <c r="AN2637" s="49"/>
      <c r="AO2637" s="49"/>
      <c r="AP2637" s="49"/>
      <c r="AQ2637" s="49"/>
      <c r="AR2637" s="49"/>
      <c r="AS2637" s="49"/>
      <c r="AT2637" s="49"/>
      <c r="AU2637" s="49"/>
      <c r="AV2637" s="49"/>
      <c r="AW2637" s="49"/>
      <c r="AX2637" s="49"/>
      <c r="AY2637" s="49"/>
      <c r="AZ2637" s="49"/>
      <c r="BA2637" s="49"/>
      <c r="BB2637" s="49"/>
      <c r="BC2637" s="49"/>
      <c r="BD2637" s="49"/>
      <c r="BE2637" s="49"/>
      <c r="BF2637" s="49"/>
      <c r="BG2637" s="49"/>
      <c r="BH2637" s="49"/>
      <c r="BI2637" s="49"/>
      <c r="BJ2637" s="49"/>
      <c r="BK2637" s="49"/>
      <c r="BL2637" s="49"/>
      <c r="BM2637" s="49"/>
      <c r="BN2637" s="49"/>
      <c r="BO2637" s="49"/>
      <c r="BP2637" s="49"/>
      <c r="BQ2637" s="49"/>
      <c r="BR2637" s="49"/>
      <c r="BS2637" s="49"/>
      <c r="BT2637" s="49"/>
      <c r="BU2637" s="49"/>
      <c r="BV2637" s="49"/>
      <c r="BW2637" s="49"/>
      <c r="BX2637" s="49"/>
      <c r="BY2637" s="49"/>
      <c r="BZ2637" s="49"/>
      <c r="CA2637" s="49"/>
      <c r="CB2637" s="49"/>
      <c r="CC2637" s="49"/>
      <c r="CD2637" s="49"/>
      <c r="CE2637" s="49"/>
      <c r="CF2637" s="49"/>
      <c r="CG2637" s="49"/>
      <c r="CH2637" s="49"/>
      <c r="CI2637" s="49"/>
      <c r="CJ2637" s="49"/>
      <c r="CK2637" s="49"/>
      <c r="CL2637" s="49"/>
      <c r="CM2637" s="49"/>
      <c r="CN2637" s="49"/>
      <c r="CO2637" s="49"/>
      <c r="CP2637" s="49"/>
      <c r="CQ2637" s="49"/>
      <c r="CR2637" s="49"/>
      <c r="CS2637" s="49"/>
      <c r="CT2637" s="49"/>
      <c r="CU2637" s="49"/>
      <c r="CV2637" s="49"/>
      <c r="CW2637" s="49"/>
      <c r="CX2637" s="49"/>
      <c r="CY2637" s="49"/>
      <c r="CZ2637" s="49"/>
      <c r="DA2637" s="49"/>
      <c r="DB2637" s="49"/>
      <c r="DC2637" s="49"/>
      <c r="DD2637" s="49"/>
      <c r="DE2637" s="49"/>
      <c r="DF2637" s="49"/>
      <c r="DG2637" s="49"/>
      <c r="DH2637" s="49"/>
      <c r="DI2637" s="49"/>
      <c r="DJ2637" s="49"/>
      <c r="DK2637" s="49"/>
      <c r="DL2637" s="49"/>
      <c r="DM2637" s="49"/>
      <c r="DN2637" s="49"/>
      <c r="DO2637" s="49"/>
      <c r="DP2637" s="49"/>
      <c r="DQ2637" s="49"/>
      <c r="DR2637" s="49"/>
      <c r="DS2637" s="49"/>
      <c r="DT2637" s="49"/>
      <c r="DU2637" s="49"/>
      <c r="DV2637" s="49"/>
      <c r="DW2637" s="49"/>
      <c r="DX2637" s="49"/>
      <c r="DY2637" s="49"/>
      <c r="DZ2637" s="49"/>
      <c r="EA2637" s="49"/>
      <c r="EB2637" s="49"/>
      <c r="EC2637" s="49"/>
      <c r="ED2637" s="49"/>
      <c r="EE2637" s="49"/>
      <c r="EF2637" s="49"/>
      <c r="EG2637" s="49"/>
      <c r="EH2637" s="49"/>
      <c r="EI2637" s="49"/>
      <c r="EJ2637" s="49"/>
      <c r="EK2637" s="49"/>
      <c r="EL2637" s="49"/>
      <c r="EM2637" s="49"/>
      <c r="EN2637" s="49"/>
      <c r="EO2637" s="49"/>
      <c r="EP2637" s="49"/>
      <c r="EQ2637" s="49"/>
      <c r="ER2637" s="49"/>
      <c r="ES2637" s="49"/>
      <c r="ET2637" s="49"/>
      <c r="EU2637" s="49"/>
      <c r="EV2637" s="49"/>
      <c r="EW2637" s="49"/>
      <c r="EX2637" s="49"/>
      <c r="EY2637" s="49"/>
      <c r="EZ2637" s="49"/>
      <c r="FA2637" s="49"/>
      <c r="FB2637" s="49"/>
      <c r="FC2637" s="49"/>
      <c r="FD2637" s="49"/>
      <c r="FE2637" s="49"/>
      <c r="FF2637" s="49"/>
      <c r="FG2637" s="49"/>
      <c r="FH2637" s="49"/>
      <c r="FI2637" s="49"/>
      <c r="FJ2637" s="49"/>
      <c r="FK2637" s="49"/>
      <c r="FL2637" s="49"/>
      <c r="FM2637" s="49"/>
      <c r="FN2637" s="49"/>
      <c r="FO2637" s="49"/>
      <c r="FP2637" s="49"/>
      <c r="FQ2637" s="49"/>
      <c r="FR2637" s="49"/>
      <c r="FS2637" s="49"/>
      <c r="FT2637" s="49"/>
      <c r="FU2637" s="49"/>
      <c r="FV2637" s="49"/>
      <c r="FW2637" s="49"/>
      <c r="FX2637" s="49"/>
      <c r="FY2637" s="49"/>
      <c r="FZ2637" s="49"/>
      <c r="GA2637" s="49"/>
      <c r="GB2637" s="49"/>
      <c r="GC2637" s="49"/>
      <c r="GD2637" s="49"/>
      <c r="GE2637" s="49"/>
      <c r="GF2637" s="49"/>
      <c r="GG2637" s="49"/>
      <c r="GH2637" s="49"/>
      <c r="GI2637" s="49"/>
      <c r="GJ2637" s="49"/>
      <c r="GK2637" s="49"/>
      <c r="GL2637" s="49"/>
      <c r="GM2637" s="49"/>
      <c r="GN2637" s="49"/>
      <c r="GO2637" s="49"/>
      <c r="GP2637" s="49"/>
      <c r="GQ2637" s="49"/>
      <c r="GR2637" s="49"/>
    </row>
    <row r="2638" spans="2:200" s="48" customFormat="1" ht="15" customHeight="1" x14ac:dyDescent="0.3">
      <c r="B2638" s="107">
        <v>2218</v>
      </c>
      <c r="C2638" s="248" t="s">
        <v>3086</v>
      </c>
      <c r="D2638" s="250"/>
      <c r="E2638" s="146" t="s">
        <v>3087</v>
      </c>
      <c r="F2638" s="139" t="s">
        <v>3052</v>
      </c>
      <c r="G2638" s="213">
        <v>22</v>
      </c>
      <c r="H2638" s="75"/>
      <c r="I2638" s="75">
        <f t="shared" si="58"/>
        <v>0</v>
      </c>
      <c r="J2638" s="227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  <c r="AE2638" s="49"/>
      <c r="AF2638" s="49"/>
      <c r="AG2638" s="49"/>
      <c r="AH2638" s="49"/>
      <c r="AI2638" s="49"/>
      <c r="AJ2638" s="49"/>
      <c r="AK2638" s="49"/>
      <c r="AL2638" s="49"/>
      <c r="AM2638" s="49"/>
      <c r="AN2638" s="49"/>
      <c r="AO2638" s="49"/>
      <c r="AP2638" s="49"/>
      <c r="AQ2638" s="49"/>
      <c r="AR2638" s="49"/>
      <c r="AS2638" s="49"/>
      <c r="AT2638" s="49"/>
      <c r="AU2638" s="49"/>
      <c r="AV2638" s="49"/>
      <c r="AW2638" s="49"/>
      <c r="AX2638" s="49"/>
      <c r="AY2638" s="49"/>
      <c r="AZ2638" s="49"/>
      <c r="BA2638" s="49"/>
      <c r="BB2638" s="49"/>
      <c r="BC2638" s="49"/>
      <c r="BD2638" s="49"/>
      <c r="BE2638" s="49"/>
      <c r="BF2638" s="49"/>
      <c r="BG2638" s="49"/>
      <c r="BH2638" s="49"/>
      <c r="BI2638" s="49"/>
      <c r="BJ2638" s="49"/>
      <c r="BK2638" s="49"/>
      <c r="BL2638" s="49"/>
      <c r="BM2638" s="49"/>
      <c r="BN2638" s="49"/>
      <c r="BO2638" s="49"/>
      <c r="BP2638" s="49"/>
      <c r="BQ2638" s="49"/>
      <c r="BR2638" s="49"/>
      <c r="BS2638" s="49"/>
      <c r="BT2638" s="49"/>
      <c r="BU2638" s="49"/>
      <c r="BV2638" s="49"/>
      <c r="BW2638" s="49"/>
      <c r="BX2638" s="49"/>
      <c r="BY2638" s="49"/>
      <c r="BZ2638" s="49"/>
      <c r="CA2638" s="49"/>
      <c r="CB2638" s="49"/>
      <c r="CC2638" s="49"/>
      <c r="CD2638" s="49"/>
      <c r="CE2638" s="49"/>
      <c r="CF2638" s="49"/>
      <c r="CG2638" s="49"/>
      <c r="CH2638" s="49"/>
      <c r="CI2638" s="49"/>
      <c r="CJ2638" s="49"/>
      <c r="CK2638" s="49"/>
      <c r="CL2638" s="49"/>
      <c r="CM2638" s="49"/>
      <c r="CN2638" s="49"/>
      <c r="CO2638" s="49"/>
      <c r="CP2638" s="49"/>
      <c r="CQ2638" s="49"/>
      <c r="CR2638" s="49"/>
      <c r="CS2638" s="49"/>
      <c r="CT2638" s="49"/>
      <c r="CU2638" s="49"/>
      <c r="CV2638" s="49"/>
      <c r="CW2638" s="49"/>
      <c r="CX2638" s="49"/>
      <c r="CY2638" s="49"/>
      <c r="CZ2638" s="49"/>
      <c r="DA2638" s="49"/>
      <c r="DB2638" s="49"/>
      <c r="DC2638" s="49"/>
      <c r="DD2638" s="49"/>
      <c r="DE2638" s="49"/>
      <c r="DF2638" s="49"/>
      <c r="DG2638" s="49"/>
      <c r="DH2638" s="49"/>
      <c r="DI2638" s="49"/>
      <c r="DJ2638" s="49"/>
      <c r="DK2638" s="49"/>
      <c r="DL2638" s="49"/>
      <c r="DM2638" s="49"/>
      <c r="DN2638" s="49"/>
      <c r="DO2638" s="49"/>
      <c r="DP2638" s="49"/>
      <c r="DQ2638" s="49"/>
      <c r="DR2638" s="49"/>
      <c r="DS2638" s="49"/>
      <c r="DT2638" s="49"/>
      <c r="DU2638" s="49"/>
      <c r="DV2638" s="49"/>
      <c r="DW2638" s="49"/>
      <c r="DX2638" s="49"/>
      <c r="DY2638" s="49"/>
      <c r="DZ2638" s="49"/>
      <c r="EA2638" s="49"/>
      <c r="EB2638" s="49"/>
      <c r="EC2638" s="49"/>
      <c r="ED2638" s="49"/>
      <c r="EE2638" s="49"/>
      <c r="EF2638" s="49"/>
      <c r="EG2638" s="49"/>
      <c r="EH2638" s="49"/>
      <c r="EI2638" s="49"/>
      <c r="EJ2638" s="49"/>
      <c r="EK2638" s="49"/>
      <c r="EL2638" s="49"/>
      <c r="EM2638" s="49"/>
      <c r="EN2638" s="49"/>
      <c r="EO2638" s="49"/>
      <c r="EP2638" s="49"/>
      <c r="EQ2638" s="49"/>
      <c r="ER2638" s="49"/>
      <c r="ES2638" s="49"/>
      <c r="ET2638" s="49"/>
      <c r="EU2638" s="49"/>
      <c r="EV2638" s="49"/>
      <c r="EW2638" s="49"/>
      <c r="EX2638" s="49"/>
      <c r="EY2638" s="49"/>
      <c r="EZ2638" s="49"/>
      <c r="FA2638" s="49"/>
      <c r="FB2638" s="49"/>
      <c r="FC2638" s="49"/>
      <c r="FD2638" s="49"/>
      <c r="FE2638" s="49"/>
      <c r="FF2638" s="49"/>
      <c r="FG2638" s="49"/>
      <c r="FH2638" s="49"/>
      <c r="FI2638" s="49"/>
      <c r="FJ2638" s="49"/>
      <c r="FK2638" s="49"/>
      <c r="FL2638" s="49"/>
      <c r="FM2638" s="49"/>
      <c r="FN2638" s="49"/>
      <c r="FO2638" s="49"/>
      <c r="FP2638" s="49"/>
      <c r="FQ2638" s="49"/>
      <c r="FR2638" s="49"/>
      <c r="FS2638" s="49"/>
      <c r="FT2638" s="49"/>
      <c r="FU2638" s="49"/>
      <c r="FV2638" s="49"/>
      <c r="FW2638" s="49"/>
      <c r="FX2638" s="49"/>
      <c r="FY2638" s="49"/>
      <c r="FZ2638" s="49"/>
      <c r="GA2638" s="49"/>
      <c r="GB2638" s="49"/>
      <c r="GC2638" s="49"/>
      <c r="GD2638" s="49"/>
      <c r="GE2638" s="49"/>
      <c r="GF2638" s="49"/>
      <c r="GG2638" s="49"/>
      <c r="GH2638" s="49"/>
      <c r="GI2638" s="49"/>
      <c r="GJ2638" s="49"/>
      <c r="GK2638" s="49"/>
      <c r="GL2638" s="49"/>
      <c r="GM2638" s="49"/>
      <c r="GN2638" s="49"/>
      <c r="GO2638" s="49"/>
      <c r="GP2638" s="49"/>
      <c r="GQ2638" s="49"/>
      <c r="GR2638" s="49"/>
    </row>
    <row r="2639" spans="2:200" s="48" customFormat="1" ht="15" customHeight="1" x14ac:dyDescent="0.3">
      <c r="B2639" s="107">
        <v>2219</v>
      </c>
      <c r="C2639" s="248"/>
      <c r="D2639" s="250"/>
      <c r="E2639" s="146" t="s">
        <v>3088</v>
      </c>
      <c r="F2639" s="139" t="s">
        <v>3054</v>
      </c>
      <c r="G2639" s="213">
        <v>579</v>
      </c>
      <c r="H2639" s="75"/>
      <c r="I2639" s="75">
        <f t="shared" si="58"/>
        <v>0</v>
      </c>
      <c r="J2639" s="227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49"/>
      <c r="AE2639" s="49"/>
      <c r="AF2639" s="49"/>
      <c r="AG2639" s="49"/>
      <c r="AH2639" s="49"/>
      <c r="AI2639" s="49"/>
      <c r="AJ2639" s="49"/>
      <c r="AK2639" s="49"/>
      <c r="AL2639" s="49"/>
      <c r="AM2639" s="49"/>
      <c r="AN2639" s="49"/>
      <c r="AO2639" s="49"/>
      <c r="AP2639" s="49"/>
      <c r="AQ2639" s="49"/>
      <c r="AR2639" s="49"/>
      <c r="AS2639" s="49"/>
      <c r="AT2639" s="49"/>
      <c r="AU2639" s="49"/>
      <c r="AV2639" s="49"/>
      <c r="AW2639" s="49"/>
      <c r="AX2639" s="49"/>
      <c r="AY2639" s="49"/>
      <c r="AZ2639" s="49"/>
      <c r="BA2639" s="49"/>
      <c r="BB2639" s="49"/>
      <c r="BC2639" s="49"/>
      <c r="BD2639" s="49"/>
      <c r="BE2639" s="49"/>
      <c r="BF2639" s="49"/>
      <c r="BG2639" s="49"/>
      <c r="BH2639" s="49"/>
      <c r="BI2639" s="49"/>
      <c r="BJ2639" s="49"/>
      <c r="BK2639" s="49"/>
      <c r="BL2639" s="49"/>
      <c r="BM2639" s="49"/>
      <c r="BN2639" s="49"/>
      <c r="BO2639" s="49"/>
      <c r="BP2639" s="49"/>
      <c r="BQ2639" s="49"/>
      <c r="BR2639" s="49"/>
      <c r="BS2639" s="49"/>
      <c r="BT2639" s="49"/>
      <c r="BU2639" s="49"/>
      <c r="BV2639" s="49"/>
      <c r="BW2639" s="49"/>
      <c r="BX2639" s="49"/>
      <c r="BY2639" s="49"/>
      <c r="BZ2639" s="49"/>
      <c r="CA2639" s="49"/>
      <c r="CB2639" s="49"/>
      <c r="CC2639" s="49"/>
      <c r="CD2639" s="49"/>
      <c r="CE2639" s="49"/>
      <c r="CF2639" s="49"/>
      <c r="CG2639" s="49"/>
      <c r="CH2639" s="49"/>
      <c r="CI2639" s="49"/>
      <c r="CJ2639" s="49"/>
      <c r="CK2639" s="49"/>
      <c r="CL2639" s="49"/>
      <c r="CM2639" s="49"/>
      <c r="CN2639" s="49"/>
      <c r="CO2639" s="49"/>
      <c r="CP2639" s="49"/>
      <c r="CQ2639" s="49"/>
      <c r="CR2639" s="49"/>
      <c r="CS2639" s="49"/>
      <c r="CT2639" s="49"/>
      <c r="CU2639" s="49"/>
      <c r="CV2639" s="49"/>
      <c r="CW2639" s="49"/>
      <c r="CX2639" s="49"/>
      <c r="CY2639" s="49"/>
      <c r="CZ2639" s="49"/>
      <c r="DA2639" s="49"/>
      <c r="DB2639" s="49"/>
      <c r="DC2639" s="49"/>
      <c r="DD2639" s="49"/>
      <c r="DE2639" s="49"/>
      <c r="DF2639" s="49"/>
      <c r="DG2639" s="49"/>
      <c r="DH2639" s="49"/>
      <c r="DI2639" s="49"/>
      <c r="DJ2639" s="49"/>
      <c r="DK2639" s="49"/>
      <c r="DL2639" s="49"/>
      <c r="DM2639" s="49"/>
      <c r="DN2639" s="49"/>
      <c r="DO2639" s="49"/>
      <c r="DP2639" s="49"/>
      <c r="DQ2639" s="49"/>
      <c r="DR2639" s="49"/>
      <c r="DS2639" s="49"/>
      <c r="DT2639" s="49"/>
      <c r="DU2639" s="49"/>
      <c r="DV2639" s="49"/>
      <c r="DW2639" s="49"/>
      <c r="DX2639" s="49"/>
      <c r="DY2639" s="49"/>
      <c r="DZ2639" s="49"/>
      <c r="EA2639" s="49"/>
      <c r="EB2639" s="49"/>
      <c r="EC2639" s="49"/>
      <c r="ED2639" s="49"/>
      <c r="EE2639" s="49"/>
      <c r="EF2639" s="49"/>
      <c r="EG2639" s="49"/>
      <c r="EH2639" s="49"/>
      <c r="EI2639" s="49"/>
      <c r="EJ2639" s="49"/>
      <c r="EK2639" s="49"/>
      <c r="EL2639" s="49"/>
      <c r="EM2639" s="49"/>
      <c r="EN2639" s="49"/>
      <c r="EO2639" s="49"/>
      <c r="EP2639" s="49"/>
      <c r="EQ2639" s="49"/>
      <c r="ER2639" s="49"/>
      <c r="ES2639" s="49"/>
      <c r="ET2639" s="49"/>
      <c r="EU2639" s="49"/>
      <c r="EV2639" s="49"/>
      <c r="EW2639" s="49"/>
      <c r="EX2639" s="49"/>
      <c r="EY2639" s="49"/>
      <c r="EZ2639" s="49"/>
      <c r="FA2639" s="49"/>
      <c r="FB2639" s="49"/>
      <c r="FC2639" s="49"/>
      <c r="FD2639" s="49"/>
      <c r="FE2639" s="49"/>
      <c r="FF2639" s="49"/>
      <c r="FG2639" s="49"/>
      <c r="FH2639" s="49"/>
      <c r="FI2639" s="49"/>
      <c r="FJ2639" s="49"/>
      <c r="FK2639" s="49"/>
      <c r="FL2639" s="49"/>
      <c r="FM2639" s="49"/>
      <c r="FN2639" s="49"/>
      <c r="FO2639" s="49"/>
      <c r="FP2639" s="49"/>
      <c r="FQ2639" s="49"/>
      <c r="FR2639" s="49"/>
      <c r="FS2639" s="49"/>
      <c r="FT2639" s="49"/>
      <c r="FU2639" s="49"/>
      <c r="FV2639" s="49"/>
      <c r="FW2639" s="49"/>
      <c r="FX2639" s="49"/>
      <c r="FY2639" s="49"/>
      <c r="FZ2639" s="49"/>
      <c r="GA2639" s="49"/>
      <c r="GB2639" s="49"/>
      <c r="GC2639" s="49"/>
      <c r="GD2639" s="49"/>
      <c r="GE2639" s="49"/>
      <c r="GF2639" s="49"/>
      <c r="GG2639" s="49"/>
      <c r="GH2639" s="49"/>
      <c r="GI2639" s="49"/>
      <c r="GJ2639" s="49"/>
      <c r="GK2639" s="49"/>
      <c r="GL2639" s="49"/>
      <c r="GM2639" s="49"/>
      <c r="GN2639" s="49"/>
      <c r="GO2639" s="49"/>
      <c r="GP2639" s="49"/>
      <c r="GQ2639" s="49"/>
      <c r="GR2639" s="49"/>
    </row>
    <row r="2640" spans="2:200" s="48" customFormat="1" ht="15" customHeight="1" x14ac:dyDescent="0.3">
      <c r="B2640" s="107">
        <v>2220</v>
      </c>
      <c r="C2640" s="248" t="s">
        <v>3089</v>
      </c>
      <c r="D2640" s="250"/>
      <c r="E2640" s="146" t="s">
        <v>3090</v>
      </c>
      <c r="F2640" s="139" t="s">
        <v>3052</v>
      </c>
      <c r="G2640" s="213">
        <v>22</v>
      </c>
      <c r="H2640" s="75"/>
      <c r="I2640" s="75">
        <f t="shared" si="58"/>
        <v>0</v>
      </c>
      <c r="J2640" s="227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49"/>
      <c r="AE2640" s="49"/>
      <c r="AF2640" s="49"/>
      <c r="AG2640" s="49"/>
      <c r="AH2640" s="49"/>
      <c r="AI2640" s="49"/>
      <c r="AJ2640" s="49"/>
      <c r="AK2640" s="49"/>
      <c r="AL2640" s="49"/>
      <c r="AM2640" s="49"/>
      <c r="AN2640" s="49"/>
      <c r="AO2640" s="49"/>
      <c r="AP2640" s="49"/>
      <c r="AQ2640" s="49"/>
      <c r="AR2640" s="49"/>
      <c r="AS2640" s="49"/>
      <c r="AT2640" s="49"/>
      <c r="AU2640" s="49"/>
      <c r="AV2640" s="49"/>
      <c r="AW2640" s="49"/>
      <c r="AX2640" s="49"/>
      <c r="AY2640" s="49"/>
      <c r="AZ2640" s="49"/>
      <c r="BA2640" s="49"/>
      <c r="BB2640" s="49"/>
      <c r="BC2640" s="49"/>
      <c r="BD2640" s="49"/>
      <c r="BE2640" s="49"/>
      <c r="BF2640" s="49"/>
      <c r="BG2640" s="49"/>
      <c r="BH2640" s="49"/>
      <c r="BI2640" s="49"/>
      <c r="BJ2640" s="49"/>
      <c r="BK2640" s="49"/>
      <c r="BL2640" s="49"/>
      <c r="BM2640" s="49"/>
      <c r="BN2640" s="49"/>
      <c r="BO2640" s="49"/>
      <c r="BP2640" s="49"/>
      <c r="BQ2640" s="49"/>
      <c r="BR2640" s="49"/>
      <c r="BS2640" s="49"/>
      <c r="BT2640" s="49"/>
      <c r="BU2640" s="49"/>
      <c r="BV2640" s="49"/>
      <c r="BW2640" s="49"/>
      <c r="BX2640" s="49"/>
      <c r="BY2640" s="49"/>
      <c r="BZ2640" s="49"/>
      <c r="CA2640" s="49"/>
      <c r="CB2640" s="49"/>
      <c r="CC2640" s="49"/>
      <c r="CD2640" s="49"/>
      <c r="CE2640" s="49"/>
      <c r="CF2640" s="49"/>
      <c r="CG2640" s="49"/>
      <c r="CH2640" s="49"/>
      <c r="CI2640" s="49"/>
      <c r="CJ2640" s="49"/>
      <c r="CK2640" s="49"/>
      <c r="CL2640" s="49"/>
      <c r="CM2640" s="49"/>
      <c r="CN2640" s="49"/>
      <c r="CO2640" s="49"/>
      <c r="CP2640" s="49"/>
      <c r="CQ2640" s="49"/>
      <c r="CR2640" s="49"/>
      <c r="CS2640" s="49"/>
      <c r="CT2640" s="49"/>
      <c r="CU2640" s="49"/>
      <c r="CV2640" s="49"/>
      <c r="CW2640" s="49"/>
      <c r="CX2640" s="49"/>
      <c r="CY2640" s="49"/>
      <c r="CZ2640" s="49"/>
      <c r="DA2640" s="49"/>
      <c r="DB2640" s="49"/>
      <c r="DC2640" s="49"/>
      <c r="DD2640" s="49"/>
      <c r="DE2640" s="49"/>
      <c r="DF2640" s="49"/>
      <c r="DG2640" s="49"/>
      <c r="DH2640" s="49"/>
      <c r="DI2640" s="49"/>
      <c r="DJ2640" s="49"/>
      <c r="DK2640" s="49"/>
      <c r="DL2640" s="49"/>
      <c r="DM2640" s="49"/>
      <c r="DN2640" s="49"/>
      <c r="DO2640" s="49"/>
      <c r="DP2640" s="49"/>
      <c r="DQ2640" s="49"/>
      <c r="DR2640" s="49"/>
      <c r="DS2640" s="49"/>
      <c r="DT2640" s="49"/>
      <c r="DU2640" s="49"/>
      <c r="DV2640" s="49"/>
      <c r="DW2640" s="49"/>
      <c r="DX2640" s="49"/>
      <c r="DY2640" s="49"/>
      <c r="DZ2640" s="49"/>
      <c r="EA2640" s="49"/>
      <c r="EB2640" s="49"/>
      <c r="EC2640" s="49"/>
      <c r="ED2640" s="49"/>
      <c r="EE2640" s="49"/>
      <c r="EF2640" s="49"/>
      <c r="EG2640" s="49"/>
      <c r="EH2640" s="49"/>
      <c r="EI2640" s="49"/>
      <c r="EJ2640" s="49"/>
      <c r="EK2640" s="49"/>
      <c r="EL2640" s="49"/>
      <c r="EM2640" s="49"/>
      <c r="EN2640" s="49"/>
      <c r="EO2640" s="49"/>
      <c r="EP2640" s="49"/>
      <c r="EQ2640" s="49"/>
      <c r="ER2640" s="49"/>
      <c r="ES2640" s="49"/>
      <c r="ET2640" s="49"/>
      <c r="EU2640" s="49"/>
      <c r="EV2640" s="49"/>
      <c r="EW2640" s="49"/>
      <c r="EX2640" s="49"/>
      <c r="EY2640" s="49"/>
      <c r="EZ2640" s="49"/>
      <c r="FA2640" s="49"/>
      <c r="FB2640" s="49"/>
      <c r="FC2640" s="49"/>
      <c r="FD2640" s="49"/>
      <c r="FE2640" s="49"/>
      <c r="FF2640" s="49"/>
      <c r="FG2640" s="49"/>
      <c r="FH2640" s="49"/>
      <c r="FI2640" s="49"/>
      <c r="FJ2640" s="49"/>
      <c r="FK2640" s="49"/>
      <c r="FL2640" s="49"/>
      <c r="FM2640" s="49"/>
      <c r="FN2640" s="49"/>
      <c r="FO2640" s="49"/>
      <c r="FP2640" s="49"/>
      <c r="FQ2640" s="49"/>
      <c r="FR2640" s="49"/>
      <c r="FS2640" s="49"/>
      <c r="FT2640" s="49"/>
      <c r="FU2640" s="49"/>
      <c r="FV2640" s="49"/>
      <c r="FW2640" s="49"/>
      <c r="FX2640" s="49"/>
      <c r="FY2640" s="49"/>
      <c r="FZ2640" s="49"/>
      <c r="GA2640" s="49"/>
      <c r="GB2640" s="49"/>
      <c r="GC2640" s="49"/>
      <c r="GD2640" s="49"/>
      <c r="GE2640" s="49"/>
      <c r="GF2640" s="49"/>
      <c r="GG2640" s="49"/>
      <c r="GH2640" s="49"/>
      <c r="GI2640" s="49"/>
      <c r="GJ2640" s="49"/>
      <c r="GK2640" s="49"/>
      <c r="GL2640" s="49"/>
      <c r="GM2640" s="49"/>
      <c r="GN2640" s="49"/>
      <c r="GO2640" s="49"/>
      <c r="GP2640" s="49"/>
      <c r="GQ2640" s="49"/>
      <c r="GR2640" s="49"/>
    </row>
    <row r="2641" spans="2:200" s="48" customFormat="1" ht="15" customHeight="1" x14ac:dyDescent="0.3">
      <c r="B2641" s="107">
        <v>2221</v>
      </c>
      <c r="C2641" s="248"/>
      <c r="D2641" s="250"/>
      <c r="E2641" s="146" t="s">
        <v>3091</v>
      </c>
      <c r="F2641" s="139" t="s">
        <v>3054</v>
      </c>
      <c r="G2641" s="213">
        <v>579</v>
      </c>
      <c r="H2641" s="75"/>
      <c r="I2641" s="75">
        <f t="shared" si="58"/>
        <v>0</v>
      </c>
      <c r="J2641" s="227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  <c r="AE2641" s="49"/>
      <c r="AF2641" s="49"/>
      <c r="AG2641" s="49"/>
      <c r="AH2641" s="49"/>
      <c r="AI2641" s="49"/>
      <c r="AJ2641" s="49"/>
      <c r="AK2641" s="49"/>
      <c r="AL2641" s="49"/>
      <c r="AM2641" s="49"/>
      <c r="AN2641" s="49"/>
      <c r="AO2641" s="49"/>
      <c r="AP2641" s="49"/>
      <c r="AQ2641" s="49"/>
      <c r="AR2641" s="49"/>
      <c r="AS2641" s="49"/>
      <c r="AT2641" s="49"/>
      <c r="AU2641" s="49"/>
      <c r="AV2641" s="49"/>
      <c r="AW2641" s="49"/>
      <c r="AX2641" s="49"/>
      <c r="AY2641" s="49"/>
      <c r="AZ2641" s="49"/>
      <c r="BA2641" s="49"/>
      <c r="BB2641" s="49"/>
      <c r="BC2641" s="49"/>
      <c r="BD2641" s="49"/>
      <c r="BE2641" s="49"/>
      <c r="BF2641" s="49"/>
      <c r="BG2641" s="49"/>
      <c r="BH2641" s="49"/>
      <c r="BI2641" s="49"/>
      <c r="BJ2641" s="49"/>
      <c r="BK2641" s="49"/>
      <c r="BL2641" s="49"/>
      <c r="BM2641" s="49"/>
      <c r="BN2641" s="49"/>
      <c r="BO2641" s="49"/>
      <c r="BP2641" s="49"/>
      <c r="BQ2641" s="49"/>
      <c r="BR2641" s="49"/>
      <c r="BS2641" s="49"/>
      <c r="BT2641" s="49"/>
      <c r="BU2641" s="49"/>
      <c r="BV2641" s="49"/>
      <c r="BW2641" s="49"/>
      <c r="BX2641" s="49"/>
      <c r="BY2641" s="49"/>
      <c r="BZ2641" s="49"/>
      <c r="CA2641" s="49"/>
      <c r="CB2641" s="49"/>
      <c r="CC2641" s="49"/>
      <c r="CD2641" s="49"/>
      <c r="CE2641" s="49"/>
      <c r="CF2641" s="49"/>
      <c r="CG2641" s="49"/>
      <c r="CH2641" s="49"/>
      <c r="CI2641" s="49"/>
      <c r="CJ2641" s="49"/>
      <c r="CK2641" s="49"/>
      <c r="CL2641" s="49"/>
      <c r="CM2641" s="49"/>
      <c r="CN2641" s="49"/>
      <c r="CO2641" s="49"/>
      <c r="CP2641" s="49"/>
      <c r="CQ2641" s="49"/>
      <c r="CR2641" s="49"/>
      <c r="CS2641" s="49"/>
      <c r="CT2641" s="49"/>
      <c r="CU2641" s="49"/>
      <c r="CV2641" s="49"/>
      <c r="CW2641" s="49"/>
      <c r="CX2641" s="49"/>
      <c r="CY2641" s="49"/>
      <c r="CZ2641" s="49"/>
      <c r="DA2641" s="49"/>
      <c r="DB2641" s="49"/>
      <c r="DC2641" s="49"/>
      <c r="DD2641" s="49"/>
      <c r="DE2641" s="49"/>
      <c r="DF2641" s="49"/>
      <c r="DG2641" s="49"/>
      <c r="DH2641" s="49"/>
      <c r="DI2641" s="49"/>
      <c r="DJ2641" s="49"/>
      <c r="DK2641" s="49"/>
      <c r="DL2641" s="49"/>
      <c r="DM2641" s="49"/>
      <c r="DN2641" s="49"/>
      <c r="DO2641" s="49"/>
      <c r="DP2641" s="49"/>
      <c r="DQ2641" s="49"/>
      <c r="DR2641" s="49"/>
      <c r="DS2641" s="49"/>
      <c r="DT2641" s="49"/>
      <c r="DU2641" s="49"/>
      <c r="DV2641" s="49"/>
      <c r="DW2641" s="49"/>
      <c r="DX2641" s="49"/>
      <c r="DY2641" s="49"/>
      <c r="DZ2641" s="49"/>
      <c r="EA2641" s="49"/>
      <c r="EB2641" s="49"/>
      <c r="EC2641" s="49"/>
      <c r="ED2641" s="49"/>
      <c r="EE2641" s="49"/>
      <c r="EF2641" s="49"/>
      <c r="EG2641" s="49"/>
      <c r="EH2641" s="49"/>
      <c r="EI2641" s="49"/>
      <c r="EJ2641" s="49"/>
      <c r="EK2641" s="49"/>
      <c r="EL2641" s="49"/>
      <c r="EM2641" s="49"/>
      <c r="EN2641" s="49"/>
      <c r="EO2641" s="49"/>
      <c r="EP2641" s="49"/>
      <c r="EQ2641" s="49"/>
      <c r="ER2641" s="49"/>
      <c r="ES2641" s="49"/>
      <c r="ET2641" s="49"/>
      <c r="EU2641" s="49"/>
      <c r="EV2641" s="49"/>
      <c r="EW2641" s="49"/>
      <c r="EX2641" s="49"/>
      <c r="EY2641" s="49"/>
      <c r="EZ2641" s="49"/>
      <c r="FA2641" s="49"/>
      <c r="FB2641" s="49"/>
      <c r="FC2641" s="49"/>
      <c r="FD2641" s="49"/>
      <c r="FE2641" s="49"/>
      <c r="FF2641" s="49"/>
      <c r="FG2641" s="49"/>
      <c r="FH2641" s="49"/>
      <c r="FI2641" s="49"/>
      <c r="FJ2641" s="49"/>
      <c r="FK2641" s="49"/>
      <c r="FL2641" s="49"/>
      <c r="FM2641" s="49"/>
      <c r="FN2641" s="49"/>
      <c r="FO2641" s="49"/>
      <c r="FP2641" s="49"/>
      <c r="FQ2641" s="49"/>
      <c r="FR2641" s="49"/>
      <c r="FS2641" s="49"/>
      <c r="FT2641" s="49"/>
      <c r="FU2641" s="49"/>
      <c r="FV2641" s="49"/>
      <c r="FW2641" s="49"/>
      <c r="FX2641" s="49"/>
      <c r="FY2641" s="49"/>
      <c r="FZ2641" s="49"/>
      <c r="GA2641" s="49"/>
      <c r="GB2641" s="49"/>
      <c r="GC2641" s="49"/>
      <c r="GD2641" s="49"/>
      <c r="GE2641" s="49"/>
      <c r="GF2641" s="49"/>
      <c r="GG2641" s="49"/>
      <c r="GH2641" s="49"/>
      <c r="GI2641" s="49"/>
      <c r="GJ2641" s="49"/>
      <c r="GK2641" s="49"/>
      <c r="GL2641" s="49"/>
      <c r="GM2641" s="49"/>
      <c r="GN2641" s="49"/>
      <c r="GO2641" s="49"/>
      <c r="GP2641" s="49"/>
      <c r="GQ2641" s="49"/>
      <c r="GR2641" s="49"/>
    </row>
    <row r="2642" spans="2:200" s="48" customFormat="1" ht="15" customHeight="1" x14ac:dyDescent="0.3">
      <c r="B2642" s="107">
        <v>2222</v>
      </c>
      <c r="C2642" s="248" t="s">
        <v>3092</v>
      </c>
      <c r="D2642" s="250"/>
      <c r="E2642" s="146" t="s">
        <v>3093</v>
      </c>
      <c r="F2642" s="139" t="s">
        <v>3052</v>
      </c>
      <c r="G2642" s="213">
        <v>22</v>
      </c>
      <c r="H2642" s="75"/>
      <c r="I2642" s="75">
        <f t="shared" si="58"/>
        <v>0</v>
      </c>
      <c r="J2642" s="227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49"/>
      <c r="AE2642" s="49"/>
      <c r="AF2642" s="49"/>
      <c r="AG2642" s="49"/>
      <c r="AH2642" s="49"/>
      <c r="AI2642" s="49"/>
      <c r="AJ2642" s="49"/>
      <c r="AK2642" s="49"/>
      <c r="AL2642" s="49"/>
      <c r="AM2642" s="49"/>
      <c r="AN2642" s="49"/>
      <c r="AO2642" s="49"/>
      <c r="AP2642" s="49"/>
      <c r="AQ2642" s="49"/>
      <c r="AR2642" s="49"/>
      <c r="AS2642" s="49"/>
      <c r="AT2642" s="49"/>
      <c r="AU2642" s="49"/>
      <c r="AV2642" s="49"/>
      <c r="AW2642" s="49"/>
      <c r="AX2642" s="49"/>
      <c r="AY2642" s="49"/>
      <c r="AZ2642" s="49"/>
      <c r="BA2642" s="49"/>
      <c r="BB2642" s="49"/>
      <c r="BC2642" s="49"/>
      <c r="BD2642" s="49"/>
      <c r="BE2642" s="49"/>
      <c r="BF2642" s="49"/>
      <c r="BG2642" s="49"/>
      <c r="BH2642" s="49"/>
      <c r="BI2642" s="49"/>
      <c r="BJ2642" s="49"/>
      <c r="BK2642" s="49"/>
      <c r="BL2642" s="49"/>
      <c r="BM2642" s="49"/>
      <c r="BN2642" s="49"/>
      <c r="BO2642" s="49"/>
      <c r="BP2642" s="49"/>
      <c r="BQ2642" s="49"/>
      <c r="BR2642" s="49"/>
      <c r="BS2642" s="49"/>
      <c r="BT2642" s="49"/>
      <c r="BU2642" s="49"/>
      <c r="BV2642" s="49"/>
      <c r="BW2642" s="49"/>
      <c r="BX2642" s="49"/>
      <c r="BY2642" s="49"/>
      <c r="BZ2642" s="49"/>
      <c r="CA2642" s="49"/>
      <c r="CB2642" s="49"/>
      <c r="CC2642" s="49"/>
      <c r="CD2642" s="49"/>
      <c r="CE2642" s="49"/>
      <c r="CF2642" s="49"/>
      <c r="CG2642" s="49"/>
      <c r="CH2642" s="49"/>
      <c r="CI2642" s="49"/>
      <c r="CJ2642" s="49"/>
      <c r="CK2642" s="49"/>
      <c r="CL2642" s="49"/>
      <c r="CM2642" s="49"/>
      <c r="CN2642" s="49"/>
      <c r="CO2642" s="49"/>
      <c r="CP2642" s="49"/>
      <c r="CQ2642" s="49"/>
      <c r="CR2642" s="49"/>
      <c r="CS2642" s="49"/>
      <c r="CT2642" s="49"/>
      <c r="CU2642" s="49"/>
      <c r="CV2642" s="49"/>
      <c r="CW2642" s="49"/>
      <c r="CX2642" s="49"/>
      <c r="CY2642" s="49"/>
      <c r="CZ2642" s="49"/>
      <c r="DA2642" s="49"/>
      <c r="DB2642" s="49"/>
      <c r="DC2642" s="49"/>
      <c r="DD2642" s="49"/>
      <c r="DE2642" s="49"/>
      <c r="DF2642" s="49"/>
      <c r="DG2642" s="49"/>
      <c r="DH2642" s="49"/>
      <c r="DI2642" s="49"/>
      <c r="DJ2642" s="49"/>
      <c r="DK2642" s="49"/>
      <c r="DL2642" s="49"/>
      <c r="DM2642" s="49"/>
      <c r="DN2642" s="49"/>
      <c r="DO2642" s="49"/>
      <c r="DP2642" s="49"/>
      <c r="DQ2642" s="49"/>
      <c r="DR2642" s="49"/>
      <c r="DS2642" s="49"/>
      <c r="DT2642" s="49"/>
      <c r="DU2642" s="49"/>
      <c r="DV2642" s="49"/>
      <c r="DW2642" s="49"/>
      <c r="DX2642" s="49"/>
      <c r="DY2642" s="49"/>
      <c r="DZ2642" s="49"/>
      <c r="EA2642" s="49"/>
      <c r="EB2642" s="49"/>
      <c r="EC2642" s="49"/>
      <c r="ED2642" s="49"/>
      <c r="EE2642" s="49"/>
      <c r="EF2642" s="49"/>
      <c r="EG2642" s="49"/>
      <c r="EH2642" s="49"/>
      <c r="EI2642" s="49"/>
      <c r="EJ2642" s="49"/>
      <c r="EK2642" s="49"/>
      <c r="EL2642" s="49"/>
      <c r="EM2642" s="49"/>
      <c r="EN2642" s="49"/>
      <c r="EO2642" s="49"/>
      <c r="EP2642" s="49"/>
      <c r="EQ2642" s="49"/>
      <c r="ER2642" s="49"/>
      <c r="ES2642" s="49"/>
      <c r="ET2642" s="49"/>
      <c r="EU2642" s="49"/>
      <c r="EV2642" s="49"/>
      <c r="EW2642" s="49"/>
      <c r="EX2642" s="49"/>
      <c r="EY2642" s="49"/>
      <c r="EZ2642" s="49"/>
      <c r="FA2642" s="49"/>
      <c r="FB2642" s="49"/>
      <c r="FC2642" s="49"/>
      <c r="FD2642" s="49"/>
      <c r="FE2642" s="49"/>
      <c r="FF2642" s="49"/>
      <c r="FG2642" s="49"/>
      <c r="FH2642" s="49"/>
      <c r="FI2642" s="49"/>
      <c r="FJ2642" s="49"/>
      <c r="FK2642" s="49"/>
      <c r="FL2642" s="49"/>
      <c r="FM2642" s="49"/>
      <c r="FN2642" s="49"/>
      <c r="FO2642" s="49"/>
      <c r="FP2642" s="49"/>
      <c r="FQ2642" s="49"/>
      <c r="FR2642" s="49"/>
      <c r="FS2642" s="49"/>
      <c r="FT2642" s="49"/>
      <c r="FU2642" s="49"/>
      <c r="FV2642" s="49"/>
      <c r="FW2642" s="49"/>
      <c r="FX2642" s="49"/>
      <c r="FY2642" s="49"/>
      <c r="FZ2642" s="49"/>
      <c r="GA2642" s="49"/>
      <c r="GB2642" s="49"/>
      <c r="GC2642" s="49"/>
      <c r="GD2642" s="49"/>
      <c r="GE2642" s="49"/>
      <c r="GF2642" s="49"/>
      <c r="GG2642" s="49"/>
      <c r="GH2642" s="49"/>
      <c r="GI2642" s="49"/>
      <c r="GJ2642" s="49"/>
      <c r="GK2642" s="49"/>
      <c r="GL2642" s="49"/>
      <c r="GM2642" s="49"/>
      <c r="GN2642" s="49"/>
      <c r="GO2642" s="49"/>
      <c r="GP2642" s="49"/>
      <c r="GQ2642" s="49"/>
      <c r="GR2642" s="49"/>
    </row>
    <row r="2643" spans="2:200" s="48" customFormat="1" ht="15" customHeight="1" x14ac:dyDescent="0.3">
      <c r="B2643" s="107">
        <v>2223</v>
      </c>
      <c r="C2643" s="248"/>
      <c r="D2643" s="250"/>
      <c r="E2643" s="146" t="s">
        <v>3094</v>
      </c>
      <c r="F2643" s="139" t="s">
        <v>3054</v>
      </c>
      <c r="G2643" s="213">
        <v>579</v>
      </c>
      <c r="H2643" s="75"/>
      <c r="I2643" s="75">
        <f t="shared" si="58"/>
        <v>0</v>
      </c>
      <c r="J2643" s="227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  <c r="AE2643" s="49"/>
      <c r="AF2643" s="49"/>
      <c r="AG2643" s="49"/>
      <c r="AH2643" s="49"/>
      <c r="AI2643" s="49"/>
      <c r="AJ2643" s="49"/>
      <c r="AK2643" s="49"/>
      <c r="AL2643" s="49"/>
      <c r="AM2643" s="49"/>
      <c r="AN2643" s="49"/>
      <c r="AO2643" s="49"/>
      <c r="AP2643" s="49"/>
      <c r="AQ2643" s="49"/>
      <c r="AR2643" s="49"/>
      <c r="AS2643" s="49"/>
      <c r="AT2643" s="49"/>
      <c r="AU2643" s="49"/>
      <c r="AV2643" s="49"/>
      <c r="AW2643" s="49"/>
      <c r="AX2643" s="49"/>
      <c r="AY2643" s="49"/>
      <c r="AZ2643" s="49"/>
      <c r="BA2643" s="49"/>
      <c r="BB2643" s="49"/>
      <c r="BC2643" s="49"/>
      <c r="BD2643" s="49"/>
      <c r="BE2643" s="49"/>
      <c r="BF2643" s="49"/>
      <c r="BG2643" s="49"/>
      <c r="BH2643" s="49"/>
      <c r="BI2643" s="49"/>
      <c r="BJ2643" s="49"/>
      <c r="BK2643" s="49"/>
      <c r="BL2643" s="49"/>
      <c r="BM2643" s="49"/>
      <c r="BN2643" s="49"/>
      <c r="BO2643" s="49"/>
      <c r="BP2643" s="49"/>
      <c r="BQ2643" s="49"/>
      <c r="BR2643" s="49"/>
      <c r="BS2643" s="49"/>
      <c r="BT2643" s="49"/>
      <c r="BU2643" s="49"/>
      <c r="BV2643" s="49"/>
      <c r="BW2643" s="49"/>
      <c r="BX2643" s="49"/>
      <c r="BY2643" s="49"/>
      <c r="BZ2643" s="49"/>
      <c r="CA2643" s="49"/>
      <c r="CB2643" s="49"/>
      <c r="CC2643" s="49"/>
      <c r="CD2643" s="49"/>
      <c r="CE2643" s="49"/>
      <c r="CF2643" s="49"/>
      <c r="CG2643" s="49"/>
      <c r="CH2643" s="49"/>
      <c r="CI2643" s="49"/>
      <c r="CJ2643" s="49"/>
      <c r="CK2643" s="49"/>
      <c r="CL2643" s="49"/>
      <c r="CM2643" s="49"/>
      <c r="CN2643" s="49"/>
      <c r="CO2643" s="49"/>
      <c r="CP2643" s="49"/>
      <c r="CQ2643" s="49"/>
      <c r="CR2643" s="49"/>
      <c r="CS2643" s="49"/>
      <c r="CT2643" s="49"/>
      <c r="CU2643" s="49"/>
      <c r="CV2643" s="49"/>
      <c r="CW2643" s="49"/>
      <c r="CX2643" s="49"/>
      <c r="CY2643" s="49"/>
      <c r="CZ2643" s="49"/>
      <c r="DA2643" s="49"/>
      <c r="DB2643" s="49"/>
      <c r="DC2643" s="49"/>
      <c r="DD2643" s="49"/>
      <c r="DE2643" s="49"/>
      <c r="DF2643" s="49"/>
      <c r="DG2643" s="49"/>
      <c r="DH2643" s="49"/>
      <c r="DI2643" s="49"/>
      <c r="DJ2643" s="49"/>
      <c r="DK2643" s="49"/>
      <c r="DL2643" s="49"/>
      <c r="DM2643" s="49"/>
      <c r="DN2643" s="49"/>
      <c r="DO2643" s="49"/>
      <c r="DP2643" s="49"/>
      <c r="DQ2643" s="49"/>
      <c r="DR2643" s="49"/>
      <c r="DS2643" s="49"/>
      <c r="DT2643" s="49"/>
      <c r="DU2643" s="49"/>
      <c r="DV2643" s="49"/>
      <c r="DW2643" s="49"/>
      <c r="DX2643" s="49"/>
      <c r="DY2643" s="49"/>
      <c r="DZ2643" s="49"/>
      <c r="EA2643" s="49"/>
      <c r="EB2643" s="49"/>
      <c r="EC2643" s="49"/>
      <c r="ED2643" s="49"/>
      <c r="EE2643" s="49"/>
      <c r="EF2643" s="49"/>
      <c r="EG2643" s="49"/>
      <c r="EH2643" s="49"/>
      <c r="EI2643" s="49"/>
      <c r="EJ2643" s="49"/>
      <c r="EK2643" s="49"/>
      <c r="EL2643" s="49"/>
      <c r="EM2643" s="49"/>
      <c r="EN2643" s="49"/>
      <c r="EO2643" s="49"/>
      <c r="EP2643" s="49"/>
      <c r="EQ2643" s="49"/>
      <c r="ER2643" s="49"/>
      <c r="ES2643" s="49"/>
      <c r="ET2643" s="49"/>
      <c r="EU2643" s="49"/>
      <c r="EV2643" s="49"/>
      <c r="EW2643" s="49"/>
      <c r="EX2643" s="49"/>
      <c r="EY2643" s="49"/>
      <c r="EZ2643" s="49"/>
      <c r="FA2643" s="49"/>
      <c r="FB2643" s="49"/>
      <c r="FC2643" s="49"/>
      <c r="FD2643" s="49"/>
      <c r="FE2643" s="49"/>
      <c r="FF2643" s="49"/>
      <c r="FG2643" s="49"/>
      <c r="FH2643" s="49"/>
      <c r="FI2643" s="49"/>
      <c r="FJ2643" s="49"/>
      <c r="FK2643" s="49"/>
      <c r="FL2643" s="49"/>
      <c r="FM2643" s="49"/>
      <c r="FN2643" s="49"/>
      <c r="FO2643" s="49"/>
      <c r="FP2643" s="49"/>
      <c r="FQ2643" s="49"/>
      <c r="FR2643" s="49"/>
      <c r="FS2643" s="49"/>
      <c r="FT2643" s="49"/>
      <c r="FU2643" s="49"/>
      <c r="FV2643" s="49"/>
      <c r="FW2643" s="49"/>
      <c r="FX2643" s="49"/>
      <c r="FY2643" s="49"/>
      <c r="FZ2643" s="49"/>
      <c r="GA2643" s="49"/>
      <c r="GB2643" s="49"/>
      <c r="GC2643" s="49"/>
      <c r="GD2643" s="49"/>
      <c r="GE2643" s="49"/>
      <c r="GF2643" s="49"/>
      <c r="GG2643" s="49"/>
      <c r="GH2643" s="49"/>
      <c r="GI2643" s="49"/>
      <c r="GJ2643" s="49"/>
      <c r="GK2643" s="49"/>
      <c r="GL2643" s="49"/>
      <c r="GM2643" s="49"/>
      <c r="GN2643" s="49"/>
      <c r="GO2643" s="49"/>
      <c r="GP2643" s="49"/>
      <c r="GQ2643" s="49"/>
      <c r="GR2643" s="49"/>
    </row>
    <row r="2644" spans="2:200" s="48" customFormat="1" ht="15" customHeight="1" x14ac:dyDescent="0.3">
      <c r="B2644" s="107">
        <v>2224</v>
      </c>
      <c r="C2644" s="248" t="s">
        <v>3376</v>
      </c>
      <c r="D2644" s="250"/>
      <c r="E2644" s="146" t="s">
        <v>3095</v>
      </c>
      <c r="F2644" s="139" t="s">
        <v>3052</v>
      </c>
      <c r="G2644" s="213">
        <v>22</v>
      </c>
      <c r="H2644" s="75"/>
      <c r="I2644" s="75">
        <f t="shared" si="58"/>
        <v>0</v>
      </c>
      <c r="J2644" s="227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  <c r="AE2644" s="49"/>
      <c r="AF2644" s="49"/>
      <c r="AG2644" s="49"/>
      <c r="AH2644" s="49"/>
      <c r="AI2644" s="49"/>
      <c r="AJ2644" s="49"/>
      <c r="AK2644" s="49"/>
      <c r="AL2644" s="49"/>
      <c r="AM2644" s="49"/>
      <c r="AN2644" s="49"/>
      <c r="AO2644" s="49"/>
      <c r="AP2644" s="49"/>
      <c r="AQ2644" s="49"/>
      <c r="AR2644" s="49"/>
      <c r="AS2644" s="49"/>
      <c r="AT2644" s="49"/>
      <c r="AU2644" s="49"/>
      <c r="AV2644" s="49"/>
      <c r="AW2644" s="49"/>
      <c r="AX2644" s="49"/>
      <c r="AY2644" s="49"/>
      <c r="AZ2644" s="49"/>
      <c r="BA2644" s="49"/>
      <c r="BB2644" s="49"/>
      <c r="BC2644" s="49"/>
      <c r="BD2644" s="49"/>
      <c r="BE2644" s="49"/>
      <c r="BF2644" s="49"/>
      <c r="BG2644" s="49"/>
      <c r="BH2644" s="49"/>
      <c r="BI2644" s="49"/>
      <c r="BJ2644" s="49"/>
      <c r="BK2644" s="49"/>
      <c r="BL2644" s="49"/>
      <c r="BM2644" s="49"/>
      <c r="BN2644" s="49"/>
      <c r="BO2644" s="49"/>
      <c r="BP2644" s="49"/>
      <c r="BQ2644" s="49"/>
      <c r="BR2644" s="49"/>
      <c r="BS2644" s="49"/>
      <c r="BT2644" s="49"/>
      <c r="BU2644" s="49"/>
      <c r="BV2644" s="49"/>
      <c r="BW2644" s="49"/>
      <c r="BX2644" s="49"/>
      <c r="BY2644" s="49"/>
      <c r="BZ2644" s="49"/>
      <c r="CA2644" s="49"/>
      <c r="CB2644" s="49"/>
      <c r="CC2644" s="49"/>
      <c r="CD2644" s="49"/>
      <c r="CE2644" s="49"/>
      <c r="CF2644" s="49"/>
      <c r="CG2644" s="49"/>
      <c r="CH2644" s="49"/>
      <c r="CI2644" s="49"/>
      <c r="CJ2644" s="49"/>
      <c r="CK2644" s="49"/>
      <c r="CL2644" s="49"/>
      <c r="CM2644" s="49"/>
      <c r="CN2644" s="49"/>
      <c r="CO2644" s="49"/>
      <c r="CP2644" s="49"/>
      <c r="CQ2644" s="49"/>
      <c r="CR2644" s="49"/>
      <c r="CS2644" s="49"/>
      <c r="CT2644" s="49"/>
      <c r="CU2644" s="49"/>
      <c r="CV2644" s="49"/>
      <c r="CW2644" s="49"/>
      <c r="CX2644" s="49"/>
      <c r="CY2644" s="49"/>
      <c r="CZ2644" s="49"/>
      <c r="DA2644" s="49"/>
      <c r="DB2644" s="49"/>
      <c r="DC2644" s="49"/>
      <c r="DD2644" s="49"/>
      <c r="DE2644" s="49"/>
      <c r="DF2644" s="49"/>
      <c r="DG2644" s="49"/>
      <c r="DH2644" s="49"/>
      <c r="DI2644" s="49"/>
      <c r="DJ2644" s="49"/>
      <c r="DK2644" s="49"/>
      <c r="DL2644" s="49"/>
      <c r="DM2644" s="49"/>
      <c r="DN2644" s="49"/>
      <c r="DO2644" s="49"/>
      <c r="DP2644" s="49"/>
      <c r="DQ2644" s="49"/>
      <c r="DR2644" s="49"/>
      <c r="DS2644" s="49"/>
      <c r="DT2644" s="49"/>
      <c r="DU2644" s="49"/>
      <c r="DV2644" s="49"/>
      <c r="DW2644" s="49"/>
      <c r="DX2644" s="49"/>
      <c r="DY2644" s="49"/>
      <c r="DZ2644" s="49"/>
      <c r="EA2644" s="49"/>
      <c r="EB2644" s="49"/>
      <c r="EC2644" s="49"/>
      <c r="ED2644" s="49"/>
      <c r="EE2644" s="49"/>
      <c r="EF2644" s="49"/>
      <c r="EG2644" s="49"/>
      <c r="EH2644" s="49"/>
      <c r="EI2644" s="49"/>
      <c r="EJ2644" s="49"/>
      <c r="EK2644" s="49"/>
      <c r="EL2644" s="49"/>
      <c r="EM2644" s="49"/>
      <c r="EN2644" s="49"/>
      <c r="EO2644" s="49"/>
      <c r="EP2644" s="49"/>
      <c r="EQ2644" s="49"/>
      <c r="ER2644" s="49"/>
      <c r="ES2644" s="49"/>
      <c r="ET2644" s="49"/>
      <c r="EU2644" s="49"/>
      <c r="EV2644" s="49"/>
      <c r="EW2644" s="49"/>
      <c r="EX2644" s="49"/>
      <c r="EY2644" s="49"/>
      <c r="EZ2644" s="49"/>
      <c r="FA2644" s="49"/>
      <c r="FB2644" s="49"/>
      <c r="FC2644" s="49"/>
      <c r="FD2644" s="49"/>
      <c r="FE2644" s="49"/>
      <c r="FF2644" s="49"/>
      <c r="FG2644" s="49"/>
      <c r="FH2644" s="49"/>
      <c r="FI2644" s="49"/>
      <c r="FJ2644" s="49"/>
      <c r="FK2644" s="49"/>
      <c r="FL2644" s="49"/>
      <c r="FM2644" s="49"/>
      <c r="FN2644" s="49"/>
      <c r="FO2644" s="49"/>
      <c r="FP2644" s="49"/>
      <c r="FQ2644" s="49"/>
      <c r="FR2644" s="49"/>
      <c r="FS2644" s="49"/>
      <c r="FT2644" s="49"/>
      <c r="FU2644" s="49"/>
      <c r="FV2644" s="49"/>
      <c r="FW2644" s="49"/>
      <c r="FX2644" s="49"/>
      <c r="FY2644" s="49"/>
      <c r="FZ2644" s="49"/>
      <c r="GA2644" s="49"/>
      <c r="GB2644" s="49"/>
      <c r="GC2644" s="49"/>
      <c r="GD2644" s="49"/>
      <c r="GE2644" s="49"/>
      <c r="GF2644" s="49"/>
      <c r="GG2644" s="49"/>
      <c r="GH2644" s="49"/>
      <c r="GI2644" s="49"/>
      <c r="GJ2644" s="49"/>
      <c r="GK2644" s="49"/>
      <c r="GL2644" s="49"/>
      <c r="GM2644" s="49"/>
      <c r="GN2644" s="49"/>
      <c r="GO2644" s="49"/>
      <c r="GP2644" s="49"/>
      <c r="GQ2644" s="49"/>
      <c r="GR2644" s="49"/>
    </row>
    <row r="2645" spans="2:200" s="48" customFormat="1" ht="15" customHeight="1" x14ac:dyDescent="0.3">
      <c r="B2645" s="107">
        <v>2225</v>
      </c>
      <c r="C2645" s="248"/>
      <c r="D2645" s="250"/>
      <c r="E2645" s="146" t="s">
        <v>3096</v>
      </c>
      <c r="F2645" s="139" t="s">
        <v>3054</v>
      </c>
      <c r="G2645" s="213">
        <v>579</v>
      </c>
      <c r="H2645" s="75"/>
      <c r="I2645" s="75">
        <f t="shared" si="58"/>
        <v>0</v>
      </c>
      <c r="J2645" s="227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49"/>
      <c r="AE2645" s="49"/>
      <c r="AF2645" s="49"/>
      <c r="AG2645" s="49"/>
      <c r="AH2645" s="49"/>
      <c r="AI2645" s="49"/>
      <c r="AJ2645" s="49"/>
      <c r="AK2645" s="49"/>
      <c r="AL2645" s="49"/>
      <c r="AM2645" s="49"/>
      <c r="AN2645" s="49"/>
      <c r="AO2645" s="49"/>
      <c r="AP2645" s="49"/>
      <c r="AQ2645" s="49"/>
      <c r="AR2645" s="49"/>
      <c r="AS2645" s="49"/>
      <c r="AT2645" s="49"/>
      <c r="AU2645" s="49"/>
      <c r="AV2645" s="49"/>
      <c r="AW2645" s="49"/>
      <c r="AX2645" s="49"/>
      <c r="AY2645" s="49"/>
      <c r="AZ2645" s="49"/>
      <c r="BA2645" s="49"/>
      <c r="BB2645" s="49"/>
      <c r="BC2645" s="49"/>
      <c r="BD2645" s="49"/>
      <c r="BE2645" s="49"/>
      <c r="BF2645" s="49"/>
      <c r="BG2645" s="49"/>
      <c r="BH2645" s="49"/>
      <c r="BI2645" s="49"/>
      <c r="BJ2645" s="49"/>
      <c r="BK2645" s="49"/>
      <c r="BL2645" s="49"/>
      <c r="BM2645" s="49"/>
      <c r="BN2645" s="49"/>
      <c r="BO2645" s="49"/>
      <c r="BP2645" s="49"/>
      <c r="BQ2645" s="49"/>
      <c r="BR2645" s="49"/>
      <c r="BS2645" s="49"/>
      <c r="BT2645" s="49"/>
      <c r="BU2645" s="49"/>
      <c r="BV2645" s="49"/>
      <c r="BW2645" s="49"/>
      <c r="BX2645" s="49"/>
      <c r="BY2645" s="49"/>
      <c r="BZ2645" s="49"/>
      <c r="CA2645" s="49"/>
      <c r="CB2645" s="49"/>
      <c r="CC2645" s="49"/>
      <c r="CD2645" s="49"/>
      <c r="CE2645" s="49"/>
      <c r="CF2645" s="49"/>
      <c r="CG2645" s="49"/>
      <c r="CH2645" s="49"/>
      <c r="CI2645" s="49"/>
      <c r="CJ2645" s="49"/>
      <c r="CK2645" s="49"/>
      <c r="CL2645" s="49"/>
      <c r="CM2645" s="49"/>
      <c r="CN2645" s="49"/>
      <c r="CO2645" s="49"/>
      <c r="CP2645" s="49"/>
      <c r="CQ2645" s="49"/>
      <c r="CR2645" s="49"/>
      <c r="CS2645" s="49"/>
      <c r="CT2645" s="49"/>
      <c r="CU2645" s="49"/>
      <c r="CV2645" s="49"/>
      <c r="CW2645" s="49"/>
      <c r="CX2645" s="49"/>
      <c r="CY2645" s="49"/>
      <c r="CZ2645" s="49"/>
      <c r="DA2645" s="49"/>
      <c r="DB2645" s="49"/>
      <c r="DC2645" s="49"/>
      <c r="DD2645" s="49"/>
      <c r="DE2645" s="49"/>
      <c r="DF2645" s="49"/>
      <c r="DG2645" s="49"/>
      <c r="DH2645" s="49"/>
      <c r="DI2645" s="49"/>
      <c r="DJ2645" s="49"/>
      <c r="DK2645" s="49"/>
      <c r="DL2645" s="49"/>
      <c r="DM2645" s="49"/>
      <c r="DN2645" s="49"/>
      <c r="DO2645" s="49"/>
      <c r="DP2645" s="49"/>
      <c r="DQ2645" s="49"/>
      <c r="DR2645" s="49"/>
      <c r="DS2645" s="49"/>
      <c r="DT2645" s="49"/>
      <c r="DU2645" s="49"/>
      <c r="DV2645" s="49"/>
      <c r="DW2645" s="49"/>
      <c r="DX2645" s="49"/>
      <c r="DY2645" s="49"/>
      <c r="DZ2645" s="49"/>
      <c r="EA2645" s="49"/>
      <c r="EB2645" s="49"/>
      <c r="EC2645" s="49"/>
      <c r="ED2645" s="49"/>
      <c r="EE2645" s="49"/>
      <c r="EF2645" s="49"/>
      <c r="EG2645" s="49"/>
      <c r="EH2645" s="49"/>
      <c r="EI2645" s="49"/>
      <c r="EJ2645" s="49"/>
      <c r="EK2645" s="49"/>
      <c r="EL2645" s="49"/>
      <c r="EM2645" s="49"/>
      <c r="EN2645" s="49"/>
      <c r="EO2645" s="49"/>
      <c r="EP2645" s="49"/>
      <c r="EQ2645" s="49"/>
      <c r="ER2645" s="49"/>
      <c r="ES2645" s="49"/>
      <c r="ET2645" s="49"/>
      <c r="EU2645" s="49"/>
      <c r="EV2645" s="49"/>
      <c r="EW2645" s="49"/>
      <c r="EX2645" s="49"/>
      <c r="EY2645" s="49"/>
      <c r="EZ2645" s="49"/>
      <c r="FA2645" s="49"/>
      <c r="FB2645" s="49"/>
      <c r="FC2645" s="49"/>
      <c r="FD2645" s="49"/>
      <c r="FE2645" s="49"/>
      <c r="FF2645" s="49"/>
      <c r="FG2645" s="49"/>
      <c r="FH2645" s="49"/>
      <c r="FI2645" s="49"/>
      <c r="FJ2645" s="49"/>
      <c r="FK2645" s="49"/>
      <c r="FL2645" s="49"/>
      <c r="FM2645" s="49"/>
      <c r="FN2645" s="49"/>
      <c r="FO2645" s="49"/>
      <c r="FP2645" s="49"/>
      <c r="FQ2645" s="49"/>
      <c r="FR2645" s="49"/>
      <c r="FS2645" s="49"/>
      <c r="FT2645" s="49"/>
      <c r="FU2645" s="49"/>
      <c r="FV2645" s="49"/>
      <c r="FW2645" s="49"/>
      <c r="FX2645" s="49"/>
      <c r="FY2645" s="49"/>
      <c r="FZ2645" s="49"/>
      <c r="GA2645" s="49"/>
      <c r="GB2645" s="49"/>
      <c r="GC2645" s="49"/>
      <c r="GD2645" s="49"/>
      <c r="GE2645" s="49"/>
      <c r="GF2645" s="49"/>
      <c r="GG2645" s="49"/>
      <c r="GH2645" s="49"/>
      <c r="GI2645" s="49"/>
      <c r="GJ2645" s="49"/>
      <c r="GK2645" s="49"/>
      <c r="GL2645" s="49"/>
      <c r="GM2645" s="49"/>
      <c r="GN2645" s="49"/>
      <c r="GO2645" s="49"/>
      <c r="GP2645" s="49"/>
      <c r="GQ2645" s="49"/>
      <c r="GR2645" s="49"/>
    </row>
    <row r="2646" spans="2:200" s="48" customFormat="1" ht="15" customHeight="1" x14ac:dyDescent="0.3">
      <c r="B2646" s="107">
        <v>2226</v>
      </c>
      <c r="C2646" s="248" t="s">
        <v>3097</v>
      </c>
      <c r="D2646" s="249" t="s">
        <v>3098</v>
      </c>
      <c r="E2646" s="146" t="s">
        <v>3099</v>
      </c>
      <c r="F2646" s="139" t="s">
        <v>3052</v>
      </c>
      <c r="G2646" s="213">
        <v>22</v>
      </c>
      <c r="H2646" s="75"/>
      <c r="I2646" s="75">
        <f t="shared" si="58"/>
        <v>0</v>
      </c>
      <c r="J2646" s="227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  <c r="AE2646" s="49"/>
      <c r="AF2646" s="49"/>
      <c r="AG2646" s="49"/>
      <c r="AH2646" s="49"/>
      <c r="AI2646" s="49"/>
      <c r="AJ2646" s="49"/>
      <c r="AK2646" s="49"/>
      <c r="AL2646" s="49"/>
      <c r="AM2646" s="49"/>
      <c r="AN2646" s="49"/>
      <c r="AO2646" s="49"/>
      <c r="AP2646" s="49"/>
      <c r="AQ2646" s="49"/>
      <c r="AR2646" s="49"/>
      <c r="AS2646" s="49"/>
      <c r="AT2646" s="49"/>
      <c r="AU2646" s="49"/>
      <c r="AV2646" s="49"/>
      <c r="AW2646" s="49"/>
      <c r="AX2646" s="49"/>
      <c r="AY2646" s="49"/>
      <c r="AZ2646" s="49"/>
      <c r="BA2646" s="49"/>
      <c r="BB2646" s="49"/>
      <c r="BC2646" s="49"/>
      <c r="BD2646" s="49"/>
      <c r="BE2646" s="49"/>
      <c r="BF2646" s="49"/>
      <c r="BG2646" s="49"/>
      <c r="BH2646" s="49"/>
      <c r="BI2646" s="49"/>
      <c r="BJ2646" s="49"/>
      <c r="BK2646" s="49"/>
      <c r="BL2646" s="49"/>
      <c r="BM2646" s="49"/>
      <c r="BN2646" s="49"/>
      <c r="BO2646" s="49"/>
      <c r="BP2646" s="49"/>
      <c r="BQ2646" s="49"/>
      <c r="BR2646" s="49"/>
      <c r="BS2646" s="49"/>
      <c r="BT2646" s="49"/>
      <c r="BU2646" s="49"/>
      <c r="BV2646" s="49"/>
      <c r="BW2646" s="49"/>
      <c r="BX2646" s="49"/>
      <c r="BY2646" s="49"/>
      <c r="BZ2646" s="49"/>
      <c r="CA2646" s="49"/>
      <c r="CB2646" s="49"/>
      <c r="CC2646" s="49"/>
      <c r="CD2646" s="49"/>
      <c r="CE2646" s="49"/>
      <c r="CF2646" s="49"/>
      <c r="CG2646" s="49"/>
      <c r="CH2646" s="49"/>
      <c r="CI2646" s="49"/>
      <c r="CJ2646" s="49"/>
      <c r="CK2646" s="49"/>
      <c r="CL2646" s="49"/>
      <c r="CM2646" s="49"/>
      <c r="CN2646" s="49"/>
      <c r="CO2646" s="49"/>
      <c r="CP2646" s="49"/>
      <c r="CQ2646" s="49"/>
      <c r="CR2646" s="49"/>
      <c r="CS2646" s="49"/>
      <c r="CT2646" s="49"/>
      <c r="CU2646" s="49"/>
      <c r="CV2646" s="49"/>
      <c r="CW2646" s="49"/>
      <c r="CX2646" s="49"/>
      <c r="CY2646" s="49"/>
      <c r="CZ2646" s="49"/>
      <c r="DA2646" s="49"/>
      <c r="DB2646" s="49"/>
      <c r="DC2646" s="49"/>
      <c r="DD2646" s="49"/>
      <c r="DE2646" s="49"/>
      <c r="DF2646" s="49"/>
      <c r="DG2646" s="49"/>
      <c r="DH2646" s="49"/>
      <c r="DI2646" s="49"/>
      <c r="DJ2646" s="49"/>
      <c r="DK2646" s="49"/>
      <c r="DL2646" s="49"/>
      <c r="DM2646" s="49"/>
      <c r="DN2646" s="49"/>
      <c r="DO2646" s="49"/>
      <c r="DP2646" s="49"/>
      <c r="DQ2646" s="49"/>
      <c r="DR2646" s="49"/>
      <c r="DS2646" s="49"/>
      <c r="DT2646" s="49"/>
      <c r="DU2646" s="49"/>
      <c r="DV2646" s="49"/>
      <c r="DW2646" s="49"/>
      <c r="DX2646" s="49"/>
      <c r="DY2646" s="49"/>
      <c r="DZ2646" s="49"/>
      <c r="EA2646" s="49"/>
      <c r="EB2646" s="49"/>
      <c r="EC2646" s="49"/>
      <c r="ED2646" s="49"/>
      <c r="EE2646" s="49"/>
      <c r="EF2646" s="49"/>
      <c r="EG2646" s="49"/>
      <c r="EH2646" s="49"/>
      <c r="EI2646" s="49"/>
      <c r="EJ2646" s="49"/>
      <c r="EK2646" s="49"/>
      <c r="EL2646" s="49"/>
      <c r="EM2646" s="49"/>
      <c r="EN2646" s="49"/>
      <c r="EO2646" s="49"/>
      <c r="EP2646" s="49"/>
      <c r="EQ2646" s="49"/>
      <c r="ER2646" s="49"/>
      <c r="ES2646" s="49"/>
      <c r="ET2646" s="49"/>
      <c r="EU2646" s="49"/>
      <c r="EV2646" s="49"/>
      <c r="EW2646" s="49"/>
      <c r="EX2646" s="49"/>
      <c r="EY2646" s="49"/>
      <c r="EZ2646" s="49"/>
      <c r="FA2646" s="49"/>
      <c r="FB2646" s="49"/>
      <c r="FC2646" s="49"/>
      <c r="FD2646" s="49"/>
      <c r="FE2646" s="49"/>
      <c r="FF2646" s="49"/>
      <c r="FG2646" s="49"/>
      <c r="FH2646" s="49"/>
      <c r="FI2646" s="49"/>
      <c r="FJ2646" s="49"/>
      <c r="FK2646" s="49"/>
      <c r="FL2646" s="49"/>
      <c r="FM2646" s="49"/>
      <c r="FN2646" s="49"/>
      <c r="FO2646" s="49"/>
      <c r="FP2646" s="49"/>
      <c r="FQ2646" s="49"/>
      <c r="FR2646" s="49"/>
      <c r="FS2646" s="49"/>
      <c r="FT2646" s="49"/>
      <c r="FU2646" s="49"/>
      <c r="FV2646" s="49"/>
      <c r="FW2646" s="49"/>
      <c r="FX2646" s="49"/>
      <c r="FY2646" s="49"/>
      <c r="FZ2646" s="49"/>
      <c r="GA2646" s="49"/>
      <c r="GB2646" s="49"/>
      <c r="GC2646" s="49"/>
      <c r="GD2646" s="49"/>
      <c r="GE2646" s="49"/>
      <c r="GF2646" s="49"/>
      <c r="GG2646" s="49"/>
      <c r="GH2646" s="49"/>
      <c r="GI2646" s="49"/>
      <c r="GJ2646" s="49"/>
      <c r="GK2646" s="49"/>
      <c r="GL2646" s="49"/>
      <c r="GM2646" s="49"/>
      <c r="GN2646" s="49"/>
      <c r="GO2646" s="49"/>
      <c r="GP2646" s="49"/>
      <c r="GQ2646" s="49"/>
      <c r="GR2646" s="49"/>
    </row>
    <row r="2647" spans="2:200" s="48" customFormat="1" ht="15" customHeight="1" x14ac:dyDescent="0.3">
      <c r="B2647" s="107">
        <v>2227</v>
      </c>
      <c r="C2647" s="248"/>
      <c r="D2647" s="250"/>
      <c r="E2647" s="146" t="s">
        <v>3100</v>
      </c>
      <c r="F2647" s="139" t="s">
        <v>3054</v>
      </c>
      <c r="G2647" s="213">
        <v>579</v>
      </c>
      <c r="H2647" s="75"/>
      <c r="I2647" s="75">
        <f t="shared" si="58"/>
        <v>0</v>
      </c>
      <c r="J2647" s="227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  <c r="AE2647" s="49"/>
      <c r="AF2647" s="49"/>
      <c r="AG2647" s="49"/>
      <c r="AH2647" s="49"/>
      <c r="AI2647" s="49"/>
      <c r="AJ2647" s="49"/>
      <c r="AK2647" s="49"/>
      <c r="AL2647" s="49"/>
      <c r="AM2647" s="49"/>
      <c r="AN2647" s="49"/>
      <c r="AO2647" s="49"/>
      <c r="AP2647" s="49"/>
      <c r="AQ2647" s="49"/>
      <c r="AR2647" s="49"/>
      <c r="AS2647" s="49"/>
      <c r="AT2647" s="49"/>
      <c r="AU2647" s="49"/>
      <c r="AV2647" s="49"/>
      <c r="AW2647" s="49"/>
      <c r="AX2647" s="49"/>
      <c r="AY2647" s="49"/>
      <c r="AZ2647" s="49"/>
      <c r="BA2647" s="49"/>
      <c r="BB2647" s="49"/>
      <c r="BC2647" s="49"/>
      <c r="BD2647" s="49"/>
      <c r="BE2647" s="49"/>
      <c r="BF2647" s="49"/>
      <c r="BG2647" s="49"/>
      <c r="BH2647" s="49"/>
      <c r="BI2647" s="49"/>
      <c r="BJ2647" s="49"/>
      <c r="BK2647" s="49"/>
      <c r="BL2647" s="49"/>
      <c r="BM2647" s="49"/>
      <c r="BN2647" s="49"/>
      <c r="BO2647" s="49"/>
      <c r="BP2647" s="49"/>
      <c r="BQ2647" s="49"/>
      <c r="BR2647" s="49"/>
      <c r="BS2647" s="49"/>
      <c r="BT2647" s="49"/>
      <c r="BU2647" s="49"/>
      <c r="BV2647" s="49"/>
      <c r="BW2647" s="49"/>
      <c r="BX2647" s="49"/>
      <c r="BY2647" s="49"/>
      <c r="BZ2647" s="49"/>
      <c r="CA2647" s="49"/>
      <c r="CB2647" s="49"/>
      <c r="CC2647" s="49"/>
      <c r="CD2647" s="49"/>
      <c r="CE2647" s="49"/>
      <c r="CF2647" s="49"/>
      <c r="CG2647" s="49"/>
      <c r="CH2647" s="49"/>
      <c r="CI2647" s="49"/>
      <c r="CJ2647" s="49"/>
      <c r="CK2647" s="49"/>
      <c r="CL2647" s="49"/>
      <c r="CM2647" s="49"/>
      <c r="CN2647" s="49"/>
      <c r="CO2647" s="49"/>
      <c r="CP2647" s="49"/>
      <c r="CQ2647" s="49"/>
      <c r="CR2647" s="49"/>
      <c r="CS2647" s="49"/>
      <c r="CT2647" s="49"/>
      <c r="CU2647" s="49"/>
      <c r="CV2647" s="49"/>
      <c r="CW2647" s="49"/>
      <c r="CX2647" s="49"/>
      <c r="CY2647" s="49"/>
      <c r="CZ2647" s="49"/>
      <c r="DA2647" s="49"/>
      <c r="DB2647" s="49"/>
      <c r="DC2647" s="49"/>
      <c r="DD2647" s="49"/>
      <c r="DE2647" s="49"/>
      <c r="DF2647" s="49"/>
      <c r="DG2647" s="49"/>
      <c r="DH2647" s="49"/>
      <c r="DI2647" s="49"/>
      <c r="DJ2647" s="49"/>
      <c r="DK2647" s="49"/>
      <c r="DL2647" s="49"/>
      <c r="DM2647" s="49"/>
      <c r="DN2647" s="49"/>
      <c r="DO2647" s="49"/>
      <c r="DP2647" s="49"/>
      <c r="DQ2647" s="49"/>
      <c r="DR2647" s="49"/>
      <c r="DS2647" s="49"/>
      <c r="DT2647" s="49"/>
      <c r="DU2647" s="49"/>
      <c r="DV2647" s="49"/>
      <c r="DW2647" s="49"/>
      <c r="DX2647" s="49"/>
      <c r="DY2647" s="49"/>
      <c r="DZ2647" s="49"/>
      <c r="EA2647" s="49"/>
      <c r="EB2647" s="49"/>
      <c r="EC2647" s="49"/>
      <c r="ED2647" s="49"/>
      <c r="EE2647" s="49"/>
      <c r="EF2647" s="49"/>
      <c r="EG2647" s="49"/>
      <c r="EH2647" s="49"/>
      <c r="EI2647" s="49"/>
      <c r="EJ2647" s="49"/>
      <c r="EK2647" s="49"/>
      <c r="EL2647" s="49"/>
      <c r="EM2647" s="49"/>
      <c r="EN2647" s="49"/>
      <c r="EO2647" s="49"/>
      <c r="EP2647" s="49"/>
      <c r="EQ2647" s="49"/>
      <c r="ER2647" s="49"/>
      <c r="ES2647" s="49"/>
      <c r="ET2647" s="49"/>
      <c r="EU2647" s="49"/>
      <c r="EV2647" s="49"/>
      <c r="EW2647" s="49"/>
      <c r="EX2647" s="49"/>
      <c r="EY2647" s="49"/>
      <c r="EZ2647" s="49"/>
      <c r="FA2647" s="49"/>
      <c r="FB2647" s="49"/>
      <c r="FC2647" s="49"/>
      <c r="FD2647" s="49"/>
      <c r="FE2647" s="49"/>
      <c r="FF2647" s="49"/>
      <c r="FG2647" s="49"/>
      <c r="FH2647" s="49"/>
      <c r="FI2647" s="49"/>
      <c r="FJ2647" s="49"/>
      <c r="FK2647" s="49"/>
      <c r="FL2647" s="49"/>
      <c r="FM2647" s="49"/>
      <c r="FN2647" s="49"/>
      <c r="FO2647" s="49"/>
      <c r="FP2647" s="49"/>
      <c r="FQ2647" s="49"/>
      <c r="FR2647" s="49"/>
      <c r="FS2647" s="49"/>
      <c r="FT2647" s="49"/>
      <c r="FU2647" s="49"/>
      <c r="FV2647" s="49"/>
      <c r="FW2647" s="49"/>
      <c r="FX2647" s="49"/>
      <c r="FY2647" s="49"/>
      <c r="FZ2647" s="49"/>
      <c r="GA2647" s="49"/>
      <c r="GB2647" s="49"/>
      <c r="GC2647" s="49"/>
      <c r="GD2647" s="49"/>
      <c r="GE2647" s="49"/>
      <c r="GF2647" s="49"/>
      <c r="GG2647" s="49"/>
      <c r="GH2647" s="49"/>
      <c r="GI2647" s="49"/>
      <c r="GJ2647" s="49"/>
      <c r="GK2647" s="49"/>
      <c r="GL2647" s="49"/>
      <c r="GM2647" s="49"/>
      <c r="GN2647" s="49"/>
      <c r="GO2647" s="49"/>
      <c r="GP2647" s="49"/>
      <c r="GQ2647" s="49"/>
      <c r="GR2647" s="49"/>
    </row>
    <row r="2648" spans="2:200" s="48" customFormat="1" ht="15" customHeight="1" x14ac:dyDescent="0.3">
      <c r="B2648" s="107">
        <v>2228</v>
      </c>
      <c r="C2648" s="248" t="s">
        <v>3101</v>
      </c>
      <c r="D2648" s="250"/>
      <c r="E2648" s="146" t="s">
        <v>3102</v>
      </c>
      <c r="F2648" s="139" t="s">
        <v>3052</v>
      </c>
      <c r="G2648" s="213">
        <v>22</v>
      </c>
      <c r="H2648" s="75"/>
      <c r="I2648" s="75">
        <f t="shared" si="58"/>
        <v>0</v>
      </c>
      <c r="J2648" s="227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  <c r="AE2648" s="49"/>
      <c r="AF2648" s="49"/>
      <c r="AG2648" s="49"/>
      <c r="AH2648" s="49"/>
      <c r="AI2648" s="49"/>
      <c r="AJ2648" s="49"/>
      <c r="AK2648" s="49"/>
      <c r="AL2648" s="49"/>
      <c r="AM2648" s="49"/>
      <c r="AN2648" s="49"/>
      <c r="AO2648" s="49"/>
      <c r="AP2648" s="49"/>
      <c r="AQ2648" s="49"/>
      <c r="AR2648" s="49"/>
      <c r="AS2648" s="49"/>
      <c r="AT2648" s="49"/>
      <c r="AU2648" s="49"/>
      <c r="AV2648" s="49"/>
      <c r="AW2648" s="49"/>
      <c r="AX2648" s="49"/>
      <c r="AY2648" s="49"/>
      <c r="AZ2648" s="49"/>
      <c r="BA2648" s="49"/>
      <c r="BB2648" s="49"/>
      <c r="BC2648" s="49"/>
      <c r="BD2648" s="49"/>
      <c r="BE2648" s="49"/>
      <c r="BF2648" s="49"/>
      <c r="BG2648" s="49"/>
      <c r="BH2648" s="49"/>
      <c r="BI2648" s="49"/>
      <c r="BJ2648" s="49"/>
      <c r="BK2648" s="49"/>
      <c r="BL2648" s="49"/>
      <c r="BM2648" s="49"/>
      <c r="BN2648" s="49"/>
      <c r="BO2648" s="49"/>
      <c r="BP2648" s="49"/>
      <c r="BQ2648" s="49"/>
      <c r="BR2648" s="49"/>
      <c r="BS2648" s="49"/>
      <c r="BT2648" s="49"/>
      <c r="BU2648" s="49"/>
      <c r="BV2648" s="49"/>
      <c r="BW2648" s="49"/>
      <c r="BX2648" s="49"/>
      <c r="BY2648" s="49"/>
      <c r="BZ2648" s="49"/>
      <c r="CA2648" s="49"/>
      <c r="CB2648" s="49"/>
      <c r="CC2648" s="49"/>
      <c r="CD2648" s="49"/>
      <c r="CE2648" s="49"/>
      <c r="CF2648" s="49"/>
      <c r="CG2648" s="49"/>
      <c r="CH2648" s="49"/>
      <c r="CI2648" s="49"/>
      <c r="CJ2648" s="49"/>
      <c r="CK2648" s="49"/>
      <c r="CL2648" s="49"/>
      <c r="CM2648" s="49"/>
      <c r="CN2648" s="49"/>
      <c r="CO2648" s="49"/>
      <c r="CP2648" s="49"/>
      <c r="CQ2648" s="49"/>
      <c r="CR2648" s="49"/>
      <c r="CS2648" s="49"/>
      <c r="CT2648" s="49"/>
      <c r="CU2648" s="49"/>
      <c r="CV2648" s="49"/>
      <c r="CW2648" s="49"/>
      <c r="CX2648" s="49"/>
      <c r="CY2648" s="49"/>
      <c r="CZ2648" s="49"/>
      <c r="DA2648" s="49"/>
      <c r="DB2648" s="49"/>
      <c r="DC2648" s="49"/>
      <c r="DD2648" s="49"/>
      <c r="DE2648" s="49"/>
      <c r="DF2648" s="49"/>
      <c r="DG2648" s="49"/>
      <c r="DH2648" s="49"/>
      <c r="DI2648" s="49"/>
      <c r="DJ2648" s="49"/>
      <c r="DK2648" s="49"/>
      <c r="DL2648" s="49"/>
      <c r="DM2648" s="49"/>
      <c r="DN2648" s="49"/>
      <c r="DO2648" s="49"/>
      <c r="DP2648" s="49"/>
      <c r="DQ2648" s="49"/>
      <c r="DR2648" s="49"/>
      <c r="DS2648" s="49"/>
      <c r="DT2648" s="49"/>
      <c r="DU2648" s="49"/>
      <c r="DV2648" s="49"/>
      <c r="DW2648" s="49"/>
      <c r="DX2648" s="49"/>
      <c r="DY2648" s="49"/>
      <c r="DZ2648" s="49"/>
      <c r="EA2648" s="49"/>
      <c r="EB2648" s="49"/>
      <c r="EC2648" s="49"/>
      <c r="ED2648" s="49"/>
      <c r="EE2648" s="49"/>
      <c r="EF2648" s="49"/>
      <c r="EG2648" s="49"/>
      <c r="EH2648" s="49"/>
      <c r="EI2648" s="49"/>
      <c r="EJ2648" s="49"/>
      <c r="EK2648" s="49"/>
      <c r="EL2648" s="49"/>
      <c r="EM2648" s="49"/>
      <c r="EN2648" s="49"/>
      <c r="EO2648" s="49"/>
      <c r="EP2648" s="49"/>
      <c r="EQ2648" s="49"/>
      <c r="ER2648" s="49"/>
      <c r="ES2648" s="49"/>
      <c r="ET2648" s="49"/>
      <c r="EU2648" s="49"/>
      <c r="EV2648" s="49"/>
      <c r="EW2648" s="49"/>
      <c r="EX2648" s="49"/>
      <c r="EY2648" s="49"/>
      <c r="EZ2648" s="49"/>
      <c r="FA2648" s="49"/>
      <c r="FB2648" s="49"/>
      <c r="FC2648" s="49"/>
      <c r="FD2648" s="49"/>
      <c r="FE2648" s="49"/>
      <c r="FF2648" s="49"/>
      <c r="FG2648" s="49"/>
      <c r="FH2648" s="49"/>
      <c r="FI2648" s="49"/>
      <c r="FJ2648" s="49"/>
      <c r="FK2648" s="49"/>
      <c r="FL2648" s="49"/>
      <c r="FM2648" s="49"/>
      <c r="FN2648" s="49"/>
      <c r="FO2648" s="49"/>
      <c r="FP2648" s="49"/>
      <c r="FQ2648" s="49"/>
      <c r="FR2648" s="49"/>
      <c r="FS2648" s="49"/>
      <c r="FT2648" s="49"/>
      <c r="FU2648" s="49"/>
      <c r="FV2648" s="49"/>
      <c r="FW2648" s="49"/>
      <c r="FX2648" s="49"/>
      <c r="FY2648" s="49"/>
      <c r="FZ2648" s="49"/>
      <c r="GA2648" s="49"/>
      <c r="GB2648" s="49"/>
      <c r="GC2648" s="49"/>
      <c r="GD2648" s="49"/>
      <c r="GE2648" s="49"/>
      <c r="GF2648" s="49"/>
      <c r="GG2648" s="49"/>
      <c r="GH2648" s="49"/>
      <c r="GI2648" s="49"/>
      <c r="GJ2648" s="49"/>
      <c r="GK2648" s="49"/>
      <c r="GL2648" s="49"/>
      <c r="GM2648" s="49"/>
      <c r="GN2648" s="49"/>
      <c r="GO2648" s="49"/>
      <c r="GP2648" s="49"/>
      <c r="GQ2648" s="49"/>
      <c r="GR2648" s="49"/>
    </row>
    <row r="2649" spans="2:200" s="48" customFormat="1" ht="15" customHeight="1" x14ac:dyDescent="0.3">
      <c r="B2649" s="107">
        <v>2229</v>
      </c>
      <c r="C2649" s="248"/>
      <c r="D2649" s="250"/>
      <c r="E2649" s="146" t="s">
        <v>3103</v>
      </c>
      <c r="F2649" s="139" t="s">
        <v>3054</v>
      </c>
      <c r="G2649" s="213">
        <v>579</v>
      </c>
      <c r="H2649" s="75"/>
      <c r="I2649" s="75">
        <f t="shared" si="58"/>
        <v>0</v>
      </c>
      <c r="J2649" s="227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  <c r="AE2649" s="49"/>
      <c r="AF2649" s="49"/>
      <c r="AG2649" s="49"/>
      <c r="AH2649" s="49"/>
      <c r="AI2649" s="49"/>
      <c r="AJ2649" s="49"/>
      <c r="AK2649" s="49"/>
      <c r="AL2649" s="49"/>
      <c r="AM2649" s="49"/>
      <c r="AN2649" s="49"/>
      <c r="AO2649" s="49"/>
      <c r="AP2649" s="49"/>
      <c r="AQ2649" s="49"/>
      <c r="AR2649" s="49"/>
      <c r="AS2649" s="49"/>
      <c r="AT2649" s="49"/>
      <c r="AU2649" s="49"/>
      <c r="AV2649" s="49"/>
      <c r="AW2649" s="49"/>
      <c r="AX2649" s="49"/>
      <c r="AY2649" s="49"/>
      <c r="AZ2649" s="49"/>
      <c r="BA2649" s="49"/>
      <c r="BB2649" s="49"/>
      <c r="BC2649" s="49"/>
      <c r="BD2649" s="49"/>
      <c r="BE2649" s="49"/>
      <c r="BF2649" s="49"/>
      <c r="BG2649" s="49"/>
      <c r="BH2649" s="49"/>
      <c r="BI2649" s="49"/>
      <c r="BJ2649" s="49"/>
      <c r="BK2649" s="49"/>
      <c r="BL2649" s="49"/>
      <c r="BM2649" s="49"/>
      <c r="BN2649" s="49"/>
      <c r="BO2649" s="49"/>
      <c r="BP2649" s="49"/>
      <c r="BQ2649" s="49"/>
      <c r="BR2649" s="49"/>
      <c r="BS2649" s="49"/>
      <c r="BT2649" s="49"/>
      <c r="BU2649" s="49"/>
      <c r="BV2649" s="49"/>
      <c r="BW2649" s="49"/>
      <c r="BX2649" s="49"/>
      <c r="BY2649" s="49"/>
      <c r="BZ2649" s="49"/>
      <c r="CA2649" s="49"/>
      <c r="CB2649" s="49"/>
      <c r="CC2649" s="49"/>
      <c r="CD2649" s="49"/>
      <c r="CE2649" s="49"/>
      <c r="CF2649" s="49"/>
      <c r="CG2649" s="49"/>
      <c r="CH2649" s="49"/>
      <c r="CI2649" s="49"/>
      <c r="CJ2649" s="49"/>
      <c r="CK2649" s="49"/>
      <c r="CL2649" s="49"/>
      <c r="CM2649" s="49"/>
      <c r="CN2649" s="49"/>
      <c r="CO2649" s="49"/>
      <c r="CP2649" s="49"/>
      <c r="CQ2649" s="49"/>
      <c r="CR2649" s="49"/>
      <c r="CS2649" s="49"/>
      <c r="CT2649" s="49"/>
      <c r="CU2649" s="49"/>
      <c r="CV2649" s="49"/>
      <c r="CW2649" s="49"/>
      <c r="CX2649" s="49"/>
      <c r="CY2649" s="49"/>
      <c r="CZ2649" s="49"/>
      <c r="DA2649" s="49"/>
      <c r="DB2649" s="49"/>
      <c r="DC2649" s="49"/>
      <c r="DD2649" s="49"/>
      <c r="DE2649" s="49"/>
      <c r="DF2649" s="49"/>
      <c r="DG2649" s="49"/>
      <c r="DH2649" s="49"/>
      <c r="DI2649" s="49"/>
      <c r="DJ2649" s="49"/>
      <c r="DK2649" s="49"/>
      <c r="DL2649" s="49"/>
      <c r="DM2649" s="49"/>
      <c r="DN2649" s="49"/>
      <c r="DO2649" s="49"/>
      <c r="DP2649" s="49"/>
      <c r="DQ2649" s="49"/>
      <c r="DR2649" s="49"/>
      <c r="DS2649" s="49"/>
      <c r="DT2649" s="49"/>
      <c r="DU2649" s="49"/>
      <c r="DV2649" s="49"/>
      <c r="DW2649" s="49"/>
      <c r="DX2649" s="49"/>
      <c r="DY2649" s="49"/>
      <c r="DZ2649" s="49"/>
      <c r="EA2649" s="49"/>
      <c r="EB2649" s="49"/>
      <c r="EC2649" s="49"/>
      <c r="ED2649" s="49"/>
      <c r="EE2649" s="49"/>
      <c r="EF2649" s="49"/>
      <c r="EG2649" s="49"/>
      <c r="EH2649" s="49"/>
      <c r="EI2649" s="49"/>
      <c r="EJ2649" s="49"/>
      <c r="EK2649" s="49"/>
      <c r="EL2649" s="49"/>
      <c r="EM2649" s="49"/>
      <c r="EN2649" s="49"/>
      <c r="EO2649" s="49"/>
      <c r="EP2649" s="49"/>
      <c r="EQ2649" s="49"/>
      <c r="ER2649" s="49"/>
      <c r="ES2649" s="49"/>
      <c r="ET2649" s="49"/>
      <c r="EU2649" s="49"/>
      <c r="EV2649" s="49"/>
      <c r="EW2649" s="49"/>
      <c r="EX2649" s="49"/>
      <c r="EY2649" s="49"/>
      <c r="EZ2649" s="49"/>
      <c r="FA2649" s="49"/>
      <c r="FB2649" s="49"/>
      <c r="FC2649" s="49"/>
      <c r="FD2649" s="49"/>
      <c r="FE2649" s="49"/>
      <c r="FF2649" s="49"/>
      <c r="FG2649" s="49"/>
      <c r="FH2649" s="49"/>
      <c r="FI2649" s="49"/>
      <c r="FJ2649" s="49"/>
      <c r="FK2649" s="49"/>
      <c r="FL2649" s="49"/>
      <c r="FM2649" s="49"/>
      <c r="FN2649" s="49"/>
      <c r="FO2649" s="49"/>
      <c r="FP2649" s="49"/>
      <c r="FQ2649" s="49"/>
      <c r="FR2649" s="49"/>
      <c r="FS2649" s="49"/>
      <c r="FT2649" s="49"/>
      <c r="FU2649" s="49"/>
      <c r="FV2649" s="49"/>
      <c r="FW2649" s="49"/>
      <c r="FX2649" s="49"/>
      <c r="FY2649" s="49"/>
      <c r="FZ2649" s="49"/>
      <c r="GA2649" s="49"/>
      <c r="GB2649" s="49"/>
      <c r="GC2649" s="49"/>
      <c r="GD2649" s="49"/>
      <c r="GE2649" s="49"/>
      <c r="GF2649" s="49"/>
      <c r="GG2649" s="49"/>
      <c r="GH2649" s="49"/>
      <c r="GI2649" s="49"/>
      <c r="GJ2649" s="49"/>
      <c r="GK2649" s="49"/>
      <c r="GL2649" s="49"/>
      <c r="GM2649" s="49"/>
      <c r="GN2649" s="49"/>
      <c r="GO2649" s="49"/>
      <c r="GP2649" s="49"/>
      <c r="GQ2649" s="49"/>
      <c r="GR2649" s="49"/>
    </row>
    <row r="2650" spans="2:200" s="48" customFormat="1" ht="15" customHeight="1" x14ac:dyDescent="0.3">
      <c r="B2650" s="107">
        <v>2230</v>
      </c>
      <c r="C2650" s="248" t="s">
        <v>3104</v>
      </c>
      <c r="D2650" s="250"/>
      <c r="E2650" s="146" t="s">
        <v>3105</v>
      </c>
      <c r="F2650" s="139" t="s">
        <v>3052</v>
      </c>
      <c r="G2650" s="213">
        <v>22</v>
      </c>
      <c r="H2650" s="75"/>
      <c r="I2650" s="75">
        <f t="shared" si="58"/>
        <v>0</v>
      </c>
      <c r="J2650" s="227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  <c r="AE2650" s="49"/>
      <c r="AF2650" s="49"/>
      <c r="AG2650" s="49"/>
      <c r="AH2650" s="49"/>
      <c r="AI2650" s="49"/>
      <c r="AJ2650" s="49"/>
      <c r="AK2650" s="49"/>
      <c r="AL2650" s="49"/>
      <c r="AM2650" s="49"/>
      <c r="AN2650" s="49"/>
      <c r="AO2650" s="49"/>
      <c r="AP2650" s="49"/>
      <c r="AQ2650" s="49"/>
      <c r="AR2650" s="49"/>
      <c r="AS2650" s="49"/>
      <c r="AT2650" s="49"/>
      <c r="AU2650" s="49"/>
      <c r="AV2650" s="49"/>
      <c r="AW2650" s="49"/>
      <c r="AX2650" s="49"/>
      <c r="AY2650" s="49"/>
      <c r="AZ2650" s="49"/>
      <c r="BA2650" s="49"/>
      <c r="BB2650" s="49"/>
      <c r="BC2650" s="49"/>
      <c r="BD2650" s="49"/>
      <c r="BE2650" s="49"/>
      <c r="BF2650" s="49"/>
      <c r="BG2650" s="49"/>
      <c r="BH2650" s="49"/>
      <c r="BI2650" s="49"/>
      <c r="BJ2650" s="49"/>
      <c r="BK2650" s="49"/>
      <c r="BL2650" s="49"/>
      <c r="BM2650" s="49"/>
      <c r="BN2650" s="49"/>
      <c r="BO2650" s="49"/>
      <c r="BP2650" s="49"/>
      <c r="BQ2650" s="49"/>
      <c r="BR2650" s="49"/>
      <c r="BS2650" s="49"/>
      <c r="BT2650" s="49"/>
      <c r="BU2650" s="49"/>
      <c r="BV2650" s="49"/>
      <c r="BW2650" s="49"/>
      <c r="BX2650" s="49"/>
      <c r="BY2650" s="49"/>
      <c r="BZ2650" s="49"/>
      <c r="CA2650" s="49"/>
      <c r="CB2650" s="49"/>
      <c r="CC2650" s="49"/>
      <c r="CD2650" s="49"/>
      <c r="CE2650" s="49"/>
      <c r="CF2650" s="49"/>
      <c r="CG2650" s="49"/>
      <c r="CH2650" s="49"/>
      <c r="CI2650" s="49"/>
      <c r="CJ2650" s="49"/>
      <c r="CK2650" s="49"/>
      <c r="CL2650" s="49"/>
      <c r="CM2650" s="49"/>
      <c r="CN2650" s="49"/>
      <c r="CO2650" s="49"/>
      <c r="CP2650" s="49"/>
      <c r="CQ2650" s="49"/>
      <c r="CR2650" s="49"/>
      <c r="CS2650" s="49"/>
      <c r="CT2650" s="49"/>
      <c r="CU2650" s="49"/>
      <c r="CV2650" s="49"/>
      <c r="CW2650" s="49"/>
      <c r="CX2650" s="49"/>
      <c r="CY2650" s="49"/>
      <c r="CZ2650" s="49"/>
      <c r="DA2650" s="49"/>
      <c r="DB2650" s="49"/>
      <c r="DC2650" s="49"/>
      <c r="DD2650" s="49"/>
      <c r="DE2650" s="49"/>
      <c r="DF2650" s="49"/>
      <c r="DG2650" s="49"/>
      <c r="DH2650" s="49"/>
      <c r="DI2650" s="49"/>
      <c r="DJ2650" s="49"/>
      <c r="DK2650" s="49"/>
      <c r="DL2650" s="49"/>
      <c r="DM2650" s="49"/>
      <c r="DN2650" s="49"/>
      <c r="DO2650" s="49"/>
      <c r="DP2650" s="49"/>
      <c r="DQ2650" s="49"/>
      <c r="DR2650" s="49"/>
      <c r="DS2650" s="49"/>
      <c r="DT2650" s="49"/>
      <c r="DU2650" s="49"/>
      <c r="DV2650" s="49"/>
      <c r="DW2650" s="49"/>
      <c r="DX2650" s="49"/>
      <c r="DY2650" s="49"/>
      <c r="DZ2650" s="49"/>
      <c r="EA2650" s="49"/>
      <c r="EB2650" s="49"/>
      <c r="EC2650" s="49"/>
      <c r="ED2650" s="49"/>
      <c r="EE2650" s="49"/>
      <c r="EF2650" s="49"/>
      <c r="EG2650" s="49"/>
      <c r="EH2650" s="49"/>
      <c r="EI2650" s="49"/>
      <c r="EJ2650" s="49"/>
      <c r="EK2650" s="49"/>
      <c r="EL2650" s="49"/>
      <c r="EM2650" s="49"/>
      <c r="EN2650" s="49"/>
      <c r="EO2650" s="49"/>
      <c r="EP2650" s="49"/>
      <c r="EQ2650" s="49"/>
      <c r="ER2650" s="49"/>
      <c r="ES2650" s="49"/>
      <c r="ET2650" s="49"/>
      <c r="EU2650" s="49"/>
      <c r="EV2650" s="49"/>
      <c r="EW2650" s="49"/>
      <c r="EX2650" s="49"/>
      <c r="EY2650" s="49"/>
      <c r="EZ2650" s="49"/>
      <c r="FA2650" s="49"/>
      <c r="FB2650" s="49"/>
      <c r="FC2650" s="49"/>
      <c r="FD2650" s="49"/>
      <c r="FE2650" s="49"/>
      <c r="FF2650" s="49"/>
      <c r="FG2650" s="49"/>
      <c r="FH2650" s="49"/>
      <c r="FI2650" s="49"/>
      <c r="FJ2650" s="49"/>
      <c r="FK2650" s="49"/>
      <c r="FL2650" s="49"/>
      <c r="FM2650" s="49"/>
      <c r="FN2650" s="49"/>
      <c r="FO2650" s="49"/>
      <c r="FP2650" s="49"/>
      <c r="FQ2650" s="49"/>
      <c r="FR2650" s="49"/>
      <c r="FS2650" s="49"/>
      <c r="FT2650" s="49"/>
      <c r="FU2650" s="49"/>
      <c r="FV2650" s="49"/>
      <c r="FW2650" s="49"/>
      <c r="FX2650" s="49"/>
      <c r="FY2650" s="49"/>
      <c r="FZ2650" s="49"/>
      <c r="GA2650" s="49"/>
      <c r="GB2650" s="49"/>
      <c r="GC2650" s="49"/>
      <c r="GD2650" s="49"/>
      <c r="GE2650" s="49"/>
      <c r="GF2650" s="49"/>
      <c r="GG2650" s="49"/>
      <c r="GH2650" s="49"/>
      <c r="GI2650" s="49"/>
      <c r="GJ2650" s="49"/>
      <c r="GK2650" s="49"/>
      <c r="GL2650" s="49"/>
      <c r="GM2650" s="49"/>
      <c r="GN2650" s="49"/>
      <c r="GO2650" s="49"/>
      <c r="GP2650" s="49"/>
      <c r="GQ2650" s="49"/>
      <c r="GR2650" s="49"/>
    </row>
    <row r="2651" spans="2:200" s="48" customFormat="1" ht="15" customHeight="1" x14ac:dyDescent="0.3">
      <c r="B2651" s="107">
        <v>2231</v>
      </c>
      <c r="C2651" s="248"/>
      <c r="D2651" s="250"/>
      <c r="E2651" s="146" t="s">
        <v>3106</v>
      </c>
      <c r="F2651" s="139" t="s">
        <v>3054</v>
      </c>
      <c r="G2651" s="213">
        <v>579</v>
      </c>
      <c r="H2651" s="75"/>
      <c r="I2651" s="75">
        <f t="shared" si="58"/>
        <v>0</v>
      </c>
      <c r="J2651" s="227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  <c r="AE2651" s="49"/>
      <c r="AF2651" s="49"/>
      <c r="AG2651" s="49"/>
      <c r="AH2651" s="49"/>
      <c r="AI2651" s="49"/>
      <c r="AJ2651" s="49"/>
      <c r="AK2651" s="49"/>
      <c r="AL2651" s="49"/>
      <c r="AM2651" s="49"/>
      <c r="AN2651" s="49"/>
      <c r="AO2651" s="49"/>
      <c r="AP2651" s="49"/>
      <c r="AQ2651" s="49"/>
      <c r="AR2651" s="49"/>
      <c r="AS2651" s="49"/>
      <c r="AT2651" s="49"/>
      <c r="AU2651" s="49"/>
      <c r="AV2651" s="49"/>
      <c r="AW2651" s="49"/>
      <c r="AX2651" s="49"/>
      <c r="AY2651" s="49"/>
      <c r="AZ2651" s="49"/>
      <c r="BA2651" s="49"/>
      <c r="BB2651" s="49"/>
      <c r="BC2651" s="49"/>
      <c r="BD2651" s="49"/>
      <c r="BE2651" s="49"/>
      <c r="BF2651" s="49"/>
      <c r="BG2651" s="49"/>
      <c r="BH2651" s="49"/>
      <c r="BI2651" s="49"/>
      <c r="BJ2651" s="49"/>
      <c r="BK2651" s="49"/>
      <c r="BL2651" s="49"/>
      <c r="BM2651" s="49"/>
      <c r="BN2651" s="49"/>
      <c r="BO2651" s="49"/>
      <c r="BP2651" s="49"/>
      <c r="BQ2651" s="49"/>
      <c r="BR2651" s="49"/>
      <c r="BS2651" s="49"/>
      <c r="BT2651" s="49"/>
      <c r="BU2651" s="49"/>
      <c r="BV2651" s="49"/>
      <c r="BW2651" s="49"/>
      <c r="BX2651" s="49"/>
      <c r="BY2651" s="49"/>
      <c r="BZ2651" s="49"/>
      <c r="CA2651" s="49"/>
      <c r="CB2651" s="49"/>
      <c r="CC2651" s="49"/>
      <c r="CD2651" s="49"/>
      <c r="CE2651" s="49"/>
      <c r="CF2651" s="49"/>
      <c r="CG2651" s="49"/>
      <c r="CH2651" s="49"/>
      <c r="CI2651" s="49"/>
      <c r="CJ2651" s="49"/>
      <c r="CK2651" s="49"/>
      <c r="CL2651" s="49"/>
      <c r="CM2651" s="49"/>
      <c r="CN2651" s="49"/>
      <c r="CO2651" s="49"/>
      <c r="CP2651" s="49"/>
      <c r="CQ2651" s="49"/>
      <c r="CR2651" s="49"/>
      <c r="CS2651" s="49"/>
      <c r="CT2651" s="49"/>
      <c r="CU2651" s="49"/>
      <c r="CV2651" s="49"/>
      <c r="CW2651" s="49"/>
      <c r="CX2651" s="49"/>
      <c r="CY2651" s="49"/>
      <c r="CZ2651" s="49"/>
      <c r="DA2651" s="49"/>
      <c r="DB2651" s="49"/>
      <c r="DC2651" s="49"/>
      <c r="DD2651" s="49"/>
      <c r="DE2651" s="49"/>
      <c r="DF2651" s="49"/>
      <c r="DG2651" s="49"/>
      <c r="DH2651" s="49"/>
      <c r="DI2651" s="49"/>
      <c r="DJ2651" s="49"/>
      <c r="DK2651" s="49"/>
      <c r="DL2651" s="49"/>
      <c r="DM2651" s="49"/>
      <c r="DN2651" s="49"/>
      <c r="DO2651" s="49"/>
      <c r="DP2651" s="49"/>
      <c r="DQ2651" s="49"/>
      <c r="DR2651" s="49"/>
      <c r="DS2651" s="49"/>
      <c r="DT2651" s="49"/>
      <c r="DU2651" s="49"/>
      <c r="DV2651" s="49"/>
      <c r="DW2651" s="49"/>
      <c r="DX2651" s="49"/>
      <c r="DY2651" s="49"/>
      <c r="DZ2651" s="49"/>
      <c r="EA2651" s="49"/>
      <c r="EB2651" s="49"/>
      <c r="EC2651" s="49"/>
      <c r="ED2651" s="49"/>
      <c r="EE2651" s="49"/>
      <c r="EF2651" s="49"/>
      <c r="EG2651" s="49"/>
      <c r="EH2651" s="49"/>
      <c r="EI2651" s="49"/>
      <c r="EJ2651" s="49"/>
      <c r="EK2651" s="49"/>
      <c r="EL2651" s="49"/>
      <c r="EM2651" s="49"/>
      <c r="EN2651" s="49"/>
      <c r="EO2651" s="49"/>
      <c r="EP2651" s="49"/>
      <c r="EQ2651" s="49"/>
      <c r="ER2651" s="49"/>
      <c r="ES2651" s="49"/>
      <c r="ET2651" s="49"/>
      <c r="EU2651" s="49"/>
      <c r="EV2651" s="49"/>
      <c r="EW2651" s="49"/>
      <c r="EX2651" s="49"/>
      <c r="EY2651" s="49"/>
      <c r="EZ2651" s="49"/>
      <c r="FA2651" s="49"/>
      <c r="FB2651" s="49"/>
      <c r="FC2651" s="49"/>
      <c r="FD2651" s="49"/>
      <c r="FE2651" s="49"/>
      <c r="FF2651" s="49"/>
      <c r="FG2651" s="49"/>
      <c r="FH2651" s="49"/>
      <c r="FI2651" s="49"/>
      <c r="FJ2651" s="49"/>
      <c r="FK2651" s="49"/>
      <c r="FL2651" s="49"/>
      <c r="FM2651" s="49"/>
      <c r="FN2651" s="49"/>
      <c r="FO2651" s="49"/>
      <c r="FP2651" s="49"/>
      <c r="FQ2651" s="49"/>
      <c r="FR2651" s="49"/>
      <c r="FS2651" s="49"/>
      <c r="FT2651" s="49"/>
      <c r="FU2651" s="49"/>
      <c r="FV2651" s="49"/>
      <c r="FW2651" s="49"/>
      <c r="FX2651" s="49"/>
      <c r="FY2651" s="49"/>
      <c r="FZ2651" s="49"/>
      <c r="GA2651" s="49"/>
      <c r="GB2651" s="49"/>
      <c r="GC2651" s="49"/>
      <c r="GD2651" s="49"/>
      <c r="GE2651" s="49"/>
      <c r="GF2651" s="49"/>
      <c r="GG2651" s="49"/>
      <c r="GH2651" s="49"/>
      <c r="GI2651" s="49"/>
      <c r="GJ2651" s="49"/>
      <c r="GK2651" s="49"/>
      <c r="GL2651" s="49"/>
      <c r="GM2651" s="49"/>
      <c r="GN2651" s="49"/>
      <c r="GO2651" s="49"/>
      <c r="GP2651" s="49"/>
      <c r="GQ2651" s="49"/>
      <c r="GR2651" s="49"/>
    </row>
    <row r="2652" spans="2:200" s="48" customFormat="1" ht="15" customHeight="1" x14ac:dyDescent="0.3">
      <c r="B2652" s="107">
        <v>2232</v>
      </c>
      <c r="C2652" s="248" t="s">
        <v>3107</v>
      </c>
      <c r="D2652" s="250"/>
      <c r="E2652" s="146" t="s">
        <v>3108</v>
      </c>
      <c r="F2652" s="139" t="s">
        <v>3052</v>
      </c>
      <c r="G2652" s="213">
        <v>22</v>
      </c>
      <c r="H2652" s="75"/>
      <c r="I2652" s="75">
        <f t="shared" si="58"/>
        <v>0</v>
      </c>
      <c r="J2652" s="227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  <c r="AE2652" s="49"/>
      <c r="AF2652" s="49"/>
      <c r="AG2652" s="49"/>
      <c r="AH2652" s="49"/>
      <c r="AI2652" s="49"/>
      <c r="AJ2652" s="49"/>
      <c r="AK2652" s="49"/>
      <c r="AL2652" s="49"/>
      <c r="AM2652" s="49"/>
      <c r="AN2652" s="49"/>
      <c r="AO2652" s="49"/>
      <c r="AP2652" s="49"/>
      <c r="AQ2652" s="49"/>
      <c r="AR2652" s="49"/>
      <c r="AS2652" s="49"/>
      <c r="AT2652" s="49"/>
      <c r="AU2652" s="49"/>
      <c r="AV2652" s="49"/>
      <c r="AW2652" s="49"/>
      <c r="AX2652" s="49"/>
      <c r="AY2652" s="49"/>
      <c r="AZ2652" s="49"/>
      <c r="BA2652" s="49"/>
      <c r="BB2652" s="49"/>
      <c r="BC2652" s="49"/>
      <c r="BD2652" s="49"/>
      <c r="BE2652" s="49"/>
      <c r="BF2652" s="49"/>
      <c r="BG2652" s="49"/>
      <c r="BH2652" s="49"/>
      <c r="BI2652" s="49"/>
      <c r="BJ2652" s="49"/>
      <c r="BK2652" s="49"/>
      <c r="BL2652" s="49"/>
      <c r="BM2652" s="49"/>
      <c r="BN2652" s="49"/>
      <c r="BO2652" s="49"/>
      <c r="BP2652" s="49"/>
      <c r="BQ2652" s="49"/>
      <c r="BR2652" s="49"/>
      <c r="BS2652" s="49"/>
      <c r="BT2652" s="49"/>
      <c r="BU2652" s="49"/>
      <c r="BV2652" s="49"/>
      <c r="BW2652" s="49"/>
      <c r="BX2652" s="49"/>
      <c r="BY2652" s="49"/>
      <c r="BZ2652" s="49"/>
      <c r="CA2652" s="49"/>
      <c r="CB2652" s="49"/>
      <c r="CC2652" s="49"/>
      <c r="CD2652" s="49"/>
      <c r="CE2652" s="49"/>
      <c r="CF2652" s="49"/>
      <c r="CG2652" s="49"/>
      <c r="CH2652" s="49"/>
      <c r="CI2652" s="49"/>
      <c r="CJ2652" s="49"/>
      <c r="CK2652" s="49"/>
      <c r="CL2652" s="49"/>
      <c r="CM2652" s="49"/>
      <c r="CN2652" s="49"/>
      <c r="CO2652" s="49"/>
      <c r="CP2652" s="49"/>
      <c r="CQ2652" s="49"/>
      <c r="CR2652" s="49"/>
      <c r="CS2652" s="49"/>
      <c r="CT2652" s="49"/>
      <c r="CU2652" s="49"/>
      <c r="CV2652" s="49"/>
      <c r="CW2652" s="49"/>
      <c r="CX2652" s="49"/>
      <c r="CY2652" s="49"/>
      <c r="CZ2652" s="49"/>
      <c r="DA2652" s="49"/>
      <c r="DB2652" s="49"/>
      <c r="DC2652" s="49"/>
      <c r="DD2652" s="49"/>
      <c r="DE2652" s="49"/>
      <c r="DF2652" s="49"/>
      <c r="DG2652" s="49"/>
      <c r="DH2652" s="49"/>
      <c r="DI2652" s="49"/>
      <c r="DJ2652" s="49"/>
      <c r="DK2652" s="49"/>
      <c r="DL2652" s="49"/>
      <c r="DM2652" s="49"/>
      <c r="DN2652" s="49"/>
      <c r="DO2652" s="49"/>
      <c r="DP2652" s="49"/>
      <c r="DQ2652" s="49"/>
      <c r="DR2652" s="49"/>
      <c r="DS2652" s="49"/>
      <c r="DT2652" s="49"/>
      <c r="DU2652" s="49"/>
      <c r="DV2652" s="49"/>
      <c r="DW2652" s="49"/>
      <c r="DX2652" s="49"/>
      <c r="DY2652" s="49"/>
      <c r="DZ2652" s="49"/>
      <c r="EA2652" s="49"/>
      <c r="EB2652" s="49"/>
      <c r="EC2652" s="49"/>
      <c r="ED2652" s="49"/>
      <c r="EE2652" s="49"/>
      <c r="EF2652" s="49"/>
      <c r="EG2652" s="49"/>
      <c r="EH2652" s="49"/>
      <c r="EI2652" s="49"/>
      <c r="EJ2652" s="49"/>
      <c r="EK2652" s="49"/>
      <c r="EL2652" s="49"/>
      <c r="EM2652" s="49"/>
      <c r="EN2652" s="49"/>
      <c r="EO2652" s="49"/>
      <c r="EP2652" s="49"/>
      <c r="EQ2652" s="49"/>
      <c r="ER2652" s="49"/>
      <c r="ES2652" s="49"/>
      <c r="ET2652" s="49"/>
      <c r="EU2652" s="49"/>
      <c r="EV2652" s="49"/>
      <c r="EW2652" s="49"/>
      <c r="EX2652" s="49"/>
      <c r="EY2652" s="49"/>
      <c r="EZ2652" s="49"/>
      <c r="FA2652" s="49"/>
      <c r="FB2652" s="49"/>
      <c r="FC2652" s="49"/>
      <c r="FD2652" s="49"/>
      <c r="FE2652" s="49"/>
      <c r="FF2652" s="49"/>
      <c r="FG2652" s="49"/>
      <c r="FH2652" s="49"/>
      <c r="FI2652" s="49"/>
      <c r="FJ2652" s="49"/>
      <c r="FK2652" s="49"/>
      <c r="FL2652" s="49"/>
      <c r="FM2652" s="49"/>
      <c r="FN2652" s="49"/>
      <c r="FO2652" s="49"/>
      <c r="FP2652" s="49"/>
      <c r="FQ2652" s="49"/>
      <c r="FR2652" s="49"/>
      <c r="FS2652" s="49"/>
      <c r="FT2652" s="49"/>
      <c r="FU2652" s="49"/>
      <c r="FV2652" s="49"/>
      <c r="FW2652" s="49"/>
      <c r="FX2652" s="49"/>
      <c r="FY2652" s="49"/>
      <c r="FZ2652" s="49"/>
      <c r="GA2652" s="49"/>
      <c r="GB2652" s="49"/>
      <c r="GC2652" s="49"/>
      <c r="GD2652" s="49"/>
      <c r="GE2652" s="49"/>
      <c r="GF2652" s="49"/>
      <c r="GG2652" s="49"/>
      <c r="GH2652" s="49"/>
      <c r="GI2652" s="49"/>
      <c r="GJ2652" s="49"/>
      <c r="GK2652" s="49"/>
      <c r="GL2652" s="49"/>
      <c r="GM2652" s="49"/>
      <c r="GN2652" s="49"/>
      <c r="GO2652" s="49"/>
      <c r="GP2652" s="49"/>
      <c r="GQ2652" s="49"/>
      <c r="GR2652" s="49"/>
    </row>
    <row r="2653" spans="2:200" s="48" customFormat="1" ht="15" customHeight="1" x14ac:dyDescent="0.3">
      <c r="B2653" s="107">
        <v>2233</v>
      </c>
      <c r="C2653" s="248"/>
      <c r="D2653" s="250"/>
      <c r="E2653" s="146" t="s">
        <v>3109</v>
      </c>
      <c r="F2653" s="139" t="s">
        <v>3054</v>
      </c>
      <c r="G2653" s="213">
        <v>579</v>
      </c>
      <c r="H2653" s="75"/>
      <c r="I2653" s="75">
        <f t="shared" si="58"/>
        <v>0</v>
      </c>
      <c r="J2653" s="227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  <c r="AE2653" s="49"/>
      <c r="AF2653" s="49"/>
      <c r="AG2653" s="49"/>
      <c r="AH2653" s="49"/>
      <c r="AI2653" s="49"/>
      <c r="AJ2653" s="49"/>
      <c r="AK2653" s="49"/>
      <c r="AL2653" s="49"/>
      <c r="AM2653" s="49"/>
      <c r="AN2653" s="49"/>
      <c r="AO2653" s="49"/>
      <c r="AP2653" s="49"/>
      <c r="AQ2653" s="49"/>
      <c r="AR2653" s="49"/>
      <c r="AS2653" s="49"/>
      <c r="AT2653" s="49"/>
      <c r="AU2653" s="49"/>
      <c r="AV2653" s="49"/>
      <c r="AW2653" s="49"/>
      <c r="AX2653" s="49"/>
      <c r="AY2653" s="49"/>
      <c r="AZ2653" s="49"/>
      <c r="BA2653" s="49"/>
      <c r="BB2653" s="49"/>
      <c r="BC2653" s="49"/>
      <c r="BD2653" s="49"/>
      <c r="BE2653" s="49"/>
      <c r="BF2653" s="49"/>
      <c r="BG2653" s="49"/>
      <c r="BH2653" s="49"/>
      <c r="BI2653" s="49"/>
      <c r="BJ2653" s="49"/>
      <c r="BK2653" s="49"/>
      <c r="BL2653" s="49"/>
      <c r="BM2653" s="49"/>
      <c r="BN2653" s="49"/>
      <c r="BO2653" s="49"/>
      <c r="BP2653" s="49"/>
      <c r="BQ2653" s="49"/>
      <c r="BR2653" s="49"/>
      <c r="BS2653" s="49"/>
      <c r="BT2653" s="49"/>
      <c r="BU2653" s="49"/>
      <c r="BV2653" s="49"/>
      <c r="BW2653" s="49"/>
      <c r="BX2653" s="49"/>
      <c r="BY2653" s="49"/>
      <c r="BZ2653" s="49"/>
      <c r="CA2653" s="49"/>
      <c r="CB2653" s="49"/>
      <c r="CC2653" s="49"/>
      <c r="CD2653" s="49"/>
      <c r="CE2653" s="49"/>
      <c r="CF2653" s="49"/>
      <c r="CG2653" s="49"/>
      <c r="CH2653" s="49"/>
      <c r="CI2653" s="49"/>
      <c r="CJ2653" s="49"/>
      <c r="CK2653" s="49"/>
      <c r="CL2653" s="49"/>
      <c r="CM2653" s="49"/>
      <c r="CN2653" s="49"/>
      <c r="CO2653" s="49"/>
      <c r="CP2653" s="49"/>
      <c r="CQ2653" s="49"/>
      <c r="CR2653" s="49"/>
      <c r="CS2653" s="49"/>
      <c r="CT2653" s="49"/>
      <c r="CU2653" s="49"/>
      <c r="CV2653" s="49"/>
      <c r="CW2653" s="49"/>
      <c r="CX2653" s="49"/>
      <c r="CY2653" s="49"/>
      <c r="CZ2653" s="49"/>
      <c r="DA2653" s="49"/>
      <c r="DB2653" s="49"/>
      <c r="DC2653" s="49"/>
      <c r="DD2653" s="49"/>
      <c r="DE2653" s="49"/>
      <c r="DF2653" s="49"/>
      <c r="DG2653" s="49"/>
      <c r="DH2653" s="49"/>
      <c r="DI2653" s="49"/>
      <c r="DJ2653" s="49"/>
      <c r="DK2653" s="49"/>
      <c r="DL2653" s="49"/>
      <c r="DM2653" s="49"/>
      <c r="DN2653" s="49"/>
      <c r="DO2653" s="49"/>
      <c r="DP2653" s="49"/>
      <c r="DQ2653" s="49"/>
      <c r="DR2653" s="49"/>
      <c r="DS2653" s="49"/>
      <c r="DT2653" s="49"/>
      <c r="DU2653" s="49"/>
      <c r="DV2653" s="49"/>
      <c r="DW2653" s="49"/>
      <c r="DX2653" s="49"/>
      <c r="DY2653" s="49"/>
      <c r="DZ2653" s="49"/>
      <c r="EA2653" s="49"/>
      <c r="EB2653" s="49"/>
      <c r="EC2653" s="49"/>
      <c r="ED2653" s="49"/>
      <c r="EE2653" s="49"/>
      <c r="EF2653" s="49"/>
      <c r="EG2653" s="49"/>
      <c r="EH2653" s="49"/>
      <c r="EI2653" s="49"/>
      <c r="EJ2653" s="49"/>
      <c r="EK2653" s="49"/>
      <c r="EL2653" s="49"/>
      <c r="EM2653" s="49"/>
      <c r="EN2653" s="49"/>
      <c r="EO2653" s="49"/>
      <c r="EP2653" s="49"/>
      <c r="EQ2653" s="49"/>
      <c r="ER2653" s="49"/>
      <c r="ES2653" s="49"/>
      <c r="ET2653" s="49"/>
      <c r="EU2653" s="49"/>
      <c r="EV2653" s="49"/>
      <c r="EW2653" s="49"/>
      <c r="EX2653" s="49"/>
      <c r="EY2653" s="49"/>
      <c r="EZ2653" s="49"/>
      <c r="FA2653" s="49"/>
      <c r="FB2653" s="49"/>
      <c r="FC2653" s="49"/>
      <c r="FD2653" s="49"/>
      <c r="FE2653" s="49"/>
      <c r="FF2653" s="49"/>
      <c r="FG2653" s="49"/>
      <c r="FH2653" s="49"/>
      <c r="FI2653" s="49"/>
      <c r="FJ2653" s="49"/>
      <c r="FK2653" s="49"/>
      <c r="FL2653" s="49"/>
      <c r="FM2653" s="49"/>
      <c r="FN2653" s="49"/>
      <c r="FO2653" s="49"/>
      <c r="FP2653" s="49"/>
      <c r="FQ2653" s="49"/>
      <c r="FR2653" s="49"/>
      <c r="FS2653" s="49"/>
      <c r="FT2653" s="49"/>
      <c r="FU2653" s="49"/>
      <c r="FV2653" s="49"/>
      <c r="FW2653" s="49"/>
      <c r="FX2653" s="49"/>
      <c r="FY2653" s="49"/>
      <c r="FZ2653" s="49"/>
      <c r="GA2653" s="49"/>
      <c r="GB2653" s="49"/>
      <c r="GC2653" s="49"/>
      <c r="GD2653" s="49"/>
      <c r="GE2653" s="49"/>
      <c r="GF2653" s="49"/>
      <c r="GG2653" s="49"/>
      <c r="GH2653" s="49"/>
      <c r="GI2653" s="49"/>
      <c r="GJ2653" s="49"/>
      <c r="GK2653" s="49"/>
      <c r="GL2653" s="49"/>
      <c r="GM2653" s="49"/>
      <c r="GN2653" s="49"/>
      <c r="GO2653" s="49"/>
      <c r="GP2653" s="49"/>
      <c r="GQ2653" s="49"/>
      <c r="GR2653" s="49"/>
    </row>
    <row r="2654" spans="2:200" s="48" customFormat="1" ht="15" customHeight="1" x14ac:dyDescent="0.3">
      <c r="B2654" s="107">
        <v>2234</v>
      </c>
      <c r="C2654" s="248" t="s">
        <v>3110</v>
      </c>
      <c r="D2654" s="250"/>
      <c r="E2654" s="146" t="s">
        <v>3111</v>
      </c>
      <c r="F2654" s="139" t="s">
        <v>3052</v>
      </c>
      <c r="G2654" s="213">
        <v>22</v>
      </c>
      <c r="H2654" s="75"/>
      <c r="I2654" s="75">
        <f t="shared" si="58"/>
        <v>0</v>
      </c>
      <c r="J2654" s="227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49"/>
      <c r="AE2654" s="49"/>
      <c r="AF2654" s="49"/>
      <c r="AG2654" s="49"/>
      <c r="AH2654" s="49"/>
      <c r="AI2654" s="49"/>
      <c r="AJ2654" s="49"/>
      <c r="AK2654" s="49"/>
      <c r="AL2654" s="49"/>
      <c r="AM2654" s="49"/>
      <c r="AN2654" s="49"/>
      <c r="AO2654" s="49"/>
      <c r="AP2654" s="49"/>
      <c r="AQ2654" s="49"/>
      <c r="AR2654" s="49"/>
      <c r="AS2654" s="49"/>
      <c r="AT2654" s="49"/>
      <c r="AU2654" s="49"/>
      <c r="AV2654" s="49"/>
      <c r="AW2654" s="49"/>
      <c r="AX2654" s="49"/>
      <c r="AY2654" s="49"/>
      <c r="AZ2654" s="49"/>
      <c r="BA2654" s="49"/>
      <c r="BB2654" s="49"/>
      <c r="BC2654" s="49"/>
      <c r="BD2654" s="49"/>
      <c r="BE2654" s="49"/>
      <c r="BF2654" s="49"/>
      <c r="BG2654" s="49"/>
      <c r="BH2654" s="49"/>
      <c r="BI2654" s="49"/>
      <c r="BJ2654" s="49"/>
      <c r="BK2654" s="49"/>
      <c r="BL2654" s="49"/>
      <c r="BM2654" s="49"/>
      <c r="BN2654" s="49"/>
      <c r="BO2654" s="49"/>
      <c r="BP2654" s="49"/>
      <c r="BQ2654" s="49"/>
      <c r="BR2654" s="49"/>
      <c r="BS2654" s="49"/>
      <c r="BT2654" s="49"/>
      <c r="BU2654" s="49"/>
      <c r="BV2654" s="49"/>
      <c r="BW2654" s="49"/>
      <c r="BX2654" s="49"/>
      <c r="BY2654" s="49"/>
      <c r="BZ2654" s="49"/>
      <c r="CA2654" s="49"/>
      <c r="CB2654" s="49"/>
      <c r="CC2654" s="49"/>
      <c r="CD2654" s="49"/>
      <c r="CE2654" s="49"/>
      <c r="CF2654" s="49"/>
      <c r="CG2654" s="49"/>
      <c r="CH2654" s="49"/>
      <c r="CI2654" s="49"/>
      <c r="CJ2654" s="49"/>
      <c r="CK2654" s="49"/>
      <c r="CL2654" s="49"/>
      <c r="CM2654" s="49"/>
      <c r="CN2654" s="49"/>
      <c r="CO2654" s="49"/>
      <c r="CP2654" s="49"/>
      <c r="CQ2654" s="49"/>
      <c r="CR2654" s="49"/>
      <c r="CS2654" s="49"/>
      <c r="CT2654" s="49"/>
      <c r="CU2654" s="49"/>
      <c r="CV2654" s="49"/>
      <c r="CW2654" s="49"/>
      <c r="CX2654" s="49"/>
      <c r="CY2654" s="49"/>
      <c r="CZ2654" s="49"/>
      <c r="DA2654" s="49"/>
      <c r="DB2654" s="49"/>
      <c r="DC2654" s="49"/>
      <c r="DD2654" s="49"/>
      <c r="DE2654" s="49"/>
      <c r="DF2654" s="49"/>
      <c r="DG2654" s="49"/>
      <c r="DH2654" s="49"/>
      <c r="DI2654" s="49"/>
      <c r="DJ2654" s="49"/>
      <c r="DK2654" s="49"/>
      <c r="DL2654" s="49"/>
      <c r="DM2654" s="49"/>
      <c r="DN2654" s="49"/>
      <c r="DO2654" s="49"/>
      <c r="DP2654" s="49"/>
      <c r="DQ2654" s="49"/>
      <c r="DR2654" s="49"/>
      <c r="DS2654" s="49"/>
      <c r="DT2654" s="49"/>
      <c r="DU2654" s="49"/>
      <c r="DV2654" s="49"/>
      <c r="DW2654" s="49"/>
      <c r="DX2654" s="49"/>
      <c r="DY2654" s="49"/>
      <c r="DZ2654" s="49"/>
      <c r="EA2654" s="49"/>
      <c r="EB2654" s="49"/>
      <c r="EC2654" s="49"/>
      <c r="ED2654" s="49"/>
      <c r="EE2654" s="49"/>
      <c r="EF2654" s="49"/>
      <c r="EG2654" s="49"/>
      <c r="EH2654" s="49"/>
      <c r="EI2654" s="49"/>
      <c r="EJ2654" s="49"/>
      <c r="EK2654" s="49"/>
      <c r="EL2654" s="49"/>
      <c r="EM2654" s="49"/>
      <c r="EN2654" s="49"/>
      <c r="EO2654" s="49"/>
      <c r="EP2654" s="49"/>
      <c r="EQ2654" s="49"/>
      <c r="ER2654" s="49"/>
      <c r="ES2654" s="49"/>
      <c r="ET2654" s="49"/>
      <c r="EU2654" s="49"/>
      <c r="EV2654" s="49"/>
      <c r="EW2654" s="49"/>
      <c r="EX2654" s="49"/>
      <c r="EY2654" s="49"/>
      <c r="EZ2654" s="49"/>
      <c r="FA2654" s="49"/>
      <c r="FB2654" s="49"/>
      <c r="FC2654" s="49"/>
      <c r="FD2654" s="49"/>
      <c r="FE2654" s="49"/>
      <c r="FF2654" s="49"/>
      <c r="FG2654" s="49"/>
      <c r="FH2654" s="49"/>
      <c r="FI2654" s="49"/>
      <c r="FJ2654" s="49"/>
      <c r="FK2654" s="49"/>
      <c r="FL2654" s="49"/>
      <c r="FM2654" s="49"/>
      <c r="FN2654" s="49"/>
      <c r="FO2654" s="49"/>
      <c r="FP2654" s="49"/>
      <c r="FQ2654" s="49"/>
      <c r="FR2654" s="49"/>
      <c r="FS2654" s="49"/>
      <c r="FT2654" s="49"/>
      <c r="FU2654" s="49"/>
      <c r="FV2654" s="49"/>
      <c r="FW2654" s="49"/>
      <c r="FX2654" s="49"/>
      <c r="FY2654" s="49"/>
      <c r="FZ2654" s="49"/>
      <c r="GA2654" s="49"/>
      <c r="GB2654" s="49"/>
      <c r="GC2654" s="49"/>
      <c r="GD2654" s="49"/>
      <c r="GE2654" s="49"/>
      <c r="GF2654" s="49"/>
      <c r="GG2654" s="49"/>
      <c r="GH2654" s="49"/>
      <c r="GI2654" s="49"/>
      <c r="GJ2654" s="49"/>
      <c r="GK2654" s="49"/>
      <c r="GL2654" s="49"/>
      <c r="GM2654" s="49"/>
      <c r="GN2654" s="49"/>
      <c r="GO2654" s="49"/>
      <c r="GP2654" s="49"/>
      <c r="GQ2654" s="49"/>
      <c r="GR2654" s="49"/>
    </row>
    <row r="2655" spans="2:200" s="48" customFormat="1" ht="15" customHeight="1" x14ac:dyDescent="0.3">
      <c r="B2655" s="107">
        <v>2235</v>
      </c>
      <c r="C2655" s="248"/>
      <c r="D2655" s="250"/>
      <c r="E2655" s="146" t="s">
        <v>3112</v>
      </c>
      <c r="F2655" s="139" t="s">
        <v>3054</v>
      </c>
      <c r="G2655" s="213">
        <v>579</v>
      </c>
      <c r="H2655" s="75"/>
      <c r="I2655" s="75">
        <f t="shared" si="58"/>
        <v>0</v>
      </c>
      <c r="J2655" s="227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49"/>
      <c r="AE2655" s="49"/>
      <c r="AF2655" s="49"/>
      <c r="AG2655" s="49"/>
      <c r="AH2655" s="49"/>
      <c r="AI2655" s="49"/>
      <c r="AJ2655" s="49"/>
      <c r="AK2655" s="49"/>
      <c r="AL2655" s="49"/>
      <c r="AM2655" s="49"/>
      <c r="AN2655" s="49"/>
      <c r="AO2655" s="49"/>
      <c r="AP2655" s="49"/>
      <c r="AQ2655" s="49"/>
      <c r="AR2655" s="49"/>
      <c r="AS2655" s="49"/>
      <c r="AT2655" s="49"/>
      <c r="AU2655" s="49"/>
      <c r="AV2655" s="49"/>
      <c r="AW2655" s="49"/>
      <c r="AX2655" s="49"/>
      <c r="AY2655" s="49"/>
      <c r="AZ2655" s="49"/>
      <c r="BA2655" s="49"/>
      <c r="BB2655" s="49"/>
      <c r="BC2655" s="49"/>
      <c r="BD2655" s="49"/>
      <c r="BE2655" s="49"/>
      <c r="BF2655" s="49"/>
      <c r="BG2655" s="49"/>
      <c r="BH2655" s="49"/>
      <c r="BI2655" s="49"/>
      <c r="BJ2655" s="49"/>
      <c r="BK2655" s="49"/>
      <c r="BL2655" s="49"/>
      <c r="BM2655" s="49"/>
      <c r="BN2655" s="49"/>
      <c r="BO2655" s="49"/>
      <c r="BP2655" s="49"/>
      <c r="BQ2655" s="49"/>
      <c r="BR2655" s="49"/>
      <c r="BS2655" s="49"/>
      <c r="BT2655" s="49"/>
      <c r="BU2655" s="49"/>
      <c r="BV2655" s="49"/>
      <c r="BW2655" s="49"/>
      <c r="BX2655" s="49"/>
      <c r="BY2655" s="49"/>
      <c r="BZ2655" s="49"/>
      <c r="CA2655" s="49"/>
      <c r="CB2655" s="49"/>
      <c r="CC2655" s="49"/>
      <c r="CD2655" s="49"/>
      <c r="CE2655" s="49"/>
      <c r="CF2655" s="49"/>
      <c r="CG2655" s="49"/>
      <c r="CH2655" s="49"/>
      <c r="CI2655" s="49"/>
      <c r="CJ2655" s="49"/>
      <c r="CK2655" s="49"/>
      <c r="CL2655" s="49"/>
      <c r="CM2655" s="49"/>
      <c r="CN2655" s="49"/>
      <c r="CO2655" s="49"/>
      <c r="CP2655" s="49"/>
      <c r="CQ2655" s="49"/>
      <c r="CR2655" s="49"/>
      <c r="CS2655" s="49"/>
      <c r="CT2655" s="49"/>
      <c r="CU2655" s="49"/>
      <c r="CV2655" s="49"/>
      <c r="CW2655" s="49"/>
      <c r="CX2655" s="49"/>
      <c r="CY2655" s="49"/>
      <c r="CZ2655" s="49"/>
      <c r="DA2655" s="49"/>
      <c r="DB2655" s="49"/>
      <c r="DC2655" s="49"/>
      <c r="DD2655" s="49"/>
      <c r="DE2655" s="49"/>
      <c r="DF2655" s="49"/>
      <c r="DG2655" s="49"/>
      <c r="DH2655" s="49"/>
      <c r="DI2655" s="49"/>
      <c r="DJ2655" s="49"/>
      <c r="DK2655" s="49"/>
      <c r="DL2655" s="49"/>
      <c r="DM2655" s="49"/>
      <c r="DN2655" s="49"/>
      <c r="DO2655" s="49"/>
      <c r="DP2655" s="49"/>
      <c r="DQ2655" s="49"/>
      <c r="DR2655" s="49"/>
      <c r="DS2655" s="49"/>
      <c r="DT2655" s="49"/>
      <c r="DU2655" s="49"/>
      <c r="DV2655" s="49"/>
      <c r="DW2655" s="49"/>
      <c r="DX2655" s="49"/>
      <c r="DY2655" s="49"/>
      <c r="DZ2655" s="49"/>
      <c r="EA2655" s="49"/>
      <c r="EB2655" s="49"/>
      <c r="EC2655" s="49"/>
      <c r="ED2655" s="49"/>
      <c r="EE2655" s="49"/>
      <c r="EF2655" s="49"/>
      <c r="EG2655" s="49"/>
      <c r="EH2655" s="49"/>
      <c r="EI2655" s="49"/>
      <c r="EJ2655" s="49"/>
      <c r="EK2655" s="49"/>
      <c r="EL2655" s="49"/>
      <c r="EM2655" s="49"/>
      <c r="EN2655" s="49"/>
      <c r="EO2655" s="49"/>
      <c r="EP2655" s="49"/>
      <c r="EQ2655" s="49"/>
      <c r="ER2655" s="49"/>
      <c r="ES2655" s="49"/>
      <c r="ET2655" s="49"/>
      <c r="EU2655" s="49"/>
      <c r="EV2655" s="49"/>
      <c r="EW2655" s="49"/>
      <c r="EX2655" s="49"/>
      <c r="EY2655" s="49"/>
      <c r="EZ2655" s="49"/>
      <c r="FA2655" s="49"/>
      <c r="FB2655" s="49"/>
      <c r="FC2655" s="49"/>
      <c r="FD2655" s="49"/>
      <c r="FE2655" s="49"/>
      <c r="FF2655" s="49"/>
      <c r="FG2655" s="49"/>
      <c r="FH2655" s="49"/>
      <c r="FI2655" s="49"/>
      <c r="FJ2655" s="49"/>
      <c r="FK2655" s="49"/>
      <c r="FL2655" s="49"/>
      <c r="FM2655" s="49"/>
      <c r="FN2655" s="49"/>
      <c r="FO2655" s="49"/>
      <c r="FP2655" s="49"/>
      <c r="FQ2655" s="49"/>
      <c r="FR2655" s="49"/>
      <c r="FS2655" s="49"/>
      <c r="FT2655" s="49"/>
      <c r="FU2655" s="49"/>
      <c r="FV2655" s="49"/>
      <c r="FW2655" s="49"/>
      <c r="FX2655" s="49"/>
      <c r="FY2655" s="49"/>
      <c r="FZ2655" s="49"/>
      <c r="GA2655" s="49"/>
      <c r="GB2655" s="49"/>
      <c r="GC2655" s="49"/>
      <c r="GD2655" s="49"/>
      <c r="GE2655" s="49"/>
      <c r="GF2655" s="49"/>
      <c r="GG2655" s="49"/>
      <c r="GH2655" s="49"/>
      <c r="GI2655" s="49"/>
      <c r="GJ2655" s="49"/>
      <c r="GK2655" s="49"/>
      <c r="GL2655" s="49"/>
      <c r="GM2655" s="49"/>
      <c r="GN2655" s="49"/>
      <c r="GO2655" s="49"/>
      <c r="GP2655" s="49"/>
      <c r="GQ2655" s="49"/>
      <c r="GR2655" s="49"/>
    </row>
    <row r="2656" spans="2:200" s="48" customFormat="1" ht="15" customHeight="1" x14ac:dyDescent="0.3">
      <c r="B2656" s="107">
        <v>2236</v>
      </c>
      <c r="C2656" s="248" t="s">
        <v>3113</v>
      </c>
      <c r="D2656" s="250"/>
      <c r="E2656" s="146" t="s">
        <v>3114</v>
      </c>
      <c r="F2656" s="139" t="s">
        <v>3052</v>
      </c>
      <c r="G2656" s="213">
        <v>22</v>
      </c>
      <c r="H2656" s="75"/>
      <c r="I2656" s="75">
        <f t="shared" si="58"/>
        <v>0</v>
      </c>
      <c r="J2656" s="227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49"/>
      <c r="AE2656" s="49"/>
      <c r="AF2656" s="49"/>
      <c r="AG2656" s="49"/>
      <c r="AH2656" s="49"/>
      <c r="AI2656" s="49"/>
      <c r="AJ2656" s="49"/>
      <c r="AK2656" s="49"/>
      <c r="AL2656" s="49"/>
      <c r="AM2656" s="49"/>
      <c r="AN2656" s="49"/>
      <c r="AO2656" s="49"/>
      <c r="AP2656" s="49"/>
      <c r="AQ2656" s="49"/>
      <c r="AR2656" s="49"/>
      <c r="AS2656" s="49"/>
      <c r="AT2656" s="49"/>
      <c r="AU2656" s="49"/>
      <c r="AV2656" s="49"/>
      <c r="AW2656" s="49"/>
      <c r="AX2656" s="49"/>
      <c r="AY2656" s="49"/>
      <c r="AZ2656" s="49"/>
      <c r="BA2656" s="49"/>
      <c r="BB2656" s="49"/>
      <c r="BC2656" s="49"/>
      <c r="BD2656" s="49"/>
      <c r="BE2656" s="49"/>
      <c r="BF2656" s="49"/>
      <c r="BG2656" s="49"/>
      <c r="BH2656" s="49"/>
      <c r="BI2656" s="49"/>
      <c r="BJ2656" s="49"/>
      <c r="BK2656" s="49"/>
      <c r="BL2656" s="49"/>
      <c r="BM2656" s="49"/>
      <c r="BN2656" s="49"/>
      <c r="BO2656" s="49"/>
      <c r="BP2656" s="49"/>
      <c r="BQ2656" s="49"/>
      <c r="BR2656" s="49"/>
      <c r="BS2656" s="49"/>
      <c r="BT2656" s="49"/>
      <c r="BU2656" s="49"/>
      <c r="BV2656" s="49"/>
      <c r="BW2656" s="49"/>
      <c r="BX2656" s="49"/>
      <c r="BY2656" s="49"/>
      <c r="BZ2656" s="49"/>
      <c r="CA2656" s="49"/>
      <c r="CB2656" s="49"/>
      <c r="CC2656" s="49"/>
      <c r="CD2656" s="49"/>
      <c r="CE2656" s="49"/>
      <c r="CF2656" s="49"/>
      <c r="CG2656" s="49"/>
      <c r="CH2656" s="49"/>
      <c r="CI2656" s="49"/>
      <c r="CJ2656" s="49"/>
      <c r="CK2656" s="49"/>
      <c r="CL2656" s="49"/>
      <c r="CM2656" s="49"/>
      <c r="CN2656" s="49"/>
      <c r="CO2656" s="49"/>
      <c r="CP2656" s="49"/>
      <c r="CQ2656" s="49"/>
      <c r="CR2656" s="49"/>
      <c r="CS2656" s="49"/>
      <c r="CT2656" s="49"/>
      <c r="CU2656" s="49"/>
      <c r="CV2656" s="49"/>
      <c r="CW2656" s="49"/>
      <c r="CX2656" s="49"/>
      <c r="CY2656" s="49"/>
      <c r="CZ2656" s="49"/>
      <c r="DA2656" s="49"/>
      <c r="DB2656" s="49"/>
      <c r="DC2656" s="49"/>
      <c r="DD2656" s="49"/>
      <c r="DE2656" s="49"/>
      <c r="DF2656" s="49"/>
      <c r="DG2656" s="49"/>
      <c r="DH2656" s="49"/>
      <c r="DI2656" s="49"/>
      <c r="DJ2656" s="49"/>
      <c r="DK2656" s="49"/>
      <c r="DL2656" s="49"/>
      <c r="DM2656" s="49"/>
      <c r="DN2656" s="49"/>
      <c r="DO2656" s="49"/>
      <c r="DP2656" s="49"/>
      <c r="DQ2656" s="49"/>
      <c r="DR2656" s="49"/>
      <c r="DS2656" s="49"/>
      <c r="DT2656" s="49"/>
      <c r="DU2656" s="49"/>
      <c r="DV2656" s="49"/>
      <c r="DW2656" s="49"/>
      <c r="DX2656" s="49"/>
      <c r="DY2656" s="49"/>
      <c r="DZ2656" s="49"/>
      <c r="EA2656" s="49"/>
      <c r="EB2656" s="49"/>
      <c r="EC2656" s="49"/>
      <c r="ED2656" s="49"/>
      <c r="EE2656" s="49"/>
      <c r="EF2656" s="49"/>
      <c r="EG2656" s="49"/>
      <c r="EH2656" s="49"/>
      <c r="EI2656" s="49"/>
      <c r="EJ2656" s="49"/>
      <c r="EK2656" s="49"/>
      <c r="EL2656" s="49"/>
      <c r="EM2656" s="49"/>
      <c r="EN2656" s="49"/>
      <c r="EO2656" s="49"/>
      <c r="EP2656" s="49"/>
      <c r="EQ2656" s="49"/>
      <c r="ER2656" s="49"/>
      <c r="ES2656" s="49"/>
      <c r="ET2656" s="49"/>
      <c r="EU2656" s="49"/>
      <c r="EV2656" s="49"/>
      <c r="EW2656" s="49"/>
      <c r="EX2656" s="49"/>
      <c r="EY2656" s="49"/>
      <c r="EZ2656" s="49"/>
      <c r="FA2656" s="49"/>
      <c r="FB2656" s="49"/>
      <c r="FC2656" s="49"/>
      <c r="FD2656" s="49"/>
      <c r="FE2656" s="49"/>
      <c r="FF2656" s="49"/>
      <c r="FG2656" s="49"/>
      <c r="FH2656" s="49"/>
      <c r="FI2656" s="49"/>
      <c r="FJ2656" s="49"/>
      <c r="FK2656" s="49"/>
      <c r="FL2656" s="49"/>
      <c r="FM2656" s="49"/>
      <c r="FN2656" s="49"/>
      <c r="FO2656" s="49"/>
      <c r="FP2656" s="49"/>
      <c r="FQ2656" s="49"/>
      <c r="FR2656" s="49"/>
      <c r="FS2656" s="49"/>
      <c r="FT2656" s="49"/>
      <c r="FU2656" s="49"/>
      <c r="FV2656" s="49"/>
      <c r="FW2656" s="49"/>
      <c r="FX2656" s="49"/>
      <c r="FY2656" s="49"/>
      <c r="FZ2656" s="49"/>
      <c r="GA2656" s="49"/>
      <c r="GB2656" s="49"/>
      <c r="GC2656" s="49"/>
      <c r="GD2656" s="49"/>
      <c r="GE2656" s="49"/>
      <c r="GF2656" s="49"/>
      <c r="GG2656" s="49"/>
      <c r="GH2656" s="49"/>
      <c r="GI2656" s="49"/>
      <c r="GJ2656" s="49"/>
      <c r="GK2656" s="49"/>
      <c r="GL2656" s="49"/>
      <c r="GM2656" s="49"/>
      <c r="GN2656" s="49"/>
      <c r="GO2656" s="49"/>
      <c r="GP2656" s="49"/>
      <c r="GQ2656" s="49"/>
      <c r="GR2656" s="49"/>
    </row>
    <row r="2657" spans="2:200" s="48" customFormat="1" ht="15" customHeight="1" x14ac:dyDescent="0.3">
      <c r="B2657" s="107">
        <v>2237</v>
      </c>
      <c r="C2657" s="248"/>
      <c r="D2657" s="250"/>
      <c r="E2657" s="146" t="s">
        <v>3115</v>
      </c>
      <c r="F2657" s="139" t="s">
        <v>3054</v>
      </c>
      <c r="G2657" s="213">
        <v>579</v>
      </c>
      <c r="H2657" s="75"/>
      <c r="I2657" s="75">
        <f t="shared" si="58"/>
        <v>0</v>
      </c>
      <c r="J2657" s="227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  <c r="AE2657" s="49"/>
      <c r="AF2657" s="49"/>
      <c r="AG2657" s="49"/>
      <c r="AH2657" s="49"/>
      <c r="AI2657" s="49"/>
      <c r="AJ2657" s="49"/>
      <c r="AK2657" s="49"/>
      <c r="AL2657" s="49"/>
      <c r="AM2657" s="49"/>
      <c r="AN2657" s="49"/>
      <c r="AO2657" s="49"/>
      <c r="AP2657" s="49"/>
      <c r="AQ2657" s="49"/>
      <c r="AR2657" s="49"/>
      <c r="AS2657" s="49"/>
      <c r="AT2657" s="49"/>
      <c r="AU2657" s="49"/>
      <c r="AV2657" s="49"/>
      <c r="AW2657" s="49"/>
      <c r="AX2657" s="49"/>
      <c r="AY2657" s="49"/>
      <c r="AZ2657" s="49"/>
      <c r="BA2657" s="49"/>
      <c r="BB2657" s="49"/>
      <c r="BC2657" s="49"/>
      <c r="BD2657" s="49"/>
      <c r="BE2657" s="49"/>
      <c r="BF2657" s="49"/>
      <c r="BG2657" s="49"/>
      <c r="BH2657" s="49"/>
      <c r="BI2657" s="49"/>
      <c r="BJ2657" s="49"/>
      <c r="BK2657" s="49"/>
      <c r="BL2657" s="49"/>
      <c r="BM2657" s="49"/>
      <c r="BN2657" s="49"/>
      <c r="BO2657" s="49"/>
      <c r="BP2657" s="49"/>
      <c r="BQ2657" s="49"/>
      <c r="BR2657" s="49"/>
      <c r="BS2657" s="49"/>
      <c r="BT2657" s="49"/>
      <c r="BU2657" s="49"/>
      <c r="BV2657" s="49"/>
      <c r="BW2657" s="49"/>
      <c r="BX2657" s="49"/>
      <c r="BY2657" s="49"/>
      <c r="BZ2657" s="49"/>
      <c r="CA2657" s="49"/>
      <c r="CB2657" s="49"/>
      <c r="CC2657" s="49"/>
      <c r="CD2657" s="49"/>
      <c r="CE2657" s="49"/>
      <c r="CF2657" s="49"/>
      <c r="CG2657" s="49"/>
      <c r="CH2657" s="49"/>
      <c r="CI2657" s="49"/>
      <c r="CJ2657" s="49"/>
      <c r="CK2657" s="49"/>
      <c r="CL2657" s="49"/>
      <c r="CM2657" s="49"/>
      <c r="CN2657" s="49"/>
      <c r="CO2657" s="49"/>
      <c r="CP2657" s="49"/>
      <c r="CQ2657" s="49"/>
      <c r="CR2657" s="49"/>
      <c r="CS2657" s="49"/>
      <c r="CT2657" s="49"/>
      <c r="CU2657" s="49"/>
      <c r="CV2657" s="49"/>
      <c r="CW2657" s="49"/>
      <c r="CX2657" s="49"/>
      <c r="CY2657" s="49"/>
      <c r="CZ2657" s="49"/>
      <c r="DA2657" s="49"/>
      <c r="DB2657" s="49"/>
      <c r="DC2657" s="49"/>
      <c r="DD2657" s="49"/>
      <c r="DE2657" s="49"/>
      <c r="DF2657" s="49"/>
      <c r="DG2657" s="49"/>
      <c r="DH2657" s="49"/>
      <c r="DI2657" s="49"/>
      <c r="DJ2657" s="49"/>
      <c r="DK2657" s="49"/>
      <c r="DL2657" s="49"/>
      <c r="DM2657" s="49"/>
      <c r="DN2657" s="49"/>
      <c r="DO2657" s="49"/>
      <c r="DP2657" s="49"/>
      <c r="DQ2657" s="49"/>
      <c r="DR2657" s="49"/>
      <c r="DS2657" s="49"/>
      <c r="DT2657" s="49"/>
      <c r="DU2657" s="49"/>
      <c r="DV2657" s="49"/>
      <c r="DW2657" s="49"/>
      <c r="DX2657" s="49"/>
      <c r="DY2657" s="49"/>
      <c r="DZ2657" s="49"/>
      <c r="EA2657" s="49"/>
      <c r="EB2657" s="49"/>
      <c r="EC2657" s="49"/>
      <c r="ED2657" s="49"/>
      <c r="EE2657" s="49"/>
      <c r="EF2657" s="49"/>
      <c r="EG2657" s="49"/>
      <c r="EH2657" s="49"/>
      <c r="EI2657" s="49"/>
      <c r="EJ2657" s="49"/>
      <c r="EK2657" s="49"/>
      <c r="EL2657" s="49"/>
      <c r="EM2657" s="49"/>
      <c r="EN2657" s="49"/>
      <c r="EO2657" s="49"/>
      <c r="EP2657" s="49"/>
      <c r="EQ2657" s="49"/>
      <c r="ER2657" s="49"/>
      <c r="ES2657" s="49"/>
      <c r="ET2657" s="49"/>
      <c r="EU2657" s="49"/>
      <c r="EV2657" s="49"/>
      <c r="EW2657" s="49"/>
      <c r="EX2657" s="49"/>
      <c r="EY2657" s="49"/>
      <c r="EZ2657" s="49"/>
      <c r="FA2657" s="49"/>
      <c r="FB2657" s="49"/>
      <c r="FC2657" s="49"/>
      <c r="FD2657" s="49"/>
      <c r="FE2657" s="49"/>
      <c r="FF2657" s="49"/>
      <c r="FG2657" s="49"/>
      <c r="FH2657" s="49"/>
      <c r="FI2657" s="49"/>
      <c r="FJ2657" s="49"/>
      <c r="FK2657" s="49"/>
      <c r="FL2657" s="49"/>
      <c r="FM2657" s="49"/>
      <c r="FN2657" s="49"/>
      <c r="FO2657" s="49"/>
      <c r="FP2657" s="49"/>
      <c r="FQ2657" s="49"/>
      <c r="FR2657" s="49"/>
      <c r="FS2657" s="49"/>
      <c r="FT2657" s="49"/>
      <c r="FU2657" s="49"/>
      <c r="FV2657" s="49"/>
      <c r="FW2657" s="49"/>
      <c r="FX2657" s="49"/>
      <c r="FY2657" s="49"/>
      <c r="FZ2657" s="49"/>
      <c r="GA2657" s="49"/>
      <c r="GB2657" s="49"/>
      <c r="GC2657" s="49"/>
      <c r="GD2657" s="49"/>
      <c r="GE2657" s="49"/>
      <c r="GF2657" s="49"/>
      <c r="GG2657" s="49"/>
      <c r="GH2657" s="49"/>
      <c r="GI2657" s="49"/>
      <c r="GJ2657" s="49"/>
      <c r="GK2657" s="49"/>
      <c r="GL2657" s="49"/>
      <c r="GM2657" s="49"/>
      <c r="GN2657" s="49"/>
      <c r="GO2657" s="49"/>
      <c r="GP2657" s="49"/>
      <c r="GQ2657" s="49"/>
      <c r="GR2657" s="49"/>
    </row>
    <row r="2658" spans="2:200" s="48" customFormat="1" ht="15" customHeight="1" x14ac:dyDescent="0.3">
      <c r="B2658" s="107">
        <v>2238</v>
      </c>
      <c r="C2658" s="248" t="s">
        <v>3116</v>
      </c>
      <c r="D2658" s="250"/>
      <c r="E2658" s="146" t="s">
        <v>3117</v>
      </c>
      <c r="F2658" s="139" t="s">
        <v>3052</v>
      </c>
      <c r="G2658" s="213">
        <v>22</v>
      </c>
      <c r="H2658" s="75"/>
      <c r="I2658" s="75">
        <f t="shared" si="58"/>
        <v>0</v>
      </c>
      <c r="J2658" s="227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49"/>
      <c r="AE2658" s="49"/>
      <c r="AF2658" s="49"/>
      <c r="AG2658" s="49"/>
      <c r="AH2658" s="49"/>
      <c r="AI2658" s="49"/>
      <c r="AJ2658" s="49"/>
      <c r="AK2658" s="49"/>
      <c r="AL2658" s="49"/>
      <c r="AM2658" s="49"/>
      <c r="AN2658" s="49"/>
      <c r="AO2658" s="49"/>
      <c r="AP2658" s="49"/>
      <c r="AQ2658" s="49"/>
      <c r="AR2658" s="49"/>
      <c r="AS2658" s="49"/>
      <c r="AT2658" s="49"/>
      <c r="AU2658" s="49"/>
      <c r="AV2658" s="49"/>
      <c r="AW2658" s="49"/>
      <c r="AX2658" s="49"/>
      <c r="AY2658" s="49"/>
      <c r="AZ2658" s="49"/>
      <c r="BA2658" s="49"/>
      <c r="BB2658" s="49"/>
      <c r="BC2658" s="49"/>
      <c r="BD2658" s="49"/>
      <c r="BE2658" s="49"/>
      <c r="BF2658" s="49"/>
      <c r="BG2658" s="49"/>
      <c r="BH2658" s="49"/>
      <c r="BI2658" s="49"/>
      <c r="BJ2658" s="49"/>
      <c r="BK2658" s="49"/>
      <c r="BL2658" s="49"/>
      <c r="BM2658" s="49"/>
      <c r="BN2658" s="49"/>
      <c r="BO2658" s="49"/>
      <c r="BP2658" s="49"/>
      <c r="BQ2658" s="49"/>
      <c r="BR2658" s="49"/>
      <c r="BS2658" s="49"/>
      <c r="BT2658" s="49"/>
      <c r="BU2658" s="49"/>
      <c r="BV2658" s="49"/>
      <c r="BW2658" s="49"/>
      <c r="BX2658" s="49"/>
      <c r="BY2658" s="49"/>
      <c r="BZ2658" s="49"/>
      <c r="CA2658" s="49"/>
      <c r="CB2658" s="49"/>
      <c r="CC2658" s="49"/>
      <c r="CD2658" s="49"/>
      <c r="CE2658" s="49"/>
      <c r="CF2658" s="49"/>
      <c r="CG2658" s="49"/>
      <c r="CH2658" s="49"/>
      <c r="CI2658" s="49"/>
      <c r="CJ2658" s="49"/>
      <c r="CK2658" s="49"/>
      <c r="CL2658" s="49"/>
      <c r="CM2658" s="49"/>
      <c r="CN2658" s="49"/>
      <c r="CO2658" s="49"/>
      <c r="CP2658" s="49"/>
      <c r="CQ2658" s="49"/>
      <c r="CR2658" s="49"/>
      <c r="CS2658" s="49"/>
      <c r="CT2658" s="49"/>
      <c r="CU2658" s="49"/>
      <c r="CV2658" s="49"/>
      <c r="CW2658" s="49"/>
      <c r="CX2658" s="49"/>
      <c r="CY2658" s="49"/>
      <c r="CZ2658" s="49"/>
      <c r="DA2658" s="49"/>
      <c r="DB2658" s="49"/>
      <c r="DC2658" s="49"/>
      <c r="DD2658" s="49"/>
      <c r="DE2658" s="49"/>
      <c r="DF2658" s="49"/>
      <c r="DG2658" s="49"/>
      <c r="DH2658" s="49"/>
      <c r="DI2658" s="49"/>
      <c r="DJ2658" s="49"/>
      <c r="DK2658" s="49"/>
      <c r="DL2658" s="49"/>
      <c r="DM2658" s="49"/>
      <c r="DN2658" s="49"/>
      <c r="DO2658" s="49"/>
      <c r="DP2658" s="49"/>
      <c r="DQ2658" s="49"/>
      <c r="DR2658" s="49"/>
      <c r="DS2658" s="49"/>
      <c r="DT2658" s="49"/>
      <c r="DU2658" s="49"/>
      <c r="DV2658" s="49"/>
      <c r="DW2658" s="49"/>
      <c r="DX2658" s="49"/>
      <c r="DY2658" s="49"/>
      <c r="DZ2658" s="49"/>
      <c r="EA2658" s="49"/>
      <c r="EB2658" s="49"/>
      <c r="EC2658" s="49"/>
      <c r="ED2658" s="49"/>
      <c r="EE2658" s="49"/>
      <c r="EF2658" s="49"/>
      <c r="EG2658" s="49"/>
      <c r="EH2658" s="49"/>
      <c r="EI2658" s="49"/>
      <c r="EJ2658" s="49"/>
      <c r="EK2658" s="49"/>
      <c r="EL2658" s="49"/>
      <c r="EM2658" s="49"/>
      <c r="EN2658" s="49"/>
      <c r="EO2658" s="49"/>
      <c r="EP2658" s="49"/>
      <c r="EQ2658" s="49"/>
      <c r="ER2658" s="49"/>
      <c r="ES2658" s="49"/>
      <c r="ET2658" s="49"/>
      <c r="EU2658" s="49"/>
      <c r="EV2658" s="49"/>
      <c r="EW2658" s="49"/>
      <c r="EX2658" s="49"/>
      <c r="EY2658" s="49"/>
      <c r="EZ2658" s="49"/>
      <c r="FA2658" s="49"/>
      <c r="FB2658" s="49"/>
      <c r="FC2658" s="49"/>
      <c r="FD2658" s="49"/>
      <c r="FE2658" s="49"/>
      <c r="FF2658" s="49"/>
      <c r="FG2658" s="49"/>
      <c r="FH2658" s="49"/>
      <c r="FI2658" s="49"/>
      <c r="FJ2658" s="49"/>
      <c r="FK2658" s="49"/>
      <c r="FL2658" s="49"/>
      <c r="FM2658" s="49"/>
      <c r="FN2658" s="49"/>
      <c r="FO2658" s="49"/>
      <c r="FP2658" s="49"/>
      <c r="FQ2658" s="49"/>
      <c r="FR2658" s="49"/>
      <c r="FS2658" s="49"/>
      <c r="FT2658" s="49"/>
      <c r="FU2658" s="49"/>
      <c r="FV2658" s="49"/>
      <c r="FW2658" s="49"/>
      <c r="FX2658" s="49"/>
      <c r="FY2658" s="49"/>
      <c r="FZ2658" s="49"/>
      <c r="GA2658" s="49"/>
      <c r="GB2658" s="49"/>
      <c r="GC2658" s="49"/>
      <c r="GD2658" s="49"/>
      <c r="GE2658" s="49"/>
      <c r="GF2658" s="49"/>
      <c r="GG2658" s="49"/>
      <c r="GH2658" s="49"/>
      <c r="GI2658" s="49"/>
      <c r="GJ2658" s="49"/>
      <c r="GK2658" s="49"/>
      <c r="GL2658" s="49"/>
      <c r="GM2658" s="49"/>
      <c r="GN2658" s="49"/>
      <c r="GO2658" s="49"/>
      <c r="GP2658" s="49"/>
      <c r="GQ2658" s="49"/>
      <c r="GR2658" s="49"/>
    </row>
    <row r="2659" spans="2:200" s="48" customFormat="1" ht="15" customHeight="1" x14ac:dyDescent="0.3">
      <c r="B2659" s="107">
        <v>2239</v>
      </c>
      <c r="C2659" s="248"/>
      <c r="D2659" s="251"/>
      <c r="E2659" s="146" t="s">
        <v>3118</v>
      </c>
      <c r="F2659" s="139" t="s">
        <v>3054</v>
      </c>
      <c r="G2659" s="213">
        <v>579</v>
      </c>
      <c r="H2659" s="75"/>
      <c r="I2659" s="75">
        <f t="shared" si="58"/>
        <v>0</v>
      </c>
      <c r="J2659" s="227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  <c r="AE2659" s="49"/>
      <c r="AF2659" s="49"/>
      <c r="AG2659" s="49"/>
      <c r="AH2659" s="49"/>
      <c r="AI2659" s="49"/>
      <c r="AJ2659" s="49"/>
      <c r="AK2659" s="49"/>
      <c r="AL2659" s="49"/>
      <c r="AM2659" s="49"/>
      <c r="AN2659" s="49"/>
      <c r="AO2659" s="49"/>
      <c r="AP2659" s="49"/>
      <c r="AQ2659" s="49"/>
      <c r="AR2659" s="49"/>
      <c r="AS2659" s="49"/>
      <c r="AT2659" s="49"/>
      <c r="AU2659" s="49"/>
      <c r="AV2659" s="49"/>
      <c r="AW2659" s="49"/>
      <c r="AX2659" s="49"/>
      <c r="AY2659" s="49"/>
      <c r="AZ2659" s="49"/>
      <c r="BA2659" s="49"/>
      <c r="BB2659" s="49"/>
      <c r="BC2659" s="49"/>
      <c r="BD2659" s="49"/>
      <c r="BE2659" s="49"/>
      <c r="BF2659" s="49"/>
      <c r="BG2659" s="49"/>
      <c r="BH2659" s="49"/>
      <c r="BI2659" s="49"/>
      <c r="BJ2659" s="49"/>
      <c r="BK2659" s="49"/>
      <c r="BL2659" s="49"/>
      <c r="BM2659" s="49"/>
      <c r="BN2659" s="49"/>
      <c r="BO2659" s="49"/>
      <c r="BP2659" s="49"/>
      <c r="BQ2659" s="49"/>
      <c r="BR2659" s="49"/>
      <c r="BS2659" s="49"/>
      <c r="BT2659" s="49"/>
      <c r="BU2659" s="49"/>
      <c r="BV2659" s="49"/>
      <c r="BW2659" s="49"/>
      <c r="BX2659" s="49"/>
      <c r="BY2659" s="49"/>
      <c r="BZ2659" s="49"/>
      <c r="CA2659" s="49"/>
      <c r="CB2659" s="49"/>
      <c r="CC2659" s="49"/>
      <c r="CD2659" s="49"/>
      <c r="CE2659" s="49"/>
      <c r="CF2659" s="49"/>
      <c r="CG2659" s="49"/>
      <c r="CH2659" s="49"/>
      <c r="CI2659" s="49"/>
      <c r="CJ2659" s="49"/>
      <c r="CK2659" s="49"/>
      <c r="CL2659" s="49"/>
      <c r="CM2659" s="49"/>
      <c r="CN2659" s="49"/>
      <c r="CO2659" s="49"/>
      <c r="CP2659" s="49"/>
      <c r="CQ2659" s="49"/>
      <c r="CR2659" s="49"/>
      <c r="CS2659" s="49"/>
      <c r="CT2659" s="49"/>
      <c r="CU2659" s="49"/>
      <c r="CV2659" s="49"/>
      <c r="CW2659" s="49"/>
      <c r="CX2659" s="49"/>
      <c r="CY2659" s="49"/>
      <c r="CZ2659" s="49"/>
      <c r="DA2659" s="49"/>
      <c r="DB2659" s="49"/>
      <c r="DC2659" s="49"/>
      <c r="DD2659" s="49"/>
      <c r="DE2659" s="49"/>
      <c r="DF2659" s="49"/>
      <c r="DG2659" s="49"/>
      <c r="DH2659" s="49"/>
      <c r="DI2659" s="49"/>
      <c r="DJ2659" s="49"/>
      <c r="DK2659" s="49"/>
      <c r="DL2659" s="49"/>
      <c r="DM2659" s="49"/>
      <c r="DN2659" s="49"/>
      <c r="DO2659" s="49"/>
      <c r="DP2659" s="49"/>
      <c r="DQ2659" s="49"/>
      <c r="DR2659" s="49"/>
      <c r="DS2659" s="49"/>
      <c r="DT2659" s="49"/>
      <c r="DU2659" s="49"/>
      <c r="DV2659" s="49"/>
      <c r="DW2659" s="49"/>
      <c r="DX2659" s="49"/>
      <c r="DY2659" s="49"/>
      <c r="DZ2659" s="49"/>
      <c r="EA2659" s="49"/>
      <c r="EB2659" s="49"/>
      <c r="EC2659" s="49"/>
      <c r="ED2659" s="49"/>
      <c r="EE2659" s="49"/>
      <c r="EF2659" s="49"/>
      <c r="EG2659" s="49"/>
      <c r="EH2659" s="49"/>
      <c r="EI2659" s="49"/>
      <c r="EJ2659" s="49"/>
      <c r="EK2659" s="49"/>
      <c r="EL2659" s="49"/>
      <c r="EM2659" s="49"/>
      <c r="EN2659" s="49"/>
      <c r="EO2659" s="49"/>
      <c r="EP2659" s="49"/>
      <c r="EQ2659" s="49"/>
      <c r="ER2659" s="49"/>
      <c r="ES2659" s="49"/>
      <c r="ET2659" s="49"/>
      <c r="EU2659" s="49"/>
      <c r="EV2659" s="49"/>
      <c r="EW2659" s="49"/>
      <c r="EX2659" s="49"/>
      <c r="EY2659" s="49"/>
      <c r="EZ2659" s="49"/>
      <c r="FA2659" s="49"/>
      <c r="FB2659" s="49"/>
      <c r="FC2659" s="49"/>
      <c r="FD2659" s="49"/>
      <c r="FE2659" s="49"/>
      <c r="FF2659" s="49"/>
      <c r="FG2659" s="49"/>
      <c r="FH2659" s="49"/>
      <c r="FI2659" s="49"/>
      <c r="FJ2659" s="49"/>
      <c r="FK2659" s="49"/>
      <c r="FL2659" s="49"/>
      <c r="FM2659" s="49"/>
      <c r="FN2659" s="49"/>
      <c r="FO2659" s="49"/>
      <c r="FP2659" s="49"/>
      <c r="FQ2659" s="49"/>
      <c r="FR2659" s="49"/>
      <c r="FS2659" s="49"/>
      <c r="FT2659" s="49"/>
      <c r="FU2659" s="49"/>
      <c r="FV2659" s="49"/>
      <c r="FW2659" s="49"/>
      <c r="FX2659" s="49"/>
      <c r="FY2659" s="49"/>
      <c r="FZ2659" s="49"/>
      <c r="GA2659" s="49"/>
      <c r="GB2659" s="49"/>
      <c r="GC2659" s="49"/>
      <c r="GD2659" s="49"/>
      <c r="GE2659" s="49"/>
      <c r="GF2659" s="49"/>
      <c r="GG2659" s="49"/>
      <c r="GH2659" s="49"/>
      <c r="GI2659" s="49"/>
      <c r="GJ2659" s="49"/>
      <c r="GK2659" s="49"/>
      <c r="GL2659" s="49"/>
      <c r="GM2659" s="49"/>
      <c r="GN2659" s="49"/>
      <c r="GO2659" s="49"/>
      <c r="GP2659" s="49"/>
      <c r="GQ2659" s="49"/>
      <c r="GR2659" s="49"/>
    </row>
    <row r="2660" spans="2:200" s="3" customFormat="1" ht="12" customHeight="1" x14ac:dyDescent="0.3">
      <c r="B2660" s="86"/>
      <c r="C2660" s="87"/>
      <c r="D2660" s="87"/>
      <c r="E2660" s="59"/>
      <c r="F2660" s="8"/>
      <c r="G2660" s="189"/>
      <c r="H2660" s="8"/>
      <c r="I2660" s="8"/>
      <c r="J2660" s="206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  <c r="DH2660" s="2"/>
      <c r="DI2660" s="2"/>
      <c r="DJ2660" s="2"/>
      <c r="DK2660" s="2"/>
      <c r="DL2660" s="2"/>
      <c r="DM2660" s="2"/>
      <c r="DN2660" s="2"/>
      <c r="DO2660" s="2"/>
      <c r="DP2660" s="2"/>
      <c r="DQ2660" s="2"/>
      <c r="DR2660" s="2"/>
      <c r="DS2660" s="2"/>
      <c r="DT2660" s="2"/>
      <c r="DU2660" s="2"/>
      <c r="DV2660" s="2"/>
      <c r="DW2660" s="2"/>
      <c r="DX2660" s="2"/>
      <c r="DY2660" s="2"/>
      <c r="DZ2660" s="2"/>
      <c r="EA2660" s="2"/>
      <c r="EB2660" s="2"/>
      <c r="EC2660" s="2"/>
      <c r="ED2660" s="2"/>
      <c r="EE2660" s="2"/>
      <c r="EF2660" s="2"/>
      <c r="EG2660" s="2"/>
      <c r="EH2660" s="2"/>
      <c r="EI2660" s="2"/>
      <c r="EJ2660" s="2"/>
      <c r="EK2660" s="2"/>
      <c r="EL2660" s="2"/>
      <c r="EM2660" s="2"/>
      <c r="EN2660" s="2"/>
      <c r="EO2660" s="2"/>
      <c r="EP2660" s="2"/>
      <c r="EQ2660" s="2"/>
      <c r="ER2660" s="2"/>
      <c r="ES2660" s="2"/>
      <c r="ET2660" s="2"/>
      <c r="EU2660" s="2"/>
      <c r="EV2660" s="2"/>
      <c r="EW2660" s="2"/>
      <c r="EX2660" s="2"/>
      <c r="EY2660" s="2"/>
      <c r="EZ2660" s="2"/>
      <c r="FA2660" s="2"/>
      <c r="FB2660" s="2"/>
      <c r="FC2660" s="2"/>
      <c r="FD2660" s="2"/>
      <c r="FE2660" s="2"/>
      <c r="FF2660" s="2"/>
      <c r="FG2660" s="2"/>
      <c r="FH2660" s="2"/>
      <c r="FI2660" s="2"/>
      <c r="FJ2660" s="2"/>
      <c r="FK2660" s="2"/>
      <c r="FL2660" s="2"/>
      <c r="FM2660" s="2"/>
      <c r="FN2660" s="2"/>
      <c r="FO2660" s="2"/>
      <c r="FP2660" s="2"/>
      <c r="FQ2660" s="2"/>
      <c r="FR2660" s="2"/>
      <c r="FS2660" s="2"/>
      <c r="FT2660" s="2"/>
      <c r="FU2660" s="2"/>
      <c r="FV2660" s="2"/>
      <c r="FW2660" s="2"/>
      <c r="FX2660" s="2"/>
      <c r="FY2660" s="2"/>
      <c r="FZ2660" s="2"/>
      <c r="GA2660" s="2"/>
      <c r="GB2660" s="2"/>
      <c r="GC2660" s="2"/>
      <c r="GD2660" s="2"/>
      <c r="GE2660" s="2"/>
      <c r="GF2660" s="2"/>
      <c r="GG2660" s="2"/>
      <c r="GH2660" s="2"/>
      <c r="GI2660" s="2"/>
      <c r="GJ2660" s="2"/>
      <c r="GK2660" s="2"/>
      <c r="GL2660" s="2"/>
      <c r="GM2660" s="2"/>
      <c r="GN2660" s="2"/>
      <c r="GO2660" s="2"/>
      <c r="GP2660" s="2"/>
      <c r="GQ2660" s="2"/>
      <c r="GR2660" s="2"/>
    </row>
    <row r="2661" spans="2:200" s="3" customFormat="1" ht="12" customHeight="1" x14ac:dyDescent="0.3">
      <c r="B2661" s="89"/>
      <c r="C2661" s="90"/>
      <c r="D2661" s="73"/>
      <c r="E2661" s="91"/>
      <c r="F2661" s="92"/>
      <c r="G2661" s="199"/>
      <c r="H2661" s="80"/>
      <c r="I2661" s="81"/>
      <c r="J2661" s="206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  <c r="DH2661" s="2"/>
      <c r="DI2661" s="2"/>
      <c r="DJ2661" s="2"/>
      <c r="DK2661" s="2"/>
      <c r="DL2661" s="2"/>
      <c r="DM2661" s="2"/>
      <c r="DN2661" s="2"/>
      <c r="DO2661" s="2"/>
      <c r="DP2661" s="2"/>
      <c r="DQ2661" s="2"/>
      <c r="DR2661" s="2"/>
      <c r="DS2661" s="2"/>
      <c r="DT2661" s="2"/>
      <c r="DU2661" s="2"/>
      <c r="DV2661" s="2"/>
      <c r="DW2661" s="2"/>
      <c r="DX2661" s="2"/>
      <c r="DY2661" s="2"/>
      <c r="DZ2661" s="2"/>
      <c r="EA2661" s="2"/>
      <c r="EB2661" s="2"/>
      <c r="EC2661" s="2"/>
      <c r="ED2661" s="2"/>
      <c r="EE2661" s="2"/>
      <c r="EF2661" s="2"/>
      <c r="EG2661" s="2"/>
      <c r="EH2661" s="2"/>
      <c r="EI2661" s="2"/>
      <c r="EJ2661" s="2"/>
      <c r="EK2661" s="2"/>
      <c r="EL2661" s="2"/>
      <c r="EM2661" s="2"/>
      <c r="EN2661" s="2"/>
      <c r="EO2661" s="2"/>
      <c r="EP2661" s="2"/>
      <c r="EQ2661" s="2"/>
      <c r="ER2661" s="2"/>
      <c r="ES2661" s="2"/>
      <c r="ET2661" s="2"/>
      <c r="EU2661" s="2"/>
      <c r="EV2661" s="2"/>
      <c r="EW2661" s="2"/>
      <c r="EX2661" s="2"/>
      <c r="EY2661" s="2"/>
      <c r="EZ2661" s="2"/>
      <c r="FA2661" s="2"/>
      <c r="FB2661" s="2"/>
      <c r="FC2661" s="2"/>
      <c r="FD2661" s="2"/>
      <c r="FE2661" s="2"/>
      <c r="FF2661" s="2"/>
      <c r="FG2661" s="2"/>
      <c r="FH2661" s="2"/>
      <c r="FI2661" s="2"/>
      <c r="FJ2661" s="2"/>
      <c r="FK2661" s="2"/>
      <c r="FL2661" s="2"/>
      <c r="FM2661" s="2"/>
      <c r="FN2661" s="2"/>
      <c r="FO2661" s="2"/>
      <c r="FP2661" s="2"/>
      <c r="FQ2661" s="2"/>
      <c r="FR2661" s="2"/>
      <c r="FS2661" s="2"/>
      <c r="FT2661" s="2"/>
      <c r="FU2661" s="2"/>
      <c r="FV2661" s="2"/>
      <c r="FW2661" s="2"/>
      <c r="FX2661" s="2"/>
      <c r="FY2661" s="2"/>
      <c r="FZ2661" s="2"/>
      <c r="GA2661" s="2"/>
      <c r="GB2661" s="2"/>
      <c r="GC2661" s="2"/>
      <c r="GD2661" s="2"/>
      <c r="GE2661" s="2"/>
      <c r="GF2661" s="2"/>
      <c r="GG2661" s="2"/>
      <c r="GH2661" s="2"/>
      <c r="GI2661" s="2"/>
      <c r="GJ2661" s="2"/>
      <c r="GK2661" s="2"/>
      <c r="GL2661" s="2"/>
      <c r="GM2661" s="2"/>
      <c r="GN2661" s="2"/>
      <c r="GO2661" s="2"/>
      <c r="GP2661" s="2"/>
      <c r="GQ2661" s="2"/>
      <c r="GR2661" s="2"/>
    </row>
    <row r="2662" spans="2:200" s="3" customFormat="1" ht="12" customHeight="1" x14ac:dyDescent="0.3">
      <c r="B2662" s="239">
        <v>46</v>
      </c>
      <c r="C2662" s="240" t="s">
        <v>3017</v>
      </c>
      <c r="D2662" s="241"/>
      <c r="E2662" s="93"/>
      <c r="F2662" s="94"/>
      <c r="G2662" s="200"/>
      <c r="H2662" s="82"/>
      <c r="I2662" s="83"/>
      <c r="J2662" s="206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  <c r="DH2662" s="2"/>
      <c r="DI2662" s="2"/>
      <c r="DJ2662" s="2"/>
      <c r="DK2662" s="2"/>
      <c r="DL2662" s="2"/>
      <c r="DM2662" s="2"/>
      <c r="DN2662" s="2"/>
      <c r="DO2662" s="2"/>
      <c r="DP2662" s="2"/>
      <c r="DQ2662" s="2"/>
      <c r="DR2662" s="2"/>
      <c r="DS2662" s="2"/>
      <c r="DT2662" s="2"/>
      <c r="DU2662" s="2"/>
      <c r="DV2662" s="2"/>
      <c r="DW2662" s="2"/>
      <c r="DX2662" s="2"/>
      <c r="DY2662" s="2"/>
      <c r="DZ2662" s="2"/>
      <c r="EA2662" s="2"/>
      <c r="EB2662" s="2"/>
      <c r="EC2662" s="2"/>
      <c r="ED2662" s="2"/>
      <c r="EE2662" s="2"/>
      <c r="EF2662" s="2"/>
      <c r="EG2662" s="2"/>
      <c r="EH2662" s="2"/>
      <c r="EI2662" s="2"/>
      <c r="EJ2662" s="2"/>
      <c r="EK2662" s="2"/>
      <c r="EL2662" s="2"/>
      <c r="EM2662" s="2"/>
      <c r="EN2662" s="2"/>
      <c r="EO2662" s="2"/>
      <c r="EP2662" s="2"/>
      <c r="EQ2662" s="2"/>
      <c r="ER2662" s="2"/>
      <c r="ES2662" s="2"/>
      <c r="ET2662" s="2"/>
      <c r="EU2662" s="2"/>
      <c r="EV2662" s="2"/>
      <c r="EW2662" s="2"/>
      <c r="EX2662" s="2"/>
      <c r="EY2662" s="2"/>
      <c r="EZ2662" s="2"/>
      <c r="FA2662" s="2"/>
      <c r="FB2662" s="2"/>
      <c r="FC2662" s="2"/>
      <c r="FD2662" s="2"/>
      <c r="FE2662" s="2"/>
      <c r="FF2662" s="2"/>
      <c r="FG2662" s="2"/>
      <c r="FH2662" s="2"/>
      <c r="FI2662" s="2"/>
      <c r="FJ2662" s="2"/>
      <c r="FK2662" s="2"/>
      <c r="FL2662" s="2"/>
      <c r="FM2662" s="2"/>
      <c r="FN2662" s="2"/>
      <c r="FO2662" s="2"/>
      <c r="FP2662" s="2"/>
      <c r="FQ2662" s="2"/>
      <c r="FR2662" s="2"/>
      <c r="FS2662" s="2"/>
      <c r="FT2662" s="2"/>
      <c r="FU2662" s="2"/>
      <c r="FV2662" s="2"/>
      <c r="FW2662" s="2"/>
      <c r="FX2662" s="2"/>
      <c r="FY2662" s="2"/>
      <c r="FZ2662" s="2"/>
      <c r="GA2662" s="2"/>
      <c r="GB2662" s="2"/>
      <c r="GC2662" s="2"/>
      <c r="GD2662" s="2"/>
      <c r="GE2662" s="2"/>
      <c r="GF2662" s="2"/>
      <c r="GG2662" s="2"/>
      <c r="GH2662" s="2"/>
      <c r="GI2662" s="2"/>
      <c r="GJ2662" s="2"/>
      <c r="GK2662" s="2"/>
      <c r="GL2662" s="2"/>
      <c r="GM2662" s="2"/>
      <c r="GN2662" s="2"/>
      <c r="GO2662" s="2"/>
      <c r="GP2662" s="2"/>
      <c r="GQ2662" s="2"/>
      <c r="GR2662" s="2"/>
    </row>
    <row r="2663" spans="2:200" s="3" customFormat="1" ht="12" customHeight="1" x14ac:dyDescent="0.3">
      <c r="B2663" s="239"/>
      <c r="C2663" s="242"/>
      <c r="D2663" s="243"/>
      <c r="E2663" s="93"/>
      <c r="F2663" s="94"/>
      <c r="G2663" s="200"/>
      <c r="H2663" s="82"/>
      <c r="I2663" s="83"/>
      <c r="J2663" s="206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  <c r="DH2663" s="2"/>
      <c r="DI2663" s="2"/>
      <c r="DJ2663" s="2"/>
      <c r="DK2663" s="2"/>
      <c r="DL2663" s="2"/>
      <c r="DM2663" s="2"/>
      <c r="DN2663" s="2"/>
      <c r="DO2663" s="2"/>
      <c r="DP2663" s="2"/>
      <c r="DQ2663" s="2"/>
      <c r="DR2663" s="2"/>
      <c r="DS2663" s="2"/>
      <c r="DT2663" s="2"/>
      <c r="DU2663" s="2"/>
      <c r="DV2663" s="2"/>
      <c r="DW2663" s="2"/>
      <c r="DX2663" s="2"/>
      <c r="DY2663" s="2"/>
      <c r="DZ2663" s="2"/>
      <c r="EA2663" s="2"/>
      <c r="EB2663" s="2"/>
      <c r="EC2663" s="2"/>
      <c r="ED2663" s="2"/>
      <c r="EE2663" s="2"/>
      <c r="EF2663" s="2"/>
      <c r="EG2663" s="2"/>
      <c r="EH2663" s="2"/>
      <c r="EI2663" s="2"/>
      <c r="EJ2663" s="2"/>
      <c r="EK2663" s="2"/>
      <c r="EL2663" s="2"/>
      <c r="EM2663" s="2"/>
      <c r="EN2663" s="2"/>
      <c r="EO2663" s="2"/>
      <c r="EP2663" s="2"/>
      <c r="EQ2663" s="2"/>
      <c r="ER2663" s="2"/>
      <c r="ES2663" s="2"/>
      <c r="ET2663" s="2"/>
      <c r="EU2663" s="2"/>
      <c r="EV2663" s="2"/>
      <c r="EW2663" s="2"/>
      <c r="EX2663" s="2"/>
      <c r="EY2663" s="2"/>
      <c r="EZ2663" s="2"/>
      <c r="FA2663" s="2"/>
      <c r="FB2663" s="2"/>
      <c r="FC2663" s="2"/>
      <c r="FD2663" s="2"/>
      <c r="FE2663" s="2"/>
      <c r="FF2663" s="2"/>
      <c r="FG2663" s="2"/>
      <c r="FH2663" s="2"/>
      <c r="FI2663" s="2"/>
      <c r="FJ2663" s="2"/>
      <c r="FK2663" s="2"/>
      <c r="FL2663" s="2"/>
      <c r="FM2663" s="2"/>
      <c r="FN2663" s="2"/>
      <c r="FO2663" s="2"/>
      <c r="FP2663" s="2"/>
      <c r="FQ2663" s="2"/>
      <c r="FR2663" s="2"/>
      <c r="FS2663" s="2"/>
      <c r="FT2663" s="2"/>
      <c r="FU2663" s="2"/>
      <c r="FV2663" s="2"/>
      <c r="FW2663" s="2"/>
      <c r="FX2663" s="2"/>
      <c r="FY2663" s="2"/>
      <c r="FZ2663" s="2"/>
      <c r="GA2663" s="2"/>
      <c r="GB2663" s="2"/>
      <c r="GC2663" s="2"/>
      <c r="GD2663" s="2"/>
      <c r="GE2663" s="2"/>
      <c r="GF2663" s="2"/>
      <c r="GG2663" s="2"/>
      <c r="GH2663" s="2"/>
      <c r="GI2663" s="2"/>
      <c r="GJ2663" s="2"/>
      <c r="GK2663" s="2"/>
      <c r="GL2663" s="2"/>
      <c r="GM2663" s="2"/>
      <c r="GN2663" s="2"/>
      <c r="GO2663" s="2"/>
      <c r="GP2663" s="2"/>
      <c r="GQ2663" s="2"/>
      <c r="GR2663" s="2"/>
    </row>
    <row r="2664" spans="2:200" s="3" customFormat="1" ht="12" customHeight="1" x14ac:dyDescent="0.3">
      <c r="B2664" s="239"/>
      <c r="C2664" s="244" t="s">
        <v>3018</v>
      </c>
      <c r="D2664" s="245"/>
      <c r="E2664" s="93"/>
      <c r="F2664" s="94"/>
      <c r="G2664" s="200"/>
      <c r="H2664" s="82"/>
      <c r="I2664" s="83"/>
      <c r="J2664" s="206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  <c r="DH2664" s="2"/>
      <c r="DI2664" s="2"/>
      <c r="DJ2664" s="2"/>
      <c r="DK2664" s="2"/>
      <c r="DL2664" s="2"/>
      <c r="DM2664" s="2"/>
      <c r="DN2664" s="2"/>
      <c r="DO2664" s="2"/>
      <c r="DP2664" s="2"/>
      <c r="DQ2664" s="2"/>
      <c r="DR2664" s="2"/>
      <c r="DS2664" s="2"/>
      <c r="DT2664" s="2"/>
      <c r="DU2664" s="2"/>
      <c r="DV2664" s="2"/>
      <c r="DW2664" s="2"/>
      <c r="DX2664" s="2"/>
      <c r="DY2664" s="2"/>
      <c r="DZ2664" s="2"/>
      <c r="EA2664" s="2"/>
      <c r="EB2664" s="2"/>
      <c r="EC2664" s="2"/>
      <c r="ED2664" s="2"/>
      <c r="EE2664" s="2"/>
      <c r="EF2664" s="2"/>
      <c r="EG2664" s="2"/>
      <c r="EH2664" s="2"/>
      <c r="EI2664" s="2"/>
      <c r="EJ2664" s="2"/>
      <c r="EK2664" s="2"/>
      <c r="EL2664" s="2"/>
      <c r="EM2664" s="2"/>
      <c r="EN2664" s="2"/>
      <c r="EO2664" s="2"/>
      <c r="EP2664" s="2"/>
      <c r="EQ2664" s="2"/>
      <c r="ER2664" s="2"/>
      <c r="ES2664" s="2"/>
      <c r="ET2664" s="2"/>
      <c r="EU2664" s="2"/>
      <c r="EV2664" s="2"/>
      <c r="EW2664" s="2"/>
      <c r="EX2664" s="2"/>
      <c r="EY2664" s="2"/>
      <c r="EZ2664" s="2"/>
      <c r="FA2664" s="2"/>
      <c r="FB2664" s="2"/>
      <c r="FC2664" s="2"/>
      <c r="FD2664" s="2"/>
      <c r="FE2664" s="2"/>
      <c r="FF2664" s="2"/>
      <c r="FG2664" s="2"/>
      <c r="FH2664" s="2"/>
      <c r="FI2664" s="2"/>
      <c r="FJ2664" s="2"/>
      <c r="FK2664" s="2"/>
      <c r="FL2664" s="2"/>
      <c r="FM2664" s="2"/>
      <c r="FN2664" s="2"/>
      <c r="FO2664" s="2"/>
      <c r="FP2664" s="2"/>
      <c r="FQ2664" s="2"/>
      <c r="FR2664" s="2"/>
      <c r="FS2664" s="2"/>
      <c r="FT2664" s="2"/>
      <c r="FU2664" s="2"/>
      <c r="FV2664" s="2"/>
      <c r="FW2664" s="2"/>
      <c r="FX2664" s="2"/>
      <c r="FY2664" s="2"/>
      <c r="FZ2664" s="2"/>
      <c r="GA2664" s="2"/>
      <c r="GB2664" s="2"/>
      <c r="GC2664" s="2"/>
      <c r="GD2664" s="2"/>
      <c r="GE2664" s="2"/>
      <c r="GF2664" s="2"/>
      <c r="GG2664" s="2"/>
      <c r="GH2664" s="2"/>
      <c r="GI2664" s="2"/>
      <c r="GJ2664" s="2"/>
      <c r="GK2664" s="2"/>
      <c r="GL2664" s="2"/>
      <c r="GM2664" s="2"/>
      <c r="GN2664" s="2"/>
      <c r="GO2664" s="2"/>
      <c r="GP2664" s="2"/>
      <c r="GQ2664" s="2"/>
      <c r="GR2664" s="2"/>
    </row>
    <row r="2665" spans="2:200" s="3" customFormat="1" ht="12" customHeight="1" x14ac:dyDescent="0.3">
      <c r="B2665" s="239"/>
      <c r="C2665" s="244"/>
      <c r="D2665" s="245"/>
      <c r="E2665" s="93"/>
      <c r="F2665" s="94"/>
      <c r="G2665" s="200"/>
      <c r="H2665" s="82"/>
      <c r="I2665" s="83"/>
      <c r="J2665" s="206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  <c r="DH2665" s="2"/>
      <c r="DI2665" s="2"/>
      <c r="DJ2665" s="2"/>
      <c r="DK2665" s="2"/>
      <c r="DL2665" s="2"/>
      <c r="DM2665" s="2"/>
      <c r="DN2665" s="2"/>
      <c r="DO2665" s="2"/>
      <c r="DP2665" s="2"/>
      <c r="DQ2665" s="2"/>
      <c r="DR2665" s="2"/>
      <c r="DS2665" s="2"/>
      <c r="DT2665" s="2"/>
      <c r="DU2665" s="2"/>
      <c r="DV2665" s="2"/>
      <c r="DW2665" s="2"/>
      <c r="DX2665" s="2"/>
      <c r="DY2665" s="2"/>
      <c r="DZ2665" s="2"/>
      <c r="EA2665" s="2"/>
      <c r="EB2665" s="2"/>
      <c r="EC2665" s="2"/>
      <c r="ED2665" s="2"/>
      <c r="EE2665" s="2"/>
      <c r="EF2665" s="2"/>
      <c r="EG2665" s="2"/>
      <c r="EH2665" s="2"/>
      <c r="EI2665" s="2"/>
      <c r="EJ2665" s="2"/>
      <c r="EK2665" s="2"/>
      <c r="EL2665" s="2"/>
      <c r="EM2665" s="2"/>
      <c r="EN2665" s="2"/>
      <c r="EO2665" s="2"/>
      <c r="EP2665" s="2"/>
      <c r="EQ2665" s="2"/>
      <c r="ER2665" s="2"/>
      <c r="ES2665" s="2"/>
      <c r="ET2665" s="2"/>
      <c r="EU2665" s="2"/>
      <c r="EV2665" s="2"/>
      <c r="EW2665" s="2"/>
      <c r="EX2665" s="2"/>
      <c r="EY2665" s="2"/>
      <c r="EZ2665" s="2"/>
      <c r="FA2665" s="2"/>
      <c r="FB2665" s="2"/>
      <c r="FC2665" s="2"/>
      <c r="FD2665" s="2"/>
      <c r="FE2665" s="2"/>
      <c r="FF2665" s="2"/>
      <c r="FG2665" s="2"/>
      <c r="FH2665" s="2"/>
      <c r="FI2665" s="2"/>
      <c r="FJ2665" s="2"/>
      <c r="FK2665" s="2"/>
      <c r="FL2665" s="2"/>
      <c r="FM2665" s="2"/>
      <c r="FN2665" s="2"/>
      <c r="FO2665" s="2"/>
      <c r="FP2665" s="2"/>
      <c r="FQ2665" s="2"/>
      <c r="FR2665" s="2"/>
      <c r="FS2665" s="2"/>
      <c r="FT2665" s="2"/>
      <c r="FU2665" s="2"/>
      <c r="FV2665" s="2"/>
      <c r="FW2665" s="2"/>
      <c r="FX2665" s="2"/>
      <c r="FY2665" s="2"/>
      <c r="FZ2665" s="2"/>
      <c r="GA2665" s="2"/>
      <c r="GB2665" s="2"/>
      <c r="GC2665" s="2"/>
      <c r="GD2665" s="2"/>
      <c r="GE2665" s="2"/>
      <c r="GF2665" s="2"/>
      <c r="GG2665" s="2"/>
      <c r="GH2665" s="2"/>
      <c r="GI2665" s="2"/>
      <c r="GJ2665" s="2"/>
      <c r="GK2665" s="2"/>
      <c r="GL2665" s="2"/>
      <c r="GM2665" s="2"/>
      <c r="GN2665" s="2"/>
      <c r="GO2665" s="2"/>
      <c r="GP2665" s="2"/>
      <c r="GQ2665" s="2"/>
      <c r="GR2665" s="2"/>
    </row>
    <row r="2666" spans="2:200" s="3" customFormat="1" ht="12" customHeight="1" x14ac:dyDescent="0.3">
      <c r="B2666" s="239"/>
      <c r="C2666" s="246"/>
      <c r="D2666" s="247"/>
      <c r="E2666" s="93"/>
      <c r="F2666" s="94"/>
      <c r="G2666" s="200"/>
      <c r="H2666" s="82"/>
      <c r="I2666" s="83"/>
      <c r="J2666" s="206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  <c r="DH2666" s="2"/>
      <c r="DI2666" s="2"/>
      <c r="DJ2666" s="2"/>
      <c r="DK2666" s="2"/>
      <c r="DL2666" s="2"/>
      <c r="DM2666" s="2"/>
      <c r="DN2666" s="2"/>
      <c r="DO2666" s="2"/>
      <c r="DP2666" s="2"/>
      <c r="DQ2666" s="2"/>
      <c r="DR2666" s="2"/>
      <c r="DS2666" s="2"/>
      <c r="DT2666" s="2"/>
      <c r="DU2666" s="2"/>
      <c r="DV2666" s="2"/>
      <c r="DW2666" s="2"/>
      <c r="DX2666" s="2"/>
      <c r="DY2666" s="2"/>
      <c r="DZ2666" s="2"/>
      <c r="EA2666" s="2"/>
      <c r="EB2666" s="2"/>
      <c r="EC2666" s="2"/>
      <c r="ED2666" s="2"/>
      <c r="EE2666" s="2"/>
      <c r="EF2666" s="2"/>
      <c r="EG2666" s="2"/>
      <c r="EH2666" s="2"/>
      <c r="EI2666" s="2"/>
      <c r="EJ2666" s="2"/>
      <c r="EK2666" s="2"/>
      <c r="EL2666" s="2"/>
      <c r="EM2666" s="2"/>
      <c r="EN2666" s="2"/>
      <c r="EO2666" s="2"/>
      <c r="EP2666" s="2"/>
      <c r="EQ2666" s="2"/>
      <c r="ER2666" s="2"/>
      <c r="ES2666" s="2"/>
      <c r="ET2666" s="2"/>
      <c r="EU2666" s="2"/>
      <c r="EV2666" s="2"/>
      <c r="EW2666" s="2"/>
      <c r="EX2666" s="2"/>
      <c r="EY2666" s="2"/>
      <c r="EZ2666" s="2"/>
      <c r="FA2666" s="2"/>
      <c r="FB2666" s="2"/>
      <c r="FC2666" s="2"/>
      <c r="FD2666" s="2"/>
      <c r="FE2666" s="2"/>
      <c r="FF2666" s="2"/>
      <c r="FG2666" s="2"/>
      <c r="FH2666" s="2"/>
      <c r="FI2666" s="2"/>
      <c r="FJ2666" s="2"/>
      <c r="FK2666" s="2"/>
      <c r="FL2666" s="2"/>
      <c r="FM2666" s="2"/>
      <c r="FN2666" s="2"/>
      <c r="FO2666" s="2"/>
      <c r="FP2666" s="2"/>
      <c r="FQ2666" s="2"/>
      <c r="FR2666" s="2"/>
      <c r="FS2666" s="2"/>
      <c r="FT2666" s="2"/>
      <c r="FU2666" s="2"/>
      <c r="FV2666" s="2"/>
      <c r="FW2666" s="2"/>
      <c r="FX2666" s="2"/>
      <c r="FY2666" s="2"/>
      <c r="FZ2666" s="2"/>
      <c r="GA2666" s="2"/>
      <c r="GB2666" s="2"/>
      <c r="GC2666" s="2"/>
      <c r="GD2666" s="2"/>
      <c r="GE2666" s="2"/>
      <c r="GF2666" s="2"/>
      <c r="GG2666" s="2"/>
      <c r="GH2666" s="2"/>
      <c r="GI2666" s="2"/>
      <c r="GJ2666" s="2"/>
      <c r="GK2666" s="2"/>
      <c r="GL2666" s="2"/>
      <c r="GM2666" s="2"/>
      <c r="GN2666" s="2"/>
      <c r="GO2666" s="2"/>
      <c r="GP2666" s="2"/>
      <c r="GQ2666" s="2"/>
      <c r="GR2666" s="2"/>
    </row>
    <row r="2667" spans="2:200" s="3" customFormat="1" ht="12" customHeight="1" x14ac:dyDescent="0.3">
      <c r="B2667" s="76"/>
      <c r="C2667" s="74"/>
      <c r="D2667" s="74"/>
      <c r="E2667" s="95"/>
      <c r="F2667" s="96"/>
      <c r="G2667" s="201"/>
      <c r="H2667" s="84"/>
      <c r="I2667" s="85"/>
      <c r="J2667" s="206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  <c r="DH2667" s="2"/>
      <c r="DI2667" s="2"/>
      <c r="DJ2667" s="2"/>
      <c r="DK2667" s="2"/>
      <c r="DL2667" s="2"/>
      <c r="DM2667" s="2"/>
      <c r="DN2667" s="2"/>
      <c r="DO2667" s="2"/>
      <c r="DP2667" s="2"/>
      <c r="DQ2667" s="2"/>
      <c r="DR2667" s="2"/>
      <c r="DS2667" s="2"/>
      <c r="DT2667" s="2"/>
      <c r="DU2667" s="2"/>
      <c r="DV2667" s="2"/>
      <c r="DW2667" s="2"/>
      <c r="DX2667" s="2"/>
      <c r="DY2667" s="2"/>
      <c r="DZ2667" s="2"/>
      <c r="EA2667" s="2"/>
      <c r="EB2667" s="2"/>
      <c r="EC2667" s="2"/>
      <c r="ED2667" s="2"/>
      <c r="EE2667" s="2"/>
      <c r="EF2667" s="2"/>
      <c r="EG2667" s="2"/>
      <c r="EH2667" s="2"/>
      <c r="EI2667" s="2"/>
      <c r="EJ2667" s="2"/>
      <c r="EK2667" s="2"/>
      <c r="EL2667" s="2"/>
      <c r="EM2667" s="2"/>
      <c r="EN2667" s="2"/>
      <c r="EO2667" s="2"/>
      <c r="EP2667" s="2"/>
      <c r="EQ2667" s="2"/>
      <c r="ER2667" s="2"/>
      <c r="ES2667" s="2"/>
      <c r="ET2667" s="2"/>
      <c r="EU2667" s="2"/>
      <c r="EV2667" s="2"/>
      <c r="EW2667" s="2"/>
      <c r="EX2667" s="2"/>
      <c r="EY2667" s="2"/>
      <c r="EZ2667" s="2"/>
      <c r="FA2667" s="2"/>
      <c r="FB2667" s="2"/>
      <c r="FC2667" s="2"/>
      <c r="FD2667" s="2"/>
      <c r="FE2667" s="2"/>
      <c r="FF2667" s="2"/>
      <c r="FG2667" s="2"/>
      <c r="FH2667" s="2"/>
      <c r="FI2667" s="2"/>
      <c r="FJ2667" s="2"/>
      <c r="FK2667" s="2"/>
      <c r="FL2667" s="2"/>
      <c r="FM2667" s="2"/>
      <c r="FN2667" s="2"/>
      <c r="FO2667" s="2"/>
      <c r="FP2667" s="2"/>
      <c r="FQ2667" s="2"/>
      <c r="FR2667" s="2"/>
      <c r="FS2667" s="2"/>
      <c r="FT2667" s="2"/>
      <c r="FU2667" s="2"/>
      <c r="FV2667" s="2"/>
      <c r="FW2667" s="2"/>
      <c r="FX2667" s="2"/>
      <c r="FY2667" s="2"/>
      <c r="FZ2667" s="2"/>
      <c r="GA2667" s="2"/>
      <c r="GB2667" s="2"/>
      <c r="GC2667" s="2"/>
      <c r="GD2667" s="2"/>
      <c r="GE2667" s="2"/>
      <c r="GF2667" s="2"/>
      <c r="GG2667" s="2"/>
      <c r="GH2667" s="2"/>
      <c r="GI2667" s="2"/>
      <c r="GJ2667" s="2"/>
      <c r="GK2667" s="2"/>
      <c r="GL2667" s="2"/>
      <c r="GM2667" s="2"/>
      <c r="GN2667" s="2"/>
      <c r="GO2667" s="2"/>
      <c r="GP2667" s="2"/>
      <c r="GQ2667" s="2"/>
      <c r="GR2667" s="2"/>
    </row>
    <row r="2668" spans="2:200" s="3" customFormat="1" ht="12" customHeight="1" x14ac:dyDescent="0.3">
      <c r="B2668" s="86"/>
      <c r="C2668" s="87"/>
      <c r="D2668" s="87"/>
      <c r="E2668" s="59"/>
      <c r="F2668" s="8"/>
      <c r="G2668" s="202"/>
      <c r="H2668" s="37"/>
      <c r="I2668" s="9"/>
      <c r="J2668" s="206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  <c r="DH2668" s="2"/>
      <c r="DI2668" s="2"/>
      <c r="DJ2668" s="2"/>
      <c r="DK2668" s="2"/>
      <c r="DL2668" s="2"/>
      <c r="DM2668" s="2"/>
      <c r="DN2668" s="2"/>
      <c r="DO2668" s="2"/>
      <c r="DP2668" s="2"/>
      <c r="DQ2668" s="2"/>
      <c r="DR2668" s="2"/>
      <c r="DS2668" s="2"/>
      <c r="DT2668" s="2"/>
      <c r="DU2668" s="2"/>
      <c r="DV2668" s="2"/>
      <c r="DW2668" s="2"/>
      <c r="DX2668" s="2"/>
      <c r="DY2668" s="2"/>
      <c r="DZ2668" s="2"/>
      <c r="EA2668" s="2"/>
      <c r="EB2668" s="2"/>
      <c r="EC2668" s="2"/>
      <c r="ED2668" s="2"/>
      <c r="EE2668" s="2"/>
      <c r="EF2668" s="2"/>
      <c r="EG2668" s="2"/>
      <c r="EH2668" s="2"/>
      <c r="EI2668" s="2"/>
      <c r="EJ2668" s="2"/>
      <c r="EK2668" s="2"/>
      <c r="EL2668" s="2"/>
      <c r="EM2668" s="2"/>
      <c r="EN2668" s="2"/>
      <c r="EO2668" s="2"/>
      <c r="EP2668" s="2"/>
      <c r="EQ2668" s="2"/>
      <c r="ER2668" s="2"/>
      <c r="ES2668" s="2"/>
      <c r="ET2668" s="2"/>
      <c r="EU2668" s="2"/>
      <c r="EV2668" s="2"/>
      <c r="EW2668" s="2"/>
      <c r="EX2668" s="2"/>
      <c r="EY2668" s="2"/>
      <c r="EZ2668" s="2"/>
      <c r="FA2668" s="2"/>
      <c r="FB2668" s="2"/>
      <c r="FC2668" s="2"/>
      <c r="FD2668" s="2"/>
      <c r="FE2668" s="2"/>
      <c r="FF2668" s="2"/>
      <c r="FG2668" s="2"/>
      <c r="FH2668" s="2"/>
      <c r="FI2668" s="2"/>
      <c r="FJ2668" s="2"/>
      <c r="FK2668" s="2"/>
      <c r="FL2668" s="2"/>
      <c r="FM2668" s="2"/>
      <c r="FN2668" s="2"/>
      <c r="FO2668" s="2"/>
      <c r="FP2668" s="2"/>
      <c r="FQ2668" s="2"/>
      <c r="FR2668" s="2"/>
      <c r="FS2668" s="2"/>
      <c r="FT2668" s="2"/>
      <c r="FU2668" s="2"/>
      <c r="FV2668" s="2"/>
      <c r="FW2668" s="2"/>
      <c r="FX2668" s="2"/>
      <c r="FY2668" s="2"/>
      <c r="FZ2668" s="2"/>
      <c r="GA2668" s="2"/>
      <c r="GB2668" s="2"/>
      <c r="GC2668" s="2"/>
      <c r="GD2668" s="2"/>
      <c r="GE2668" s="2"/>
      <c r="GF2668" s="2"/>
      <c r="GG2668" s="2"/>
      <c r="GH2668" s="2"/>
      <c r="GI2668" s="2"/>
      <c r="GJ2668" s="2"/>
      <c r="GK2668" s="2"/>
      <c r="GL2668" s="2"/>
      <c r="GM2668" s="2"/>
      <c r="GN2668" s="2"/>
      <c r="GO2668" s="2"/>
      <c r="GP2668" s="2"/>
      <c r="GQ2668" s="2"/>
      <c r="GR2668" s="2"/>
    </row>
    <row r="2669" spans="2:200" s="48" customFormat="1" ht="15" customHeight="1" x14ac:dyDescent="0.3">
      <c r="B2669" s="107">
        <v>2240</v>
      </c>
      <c r="C2669" s="235" t="s">
        <v>3019</v>
      </c>
      <c r="D2669" s="252" t="s">
        <v>3020</v>
      </c>
      <c r="E2669" s="145" t="s">
        <v>3021</v>
      </c>
      <c r="F2669" s="140">
        <v>100</v>
      </c>
      <c r="G2669" s="212">
        <v>36</v>
      </c>
      <c r="H2669" s="61"/>
      <c r="I2669" s="75">
        <f t="shared" ref="I2669:I2693" si="59">G2669*H2669</f>
        <v>0</v>
      </c>
      <c r="J2669" s="227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  <c r="AE2669" s="49"/>
      <c r="AF2669" s="49"/>
      <c r="AG2669" s="49"/>
      <c r="AH2669" s="49"/>
      <c r="AI2669" s="49"/>
      <c r="AJ2669" s="49"/>
      <c r="AK2669" s="49"/>
      <c r="AL2669" s="49"/>
      <c r="AM2669" s="49"/>
      <c r="AN2669" s="49"/>
      <c r="AO2669" s="49"/>
      <c r="AP2669" s="49"/>
      <c r="AQ2669" s="49"/>
      <c r="AR2669" s="49"/>
      <c r="AS2669" s="49"/>
      <c r="AT2669" s="49"/>
      <c r="AU2669" s="49"/>
      <c r="AV2669" s="49"/>
      <c r="AW2669" s="49"/>
      <c r="AX2669" s="49"/>
      <c r="AY2669" s="49"/>
      <c r="AZ2669" s="49"/>
      <c r="BA2669" s="49"/>
      <c r="BB2669" s="49"/>
      <c r="BC2669" s="49"/>
      <c r="BD2669" s="49"/>
      <c r="BE2669" s="49"/>
      <c r="BF2669" s="49"/>
      <c r="BG2669" s="49"/>
      <c r="BH2669" s="49"/>
      <c r="BI2669" s="49"/>
      <c r="BJ2669" s="49"/>
      <c r="BK2669" s="49"/>
      <c r="BL2669" s="49"/>
      <c r="BM2669" s="49"/>
      <c r="BN2669" s="49"/>
      <c r="BO2669" s="49"/>
      <c r="BP2669" s="49"/>
      <c r="BQ2669" s="49"/>
      <c r="BR2669" s="49"/>
      <c r="BS2669" s="49"/>
      <c r="BT2669" s="49"/>
      <c r="BU2669" s="49"/>
      <c r="BV2669" s="49"/>
      <c r="BW2669" s="49"/>
      <c r="BX2669" s="49"/>
      <c r="BY2669" s="49"/>
      <c r="BZ2669" s="49"/>
      <c r="CA2669" s="49"/>
      <c r="CB2669" s="49"/>
      <c r="CC2669" s="49"/>
      <c r="CD2669" s="49"/>
      <c r="CE2669" s="49"/>
      <c r="CF2669" s="49"/>
      <c r="CG2669" s="49"/>
      <c r="CH2669" s="49"/>
      <c r="CI2669" s="49"/>
      <c r="CJ2669" s="49"/>
      <c r="CK2669" s="49"/>
      <c r="CL2669" s="49"/>
      <c r="CM2669" s="49"/>
      <c r="CN2669" s="49"/>
      <c r="CO2669" s="49"/>
      <c r="CP2669" s="49"/>
      <c r="CQ2669" s="49"/>
      <c r="CR2669" s="49"/>
      <c r="CS2669" s="49"/>
      <c r="CT2669" s="49"/>
      <c r="CU2669" s="49"/>
      <c r="CV2669" s="49"/>
      <c r="CW2669" s="49"/>
      <c r="CX2669" s="49"/>
      <c r="CY2669" s="49"/>
      <c r="CZ2669" s="49"/>
      <c r="DA2669" s="49"/>
      <c r="DB2669" s="49"/>
      <c r="DC2669" s="49"/>
      <c r="DD2669" s="49"/>
      <c r="DE2669" s="49"/>
      <c r="DF2669" s="49"/>
      <c r="DG2669" s="49"/>
      <c r="DH2669" s="49"/>
      <c r="DI2669" s="49"/>
      <c r="DJ2669" s="49"/>
      <c r="DK2669" s="49"/>
      <c r="DL2669" s="49"/>
      <c r="DM2669" s="49"/>
      <c r="DN2669" s="49"/>
      <c r="DO2669" s="49"/>
      <c r="DP2669" s="49"/>
      <c r="DQ2669" s="49"/>
      <c r="DR2669" s="49"/>
      <c r="DS2669" s="49"/>
      <c r="DT2669" s="49"/>
      <c r="DU2669" s="49"/>
      <c r="DV2669" s="49"/>
      <c r="DW2669" s="49"/>
      <c r="DX2669" s="49"/>
      <c r="DY2669" s="49"/>
      <c r="DZ2669" s="49"/>
      <c r="EA2669" s="49"/>
      <c r="EB2669" s="49"/>
      <c r="EC2669" s="49"/>
      <c r="ED2669" s="49"/>
      <c r="EE2669" s="49"/>
      <c r="EF2669" s="49"/>
      <c r="EG2669" s="49"/>
      <c r="EH2669" s="49"/>
      <c r="EI2669" s="49"/>
      <c r="EJ2669" s="49"/>
      <c r="EK2669" s="49"/>
      <c r="EL2669" s="49"/>
      <c r="EM2669" s="49"/>
      <c r="EN2669" s="49"/>
      <c r="EO2669" s="49"/>
      <c r="EP2669" s="49"/>
      <c r="EQ2669" s="49"/>
      <c r="ER2669" s="49"/>
      <c r="ES2669" s="49"/>
      <c r="ET2669" s="49"/>
      <c r="EU2669" s="49"/>
      <c r="EV2669" s="49"/>
      <c r="EW2669" s="49"/>
      <c r="EX2669" s="49"/>
      <c r="EY2669" s="49"/>
      <c r="EZ2669" s="49"/>
      <c r="FA2669" s="49"/>
      <c r="FB2669" s="49"/>
      <c r="FC2669" s="49"/>
      <c r="FD2669" s="49"/>
      <c r="FE2669" s="49"/>
      <c r="FF2669" s="49"/>
      <c r="FG2669" s="49"/>
      <c r="FH2669" s="49"/>
      <c r="FI2669" s="49"/>
      <c r="FJ2669" s="49"/>
      <c r="FK2669" s="49"/>
      <c r="FL2669" s="49"/>
      <c r="FM2669" s="49"/>
      <c r="FN2669" s="49"/>
      <c r="FO2669" s="49"/>
      <c r="FP2669" s="49"/>
      <c r="FQ2669" s="49"/>
      <c r="FR2669" s="49"/>
      <c r="FS2669" s="49"/>
      <c r="FT2669" s="49"/>
      <c r="FU2669" s="49"/>
      <c r="FV2669" s="49"/>
      <c r="FW2669" s="49"/>
      <c r="FX2669" s="49"/>
      <c r="FY2669" s="49"/>
      <c r="FZ2669" s="49"/>
      <c r="GA2669" s="49"/>
      <c r="GB2669" s="49"/>
      <c r="GC2669" s="49"/>
      <c r="GD2669" s="49"/>
      <c r="GE2669" s="49"/>
      <c r="GF2669" s="49"/>
      <c r="GG2669" s="49"/>
      <c r="GH2669" s="49"/>
      <c r="GI2669" s="49"/>
      <c r="GJ2669" s="49"/>
      <c r="GK2669" s="49"/>
      <c r="GL2669" s="49"/>
      <c r="GM2669" s="49"/>
      <c r="GN2669" s="49"/>
      <c r="GO2669" s="49"/>
      <c r="GP2669" s="49"/>
      <c r="GQ2669" s="49"/>
      <c r="GR2669" s="49"/>
    </row>
    <row r="2670" spans="2:200" s="48" customFormat="1" ht="15" customHeight="1" x14ac:dyDescent="0.3">
      <c r="B2670" s="107">
        <v>2241</v>
      </c>
      <c r="C2670" s="235"/>
      <c r="D2670" s="253"/>
      <c r="E2670" s="145" t="s">
        <v>3022</v>
      </c>
      <c r="F2670" s="140">
        <v>250</v>
      </c>
      <c r="G2670" s="212">
        <v>79</v>
      </c>
      <c r="H2670" s="61"/>
      <c r="I2670" s="75">
        <f t="shared" si="59"/>
        <v>0</v>
      </c>
      <c r="J2670" s="227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  <c r="AE2670" s="49"/>
      <c r="AF2670" s="49"/>
      <c r="AG2670" s="49"/>
      <c r="AH2670" s="49"/>
      <c r="AI2670" s="49"/>
      <c r="AJ2670" s="49"/>
      <c r="AK2670" s="49"/>
      <c r="AL2670" s="49"/>
      <c r="AM2670" s="49"/>
      <c r="AN2670" s="49"/>
      <c r="AO2670" s="49"/>
      <c r="AP2670" s="49"/>
      <c r="AQ2670" s="49"/>
      <c r="AR2670" s="49"/>
      <c r="AS2670" s="49"/>
      <c r="AT2670" s="49"/>
      <c r="AU2670" s="49"/>
      <c r="AV2670" s="49"/>
      <c r="AW2670" s="49"/>
      <c r="AX2670" s="49"/>
      <c r="AY2670" s="49"/>
      <c r="AZ2670" s="49"/>
      <c r="BA2670" s="49"/>
      <c r="BB2670" s="49"/>
      <c r="BC2670" s="49"/>
      <c r="BD2670" s="49"/>
      <c r="BE2670" s="49"/>
      <c r="BF2670" s="49"/>
      <c r="BG2670" s="49"/>
      <c r="BH2670" s="49"/>
      <c r="BI2670" s="49"/>
      <c r="BJ2670" s="49"/>
      <c r="BK2670" s="49"/>
      <c r="BL2670" s="49"/>
      <c r="BM2670" s="49"/>
      <c r="BN2670" s="49"/>
      <c r="BO2670" s="49"/>
      <c r="BP2670" s="49"/>
      <c r="BQ2670" s="49"/>
      <c r="BR2670" s="49"/>
      <c r="BS2670" s="49"/>
      <c r="BT2670" s="49"/>
      <c r="BU2670" s="49"/>
      <c r="BV2670" s="49"/>
      <c r="BW2670" s="49"/>
      <c r="BX2670" s="49"/>
      <c r="BY2670" s="49"/>
      <c r="BZ2670" s="49"/>
      <c r="CA2670" s="49"/>
      <c r="CB2670" s="49"/>
      <c r="CC2670" s="49"/>
      <c r="CD2670" s="49"/>
      <c r="CE2670" s="49"/>
      <c r="CF2670" s="49"/>
      <c r="CG2670" s="49"/>
      <c r="CH2670" s="49"/>
      <c r="CI2670" s="49"/>
      <c r="CJ2670" s="49"/>
      <c r="CK2670" s="49"/>
      <c r="CL2670" s="49"/>
      <c r="CM2670" s="49"/>
      <c r="CN2670" s="49"/>
      <c r="CO2670" s="49"/>
      <c r="CP2670" s="49"/>
      <c r="CQ2670" s="49"/>
      <c r="CR2670" s="49"/>
      <c r="CS2670" s="49"/>
      <c r="CT2670" s="49"/>
      <c r="CU2670" s="49"/>
      <c r="CV2670" s="49"/>
      <c r="CW2670" s="49"/>
      <c r="CX2670" s="49"/>
      <c r="CY2670" s="49"/>
      <c r="CZ2670" s="49"/>
      <c r="DA2670" s="49"/>
      <c r="DB2670" s="49"/>
      <c r="DC2670" s="49"/>
      <c r="DD2670" s="49"/>
      <c r="DE2670" s="49"/>
      <c r="DF2670" s="49"/>
      <c r="DG2670" s="49"/>
      <c r="DH2670" s="49"/>
      <c r="DI2670" s="49"/>
      <c r="DJ2670" s="49"/>
      <c r="DK2670" s="49"/>
      <c r="DL2670" s="49"/>
      <c r="DM2670" s="49"/>
      <c r="DN2670" s="49"/>
      <c r="DO2670" s="49"/>
      <c r="DP2670" s="49"/>
      <c r="DQ2670" s="49"/>
      <c r="DR2670" s="49"/>
      <c r="DS2670" s="49"/>
      <c r="DT2670" s="49"/>
      <c r="DU2670" s="49"/>
      <c r="DV2670" s="49"/>
      <c r="DW2670" s="49"/>
      <c r="DX2670" s="49"/>
      <c r="DY2670" s="49"/>
      <c r="DZ2670" s="49"/>
      <c r="EA2670" s="49"/>
      <c r="EB2670" s="49"/>
      <c r="EC2670" s="49"/>
      <c r="ED2670" s="49"/>
      <c r="EE2670" s="49"/>
      <c r="EF2670" s="49"/>
      <c r="EG2670" s="49"/>
      <c r="EH2670" s="49"/>
      <c r="EI2670" s="49"/>
      <c r="EJ2670" s="49"/>
      <c r="EK2670" s="49"/>
      <c r="EL2670" s="49"/>
      <c r="EM2670" s="49"/>
      <c r="EN2670" s="49"/>
      <c r="EO2670" s="49"/>
      <c r="EP2670" s="49"/>
      <c r="EQ2670" s="49"/>
      <c r="ER2670" s="49"/>
      <c r="ES2670" s="49"/>
      <c r="ET2670" s="49"/>
      <c r="EU2670" s="49"/>
      <c r="EV2670" s="49"/>
      <c r="EW2670" s="49"/>
      <c r="EX2670" s="49"/>
      <c r="EY2670" s="49"/>
      <c r="EZ2670" s="49"/>
      <c r="FA2670" s="49"/>
      <c r="FB2670" s="49"/>
      <c r="FC2670" s="49"/>
      <c r="FD2670" s="49"/>
      <c r="FE2670" s="49"/>
      <c r="FF2670" s="49"/>
      <c r="FG2670" s="49"/>
      <c r="FH2670" s="49"/>
      <c r="FI2670" s="49"/>
      <c r="FJ2670" s="49"/>
      <c r="FK2670" s="49"/>
      <c r="FL2670" s="49"/>
      <c r="FM2670" s="49"/>
      <c r="FN2670" s="49"/>
      <c r="FO2670" s="49"/>
      <c r="FP2670" s="49"/>
      <c r="FQ2670" s="49"/>
      <c r="FR2670" s="49"/>
      <c r="FS2670" s="49"/>
      <c r="FT2670" s="49"/>
      <c r="FU2670" s="49"/>
      <c r="FV2670" s="49"/>
      <c r="FW2670" s="49"/>
      <c r="FX2670" s="49"/>
      <c r="FY2670" s="49"/>
      <c r="FZ2670" s="49"/>
      <c r="GA2670" s="49"/>
      <c r="GB2670" s="49"/>
      <c r="GC2670" s="49"/>
      <c r="GD2670" s="49"/>
      <c r="GE2670" s="49"/>
      <c r="GF2670" s="49"/>
      <c r="GG2670" s="49"/>
      <c r="GH2670" s="49"/>
      <c r="GI2670" s="49"/>
      <c r="GJ2670" s="49"/>
      <c r="GK2670" s="49"/>
      <c r="GL2670" s="49"/>
      <c r="GM2670" s="49"/>
      <c r="GN2670" s="49"/>
      <c r="GO2670" s="49"/>
      <c r="GP2670" s="49"/>
      <c r="GQ2670" s="49"/>
      <c r="GR2670" s="49"/>
    </row>
    <row r="2671" spans="2:200" s="48" customFormat="1" ht="15" customHeight="1" x14ac:dyDescent="0.3">
      <c r="B2671" s="107">
        <v>2242</v>
      </c>
      <c r="C2671" s="235"/>
      <c r="D2671" s="253"/>
      <c r="E2671" s="145" t="s">
        <v>3023</v>
      </c>
      <c r="F2671" s="140">
        <v>500</v>
      </c>
      <c r="G2671" s="212">
        <v>149</v>
      </c>
      <c r="H2671" s="61"/>
      <c r="I2671" s="75">
        <f t="shared" si="59"/>
        <v>0</v>
      </c>
      <c r="J2671" s="227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  <c r="AE2671" s="49"/>
      <c r="AF2671" s="49"/>
      <c r="AG2671" s="49"/>
      <c r="AH2671" s="49"/>
      <c r="AI2671" s="49"/>
      <c r="AJ2671" s="49"/>
      <c r="AK2671" s="49"/>
      <c r="AL2671" s="49"/>
      <c r="AM2671" s="49"/>
      <c r="AN2671" s="49"/>
      <c r="AO2671" s="49"/>
      <c r="AP2671" s="49"/>
      <c r="AQ2671" s="49"/>
      <c r="AR2671" s="49"/>
      <c r="AS2671" s="49"/>
      <c r="AT2671" s="49"/>
      <c r="AU2671" s="49"/>
      <c r="AV2671" s="49"/>
      <c r="AW2671" s="49"/>
      <c r="AX2671" s="49"/>
      <c r="AY2671" s="49"/>
      <c r="AZ2671" s="49"/>
      <c r="BA2671" s="49"/>
      <c r="BB2671" s="49"/>
      <c r="BC2671" s="49"/>
      <c r="BD2671" s="49"/>
      <c r="BE2671" s="49"/>
      <c r="BF2671" s="49"/>
      <c r="BG2671" s="49"/>
      <c r="BH2671" s="49"/>
      <c r="BI2671" s="49"/>
      <c r="BJ2671" s="49"/>
      <c r="BK2671" s="49"/>
      <c r="BL2671" s="49"/>
      <c r="BM2671" s="49"/>
      <c r="BN2671" s="49"/>
      <c r="BO2671" s="49"/>
      <c r="BP2671" s="49"/>
      <c r="BQ2671" s="49"/>
      <c r="BR2671" s="49"/>
      <c r="BS2671" s="49"/>
      <c r="BT2671" s="49"/>
      <c r="BU2671" s="49"/>
      <c r="BV2671" s="49"/>
      <c r="BW2671" s="49"/>
      <c r="BX2671" s="49"/>
      <c r="BY2671" s="49"/>
      <c r="BZ2671" s="49"/>
      <c r="CA2671" s="49"/>
      <c r="CB2671" s="49"/>
      <c r="CC2671" s="49"/>
      <c r="CD2671" s="49"/>
      <c r="CE2671" s="49"/>
      <c r="CF2671" s="49"/>
      <c r="CG2671" s="49"/>
      <c r="CH2671" s="49"/>
      <c r="CI2671" s="49"/>
      <c r="CJ2671" s="49"/>
      <c r="CK2671" s="49"/>
      <c r="CL2671" s="49"/>
      <c r="CM2671" s="49"/>
      <c r="CN2671" s="49"/>
      <c r="CO2671" s="49"/>
      <c r="CP2671" s="49"/>
      <c r="CQ2671" s="49"/>
      <c r="CR2671" s="49"/>
      <c r="CS2671" s="49"/>
      <c r="CT2671" s="49"/>
      <c r="CU2671" s="49"/>
      <c r="CV2671" s="49"/>
      <c r="CW2671" s="49"/>
      <c r="CX2671" s="49"/>
      <c r="CY2671" s="49"/>
      <c r="CZ2671" s="49"/>
      <c r="DA2671" s="49"/>
      <c r="DB2671" s="49"/>
      <c r="DC2671" s="49"/>
      <c r="DD2671" s="49"/>
      <c r="DE2671" s="49"/>
      <c r="DF2671" s="49"/>
      <c r="DG2671" s="49"/>
      <c r="DH2671" s="49"/>
      <c r="DI2671" s="49"/>
      <c r="DJ2671" s="49"/>
      <c r="DK2671" s="49"/>
      <c r="DL2671" s="49"/>
      <c r="DM2671" s="49"/>
      <c r="DN2671" s="49"/>
      <c r="DO2671" s="49"/>
      <c r="DP2671" s="49"/>
      <c r="DQ2671" s="49"/>
      <c r="DR2671" s="49"/>
      <c r="DS2671" s="49"/>
      <c r="DT2671" s="49"/>
      <c r="DU2671" s="49"/>
      <c r="DV2671" s="49"/>
      <c r="DW2671" s="49"/>
      <c r="DX2671" s="49"/>
      <c r="DY2671" s="49"/>
      <c r="DZ2671" s="49"/>
      <c r="EA2671" s="49"/>
      <c r="EB2671" s="49"/>
      <c r="EC2671" s="49"/>
      <c r="ED2671" s="49"/>
      <c r="EE2671" s="49"/>
      <c r="EF2671" s="49"/>
      <c r="EG2671" s="49"/>
      <c r="EH2671" s="49"/>
      <c r="EI2671" s="49"/>
      <c r="EJ2671" s="49"/>
      <c r="EK2671" s="49"/>
      <c r="EL2671" s="49"/>
      <c r="EM2671" s="49"/>
      <c r="EN2671" s="49"/>
      <c r="EO2671" s="49"/>
      <c r="EP2671" s="49"/>
      <c r="EQ2671" s="49"/>
      <c r="ER2671" s="49"/>
      <c r="ES2671" s="49"/>
      <c r="ET2671" s="49"/>
      <c r="EU2671" s="49"/>
      <c r="EV2671" s="49"/>
      <c r="EW2671" s="49"/>
      <c r="EX2671" s="49"/>
      <c r="EY2671" s="49"/>
      <c r="EZ2671" s="49"/>
      <c r="FA2671" s="49"/>
      <c r="FB2671" s="49"/>
      <c r="FC2671" s="49"/>
      <c r="FD2671" s="49"/>
      <c r="FE2671" s="49"/>
      <c r="FF2671" s="49"/>
      <c r="FG2671" s="49"/>
      <c r="FH2671" s="49"/>
      <c r="FI2671" s="49"/>
      <c r="FJ2671" s="49"/>
      <c r="FK2671" s="49"/>
      <c r="FL2671" s="49"/>
      <c r="FM2671" s="49"/>
      <c r="FN2671" s="49"/>
      <c r="FO2671" s="49"/>
      <c r="FP2671" s="49"/>
      <c r="FQ2671" s="49"/>
      <c r="FR2671" s="49"/>
      <c r="FS2671" s="49"/>
      <c r="FT2671" s="49"/>
      <c r="FU2671" s="49"/>
      <c r="FV2671" s="49"/>
      <c r="FW2671" s="49"/>
      <c r="FX2671" s="49"/>
      <c r="FY2671" s="49"/>
      <c r="FZ2671" s="49"/>
      <c r="GA2671" s="49"/>
      <c r="GB2671" s="49"/>
      <c r="GC2671" s="49"/>
      <c r="GD2671" s="49"/>
      <c r="GE2671" s="49"/>
      <c r="GF2671" s="49"/>
      <c r="GG2671" s="49"/>
      <c r="GH2671" s="49"/>
      <c r="GI2671" s="49"/>
      <c r="GJ2671" s="49"/>
      <c r="GK2671" s="49"/>
      <c r="GL2671" s="49"/>
      <c r="GM2671" s="49"/>
      <c r="GN2671" s="49"/>
      <c r="GO2671" s="49"/>
      <c r="GP2671" s="49"/>
      <c r="GQ2671" s="49"/>
      <c r="GR2671" s="49"/>
    </row>
    <row r="2672" spans="2:200" s="48" customFormat="1" ht="15" customHeight="1" x14ac:dyDescent="0.3">
      <c r="B2672" s="107">
        <v>2243</v>
      </c>
      <c r="C2672" s="235"/>
      <c r="D2672" s="253"/>
      <c r="E2672" s="145" t="s">
        <v>3024</v>
      </c>
      <c r="F2672" s="140">
        <v>1000</v>
      </c>
      <c r="G2672" s="212">
        <v>269</v>
      </c>
      <c r="H2672" s="61"/>
      <c r="I2672" s="75">
        <f t="shared" si="59"/>
        <v>0</v>
      </c>
      <c r="J2672" s="227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  <c r="AE2672" s="49"/>
      <c r="AF2672" s="49"/>
      <c r="AG2672" s="49"/>
      <c r="AH2672" s="49"/>
      <c r="AI2672" s="49"/>
      <c r="AJ2672" s="49"/>
      <c r="AK2672" s="49"/>
      <c r="AL2672" s="49"/>
      <c r="AM2672" s="49"/>
      <c r="AN2672" s="49"/>
      <c r="AO2672" s="49"/>
      <c r="AP2672" s="49"/>
      <c r="AQ2672" s="49"/>
      <c r="AR2672" s="49"/>
      <c r="AS2672" s="49"/>
      <c r="AT2672" s="49"/>
      <c r="AU2672" s="49"/>
      <c r="AV2672" s="49"/>
      <c r="AW2672" s="49"/>
      <c r="AX2672" s="49"/>
      <c r="AY2672" s="49"/>
      <c r="AZ2672" s="49"/>
      <c r="BA2672" s="49"/>
      <c r="BB2672" s="49"/>
      <c r="BC2672" s="49"/>
      <c r="BD2672" s="49"/>
      <c r="BE2672" s="49"/>
      <c r="BF2672" s="49"/>
      <c r="BG2672" s="49"/>
      <c r="BH2672" s="49"/>
      <c r="BI2672" s="49"/>
      <c r="BJ2672" s="49"/>
      <c r="BK2672" s="49"/>
      <c r="BL2672" s="49"/>
      <c r="BM2672" s="49"/>
      <c r="BN2672" s="49"/>
      <c r="BO2672" s="49"/>
      <c r="BP2672" s="49"/>
      <c r="BQ2672" s="49"/>
      <c r="BR2672" s="49"/>
      <c r="BS2672" s="49"/>
      <c r="BT2672" s="49"/>
      <c r="BU2672" s="49"/>
      <c r="BV2672" s="49"/>
      <c r="BW2672" s="49"/>
      <c r="BX2672" s="49"/>
      <c r="BY2672" s="49"/>
      <c r="BZ2672" s="49"/>
      <c r="CA2672" s="49"/>
      <c r="CB2672" s="49"/>
      <c r="CC2672" s="49"/>
      <c r="CD2672" s="49"/>
      <c r="CE2672" s="49"/>
      <c r="CF2672" s="49"/>
      <c r="CG2672" s="49"/>
      <c r="CH2672" s="49"/>
      <c r="CI2672" s="49"/>
      <c r="CJ2672" s="49"/>
      <c r="CK2672" s="49"/>
      <c r="CL2672" s="49"/>
      <c r="CM2672" s="49"/>
      <c r="CN2672" s="49"/>
      <c r="CO2672" s="49"/>
      <c r="CP2672" s="49"/>
      <c r="CQ2672" s="49"/>
      <c r="CR2672" s="49"/>
      <c r="CS2672" s="49"/>
      <c r="CT2672" s="49"/>
      <c r="CU2672" s="49"/>
      <c r="CV2672" s="49"/>
      <c r="CW2672" s="49"/>
      <c r="CX2672" s="49"/>
      <c r="CY2672" s="49"/>
      <c r="CZ2672" s="49"/>
      <c r="DA2672" s="49"/>
      <c r="DB2672" s="49"/>
      <c r="DC2672" s="49"/>
      <c r="DD2672" s="49"/>
      <c r="DE2672" s="49"/>
      <c r="DF2672" s="49"/>
      <c r="DG2672" s="49"/>
      <c r="DH2672" s="49"/>
      <c r="DI2672" s="49"/>
      <c r="DJ2672" s="49"/>
      <c r="DK2672" s="49"/>
      <c r="DL2672" s="49"/>
      <c r="DM2672" s="49"/>
      <c r="DN2672" s="49"/>
      <c r="DO2672" s="49"/>
      <c r="DP2672" s="49"/>
      <c r="DQ2672" s="49"/>
      <c r="DR2672" s="49"/>
      <c r="DS2672" s="49"/>
      <c r="DT2672" s="49"/>
      <c r="DU2672" s="49"/>
      <c r="DV2672" s="49"/>
      <c r="DW2672" s="49"/>
      <c r="DX2672" s="49"/>
      <c r="DY2672" s="49"/>
      <c r="DZ2672" s="49"/>
      <c r="EA2672" s="49"/>
      <c r="EB2672" s="49"/>
      <c r="EC2672" s="49"/>
      <c r="ED2672" s="49"/>
      <c r="EE2672" s="49"/>
      <c r="EF2672" s="49"/>
      <c r="EG2672" s="49"/>
      <c r="EH2672" s="49"/>
      <c r="EI2672" s="49"/>
      <c r="EJ2672" s="49"/>
      <c r="EK2672" s="49"/>
      <c r="EL2672" s="49"/>
      <c r="EM2672" s="49"/>
      <c r="EN2672" s="49"/>
      <c r="EO2672" s="49"/>
      <c r="EP2672" s="49"/>
      <c r="EQ2672" s="49"/>
      <c r="ER2672" s="49"/>
      <c r="ES2672" s="49"/>
      <c r="ET2672" s="49"/>
      <c r="EU2672" s="49"/>
      <c r="EV2672" s="49"/>
      <c r="EW2672" s="49"/>
      <c r="EX2672" s="49"/>
      <c r="EY2672" s="49"/>
      <c r="EZ2672" s="49"/>
      <c r="FA2672" s="49"/>
      <c r="FB2672" s="49"/>
      <c r="FC2672" s="49"/>
      <c r="FD2672" s="49"/>
      <c r="FE2672" s="49"/>
      <c r="FF2672" s="49"/>
      <c r="FG2672" s="49"/>
      <c r="FH2672" s="49"/>
      <c r="FI2672" s="49"/>
      <c r="FJ2672" s="49"/>
      <c r="FK2672" s="49"/>
      <c r="FL2672" s="49"/>
      <c r="FM2672" s="49"/>
      <c r="FN2672" s="49"/>
      <c r="FO2672" s="49"/>
      <c r="FP2672" s="49"/>
      <c r="FQ2672" s="49"/>
      <c r="FR2672" s="49"/>
      <c r="FS2672" s="49"/>
      <c r="FT2672" s="49"/>
      <c r="FU2672" s="49"/>
      <c r="FV2672" s="49"/>
      <c r="FW2672" s="49"/>
      <c r="FX2672" s="49"/>
      <c r="FY2672" s="49"/>
      <c r="FZ2672" s="49"/>
      <c r="GA2672" s="49"/>
      <c r="GB2672" s="49"/>
      <c r="GC2672" s="49"/>
      <c r="GD2672" s="49"/>
      <c r="GE2672" s="49"/>
      <c r="GF2672" s="49"/>
      <c r="GG2672" s="49"/>
      <c r="GH2672" s="49"/>
      <c r="GI2672" s="49"/>
      <c r="GJ2672" s="49"/>
      <c r="GK2672" s="49"/>
      <c r="GL2672" s="49"/>
      <c r="GM2672" s="49"/>
      <c r="GN2672" s="49"/>
      <c r="GO2672" s="49"/>
      <c r="GP2672" s="49"/>
      <c r="GQ2672" s="49"/>
      <c r="GR2672" s="49"/>
    </row>
    <row r="2673" spans="2:200" s="48" customFormat="1" ht="15" customHeight="1" x14ac:dyDescent="0.3">
      <c r="B2673" s="107">
        <v>2244</v>
      </c>
      <c r="C2673" s="235"/>
      <c r="D2673" s="253"/>
      <c r="E2673" s="145" t="s">
        <v>3177</v>
      </c>
      <c r="F2673" s="140" t="s">
        <v>3025</v>
      </c>
      <c r="G2673" s="212">
        <v>2600</v>
      </c>
      <c r="H2673" s="61"/>
      <c r="I2673" s="75">
        <f t="shared" si="59"/>
        <v>0</v>
      </c>
      <c r="J2673" s="227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  <c r="AE2673" s="49"/>
      <c r="AF2673" s="49"/>
      <c r="AG2673" s="49"/>
      <c r="AH2673" s="49"/>
      <c r="AI2673" s="49"/>
      <c r="AJ2673" s="49"/>
      <c r="AK2673" s="49"/>
      <c r="AL2673" s="49"/>
      <c r="AM2673" s="49"/>
      <c r="AN2673" s="49"/>
      <c r="AO2673" s="49"/>
      <c r="AP2673" s="49"/>
      <c r="AQ2673" s="49"/>
      <c r="AR2673" s="49"/>
      <c r="AS2673" s="49"/>
      <c r="AT2673" s="49"/>
      <c r="AU2673" s="49"/>
      <c r="AV2673" s="49"/>
      <c r="AW2673" s="49"/>
      <c r="AX2673" s="49"/>
      <c r="AY2673" s="49"/>
      <c r="AZ2673" s="49"/>
      <c r="BA2673" s="49"/>
      <c r="BB2673" s="49"/>
      <c r="BC2673" s="49"/>
      <c r="BD2673" s="49"/>
      <c r="BE2673" s="49"/>
      <c r="BF2673" s="49"/>
      <c r="BG2673" s="49"/>
      <c r="BH2673" s="49"/>
      <c r="BI2673" s="49"/>
      <c r="BJ2673" s="49"/>
      <c r="BK2673" s="49"/>
      <c r="BL2673" s="49"/>
      <c r="BM2673" s="49"/>
      <c r="BN2673" s="49"/>
      <c r="BO2673" s="49"/>
      <c r="BP2673" s="49"/>
      <c r="BQ2673" s="49"/>
      <c r="BR2673" s="49"/>
      <c r="BS2673" s="49"/>
      <c r="BT2673" s="49"/>
      <c r="BU2673" s="49"/>
      <c r="BV2673" s="49"/>
      <c r="BW2673" s="49"/>
      <c r="BX2673" s="49"/>
      <c r="BY2673" s="49"/>
      <c r="BZ2673" s="49"/>
      <c r="CA2673" s="49"/>
      <c r="CB2673" s="49"/>
      <c r="CC2673" s="49"/>
      <c r="CD2673" s="49"/>
      <c r="CE2673" s="49"/>
      <c r="CF2673" s="49"/>
      <c r="CG2673" s="49"/>
      <c r="CH2673" s="49"/>
      <c r="CI2673" s="49"/>
      <c r="CJ2673" s="49"/>
      <c r="CK2673" s="49"/>
      <c r="CL2673" s="49"/>
      <c r="CM2673" s="49"/>
      <c r="CN2673" s="49"/>
      <c r="CO2673" s="49"/>
      <c r="CP2673" s="49"/>
      <c r="CQ2673" s="49"/>
      <c r="CR2673" s="49"/>
      <c r="CS2673" s="49"/>
      <c r="CT2673" s="49"/>
      <c r="CU2673" s="49"/>
      <c r="CV2673" s="49"/>
      <c r="CW2673" s="49"/>
      <c r="CX2673" s="49"/>
      <c r="CY2673" s="49"/>
      <c r="CZ2673" s="49"/>
      <c r="DA2673" s="49"/>
      <c r="DB2673" s="49"/>
      <c r="DC2673" s="49"/>
      <c r="DD2673" s="49"/>
      <c r="DE2673" s="49"/>
      <c r="DF2673" s="49"/>
      <c r="DG2673" s="49"/>
      <c r="DH2673" s="49"/>
      <c r="DI2673" s="49"/>
      <c r="DJ2673" s="49"/>
      <c r="DK2673" s="49"/>
      <c r="DL2673" s="49"/>
      <c r="DM2673" s="49"/>
      <c r="DN2673" s="49"/>
      <c r="DO2673" s="49"/>
      <c r="DP2673" s="49"/>
      <c r="DQ2673" s="49"/>
      <c r="DR2673" s="49"/>
      <c r="DS2673" s="49"/>
      <c r="DT2673" s="49"/>
      <c r="DU2673" s="49"/>
      <c r="DV2673" s="49"/>
      <c r="DW2673" s="49"/>
      <c r="DX2673" s="49"/>
      <c r="DY2673" s="49"/>
      <c r="DZ2673" s="49"/>
      <c r="EA2673" s="49"/>
      <c r="EB2673" s="49"/>
      <c r="EC2673" s="49"/>
      <c r="ED2673" s="49"/>
      <c r="EE2673" s="49"/>
      <c r="EF2673" s="49"/>
      <c r="EG2673" s="49"/>
      <c r="EH2673" s="49"/>
      <c r="EI2673" s="49"/>
      <c r="EJ2673" s="49"/>
      <c r="EK2673" s="49"/>
      <c r="EL2673" s="49"/>
      <c r="EM2673" s="49"/>
      <c r="EN2673" s="49"/>
      <c r="EO2673" s="49"/>
      <c r="EP2673" s="49"/>
      <c r="EQ2673" s="49"/>
      <c r="ER2673" s="49"/>
      <c r="ES2673" s="49"/>
      <c r="ET2673" s="49"/>
      <c r="EU2673" s="49"/>
      <c r="EV2673" s="49"/>
      <c r="EW2673" s="49"/>
      <c r="EX2673" s="49"/>
      <c r="EY2673" s="49"/>
      <c r="EZ2673" s="49"/>
      <c r="FA2673" s="49"/>
      <c r="FB2673" s="49"/>
      <c r="FC2673" s="49"/>
      <c r="FD2673" s="49"/>
      <c r="FE2673" s="49"/>
      <c r="FF2673" s="49"/>
      <c r="FG2673" s="49"/>
      <c r="FH2673" s="49"/>
      <c r="FI2673" s="49"/>
      <c r="FJ2673" s="49"/>
      <c r="FK2673" s="49"/>
      <c r="FL2673" s="49"/>
      <c r="FM2673" s="49"/>
      <c r="FN2673" s="49"/>
      <c r="FO2673" s="49"/>
      <c r="FP2673" s="49"/>
      <c r="FQ2673" s="49"/>
      <c r="FR2673" s="49"/>
      <c r="FS2673" s="49"/>
      <c r="FT2673" s="49"/>
      <c r="FU2673" s="49"/>
      <c r="FV2673" s="49"/>
      <c r="FW2673" s="49"/>
      <c r="FX2673" s="49"/>
      <c r="FY2673" s="49"/>
      <c r="FZ2673" s="49"/>
      <c r="GA2673" s="49"/>
      <c r="GB2673" s="49"/>
      <c r="GC2673" s="49"/>
      <c r="GD2673" s="49"/>
      <c r="GE2673" s="49"/>
      <c r="GF2673" s="49"/>
      <c r="GG2673" s="49"/>
      <c r="GH2673" s="49"/>
      <c r="GI2673" s="49"/>
      <c r="GJ2673" s="49"/>
      <c r="GK2673" s="49"/>
      <c r="GL2673" s="49"/>
      <c r="GM2673" s="49"/>
      <c r="GN2673" s="49"/>
      <c r="GO2673" s="49"/>
      <c r="GP2673" s="49"/>
      <c r="GQ2673" s="49"/>
      <c r="GR2673" s="49"/>
    </row>
    <row r="2674" spans="2:200" s="48" customFormat="1" ht="15" customHeight="1" x14ac:dyDescent="0.3">
      <c r="B2674" s="107">
        <v>2245</v>
      </c>
      <c r="C2674" s="235" t="s">
        <v>3026</v>
      </c>
      <c r="D2674" s="253"/>
      <c r="E2674" s="145" t="s">
        <v>3027</v>
      </c>
      <c r="F2674" s="140">
        <v>100</v>
      </c>
      <c r="G2674" s="212">
        <v>36</v>
      </c>
      <c r="H2674" s="61"/>
      <c r="I2674" s="75">
        <f t="shared" si="59"/>
        <v>0</v>
      </c>
      <c r="J2674" s="227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  <c r="AE2674" s="49"/>
      <c r="AF2674" s="49"/>
      <c r="AG2674" s="49"/>
      <c r="AH2674" s="49"/>
      <c r="AI2674" s="49"/>
      <c r="AJ2674" s="49"/>
      <c r="AK2674" s="49"/>
      <c r="AL2674" s="49"/>
      <c r="AM2674" s="49"/>
      <c r="AN2674" s="49"/>
      <c r="AO2674" s="49"/>
      <c r="AP2674" s="49"/>
      <c r="AQ2674" s="49"/>
      <c r="AR2674" s="49"/>
      <c r="AS2674" s="49"/>
      <c r="AT2674" s="49"/>
      <c r="AU2674" s="49"/>
      <c r="AV2674" s="49"/>
      <c r="AW2674" s="49"/>
      <c r="AX2674" s="49"/>
      <c r="AY2674" s="49"/>
      <c r="AZ2674" s="49"/>
      <c r="BA2674" s="49"/>
      <c r="BB2674" s="49"/>
      <c r="BC2674" s="49"/>
      <c r="BD2674" s="49"/>
      <c r="BE2674" s="49"/>
      <c r="BF2674" s="49"/>
      <c r="BG2674" s="49"/>
      <c r="BH2674" s="49"/>
      <c r="BI2674" s="49"/>
      <c r="BJ2674" s="49"/>
      <c r="BK2674" s="49"/>
      <c r="BL2674" s="49"/>
      <c r="BM2674" s="49"/>
      <c r="BN2674" s="49"/>
      <c r="BO2674" s="49"/>
      <c r="BP2674" s="49"/>
      <c r="BQ2674" s="49"/>
      <c r="BR2674" s="49"/>
      <c r="BS2674" s="49"/>
      <c r="BT2674" s="49"/>
      <c r="BU2674" s="49"/>
      <c r="BV2674" s="49"/>
      <c r="BW2674" s="49"/>
      <c r="BX2674" s="49"/>
      <c r="BY2674" s="49"/>
      <c r="BZ2674" s="49"/>
      <c r="CA2674" s="49"/>
      <c r="CB2674" s="49"/>
      <c r="CC2674" s="49"/>
      <c r="CD2674" s="49"/>
      <c r="CE2674" s="49"/>
      <c r="CF2674" s="49"/>
      <c r="CG2674" s="49"/>
      <c r="CH2674" s="49"/>
      <c r="CI2674" s="49"/>
      <c r="CJ2674" s="49"/>
      <c r="CK2674" s="49"/>
      <c r="CL2674" s="49"/>
      <c r="CM2674" s="49"/>
      <c r="CN2674" s="49"/>
      <c r="CO2674" s="49"/>
      <c r="CP2674" s="49"/>
      <c r="CQ2674" s="49"/>
      <c r="CR2674" s="49"/>
      <c r="CS2674" s="49"/>
      <c r="CT2674" s="49"/>
      <c r="CU2674" s="49"/>
      <c r="CV2674" s="49"/>
      <c r="CW2674" s="49"/>
      <c r="CX2674" s="49"/>
      <c r="CY2674" s="49"/>
      <c r="CZ2674" s="49"/>
      <c r="DA2674" s="49"/>
      <c r="DB2674" s="49"/>
      <c r="DC2674" s="49"/>
      <c r="DD2674" s="49"/>
      <c r="DE2674" s="49"/>
      <c r="DF2674" s="49"/>
      <c r="DG2674" s="49"/>
      <c r="DH2674" s="49"/>
      <c r="DI2674" s="49"/>
      <c r="DJ2674" s="49"/>
      <c r="DK2674" s="49"/>
      <c r="DL2674" s="49"/>
      <c r="DM2674" s="49"/>
      <c r="DN2674" s="49"/>
      <c r="DO2674" s="49"/>
      <c r="DP2674" s="49"/>
      <c r="DQ2674" s="49"/>
      <c r="DR2674" s="49"/>
      <c r="DS2674" s="49"/>
      <c r="DT2674" s="49"/>
      <c r="DU2674" s="49"/>
      <c r="DV2674" s="49"/>
      <c r="DW2674" s="49"/>
      <c r="DX2674" s="49"/>
      <c r="DY2674" s="49"/>
      <c r="DZ2674" s="49"/>
      <c r="EA2674" s="49"/>
      <c r="EB2674" s="49"/>
      <c r="EC2674" s="49"/>
      <c r="ED2674" s="49"/>
      <c r="EE2674" s="49"/>
      <c r="EF2674" s="49"/>
      <c r="EG2674" s="49"/>
      <c r="EH2674" s="49"/>
      <c r="EI2674" s="49"/>
      <c r="EJ2674" s="49"/>
      <c r="EK2674" s="49"/>
      <c r="EL2674" s="49"/>
      <c r="EM2674" s="49"/>
      <c r="EN2674" s="49"/>
      <c r="EO2674" s="49"/>
      <c r="EP2674" s="49"/>
      <c r="EQ2674" s="49"/>
      <c r="ER2674" s="49"/>
      <c r="ES2674" s="49"/>
      <c r="ET2674" s="49"/>
      <c r="EU2674" s="49"/>
      <c r="EV2674" s="49"/>
      <c r="EW2674" s="49"/>
      <c r="EX2674" s="49"/>
      <c r="EY2674" s="49"/>
      <c r="EZ2674" s="49"/>
      <c r="FA2674" s="49"/>
      <c r="FB2674" s="49"/>
      <c r="FC2674" s="49"/>
      <c r="FD2674" s="49"/>
      <c r="FE2674" s="49"/>
      <c r="FF2674" s="49"/>
      <c r="FG2674" s="49"/>
      <c r="FH2674" s="49"/>
      <c r="FI2674" s="49"/>
      <c r="FJ2674" s="49"/>
      <c r="FK2674" s="49"/>
      <c r="FL2674" s="49"/>
      <c r="FM2674" s="49"/>
      <c r="FN2674" s="49"/>
      <c r="FO2674" s="49"/>
      <c r="FP2674" s="49"/>
      <c r="FQ2674" s="49"/>
      <c r="FR2674" s="49"/>
      <c r="FS2674" s="49"/>
      <c r="FT2674" s="49"/>
      <c r="FU2674" s="49"/>
      <c r="FV2674" s="49"/>
      <c r="FW2674" s="49"/>
      <c r="FX2674" s="49"/>
      <c r="FY2674" s="49"/>
      <c r="FZ2674" s="49"/>
      <c r="GA2674" s="49"/>
      <c r="GB2674" s="49"/>
      <c r="GC2674" s="49"/>
      <c r="GD2674" s="49"/>
      <c r="GE2674" s="49"/>
      <c r="GF2674" s="49"/>
      <c r="GG2674" s="49"/>
      <c r="GH2674" s="49"/>
      <c r="GI2674" s="49"/>
      <c r="GJ2674" s="49"/>
      <c r="GK2674" s="49"/>
      <c r="GL2674" s="49"/>
      <c r="GM2674" s="49"/>
      <c r="GN2674" s="49"/>
      <c r="GO2674" s="49"/>
      <c r="GP2674" s="49"/>
      <c r="GQ2674" s="49"/>
      <c r="GR2674" s="49"/>
    </row>
    <row r="2675" spans="2:200" s="48" customFormat="1" ht="15" customHeight="1" x14ac:dyDescent="0.3">
      <c r="B2675" s="107">
        <v>2246</v>
      </c>
      <c r="C2675" s="235"/>
      <c r="D2675" s="253"/>
      <c r="E2675" s="145" t="s">
        <v>3028</v>
      </c>
      <c r="F2675" s="140">
        <v>250</v>
      </c>
      <c r="G2675" s="212">
        <v>79</v>
      </c>
      <c r="H2675" s="61"/>
      <c r="I2675" s="75">
        <f t="shared" si="59"/>
        <v>0</v>
      </c>
      <c r="J2675" s="227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49"/>
      <c r="AE2675" s="49"/>
      <c r="AF2675" s="49"/>
      <c r="AG2675" s="49"/>
      <c r="AH2675" s="49"/>
      <c r="AI2675" s="49"/>
      <c r="AJ2675" s="49"/>
      <c r="AK2675" s="49"/>
      <c r="AL2675" s="49"/>
      <c r="AM2675" s="49"/>
      <c r="AN2675" s="49"/>
      <c r="AO2675" s="49"/>
      <c r="AP2675" s="49"/>
      <c r="AQ2675" s="49"/>
      <c r="AR2675" s="49"/>
      <c r="AS2675" s="49"/>
      <c r="AT2675" s="49"/>
      <c r="AU2675" s="49"/>
      <c r="AV2675" s="49"/>
      <c r="AW2675" s="49"/>
      <c r="AX2675" s="49"/>
      <c r="AY2675" s="49"/>
      <c r="AZ2675" s="49"/>
      <c r="BA2675" s="49"/>
      <c r="BB2675" s="49"/>
      <c r="BC2675" s="49"/>
      <c r="BD2675" s="49"/>
      <c r="BE2675" s="49"/>
      <c r="BF2675" s="49"/>
      <c r="BG2675" s="49"/>
      <c r="BH2675" s="49"/>
      <c r="BI2675" s="49"/>
      <c r="BJ2675" s="49"/>
      <c r="BK2675" s="49"/>
      <c r="BL2675" s="49"/>
      <c r="BM2675" s="49"/>
      <c r="BN2675" s="49"/>
      <c r="BO2675" s="49"/>
      <c r="BP2675" s="49"/>
      <c r="BQ2675" s="49"/>
      <c r="BR2675" s="49"/>
      <c r="BS2675" s="49"/>
      <c r="BT2675" s="49"/>
      <c r="BU2675" s="49"/>
      <c r="BV2675" s="49"/>
      <c r="BW2675" s="49"/>
      <c r="BX2675" s="49"/>
      <c r="BY2675" s="49"/>
      <c r="BZ2675" s="49"/>
      <c r="CA2675" s="49"/>
      <c r="CB2675" s="49"/>
      <c r="CC2675" s="49"/>
      <c r="CD2675" s="49"/>
      <c r="CE2675" s="49"/>
      <c r="CF2675" s="49"/>
      <c r="CG2675" s="49"/>
      <c r="CH2675" s="49"/>
      <c r="CI2675" s="49"/>
      <c r="CJ2675" s="49"/>
      <c r="CK2675" s="49"/>
      <c r="CL2675" s="49"/>
      <c r="CM2675" s="49"/>
      <c r="CN2675" s="49"/>
      <c r="CO2675" s="49"/>
      <c r="CP2675" s="49"/>
      <c r="CQ2675" s="49"/>
      <c r="CR2675" s="49"/>
      <c r="CS2675" s="49"/>
      <c r="CT2675" s="49"/>
      <c r="CU2675" s="49"/>
      <c r="CV2675" s="49"/>
      <c r="CW2675" s="49"/>
      <c r="CX2675" s="49"/>
      <c r="CY2675" s="49"/>
      <c r="CZ2675" s="49"/>
      <c r="DA2675" s="49"/>
      <c r="DB2675" s="49"/>
      <c r="DC2675" s="49"/>
      <c r="DD2675" s="49"/>
      <c r="DE2675" s="49"/>
      <c r="DF2675" s="49"/>
      <c r="DG2675" s="49"/>
      <c r="DH2675" s="49"/>
      <c r="DI2675" s="49"/>
      <c r="DJ2675" s="49"/>
      <c r="DK2675" s="49"/>
      <c r="DL2675" s="49"/>
      <c r="DM2675" s="49"/>
      <c r="DN2675" s="49"/>
      <c r="DO2675" s="49"/>
      <c r="DP2675" s="49"/>
      <c r="DQ2675" s="49"/>
      <c r="DR2675" s="49"/>
      <c r="DS2675" s="49"/>
      <c r="DT2675" s="49"/>
      <c r="DU2675" s="49"/>
      <c r="DV2675" s="49"/>
      <c r="DW2675" s="49"/>
      <c r="DX2675" s="49"/>
      <c r="DY2675" s="49"/>
      <c r="DZ2675" s="49"/>
      <c r="EA2675" s="49"/>
      <c r="EB2675" s="49"/>
      <c r="EC2675" s="49"/>
      <c r="ED2675" s="49"/>
      <c r="EE2675" s="49"/>
      <c r="EF2675" s="49"/>
      <c r="EG2675" s="49"/>
      <c r="EH2675" s="49"/>
      <c r="EI2675" s="49"/>
      <c r="EJ2675" s="49"/>
      <c r="EK2675" s="49"/>
      <c r="EL2675" s="49"/>
      <c r="EM2675" s="49"/>
      <c r="EN2675" s="49"/>
      <c r="EO2675" s="49"/>
      <c r="EP2675" s="49"/>
      <c r="EQ2675" s="49"/>
      <c r="ER2675" s="49"/>
      <c r="ES2675" s="49"/>
      <c r="ET2675" s="49"/>
      <c r="EU2675" s="49"/>
      <c r="EV2675" s="49"/>
      <c r="EW2675" s="49"/>
      <c r="EX2675" s="49"/>
      <c r="EY2675" s="49"/>
      <c r="EZ2675" s="49"/>
      <c r="FA2675" s="49"/>
      <c r="FB2675" s="49"/>
      <c r="FC2675" s="49"/>
      <c r="FD2675" s="49"/>
      <c r="FE2675" s="49"/>
      <c r="FF2675" s="49"/>
      <c r="FG2675" s="49"/>
      <c r="FH2675" s="49"/>
      <c r="FI2675" s="49"/>
      <c r="FJ2675" s="49"/>
      <c r="FK2675" s="49"/>
      <c r="FL2675" s="49"/>
      <c r="FM2675" s="49"/>
      <c r="FN2675" s="49"/>
      <c r="FO2675" s="49"/>
      <c r="FP2675" s="49"/>
      <c r="FQ2675" s="49"/>
      <c r="FR2675" s="49"/>
      <c r="FS2675" s="49"/>
      <c r="FT2675" s="49"/>
      <c r="FU2675" s="49"/>
      <c r="FV2675" s="49"/>
      <c r="FW2675" s="49"/>
      <c r="FX2675" s="49"/>
      <c r="FY2675" s="49"/>
      <c r="FZ2675" s="49"/>
      <c r="GA2675" s="49"/>
      <c r="GB2675" s="49"/>
      <c r="GC2675" s="49"/>
      <c r="GD2675" s="49"/>
      <c r="GE2675" s="49"/>
      <c r="GF2675" s="49"/>
      <c r="GG2675" s="49"/>
      <c r="GH2675" s="49"/>
      <c r="GI2675" s="49"/>
      <c r="GJ2675" s="49"/>
      <c r="GK2675" s="49"/>
      <c r="GL2675" s="49"/>
      <c r="GM2675" s="49"/>
      <c r="GN2675" s="49"/>
      <c r="GO2675" s="49"/>
      <c r="GP2675" s="49"/>
      <c r="GQ2675" s="49"/>
      <c r="GR2675" s="49"/>
    </row>
    <row r="2676" spans="2:200" s="48" customFormat="1" ht="15" customHeight="1" x14ac:dyDescent="0.3">
      <c r="B2676" s="107">
        <v>2247</v>
      </c>
      <c r="C2676" s="235"/>
      <c r="D2676" s="253"/>
      <c r="E2676" s="145" t="s">
        <v>3029</v>
      </c>
      <c r="F2676" s="140">
        <v>500</v>
      </c>
      <c r="G2676" s="212">
        <v>149</v>
      </c>
      <c r="H2676" s="61"/>
      <c r="I2676" s="75">
        <f t="shared" si="59"/>
        <v>0</v>
      </c>
      <c r="J2676" s="227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  <c r="AE2676" s="49"/>
      <c r="AF2676" s="49"/>
      <c r="AG2676" s="49"/>
      <c r="AH2676" s="49"/>
      <c r="AI2676" s="49"/>
      <c r="AJ2676" s="49"/>
      <c r="AK2676" s="49"/>
      <c r="AL2676" s="49"/>
      <c r="AM2676" s="49"/>
      <c r="AN2676" s="49"/>
      <c r="AO2676" s="49"/>
      <c r="AP2676" s="49"/>
      <c r="AQ2676" s="49"/>
      <c r="AR2676" s="49"/>
      <c r="AS2676" s="49"/>
      <c r="AT2676" s="49"/>
      <c r="AU2676" s="49"/>
      <c r="AV2676" s="49"/>
      <c r="AW2676" s="49"/>
      <c r="AX2676" s="49"/>
      <c r="AY2676" s="49"/>
      <c r="AZ2676" s="49"/>
      <c r="BA2676" s="49"/>
      <c r="BB2676" s="49"/>
      <c r="BC2676" s="49"/>
      <c r="BD2676" s="49"/>
      <c r="BE2676" s="49"/>
      <c r="BF2676" s="49"/>
      <c r="BG2676" s="49"/>
      <c r="BH2676" s="49"/>
      <c r="BI2676" s="49"/>
      <c r="BJ2676" s="49"/>
      <c r="BK2676" s="49"/>
      <c r="BL2676" s="49"/>
      <c r="BM2676" s="49"/>
      <c r="BN2676" s="49"/>
      <c r="BO2676" s="49"/>
      <c r="BP2676" s="49"/>
      <c r="BQ2676" s="49"/>
      <c r="BR2676" s="49"/>
      <c r="BS2676" s="49"/>
      <c r="BT2676" s="49"/>
      <c r="BU2676" s="49"/>
      <c r="BV2676" s="49"/>
      <c r="BW2676" s="49"/>
      <c r="BX2676" s="49"/>
      <c r="BY2676" s="49"/>
      <c r="BZ2676" s="49"/>
      <c r="CA2676" s="49"/>
      <c r="CB2676" s="49"/>
      <c r="CC2676" s="49"/>
      <c r="CD2676" s="49"/>
      <c r="CE2676" s="49"/>
      <c r="CF2676" s="49"/>
      <c r="CG2676" s="49"/>
      <c r="CH2676" s="49"/>
      <c r="CI2676" s="49"/>
      <c r="CJ2676" s="49"/>
      <c r="CK2676" s="49"/>
      <c r="CL2676" s="49"/>
      <c r="CM2676" s="49"/>
      <c r="CN2676" s="49"/>
      <c r="CO2676" s="49"/>
      <c r="CP2676" s="49"/>
      <c r="CQ2676" s="49"/>
      <c r="CR2676" s="49"/>
      <c r="CS2676" s="49"/>
      <c r="CT2676" s="49"/>
      <c r="CU2676" s="49"/>
      <c r="CV2676" s="49"/>
      <c r="CW2676" s="49"/>
      <c r="CX2676" s="49"/>
      <c r="CY2676" s="49"/>
      <c r="CZ2676" s="49"/>
      <c r="DA2676" s="49"/>
      <c r="DB2676" s="49"/>
      <c r="DC2676" s="49"/>
      <c r="DD2676" s="49"/>
      <c r="DE2676" s="49"/>
      <c r="DF2676" s="49"/>
      <c r="DG2676" s="49"/>
      <c r="DH2676" s="49"/>
      <c r="DI2676" s="49"/>
      <c r="DJ2676" s="49"/>
      <c r="DK2676" s="49"/>
      <c r="DL2676" s="49"/>
      <c r="DM2676" s="49"/>
      <c r="DN2676" s="49"/>
      <c r="DO2676" s="49"/>
      <c r="DP2676" s="49"/>
      <c r="DQ2676" s="49"/>
      <c r="DR2676" s="49"/>
      <c r="DS2676" s="49"/>
      <c r="DT2676" s="49"/>
      <c r="DU2676" s="49"/>
      <c r="DV2676" s="49"/>
      <c r="DW2676" s="49"/>
      <c r="DX2676" s="49"/>
      <c r="DY2676" s="49"/>
      <c r="DZ2676" s="49"/>
      <c r="EA2676" s="49"/>
      <c r="EB2676" s="49"/>
      <c r="EC2676" s="49"/>
      <c r="ED2676" s="49"/>
      <c r="EE2676" s="49"/>
      <c r="EF2676" s="49"/>
      <c r="EG2676" s="49"/>
      <c r="EH2676" s="49"/>
      <c r="EI2676" s="49"/>
      <c r="EJ2676" s="49"/>
      <c r="EK2676" s="49"/>
      <c r="EL2676" s="49"/>
      <c r="EM2676" s="49"/>
      <c r="EN2676" s="49"/>
      <c r="EO2676" s="49"/>
      <c r="EP2676" s="49"/>
      <c r="EQ2676" s="49"/>
      <c r="ER2676" s="49"/>
      <c r="ES2676" s="49"/>
      <c r="ET2676" s="49"/>
      <c r="EU2676" s="49"/>
      <c r="EV2676" s="49"/>
      <c r="EW2676" s="49"/>
      <c r="EX2676" s="49"/>
      <c r="EY2676" s="49"/>
      <c r="EZ2676" s="49"/>
      <c r="FA2676" s="49"/>
      <c r="FB2676" s="49"/>
      <c r="FC2676" s="49"/>
      <c r="FD2676" s="49"/>
      <c r="FE2676" s="49"/>
      <c r="FF2676" s="49"/>
      <c r="FG2676" s="49"/>
      <c r="FH2676" s="49"/>
      <c r="FI2676" s="49"/>
      <c r="FJ2676" s="49"/>
      <c r="FK2676" s="49"/>
      <c r="FL2676" s="49"/>
      <c r="FM2676" s="49"/>
      <c r="FN2676" s="49"/>
      <c r="FO2676" s="49"/>
      <c r="FP2676" s="49"/>
      <c r="FQ2676" s="49"/>
      <c r="FR2676" s="49"/>
      <c r="FS2676" s="49"/>
      <c r="FT2676" s="49"/>
      <c r="FU2676" s="49"/>
      <c r="FV2676" s="49"/>
      <c r="FW2676" s="49"/>
      <c r="FX2676" s="49"/>
      <c r="FY2676" s="49"/>
      <c r="FZ2676" s="49"/>
      <c r="GA2676" s="49"/>
      <c r="GB2676" s="49"/>
      <c r="GC2676" s="49"/>
      <c r="GD2676" s="49"/>
      <c r="GE2676" s="49"/>
      <c r="GF2676" s="49"/>
      <c r="GG2676" s="49"/>
      <c r="GH2676" s="49"/>
      <c r="GI2676" s="49"/>
      <c r="GJ2676" s="49"/>
      <c r="GK2676" s="49"/>
      <c r="GL2676" s="49"/>
      <c r="GM2676" s="49"/>
      <c r="GN2676" s="49"/>
      <c r="GO2676" s="49"/>
      <c r="GP2676" s="49"/>
      <c r="GQ2676" s="49"/>
      <c r="GR2676" s="49"/>
    </row>
    <row r="2677" spans="2:200" s="48" customFormat="1" ht="15" customHeight="1" x14ac:dyDescent="0.3">
      <c r="B2677" s="107">
        <v>2248</v>
      </c>
      <c r="C2677" s="235"/>
      <c r="D2677" s="253"/>
      <c r="E2677" s="145" t="s">
        <v>3030</v>
      </c>
      <c r="F2677" s="140">
        <v>1000</v>
      </c>
      <c r="G2677" s="212">
        <v>269</v>
      </c>
      <c r="H2677" s="61"/>
      <c r="I2677" s="75">
        <f t="shared" si="59"/>
        <v>0</v>
      </c>
      <c r="J2677" s="227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  <c r="AE2677" s="49"/>
      <c r="AF2677" s="49"/>
      <c r="AG2677" s="49"/>
      <c r="AH2677" s="49"/>
      <c r="AI2677" s="49"/>
      <c r="AJ2677" s="49"/>
      <c r="AK2677" s="49"/>
      <c r="AL2677" s="49"/>
      <c r="AM2677" s="49"/>
      <c r="AN2677" s="49"/>
      <c r="AO2677" s="49"/>
      <c r="AP2677" s="49"/>
      <c r="AQ2677" s="49"/>
      <c r="AR2677" s="49"/>
      <c r="AS2677" s="49"/>
      <c r="AT2677" s="49"/>
      <c r="AU2677" s="49"/>
      <c r="AV2677" s="49"/>
      <c r="AW2677" s="49"/>
      <c r="AX2677" s="49"/>
      <c r="AY2677" s="49"/>
      <c r="AZ2677" s="49"/>
      <c r="BA2677" s="49"/>
      <c r="BB2677" s="49"/>
      <c r="BC2677" s="49"/>
      <c r="BD2677" s="49"/>
      <c r="BE2677" s="49"/>
      <c r="BF2677" s="49"/>
      <c r="BG2677" s="49"/>
      <c r="BH2677" s="49"/>
      <c r="BI2677" s="49"/>
      <c r="BJ2677" s="49"/>
      <c r="BK2677" s="49"/>
      <c r="BL2677" s="49"/>
      <c r="BM2677" s="49"/>
      <c r="BN2677" s="49"/>
      <c r="BO2677" s="49"/>
      <c r="BP2677" s="49"/>
      <c r="BQ2677" s="49"/>
      <c r="BR2677" s="49"/>
      <c r="BS2677" s="49"/>
      <c r="BT2677" s="49"/>
      <c r="BU2677" s="49"/>
      <c r="BV2677" s="49"/>
      <c r="BW2677" s="49"/>
      <c r="BX2677" s="49"/>
      <c r="BY2677" s="49"/>
      <c r="BZ2677" s="49"/>
      <c r="CA2677" s="49"/>
      <c r="CB2677" s="49"/>
      <c r="CC2677" s="49"/>
      <c r="CD2677" s="49"/>
      <c r="CE2677" s="49"/>
      <c r="CF2677" s="49"/>
      <c r="CG2677" s="49"/>
      <c r="CH2677" s="49"/>
      <c r="CI2677" s="49"/>
      <c r="CJ2677" s="49"/>
      <c r="CK2677" s="49"/>
      <c r="CL2677" s="49"/>
      <c r="CM2677" s="49"/>
      <c r="CN2677" s="49"/>
      <c r="CO2677" s="49"/>
      <c r="CP2677" s="49"/>
      <c r="CQ2677" s="49"/>
      <c r="CR2677" s="49"/>
      <c r="CS2677" s="49"/>
      <c r="CT2677" s="49"/>
      <c r="CU2677" s="49"/>
      <c r="CV2677" s="49"/>
      <c r="CW2677" s="49"/>
      <c r="CX2677" s="49"/>
      <c r="CY2677" s="49"/>
      <c r="CZ2677" s="49"/>
      <c r="DA2677" s="49"/>
      <c r="DB2677" s="49"/>
      <c r="DC2677" s="49"/>
      <c r="DD2677" s="49"/>
      <c r="DE2677" s="49"/>
      <c r="DF2677" s="49"/>
      <c r="DG2677" s="49"/>
      <c r="DH2677" s="49"/>
      <c r="DI2677" s="49"/>
      <c r="DJ2677" s="49"/>
      <c r="DK2677" s="49"/>
      <c r="DL2677" s="49"/>
      <c r="DM2677" s="49"/>
      <c r="DN2677" s="49"/>
      <c r="DO2677" s="49"/>
      <c r="DP2677" s="49"/>
      <c r="DQ2677" s="49"/>
      <c r="DR2677" s="49"/>
      <c r="DS2677" s="49"/>
      <c r="DT2677" s="49"/>
      <c r="DU2677" s="49"/>
      <c r="DV2677" s="49"/>
      <c r="DW2677" s="49"/>
      <c r="DX2677" s="49"/>
      <c r="DY2677" s="49"/>
      <c r="DZ2677" s="49"/>
      <c r="EA2677" s="49"/>
      <c r="EB2677" s="49"/>
      <c r="EC2677" s="49"/>
      <c r="ED2677" s="49"/>
      <c r="EE2677" s="49"/>
      <c r="EF2677" s="49"/>
      <c r="EG2677" s="49"/>
      <c r="EH2677" s="49"/>
      <c r="EI2677" s="49"/>
      <c r="EJ2677" s="49"/>
      <c r="EK2677" s="49"/>
      <c r="EL2677" s="49"/>
      <c r="EM2677" s="49"/>
      <c r="EN2677" s="49"/>
      <c r="EO2677" s="49"/>
      <c r="EP2677" s="49"/>
      <c r="EQ2677" s="49"/>
      <c r="ER2677" s="49"/>
      <c r="ES2677" s="49"/>
      <c r="ET2677" s="49"/>
      <c r="EU2677" s="49"/>
      <c r="EV2677" s="49"/>
      <c r="EW2677" s="49"/>
      <c r="EX2677" s="49"/>
      <c r="EY2677" s="49"/>
      <c r="EZ2677" s="49"/>
      <c r="FA2677" s="49"/>
      <c r="FB2677" s="49"/>
      <c r="FC2677" s="49"/>
      <c r="FD2677" s="49"/>
      <c r="FE2677" s="49"/>
      <c r="FF2677" s="49"/>
      <c r="FG2677" s="49"/>
      <c r="FH2677" s="49"/>
      <c r="FI2677" s="49"/>
      <c r="FJ2677" s="49"/>
      <c r="FK2677" s="49"/>
      <c r="FL2677" s="49"/>
      <c r="FM2677" s="49"/>
      <c r="FN2677" s="49"/>
      <c r="FO2677" s="49"/>
      <c r="FP2677" s="49"/>
      <c r="FQ2677" s="49"/>
      <c r="FR2677" s="49"/>
      <c r="FS2677" s="49"/>
      <c r="FT2677" s="49"/>
      <c r="FU2677" s="49"/>
      <c r="FV2677" s="49"/>
      <c r="FW2677" s="49"/>
      <c r="FX2677" s="49"/>
      <c r="FY2677" s="49"/>
      <c r="FZ2677" s="49"/>
      <c r="GA2677" s="49"/>
      <c r="GB2677" s="49"/>
      <c r="GC2677" s="49"/>
      <c r="GD2677" s="49"/>
      <c r="GE2677" s="49"/>
      <c r="GF2677" s="49"/>
      <c r="GG2677" s="49"/>
      <c r="GH2677" s="49"/>
      <c r="GI2677" s="49"/>
      <c r="GJ2677" s="49"/>
      <c r="GK2677" s="49"/>
      <c r="GL2677" s="49"/>
      <c r="GM2677" s="49"/>
      <c r="GN2677" s="49"/>
      <c r="GO2677" s="49"/>
      <c r="GP2677" s="49"/>
      <c r="GQ2677" s="49"/>
      <c r="GR2677" s="49"/>
    </row>
    <row r="2678" spans="2:200" s="48" customFormat="1" ht="15" customHeight="1" x14ac:dyDescent="0.3">
      <c r="B2678" s="107">
        <v>2249</v>
      </c>
      <c r="C2678" s="235"/>
      <c r="D2678" s="253"/>
      <c r="E2678" s="145" t="s">
        <v>3178</v>
      </c>
      <c r="F2678" s="140" t="s">
        <v>3025</v>
      </c>
      <c r="G2678" s="212">
        <v>2600</v>
      </c>
      <c r="H2678" s="61"/>
      <c r="I2678" s="75">
        <f t="shared" si="59"/>
        <v>0</v>
      </c>
      <c r="J2678" s="227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  <c r="AE2678" s="49"/>
      <c r="AF2678" s="49"/>
      <c r="AG2678" s="49"/>
      <c r="AH2678" s="49"/>
      <c r="AI2678" s="49"/>
      <c r="AJ2678" s="49"/>
      <c r="AK2678" s="49"/>
      <c r="AL2678" s="49"/>
      <c r="AM2678" s="49"/>
      <c r="AN2678" s="49"/>
      <c r="AO2678" s="49"/>
      <c r="AP2678" s="49"/>
      <c r="AQ2678" s="49"/>
      <c r="AR2678" s="49"/>
      <c r="AS2678" s="49"/>
      <c r="AT2678" s="49"/>
      <c r="AU2678" s="49"/>
      <c r="AV2678" s="49"/>
      <c r="AW2678" s="49"/>
      <c r="AX2678" s="49"/>
      <c r="AY2678" s="49"/>
      <c r="AZ2678" s="49"/>
      <c r="BA2678" s="49"/>
      <c r="BB2678" s="49"/>
      <c r="BC2678" s="49"/>
      <c r="BD2678" s="49"/>
      <c r="BE2678" s="49"/>
      <c r="BF2678" s="49"/>
      <c r="BG2678" s="49"/>
      <c r="BH2678" s="49"/>
      <c r="BI2678" s="49"/>
      <c r="BJ2678" s="49"/>
      <c r="BK2678" s="49"/>
      <c r="BL2678" s="49"/>
      <c r="BM2678" s="49"/>
      <c r="BN2678" s="49"/>
      <c r="BO2678" s="49"/>
      <c r="BP2678" s="49"/>
      <c r="BQ2678" s="49"/>
      <c r="BR2678" s="49"/>
      <c r="BS2678" s="49"/>
      <c r="BT2678" s="49"/>
      <c r="BU2678" s="49"/>
      <c r="BV2678" s="49"/>
      <c r="BW2678" s="49"/>
      <c r="BX2678" s="49"/>
      <c r="BY2678" s="49"/>
      <c r="BZ2678" s="49"/>
      <c r="CA2678" s="49"/>
      <c r="CB2678" s="49"/>
      <c r="CC2678" s="49"/>
      <c r="CD2678" s="49"/>
      <c r="CE2678" s="49"/>
      <c r="CF2678" s="49"/>
      <c r="CG2678" s="49"/>
      <c r="CH2678" s="49"/>
      <c r="CI2678" s="49"/>
      <c r="CJ2678" s="49"/>
      <c r="CK2678" s="49"/>
      <c r="CL2678" s="49"/>
      <c r="CM2678" s="49"/>
      <c r="CN2678" s="49"/>
      <c r="CO2678" s="49"/>
      <c r="CP2678" s="49"/>
      <c r="CQ2678" s="49"/>
      <c r="CR2678" s="49"/>
      <c r="CS2678" s="49"/>
      <c r="CT2678" s="49"/>
      <c r="CU2678" s="49"/>
      <c r="CV2678" s="49"/>
      <c r="CW2678" s="49"/>
      <c r="CX2678" s="49"/>
      <c r="CY2678" s="49"/>
      <c r="CZ2678" s="49"/>
      <c r="DA2678" s="49"/>
      <c r="DB2678" s="49"/>
      <c r="DC2678" s="49"/>
      <c r="DD2678" s="49"/>
      <c r="DE2678" s="49"/>
      <c r="DF2678" s="49"/>
      <c r="DG2678" s="49"/>
      <c r="DH2678" s="49"/>
      <c r="DI2678" s="49"/>
      <c r="DJ2678" s="49"/>
      <c r="DK2678" s="49"/>
      <c r="DL2678" s="49"/>
      <c r="DM2678" s="49"/>
      <c r="DN2678" s="49"/>
      <c r="DO2678" s="49"/>
      <c r="DP2678" s="49"/>
      <c r="DQ2678" s="49"/>
      <c r="DR2678" s="49"/>
      <c r="DS2678" s="49"/>
      <c r="DT2678" s="49"/>
      <c r="DU2678" s="49"/>
      <c r="DV2678" s="49"/>
      <c r="DW2678" s="49"/>
      <c r="DX2678" s="49"/>
      <c r="DY2678" s="49"/>
      <c r="DZ2678" s="49"/>
      <c r="EA2678" s="49"/>
      <c r="EB2678" s="49"/>
      <c r="EC2678" s="49"/>
      <c r="ED2678" s="49"/>
      <c r="EE2678" s="49"/>
      <c r="EF2678" s="49"/>
      <c r="EG2678" s="49"/>
      <c r="EH2678" s="49"/>
      <c r="EI2678" s="49"/>
      <c r="EJ2678" s="49"/>
      <c r="EK2678" s="49"/>
      <c r="EL2678" s="49"/>
      <c r="EM2678" s="49"/>
      <c r="EN2678" s="49"/>
      <c r="EO2678" s="49"/>
      <c r="EP2678" s="49"/>
      <c r="EQ2678" s="49"/>
      <c r="ER2678" s="49"/>
      <c r="ES2678" s="49"/>
      <c r="ET2678" s="49"/>
      <c r="EU2678" s="49"/>
      <c r="EV2678" s="49"/>
      <c r="EW2678" s="49"/>
      <c r="EX2678" s="49"/>
      <c r="EY2678" s="49"/>
      <c r="EZ2678" s="49"/>
      <c r="FA2678" s="49"/>
      <c r="FB2678" s="49"/>
      <c r="FC2678" s="49"/>
      <c r="FD2678" s="49"/>
      <c r="FE2678" s="49"/>
      <c r="FF2678" s="49"/>
      <c r="FG2678" s="49"/>
      <c r="FH2678" s="49"/>
      <c r="FI2678" s="49"/>
      <c r="FJ2678" s="49"/>
      <c r="FK2678" s="49"/>
      <c r="FL2678" s="49"/>
      <c r="FM2678" s="49"/>
      <c r="FN2678" s="49"/>
      <c r="FO2678" s="49"/>
      <c r="FP2678" s="49"/>
      <c r="FQ2678" s="49"/>
      <c r="FR2678" s="49"/>
      <c r="FS2678" s="49"/>
      <c r="FT2678" s="49"/>
      <c r="FU2678" s="49"/>
      <c r="FV2678" s="49"/>
      <c r="FW2678" s="49"/>
      <c r="FX2678" s="49"/>
      <c r="FY2678" s="49"/>
      <c r="FZ2678" s="49"/>
      <c r="GA2678" s="49"/>
      <c r="GB2678" s="49"/>
      <c r="GC2678" s="49"/>
      <c r="GD2678" s="49"/>
      <c r="GE2678" s="49"/>
      <c r="GF2678" s="49"/>
      <c r="GG2678" s="49"/>
      <c r="GH2678" s="49"/>
      <c r="GI2678" s="49"/>
      <c r="GJ2678" s="49"/>
      <c r="GK2678" s="49"/>
      <c r="GL2678" s="49"/>
      <c r="GM2678" s="49"/>
      <c r="GN2678" s="49"/>
      <c r="GO2678" s="49"/>
      <c r="GP2678" s="49"/>
      <c r="GQ2678" s="49"/>
      <c r="GR2678" s="49"/>
    </row>
    <row r="2679" spans="2:200" s="48" customFormat="1" ht="15" customHeight="1" x14ac:dyDescent="0.3">
      <c r="B2679" s="107">
        <v>2250</v>
      </c>
      <c r="C2679" s="235" t="s">
        <v>3031</v>
      </c>
      <c r="D2679" s="253"/>
      <c r="E2679" s="145" t="s">
        <v>3032</v>
      </c>
      <c r="F2679" s="140">
        <v>100</v>
      </c>
      <c r="G2679" s="212">
        <v>36</v>
      </c>
      <c r="H2679" s="61"/>
      <c r="I2679" s="75">
        <f t="shared" si="59"/>
        <v>0</v>
      </c>
      <c r="J2679" s="227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  <c r="AE2679" s="49"/>
      <c r="AF2679" s="49"/>
      <c r="AG2679" s="49"/>
      <c r="AH2679" s="49"/>
      <c r="AI2679" s="49"/>
      <c r="AJ2679" s="49"/>
      <c r="AK2679" s="49"/>
      <c r="AL2679" s="49"/>
      <c r="AM2679" s="49"/>
      <c r="AN2679" s="49"/>
      <c r="AO2679" s="49"/>
      <c r="AP2679" s="49"/>
      <c r="AQ2679" s="49"/>
      <c r="AR2679" s="49"/>
      <c r="AS2679" s="49"/>
      <c r="AT2679" s="49"/>
      <c r="AU2679" s="49"/>
      <c r="AV2679" s="49"/>
      <c r="AW2679" s="49"/>
      <c r="AX2679" s="49"/>
      <c r="AY2679" s="49"/>
      <c r="AZ2679" s="49"/>
      <c r="BA2679" s="49"/>
      <c r="BB2679" s="49"/>
      <c r="BC2679" s="49"/>
      <c r="BD2679" s="49"/>
      <c r="BE2679" s="49"/>
      <c r="BF2679" s="49"/>
      <c r="BG2679" s="49"/>
      <c r="BH2679" s="49"/>
      <c r="BI2679" s="49"/>
      <c r="BJ2679" s="49"/>
      <c r="BK2679" s="49"/>
      <c r="BL2679" s="49"/>
      <c r="BM2679" s="49"/>
      <c r="BN2679" s="49"/>
      <c r="BO2679" s="49"/>
      <c r="BP2679" s="49"/>
      <c r="BQ2679" s="49"/>
      <c r="BR2679" s="49"/>
      <c r="BS2679" s="49"/>
      <c r="BT2679" s="49"/>
      <c r="BU2679" s="49"/>
      <c r="BV2679" s="49"/>
      <c r="BW2679" s="49"/>
      <c r="BX2679" s="49"/>
      <c r="BY2679" s="49"/>
      <c r="BZ2679" s="49"/>
      <c r="CA2679" s="49"/>
      <c r="CB2679" s="49"/>
      <c r="CC2679" s="49"/>
      <c r="CD2679" s="49"/>
      <c r="CE2679" s="49"/>
      <c r="CF2679" s="49"/>
      <c r="CG2679" s="49"/>
      <c r="CH2679" s="49"/>
      <c r="CI2679" s="49"/>
      <c r="CJ2679" s="49"/>
      <c r="CK2679" s="49"/>
      <c r="CL2679" s="49"/>
      <c r="CM2679" s="49"/>
      <c r="CN2679" s="49"/>
      <c r="CO2679" s="49"/>
      <c r="CP2679" s="49"/>
      <c r="CQ2679" s="49"/>
      <c r="CR2679" s="49"/>
      <c r="CS2679" s="49"/>
      <c r="CT2679" s="49"/>
      <c r="CU2679" s="49"/>
      <c r="CV2679" s="49"/>
      <c r="CW2679" s="49"/>
      <c r="CX2679" s="49"/>
      <c r="CY2679" s="49"/>
      <c r="CZ2679" s="49"/>
      <c r="DA2679" s="49"/>
      <c r="DB2679" s="49"/>
      <c r="DC2679" s="49"/>
      <c r="DD2679" s="49"/>
      <c r="DE2679" s="49"/>
      <c r="DF2679" s="49"/>
      <c r="DG2679" s="49"/>
      <c r="DH2679" s="49"/>
      <c r="DI2679" s="49"/>
      <c r="DJ2679" s="49"/>
      <c r="DK2679" s="49"/>
      <c r="DL2679" s="49"/>
      <c r="DM2679" s="49"/>
      <c r="DN2679" s="49"/>
      <c r="DO2679" s="49"/>
      <c r="DP2679" s="49"/>
      <c r="DQ2679" s="49"/>
      <c r="DR2679" s="49"/>
      <c r="DS2679" s="49"/>
      <c r="DT2679" s="49"/>
      <c r="DU2679" s="49"/>
      <c r="DV2679" s="49"/>
      <c r="DW2679" s="49"/>
      <c r="DX2679" s="49"/>
      <c r="DY2679" s="49"/>
      <c r="DZ2679" s="49"/>
      <c r="EA2679" s="49"/>
      <c r="EB2679" s="49"/>
      <c r="EC2679" s="49"/>
      <c r="ED2679" s="49"/>
      <c r="EE2679" s="49"/>
      <c r="EF2679" s="49"/>
      <c r="EG2679" s="49"/>
      <c r="EH2679" s="49"/>
      <c r="EI2679" s="49"/>
      <c r="EJ2679" s="49"/>
      <c r="EK2679" s="49"/>
      <c r="EL2679" s="49"/>
      <c r="EM2679" s="49"/>
      <c r="EN2679" s="49"/>
      <c r="EO2679" s="49"/>
      <c r="EP2679" s="49"/>
      <c r="EQ2679" s="49"/>
      <c r="ER2679" s="49"/>
      <c r="ES2679" s="49"/>
      <c r="ET2679" s="49"/>
      <c r="EU2679" s="49"/>
      <c r="EV2679" s="49"/>
      <c r="EW2679" s="49"/>
      <c r="EX2679" s="49"/>
      <c r="EY2679" s="49"/>
      <c r="EZ2679" s="49"/>
      <c r="FA2679" s="49"/>
      <c r="FB2679" s="49"/>
      <c r="FC2679" s="49"/>
      <c r="FD2679" s="49"/>
      <c r="FE2679" s="49"/>
      <c r="FF2679" s="49"/>
      <c r="FG2679" s="49"/>
      <c r="FH2679" s="49"/>
      <c r="FI2679" s="49"/>
      <c r="FJ2679" s="49"/>
      <c r="FK2679" s="49"/>
      <c r="FL2679" s="49"/>
      <c r="FM2679" s="49"/>
      <c r="FN2679" s="49"/>
      <c r="FO2679" s="49"/>
      <c r="FP2679" s="49"/>
      <c r="FQ2679" s="49"/>
      <c r="FR2679" s="49"/>
      <c r="FS2679" s="49"/>
      <c r="FT2679" s="49"/>
      <c r="FU2679" s="49"/>
      <c r="FV2679" s="49"/>
      <c r="FW2679" s="49"/>
      <c r="FX2679" s="49"/>
      <c r="FY2679" s="49"/>
      <c r="FZ2679" s="49"/>
      <c r="GA2679" s="49"/>
      <c r="GB2679" s="49"/>
      <c r="GC2679" s="49"/>
      <c r="GD2679" s="49"/>
      <c r="GE2679" s="49"/>
      <c r="GF2679" s="49"/>
      <c r="GG2679" s="49"/>
      <c r="GH2679" s="49"/>
      <c r="GI2679" s="49"/>
      <c r="GJ2679" s="49"/>
      <c r="GK2679" s="49"/>
      <c r="GL2679" s="49"/>
      <c r="GM2679" s="49"/>
      <c r="GN2679" s="49"/>
      <c r="GO2679" s="49"/>
      <c r="GP2679" s="49"/>
      <c r="GQ2679" s="49"/>
      <c r="GR2679" s="49"/>
    </row>
    <row r="2680" spans="2:200" s="48" customFormat="1" ht="15" customHeight="1" x14ac:dyDescent="0.3">
      <c r="B2680" s="107">
        <v>2251</v>
      </c>
      <c r="C2680" s="235"/>
      <c r="D2680" s="253"/>
      <c r="E2680" s="145" t="s">
        <v>3033</v>
      </c>
      <c r="F2680" s="140">
        <v>250</v>
      </c>
      <c r="G2680" s="212">
        <v>79</v>
      </c>
      <c r="H2680" s="61"/>
      <c r="I2680" s="75">
        <f t="shared" si="59"/>
        <v>0</v>
      </c>
      <c r="J2680" s="227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49"/>
      <c r="AE2680" s="49"/>
      <c r="AF2680" s="49"/>
      <c r="AG2680" s="49"/>
      <c r="AH2680" s="49"/>
      <c r="AI2680" s="49"/>
      <c r="AJ2680" s="49"/>
      <c r="AK2680" s="49"/>
      <c r="AL2680" s="49"/>
      <c r="AM2680" s="49"/>
      <c r="AN2680" s="49"/>
      <c r="AO2680" s="49"/>
      <c r="AP2680" s="49"/>
      <c r="AQ2680" s="49"/>
      <c r="AR2680" s="49"/>
      <c r="AS2680" s="49"/>
      <c r="AT2680" s="49"/>
      <c r="AU2680" s="49"/>
      <c r="AV2680" s="49"/>
      <c r="AW2680" s="49"/>
      <c r="AX2680" s="49"/>
      <c r="AY2680" s="49"/>
      <c r="AZ2680" s="49"/>
      <c r="BA2680" s="49"/>
      <c r="BB2680" s="49"/>
      <c r="BC2680" s="49"/>
      <c r="BD2680" s="49"/>
      <c r="BE2680" s="49"/>
      <c r="BF2680" s="49"/>
      <c r="BG2680" s="49"/>
      <c r="BH2680" s="49"/>
      <c r="BI2680" s="49"/>
      <c r="BJ2680" s="49"/>
      <c r="BK2680" s="49"/>
      <c r="BL2680" s="49"/>
      <c r="BM2680" s="49"/>
      <c r="BN2680" s="49"/>
      <c r="BO2680" s="49"/>
      <c r="BP2680" s="49"/>
      <c r="BQ2680" s="49"/>
      <c r="BR2680" s="49"/>
      <c r="BS2680" s="49"/>
      <c r="BT2680" s="49"/>
      <c r="BU2680" s="49"/>
      <c r="BV2680" s="49"/>
      <c r="BW2680" s="49"/>
      <c r="BX2680" s="49"/>
      <c r="BY2680" s="49"/>
      <c r="BZ2680" s="49"/>
      <c r="CA2680" s="49"/>
      <c r="CB2680" s="49"/>
      <c r="CC2680" s="49"/>
      <c r="CD2680" s="49"/>
      <c r="CE2680" s="49"/>
      <c r="CF2680" s="49"/>
      <c r="CG2680" s="49"/>
      <c r="CH2680" s="49"/>
      <c r="CI2680" s="49"/>
      <c r="CJ2680" s="49"/>
      <c r="CK2680" s="49"/>
      <c r="CL2680" s="49"/>
      <c r="CM2680" s="49"/>
      <c r="CN2680" s="49"/>
      <c r="CO2680" s="49"/>
      <c r="CP2680" s="49"/>
      <c r="CQ2680" s="49"/>
      <c r="CR2680" s="49"/>
      <c r="CS2680" s="49"/>
      <c r="CT2680" s="49"/>
      <c r="CU2680" s="49"/>
      <c r="CV2680" s="49"/>
      <c r="CW2680" s="49"/>
      <c r="CX2680" s="49"/>
      <c r="CY2680" s="49"/>
      <c r="CZ2680" s="49"/>
      <c r="DA2680" s="49"/>
      <c r="DB2680" s="49"/>
      <c r="DC2680" s="49"/>
      <c r="DD2680" s="49"/>
      <c r="DE2680" s="49"/>
      <c r="DF2680" s="49"/>
      <c r="DG2680" s="49"/>
      <c r="DH2680" s="49"/>
      <c r="DI2680" s="49"/>
      <c r="DJ2680" s="49"/>
      <c r="DK2680" s="49"/>
      <c r="DL2680" s="49"/>
      <c r="DM2680" s="49"/>
      <c r="DN2680" s="49"/>
      <c r="DO2680" s="49"/>
      <c r="DP2680" s="49"/>
      <c r="DQ2680" s="49"/>
      <c r="DR2680" s="49"/>
      <c r="DS2680" s="49"/>
      <c r="DT2680" s="49"/>
      <c r="DU2680" s="49"/>
      <c r="DV2680" s="49"/>
      <c r="DW2680" s="49"/>
      <c r="DX2680" s="49"/>
      <c r="DY2680" s="49"/>
      <c r="DZ2680" s="49"/>
      <c r="EA2680" s="49"/>
      <c r="EB2680" s="49"/>
      <c r="EC2680" s="49"/>
      <c r="ED2680" s="49"/>
      <c r="EE2680" s="49"/>
      <c r="EF2680" s="49"/>
      <c r="EG2680" s="49"/>
      <c r="EH2680" s="49"/>
      <c r="EI2680" s="49"/>
      <c r="EJ2680" s="49"/>
      <c r="EK2680" s="49"/>
      <c r="EL2680" s="49"/>
      <c r="EM2680" s="49"/>
      <c r="EN2680" s="49"/>
      <c r="EO2680" s="49"/>
      <c r="EP2680" s="49"/>
      <c r="EQ2680" s="49"/>
      <c r="ER2680" s="49"/>
      <c r="ES2680" s="49"/>
      <c r="ET2680" s="49"/>
      <c r="EU2680" s="49"/>
      <c r="EV2680" s="49"/>
      <c r="EW2680" s="49"/>
      <c r="EX2680" s="49"/>
      <c r="EY2680" s="49"/>
      <c r="EZ2680" s="49"/>
      <c r="FA2680" s="49"/>
      <c r="FB2680" s="49"/>
      <c r="FC2680" s="49"/>
      <c r="FD2680" s="49"/>
      <c r="FE2680" s="49"/>
      <c r="FF2680" s="49"/>
      <c r="FG2680" s="49"/>
      <c r="FH2680" s="49"/>
      <c r="FI2680" s="49"/>
      <c r="FJ2680" s="49"/>
      <c r="FK2680" s="49"/>
      <c r="FL2680" s="49"/>
      <c r="FM2680" s="49"/>
      <c r="FN2680" s="49"/>
      <c r="FO2680" s="49"/>
      <c r="FP2680" s="49"/>
      <c r="FQ2680" s="49"/>
      <c r="FR2680" s="49"/>
      <c r="FS2680" s="49"/>
      <c r="FT2680" s="49"/>
      <c r="FU2680" s="49"/>
      <c r="FV2680" s="49"/>
      <c r="FW2680" s="49"/>
      <c r="FX2680" s="49"/>
      <c r="FY2680" s="49"/>
      <c r="FZ2680" s="49"/>
      <c r="GA2680" s="49"/>
      <c r="GB2680" s="49"/>
      <c r="GC2680" s="49"/>
      <c r="GD2680" s="49"/>
      <c r="GE2680" s="49"/>
      <c r="GF2680" s="49"/>
      <c r="GG2680" s="49"/>
      <c r="GH2680" s="49"/>
      <c r="GI2680" s="49"/>
      <c r="GJ2680" s="49"/>
      <c r="GK2680" s="49"/>
      <c r="GL2680" s="49"/>
      <c r="GM2680" s="49"/>
      <c r="GN2680" s="49"/>
      <c r="GO2680" s="49"/>
      <c r="GP2680" s="49"/>
      <c r="GQ2680" s="49"/>
      <c r="GR2680" s="49"/>
    </row>
    <row r="2681" spans="2:200" s="48" customFormat="1" ht="15" customHeight="1" x14ac:dyDescent="0.3">
      <c r="B2681" s="107">
        <v>2252</v>
      </c>
      <c r="C2681" s="235"/>
      <c r="D2681" s="253"/>
      <c r="E2681" s="145" t="s">
        <v>3034</v>
      </c>
      <c r="F2681" s="140">
        <v>500</v>
      </c>
      <c r="G2681" s="212">
        <v>149</v>
      </c>
      <c r="H2681" s="61"/>
      <c r="I2681" s="75">
        <f t="shared" si="59"/>
        <v>0</v>
      </c>
      <c r="J2681" s="227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  <c r="AE2681" s="49"/>
      <c r="AF2681" s="49"/>
      <c r="AG2681" s="49"/>
      <c r="AH2681" s="49"/>
      <c r="AI2681" s="49"/>
      <c r="AJ2681" s="49"/>
      <c r="AK2681" s="49"/>
      <c r="AL2681" s="49"/>
      <c r="AM2681" s="49"/>
      <c r="AN2681" s="49"/>
      <c r="AO2681" s="49"/>
      <c r="AP2681" s="49"/>
      <c r="AQ2681" s="49"/>
      <c r="AR2681" s="49"/>
      <c r="AS2681" s="49"/>
      <c r="AT2681" s="49"/>
      <c r="AU2681" s="49"/>
      <c r="AV2681" s="49"/>
      <c r="AW2681" s="49"/>
      <c r="AX2681" s="49"/>
      <c r="AY2681" s="49"/>
      <c r="AZ2681" s="49"/>
      <c r="BA2681" s="49"/>
      <c r="BB2681" s="49"/>
      <c r="BC2681" s="49"/>
      <c r="BD2681" s="49"/>
      <c r="BE2681" s="49"/>
      <c r="BF2681" s="49"/>
      <c r="BG2681" s="49"/>
      <c r="BH2681" s="49"/>
      <c r="BI2681" s="49"/>
      <c r="BJ2681" s="49"/>
      <c r="BK2681" s="49"/>
      <c r="BL2681" s="49"/>
      <c r="BM2681" s="49"/>
      <c r="BN2681" s="49"/>
      <c r="BO2681" s="49"/>
      <c r="BP2681" s="49"/>
      <c r="BQ2681" s="49"/>
      <c r="BR2681" s="49"/>
      <c r="BS2681" s="49"/>
      <c r="BT2681" s="49"/>
      <c r="BU2681" s="49"/>
      <c r="BV2681" s="49"/>
      <c r="BW2681" s="49"/>
      <c r="BX2681" s="49"/>
      <c r="BY2681" s="49"/>
      <c r="BZ2681" s="49"/>
      <c r="CA2681" s="49"/>
      <c r="CB2681" s="49"/>
      <c r="CC2681" s="49"/>
      <c r="CD2681" s="49"/>
      <c r="CE2681" s="49"/>
      <c r="CF2681" s="49"/>
      <c r="CG2681" s="49"/>
      <c r="CH2681" s="49"/>
      <c r="CI2681" s="49"/>
      <c r="CJ2681" s="49"/>
      <c r="CK2681" s="49"/>
      <c r="CL2681" s="49"/>
      <c r="CM2681" s="49"/>
      <c r="CN2681" s="49"/>
      <c r="CO2681" s="49"/>
      <c r="CP2681" s="49"/>
      <c r="CQ2681" s="49"/>
      <c r="CR2681" s="49"/>
      <c r="CS2681" s="49"/>
      <c r="CT2681" s="49"/>
      <c r="CU2681" s="49"/>
      <c r="CV2681" s="49"/>
      <c r="CW2681" s="49"/>
      <c r="CX2681" s="49"/>
      <c r="CY2681" s="49"/>
      <c r="CZ2681" s="49"/>
      <c r="DA2681" s="49"/>
      <c r="DB2681" s="49"/>
      <c r="DC2681" s="49"/>
      <c r="DD2681" s="49"/>
      <c r="DE2681" s="49"/>
      <c r="DF2681" s="49"/>
      <c r="DG2681" s="49"/>
      <c r="DH2681" s="49"/>
      <c r="DI2681" s="49"/>
      <c r="DJ2681" s="49"/>
      <c r="DK2681" s="49"/>
      <c r="DL2681" s="49"/>
      <c r="DM2681" s="49"/>
      <c r="DN2681" s="49"/>
      <c r="DO2681" s="49"/>
      <c r="DP2681" s="49"/>
      <c r="DQ2681" s="49"/>
      <c r="DR2681" s="49"/>
      <c r="DS2681" s="49"/>
      <c r="DT2681" s="49"/>
      <c r="DU2681" s="49"/>
      <c r="DV2681" s="49"/>
      <c r="DW2681" s="49"/>
      <c r="DX2681" s="49"/>
      <c r="DY2681" s="49"/>
      <c r="DZ2681" s="49"/>
      <c r="EA2681" s="49"/>
      <c r="EB2681" s="49"/>
      <c r="EC2681" s="49"/>
      <c r="ED2681" s="49"/>
      <c r="EE2681" s="49"/>
      <c r="EF2681" s="49"/>
      <c r="EG2681" s="49"/>
      <c r="EH2681" s="49"/>
      <c r="EI2681" s="49"/>
      <c r="EJ2681" s="49"/>
      <c r="EK2681" s="49"/>
      <c r="EL2681" s="49"/>
      <c r="EM2681" s="49"/>
      <c r="EN2681" s="49"/>
      <c r="EO2681" s="49"/>
      <c r="EP2681" s="49"/>
      <c r="EQ2681" s="49"/>
      <c r="ER2681" s="49"/>
      <c r="ES2681" s="49"/>
      <c r="ET2681" s="49"/>
      <c r="EU2681" s="49"/>
      <c r="EV2681" s="49"/>
      <c r="EW2681" s="49"/>
      <c r="EX2681" s="49"/>
      <c r="EY2681" s="49"/>
      <c r="EZ2681" s="49"/>
      <c r="FA2681" s="49"/>
      <c r="FB2681" s="49"/>
      <c r="FC2681" s="49"/>
      <c r="FD2681" s="49"/>
      <c r="FE2681" s="49"/>
      <c r="FF2681" s="49"/>
      <c r="FG2681" s="49"/>
      <c r="FH2681" s="49"/>
      <c r="FI2681" s="49"/>
      <c r="FJ2681" s="49"/>
      <c r="FK2681" s="49"/>
      <c r="FL2681" s="49"/>
      <c r="FM2681" s="49"/>
      <c r="FN2681" s="49"/>
      <c r="FO2681" s="49"/>
      <c r="FP2681" s="49"/>
      <c r="FQ2681" s="49"/>
      <c r="FR2681" s="49"/>
      <c r="FS2681" s="49"/>
      <c r="FT2681" s="49"/>
      <c r="FU2681" s="49"/>
      <c r="FV2681" s="49"/>
      <c r="FW2681" s="49"/>
      <c r="FX2681" s="49"/>
      <c r="FY2681" s="49"/>
      <c r="FZ2681" s="49"/>
      <c r="GA2681" s="49"/>
      <c r="GB2681" s="49"/>
      <c r="GC2681" s="49"/>
      <c r="GD2681" s="49"/>
      <c r="GE2681" s="49"/>
      <c r="GF2681" s="49"/>
      <c r="GG2681" s="49"/>
      <c r="GH2681" s="49"/>
      <c r="GI2681" s="49"/>
      <c r="GJ2681" s="49"/>
      <c r="GK2681" s="49"/>
      <c r="GL2681" s="49"/>
      <c r="GM2681" s="49"/>
      <c r="GN2681" s="49"/>
      <c r="GO2681" s="49"/>
      <c r="GP2681" s="49"/>
      <c r="GQ2681" s="49"/>
      <c r="GR2681" s="49"/>
    </row>
    <row r="2682" spans="2:200" s="48" customFormat="1" ht="15" customHeight="1" x14ac:dyDescent="0.3">
      <c r="B2682" s="107">
        <v>2253</v>
      </c>
      <c r="C2682" s="235"/>
      <c r="D2682" s="253"/>
      <c r="E2682" s="145" t="s">
        <v>3035</v>
      </c>
      <c r="F2682" s="140">
        <v>1000</v>
      </c>
      <c r="G2682" s="212">
        <v>269</v>
      </c>
      <c r="H2682" s="61"/>
      <c r="I2682" s="75">
        <f t="shared" si="59"/>
        <v>0</v>
      </c>
      <c r="J2682" s="227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49"/>
      <c r="AE2682" s="49"/>
      <c r="AF2682" s="49"/>
      <c r="AG2682" s="49"/>
      <c r="AH2682" s="49"/>
      <c r="AI2682" s="49"/>
      <c r="AJ2682" s="49"/>
      <c r="AK2682" s="49"/>
      <c r="AL2682" s="49"/>
      <c r="AM2682" s="49"/>
      <c r="AN2682" s="49"/>
      <c r="AO2682" s="49"/>
      <c r="AP2682" s="49"/>
      <c r="AQ2682" s="49"/>
      <c r="AR2682" s="49"/>
      <c r="AS2682" s="49"/>
      <c r="AT2682" s="49"/>
      <c r="AU2682" s="49"/>
      <c r="AV2682" s="49"/>
      <c r="AW2682" s="49"/>
      <c r="AX2682" s="49"/>
      <c r="AY2682" s="49"/>
      <c r="AZ2682" s="49"/>
      <c r="BA2682" s="49"/>
      <c r="BB2682" s="49"/>
      <c r="BC2682" s="49"/>
      <c r="BD2682" s="49"/>
      <c r="BE2682" s="49"/>
      <c r="BF2682" s="49"/>
      <c r="BG2682" s="49"/>
      <c r="BH2682" s="49"/>
      <c r="BI2682" s="49"/>
      <c r="BJ2682" s="49"/>
      <c r="BK2682" s="49"/>
      <c r="BL2682" s="49"/>
      <c r="BM2682" s="49"/>
      <c r="BN2682" s="49"/>
      <c r="BO2682" s="49"/>
      <c r="BP2682" s="49"/>
      <c r="BQ2682" s="49"/>
      <c r="BR2682" s="49"/>
      <c r="BS2682" s="49"/>
      <c r="BT2682" s="49"/>
      <c r="BU2682" s="49"/>
      <c r="BV2682" s="49"/>
      <c r="BW2682" s="49"/>
      <c r="BX2682" s="49"/>
      <c r="BY2682" s="49"/>
      <c r="BZ2682" s="49"/>
      <c r="CA2682" s="49"/>
      <c r="CB2682" s="49"/>
      <c r="CC2682" s="49"/>
      <c r="CD2682" s="49"/>
      <c r="CE2682" s="49"/>
      <c r="CF2682" s="49"/>
      <c r="CG2682" s="49"/>
      <c r="CH2682" s="49"/>
      <c r="CI2682" s="49"/>
      <c r="CJ2682" s="49"/>
      <c r="CK2682" s="49"/>
      <c r="CL2682" s="49"/>
      <c r="CM2682" s="49"/>
      <c r="CN2682" s="49"/>
      <c r="CO2682" s="49"/>
      <c r="CP2682" s="49"/>
      <c r="CQ2682" s="49"/>
      <c r="CR2682" s="49"/>
      <c r="CS2682" s="49"/>
      <c r="CT2682" s="49"/>
      <c r="CU2682" s="49"/>
      <c r="CV2682" s="49"/>
      <c r="CW2682" s="49"/>
      <c r="CX2682" s="49"/>
      <c r="CY2682" s="49"/>
      <c r="CZ2682" s="49"/>
      <c r="DA2682" s="49"/>
      <c r="DB2682" s="49"/>
      <c r="DC2682" s="49"/>
      <c r="DD2682" s="49"/>
      <c r="DE2682" s="49"/>
      <c r="DF2682" s="49"/>
      <c r="DG2682" s="49"/>
      <c r="DH2682" s="49"/>
      <c r="DI2682" s="49"/>
      <c r="DJ2682" s="49"/>
      <c r="DK2682" s="49"/>
      <c r="DL2682" s="49"/>
      <c r="DM2682" s="49"/>
      <c r="DN2682" s="49"/>
      <c r="DO2682" s="49"/>
      <c r="DP2682" s="49"/>
      <c r="DQ2682" s="49"/>
      <c r="DR2682" s="49"/>
      <c r="DS2682" s="49"/>
      <c r="DT2682" s="49"/>
      <c r="DU2682" s="49"/>
      <c r="DV2682" s="49"/>
      <c r="DW2682" s="49"/>
      <c r="DX2682" s="49"/>
      <c r="DY2682" s="49"/>
      <c r="DZ2682" s="49"/>
      <c r="EA2682" s="49"/>
      <c r="EB2682" s="49"/>
      <c r="EC2682" s="49"/>
      <c r="ED2682" s="49"/>
      <c r="EE2682" s="49"/>
      <c r="EF2682" s="49"/>
      <c r="EG2682" s="49"/>
      <c r="EH2682" s="49"/>
      <c r="EI2682" s="49"/>
      <c r="EJ2682" s="49"/>
      <c r="EK2682" s="49"/>
      <c r="EL2682" s="49"/>
      <c r="EM2682" s="49"/>
      <c r="EN2682" s="49"/>
      <c r="EO2682" s="49"/>
      <c r="EP2682" s="49"/>
      <c r="EQ2682" s="49"/>
      <c r="ER2682" s="49"/>
      <c r="ES2682" s="49"/>
      <c r="ET2682" s="49"/>
      <c r="EU2682" s="49"/>
      <c r="EV2682" s="49"/>
      <c r="EW2682" s="49"/>
      <c r="EX2682" s="49"/>
      <c r="EY2682" s="49"/>
      <c r="EZ2682" s="49"/>
      <c r="FA2682" s="49"/>
      <c r="FB2682" s="49"/>
      <c r="FC2682" s="49"/>
      <c r="FD2682" s="49"/>
      <c r="FE2682" s="49"/>
      <c r="FF2682" s="49"/>
      <c r="FG2682" s="49"/>
      <c r="FH2682" s="49"/>
      <c r="FI2682" s="49"/>
      <c r="FJ2682" s="49"/>
      <c r="FK2682" s="49"/>
      <c r="FL2682" s="49"/>
      <c r="FM2682" s="49"/>
      <c r="FN2682" s="49"/>
      <c r="FO2682" s="49"/>
      <c r="FP2682" s="49"/>
      <c r="FQ2682" s="49"/>
      <c r="FR2682" s="49"/>
      <c r="FS2682" s="49"/>
      <c r="FT2682" s="49"/>
      <c r="FU2682" s="49"/>
      <c r="FV2682" s="49"/>
      <c r="FW2682" s="49"/>
      <c r="FX2682" s="49"/>
      <c r="FY2682" s="49"/>
      <c r="FZ2682" s="49"/>
      <c r="GA2682" s="49"/>
      <c r="GB2682" s="49"/>
      <c r="GC2682" s="49"/>
      <c r="GD2682" s="49"/>
      <c r="GE2682" s="49"/>
      <c r="GF2682" s="49"/>
      <c r="GG2682" s="49"/>
      <c r="GH2682" s="49"/>
      <c r="GI2682" s="49"/>
      <c r="GJ2682" s="49"/>
      <c r="GK2682" s="49"/>
      <c r="GL2682" s="49"/>
      <c r="GM2682" s="49"/>
      <c r="GN2682" s="49"/>
      <c r="GO2682" s="49"/>
      <c r="GP2682" s="49"/>
      <c r="GQ2682" s="49"/>
      <c r="GR2682" s="49"/>
    </row>
    <row r="2683" spans="2:200" s="48" customFormat="1" ht="15" customHeight="1" x14ac:dyDescent="0.3">
      <c r="B2683" s="107">
        <v>2254</v>
      </c>
      <c r="C2683" s="235"/>
      <c r="D2683" s="254"/>
      <c r="E2683" s="145" t="s">
        <v>3179</v>
      </c>
      <c r="F2683" s="140" t="s">
        <v>3025</v>
      </c>
      <c r="G2683" s="212">
        <v>2600</v>
      </c>
      <c r="H2683" s="61"/>
      <c r="I2683" s="75">
        <f t="shared" si="59"/>
        <v>0</v>
      </c>
      <c r="J2683" s="227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  <c r="AE2683" s="49"/>
      <c r="AF2683" s="49"/>
      <c r="AG2683" s="49"/>
      <c r="AH2683" s="49"/>
      <c r="AI2683" s="49"/>
      <c r="AJ2683" s="49"/>
      <c r="AK2683" s="49"/>
      <c r="AL2683" s="49"/>
      <c r="AM2683" s="49"/>
      <c r="AN2683" s="49"/>
      <c r="AO2683" s="49"/>
      <c r="AP2683" s="49"/>
      <c r="AQ2683" s="49"/>
      <c r="AR2683" s="49"/>
      <c r="AS2683" s="49"/>
      <c r="AT2683" s="49"/>
      <c r="AU2683" s="49"/>
      <c r="AV2683" s="49"/>
      <c r="AW2683" s="49"/>
      <c r="AX2683" s="49"/>
      <c r="AY2683" s="49"/>
      <c r="AZ2683" s="49"/>
      <c r="BA2683" s="49"/>
      <c r="BB2683" s="49"/>
      <c r="BC2683" s="49"/>
      <c r="BD2683" s="49"/>
      <c r="BE2683" s="49"/>
      <c r="BF2683" s="49"/>
      <c r="BG2683" s="49"/>
      <c r="BH2683" s="49"/>
      <c r="BI2683" s="49"/>
      <c r="BJ2683" s="49"/>
      <c r="BK2683" s="49"/>
      <c r="BL2683" s="49"/>
      <c r="BM2683" s="49"/>
      <c r="BN2683" s="49"/>
      <c r="BO2683" s="49"/>
      <c r="BP2683" s="49"/>
      <c r="BQ2683" s="49"/>
      <c r="BR2683" s="49"/>
      <c r="BS2683" s="49"/>
      <c r="BT2683" s="49"/>
      <c r="BU2683" s="49"/>
      <c r="BV2683" s="49"/>
      <c r="BW2683" s="49"/>
      <c r="BX2683" s="49"/>
      <c r="BY2683" s="49"/>
      <c r="BZ2683" s="49"/>
      <c r="CA2683" s="49"/>
      <c r="CB2683" s="49"/>
      <c r="CC2683" s="49"/>
      <c r="CD2683" s="49"/>
      <c r="CE2683" s="49"/>
      <c r="CF2683" s="49"/>
      <c r="CG2683" s="49"/>
      <c r="CH2683" s="49"/>
      <c r="CI2683" s="49"/>
      <c r="CJ2683" s="49"/>
      <c r="CK2683" s="49"/>
      <c r="CL2683" s="49"/>
      <c r="CM2683" s="49"/>
      <c r="CN2683" s="49"/>
      <c r="CO2683" s="49"/>
      <c r="CP2683" s="49"/>
      <c r="CQ2683" s="49"/>
      <c r="CR2683" s="49"/>
      <c r="CS2683" s="49"/>
      <c r="CT2683" s="49"/>
      <c r="CU2683" s="49"/>
      <c r="CV2683" s="49"/>
      <c r="CW2683" s="49"/>
      <c r="CX2683" s="49"/>
      <c r="CY2683" s="49"/>
      <c r="CZ2683" s="49"/>
      <c r="DA2683" s="49"/>
      <c r="DB2683" s="49"/>
      <c r="DC2683" s="49"/>
      <c r="DD2683" s="49"/>
      <c r="DE2683" s="49"/>
      <c r="DF2683" s="49"/>
      <c r="DG2683" s="49"/>
      <c r="DH2683" s="49"/>
      <c r="DI2683" s="49"/>
      <c r="DJ2683" s="49"/>
      <c r="DK2683" s="49"/>
      <c r="DL2683" s="49"/>
      <c r="DM2683" s="49"/>
      <c r="DN2683" s="49"/>
      <c r="DO2683" s="49"/>
      <c r="DP2683" s="49"/>
      <c r="DQ2683" s="49"/>
      <c r="DR2683" s="49"/>
      <c r="DS2683" s="49"/>
      <c r="DT2683" s="49"/>
      <c r="DU2683" s="49"/>
      <c r="DV2683" s="49"/>
      <c r="DW2683" s="49"/>
      <c r="DX2683" s="49"/>
      <c r="DY2683" s="49"/>
      <c r="DZ2683" s="49"/>
      <c r="EA2683" s="49"/>
      <c r="EB2683" s="49"/>
      <c r="EC2683" s="49"/>
      <c r="ED2683" s="49"/>
      <c r="EE2683" s="49"/>
      <c r="EF2683" s="49"/>
      <c r="EG2683" s="49"/>
      <c r="EH2683" s="49"/>
      <c r="EI2683" s="49"/>
      <c r="EJ2683" s="49"/>
      <c r="EK2683" s="49"/>
      <c r="EL2683" s="49"/>
      <c r="EM2683" s="49"/>
      <c r="EN2683" s="49"/>
      <c r="EO2683" s="49"/>
      <c r="EP2683" s="49"/>
      <c r="EQ2683" s="49"/>
      <c r="ER2683" s="49"/>
      <c r="ES2683" s="49"/>
      <c r="ET2683" s="49"/>
      <c r="EU2683" s="49"/>
      <c r="EV2683" s="49"/>
      <c r="EW2683" s="49"/>
      <c r="EX2683" s="49"/>
      <c r="EY2683" s="49"/>
      <c r="EZ2683" s="49"/>
      <c r="FA2683" s="49"/>
      <c r="FB2683" s="49"/>
      <c r="FC2683" s="49"/>
      <c r="FD2683" s="49"/>
      <c r="FE2683" s="49"/>
      <c r="FF2683" s="49"/>
      <c r="FG2683" s="49"/>
      <c r="FH2683" s="49"/>
      <c r="FI2683" s="49"/>
      <c r="FJ2683" s="49"/>
      <c r="FK2683" s="49"/>
      <c r="FL2683" s="49"/>
      <c r="FM2683" s="49"/>
      <c r="FN2683" s="49"/>
      <c r="FO2683" s="49"/>
      <c r="FP2683" s="49"/>
      <c r="FQ2683" s="49"/>
      <c r="FR2683" s="49"/>
      <c r="FS2683" s="49"/>
      <c r="FT2683" s="49"/>
      <c r="FU2683" s="49"/>
      <c r="FV2683" s="49"/>
      <c r="FW2683" s="49"/>
      <c r="FX2683" s="49"/>
      <c r="FY2683" s="49"/>
      <c r="FZ2683" s="49"/>
      <c r="GA2683" s="49"/>
      <c r="GB2683" s="49"/>
      <c r="GC2683" s="49"/>
      <c r="GD2683" s="49"/>
      <c r="GE2683" s="49"/>
      <c r="GF2683" s="49"/>
      <c r="GG2683" s="49"/>
      <c r="GH2683" s="49"/>
      <c r="GI2683" s="49"/>
      <c r="GJ2683" s="49"/>
      <c r="GK2683" s="49"/>
      <c r="GL2683" s="49"/>
      <c r="GM2683" s="49"/>
      <c r="GN2683" s="49"/>
      <c r="GO2683" s="49"/>
      <c r="GP2683" s="49"/>
      <c r="GQ2683" s="49"/>
      <c r="GR2683" s="49"/>
    </row>
    <row r="2684" spans="2:200" s="48" customFormat="1" ht="15" customHeight="1" x14ac:dyDescent="0.3">
      <c r="B2684" s="107">
        <v>2255</v>
      </c>
      <c r="C2684" s="235" t="s">
        <v>3036</v>
      </c>
      <c r="D2684" s="236" t="s">
        <v>3037</v>
      </c>
      <c r="E2684" s="145" t="s">
        <v>3038</v>
      </c>
      <c r="F2684" s="140">
        <v>100</v>
      </c>
      <c r="G2684" s="212">
        <v>36</v>
      </c>
      <c r="H2684" s="61"/>
      <c r="I2684" s="75">
        <f t="shared" si="59"/>
        <v>0</v>
      </c>
      <c r="J2684" s="227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49"/>
      <c r="AE2684" s="49"/>
      <c r="AF2684" s="49"/>
      <c r="AG2684" s="49"/>
      <c r="AH2684" s="49"/>
      <c r="AI2684" s="49"/>
      <c r="AJ2684" s="49"/>
      <c r="AK2684" s="49"/>
      <c r="AL2684" s="49"/>
      <c r="AM2684" s="49"/>
      <c r="AN2684" s="49"/>
      <c r="AO2684" s="49"/>
      <c r="AP2684" s="49"/>
      <c r="AQ2684" s="49"/>
      <c r="AR2684" s="49"/>
      <c r="AS2684" s="49"/>
      <c r="AT2684" s="49"/>
      <c r="AU2684" s="49"/>
      <c r="AV2684" s="49"/>
      <c r="AW2684" s="49"/>
      <c r="AX2684" s="49"/>
      <c r="AY2684" s="49"/>
      <c r="AZ2684" s="49"/>
      <c r="BA2684" s="49"/>
      <c r="BB2684" s="49"/>
      <c r="BC2684" s="49"/>
      <c r="BD2684" s="49"/>
      <c r="BE2684" s="49"/>
      <c r="BF2684" s="49"/>
      <c r="BG2684" s="49"/>
      <c r="BH2684" s="49"/>
      <c r="BI2684" s="49"/>
      <c r="BJ2684" s="49"/>
      <c r="BK2684" s="49"/>
      <c r="BL2684" s="49"/>
      <c r="BM2684" s="49"/>
      <c r="BN2684" s="49"/>
      <c r="BO2684" s="49"/>
      <c r="BP2684" s="49"/>
      <c r="BQ2684" s="49"/>
      <c r="BR2684" s="49"/>
      <c r="BS2684" s="49"/>
      <c r="BT2684" s="49"/>
      <c r="BU2684" s="49"/>
      <c r="BV2684" s="49"/>
      <c r="BW2684" s="49"/>
      <c r="BX2684" s="49"/>
      <c r="BY2684" s="49"/>
      <c r="BZ2684" s="49"/>
      <c r="CA2684" s="49"/>
      <c r="CB2684" s="49"/>
      <c r="CC2684" s="49"/>
      <c r="CD2684" s="49"/>
      <c r="CE2684" s="49"/>
      <c r="CF2684" s="49"/>
      <c r="CG2684" s="49"/>
      <c r="CH2684" s="49"/>
      <c r="CI2684" s="49"/>
      <c r="CJ2684" s="49"/>
      <c r="CK2684" s="49"/>
      <c r="CL2684" s="49"/>
      <c r="CM2684" s="49"/>
      <c r="CN2684" s="49"/>
      <c r="CO2684" s="49"/>
      <c r="CP2684" s="49"/>
      <c r="CQ2684" s="49"/>
      <c r="CR2684" s="49"/>
      <c r="CS2684" s="49"/>
      <c r="CT2684" s="49"/>
      <c r="CU2684" s="49"/>
      <c r="CV2684" s="49"/>
      <c r="CW2684" s="49"/>
      <c r="CX2684" s="49"/>
      <c r="CY2684" s="49"/>
      <c r="CZ2684" s="49"/>
      <c r="DA2684" s="49"/>
      <c r="DB2684" s="49"/>
      <c r="DC2684" s="49"/>
      <c r="DD2684" s="49"/>
      <c r="DE2684" s="49"/>
      <c r="DF2684" s="49"/>
      <c r="DG2684" s="49"/>
      <c r="DH2684" s="49"/>
      <c r="DI2684" s="49"/>
      <c r="DJ2684" s="49"/>
      <c r="DK2684" s="49"/>
      <c r="DL2684" s="49"/>
      <c r="DM2684" s="49"/>
      <c r="DN2684" s="49"/>
      <c r="DO2684" s="49"/>
      <c r="DP2684" s="49"/>
      <c r="DQ2684" s="49"/>
      <c r="DR2684" s="49"/>
      <c r="DS2684" s="49"/>
      <c r="DT2684" s="49"/>
      <c r="DU2684" s="49"/>
      <c r="DV2684" s="49"/>
      <c r="DW2684" s="49"/>
      <c r="DX2684" s="49"/>
      <c r="DY2684" s="49"/>
      <c r="DZ2684" s="49"/>
      <c r="EA2684" s="49"/>
      <c r="EB2684" s="49"/>
      <c r="EC2684" s="49"/>
      <c r="ED2684" s="49"/>
      <c r="EE2684" s="49"/>
      <c r="EF2684" s="49"/>
      <c r="EG2684" s="49"/>
      <c r="EH2684" s="49"/>
      <c r="EI2684" s="49"/>
      <c r="EJ2684" s="49"/>
      <c r="EK2684" s="49"/>
      <c r="EL2684" s="49"/>
      <c r="EM2684" s="49"/>
      <c r="EN2684" s="49"/>
      <c r="EO2684" s="49"/>
      <c r="EP2684" s="49"/>
      <c r="EQ2684" s="49"/>
      <c r="ER2684" s="49"/>
      <c r="ES2684" s="49"/>
      <c r="ET2684" s="49"/>
      <c r="EU2684" s="49"/>
      <c r="EV2684" s="49"/>
      <c r="EW2684" s="49"/>
      <c r="EX2684" s="49"/>
      <c r="EY2684" s="49"/>
      <c r="EZ2684" s="49"/>
      <c r="FA2684" s="49"/>
      <c r="FB2684" s="49"/>
      <c r="FC2684" s="49"/>
      <c r="FD2684" s="49"/>
      <c r="FE2684" s="49"/>
      <c r="FF2684" s="49"/>
      <c r="FG2684" s="49"/>
      <c r="FH2684" s="49"/>
      <c r="FI2684" s="49"/>
      <c r="FJ2684" s="49"/>
      <c r="FK2684" s="49"/>
      <c r="FL2684" s="49"/>
      <c r="FM2684" s="49"/>
      <c r="FN2684" s="49"/>
      <c r="FO2684" s="49"/>
      <c r="FP2684" s="49"/>
      <c r="FQ2684" s="49"/>
      <c r="FR2684" s="49"/>
      <c r="FS2684" s="49"/>
      <c r="FT2684" s="49"/>
      <c r="FU2684" s="49"/>
      <c r="FV2684" s="49"/>
      <c r="FW2684" s="49"/>
      <c r="FX2684" s="49"/>
      <c r="FY2684" s="49"/>
      <c r="FZ2684" s="49"/>
      <c r="GA2684" s="49"/>
      <c r="GB2684" s="49"/>
      <c r="GC2684" s="49"/>
      <c r="GD2684" s="49"/>
      <c r="GE2684" s="49"/>
      <c r="GF2684" s="49"/>
      <c r="GG2684" s="49"/>
      <c r="GH2684" s="49"/>
      <c r="GI2684" s="49"/>
      <c r="GJ2684" s="49"/>
      <c r="GK2684" s="49"/>
      <c r="GL2684" s="49"/>
      <c r="GM2684" s="49"/>
      <c r="GN2684" s="49"/>
      <c r="GO2684" s="49"/>
      <c r="GP2684" s="49"/>
      <c r="GQ2684" s="49"/>
      <c r="GR2684" s="49"/>
    </row>
    <row r="2685" spans="2:200" s="48" customFormat="1" ht="15" customHeight="1" x14ac:dyDescent="0.3">
      <c r="B2685" s="107">
        <v>2256</v>
      </c>
      <c r="C2685" s="235"/>
      <c r="D2685" s="237"/>
      <c r="E2685" s="145" t="s">
        <v>3039</v>
      </c>
      <c r="F2685" s="140">
        <v>250</v>
      </c>
      <c r="G2685" s="212">
        <v>79</v>
      </c>
      <c r="H2685" s="61"/>
      <c r="I2685" s="75">
        <f t="shared" si="59"/>
        <v>0</v>
      </c>
      <c r="J2685" s="227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  <c r="AE2685" s="49"/>
      <c r="AF2685" s="49"/>
      <c r="AG2685" s="49"/>
      <c r="AH2685" s="49"/>
      <c r="AI2685" s="49"/>
      <c r="AJ2685" s="49"/>
      <c r="AK2685" s="49"/>
      <c r="AL2685" s="49"/>
      <c r="AM2685" s="49"/>
      <c r="AN2685" s="49"/>
      <c r="AO2685" s="49"/>
      <c r="AP2685" s="49"/>
      <c r="AQ2685" s="49"/>
      <c r="AR2685" s="49"/>
      <c r="AS2685" s="49"/>
      <c r="AT2685" s="49"/>
      <c r="AU2685" s="49"/>
      <c r="AV2685" s="49"/>
      <c r="AW2685" s="49"/>
      <c r="AX2685" s="49"/>
      <c r="AY2685" s="49"/>
      <c r="AZ2685" s="49"/>
      <c r="BA2685" s="49"/>
      <c r="BB2685" s="49"/>
      <c r="BC2685" s="49"/>
      <c r="BD2685" s="49"/>
      <c r="BE2685" s="49"/>
      <c r="BF2685" s="49"/>
      <c r="BG2685" s="49"/>
      <c r="BH2685" s="49"/>
      <c r="BI2685" s="49"/>
      <c r="BJ2685" s="49"/>
      <c r="BK2685" s="49"/>
      <c r="BL2685" s="49"/>
      <c r="BM2685" s="49"/>
      <c r="BN2685" s="49"/>
      <c r="BO2685" s="49"/>
      <c r="BP2685" s="49"/>
      <c r="BQ2685" s="49"/>
      <c r="BR2685" s="49"/>
      <c r="BS2685" s="49"/>
      <c r="BT2685" s="49"/>
      <c r="BU2685" s="49"/>
      <c r="BV2685" s="49"/>
      <c r="BW2685" s="49"/>
      <c r="BX2685" s="49"/>
      <c r="BY2685" s="49"/>
      <c r="BZ2685" s="49"/>
      <c r="CA2685" s="49"/>
      <c r="CB2685" s="49"/>
      <c r="CC2685" s="49"/>
      <c r="CD2685" s="49"/>
      <c r="CE2685" s="49"/>
      <c r="CF2685" s="49"/>
      <c r="CG2685" s="49"/>
      <c r="CH2685" s="49"/>
      <c r="CI2685" s="49"/>
      <c r="CJ2685" s="49"/>
      <c r="CK2685" s="49"/>
      <c r="CL2685" s="49"/>
      <c r="CM2685" s="49"/>
      <c r="CN2685" s="49"/>
      <c r="CO2685" s="49"/>
      <c r="CP2685" s="49"/>
      <c r="CQ2685" s="49"/>
      <c r="CR2685" s="49"/>
      <c r="CS2685" s="49"/>
      <c r="CT2685" s="49"/>
      <c r="CU2685" s="49"/>
      <c r="CV2685" s="49"/>
      <c r="CW2685" s="49"/>
      <c r="CX2685" s="49"/>
      <c r="CY2685" s="49"/>
      <c r="CZ2685" s="49"/>
      <c r="DA2685" s="49"/>
      <c r="DB2685" s="49"/>
      <c r="DC2685" s="49"/>
      <c r="DD2685" s="49"/>
      <c r="DE2685" s="49"/>
      <c r="DF2685" s="49"/>
      <c r="DG2685" s="49"/>
      <c r="DH2685" s="49"/>
      <c r="DI2685" s="49"/>
      <c r="DJ2685" s="49"/>
      <c r="DK2685" s="49"/>
      <c r="DL2685" s="49"/>
      <c r="DM2685" s="49"/>
      <c r="DN2685" s="49"/>
      <c r="DO2685" s="49"/>
      <c r="DP2685" s="49"/>
      <c r="DQ2685" s="49"/>
      <c r="DR2685" s="49"/>
      <c r="DS2685" s="49"/>
      <c r="DT2685" s="49"/>
      <c r="DU2685" s="49"/>
      <c r="DV2685" s="49"/>
      <c r="DW2685" s="49"/>
      <c r="DX2685" s="49"/>
      <c r="DY2685" s="49"/>
      <c r="DZ2685" s="49"/>
      <c r="EA2685" s="49"/>
      <c r="EB2685" s="49"/>
      <c r="EC2685" s="49"/>
      <c r="ED2685" s="49"/>
      <c r="EE2685" s="49"/>
      <c r="EF2685" s="49"/>
      <c r="EG2685" s="49"/>
      <c r="EH2685" s="49"/>
      <c r="EI2685" s="49"/>
      <c r="EJ2685" s="49"/>
      <c r="EK2685" s="49"/>
      <c r="EL2685" s="49"/>
      <c r="EM2685" s="49"/>
      <c r="EN2685" s="49"/>
      <c r="EO2685" s="49"/>
      <c r="EP2685" s="49"/>
      <c r="EQ2685" s="49"/>
      <c r="ER2685" s="49"/>
      <c r="ES2685" s="49"/>
      <c r="ET2685" s="49"/>
      <c r="EU2685" s="49"/>
      <c r="EV2685" s="49"/>
      <c r="EW2685" s="49"/>
      <c r="EX2685" s="49"/>
      <c r="EY2685" s="49"/>
      <c r="EZ2685" s="49"/>
      <c r="FA2685" s="49"/>
      <c r="FB2685" s="49"/>
      <c r="FC2685" s="49"/>
      <c r="FD2685" s="49"/>
      <c r="FE2685" s="49"/>
      <c r="FF2685" s="49"/>
      <c r="FG2685" s="49"/>
      <c r="FH2685" s="49"/>
      <c r="FI2685" s="49"/>
      <c r="FJ2685" s="49"/>
      <c r="FK2685" s="49"/>
      <c r="FL2685" s="49"/>
      <c r="FM2685" s="49"/>
      <c r="FN2685" s="49"/>
      <c r="FO2685" s="49"/>
      <c r="FP2685" s="49"/>
      <c r="FQ2685" s="49"/>
      <c r="FR2685" s="49"/>
      <c r="FS2685" s="49"/>
      <c r="FT2685" s="49"/>
      <c r="FU2685" s="49"/>
      <c r="FV2685" s="49"/>
      <c r="FW2685" s="49"/>
      <c r="FX2685" s="49"/>
      <c r="FY2685" s="49"/>
      <c r="FZ2685" s="49"/>
      <c r="GA2685" s="49"/>
      <c r="GB2685" s="49"/>
      <c r="GC2685" s="49"/>
      <c r="GD2685" s="49"/>
      <c r="GE2685" s="49"/>
      <c r="GF2685" s="49"/>
      <c r="GG2685" s="49"/>
      <c r="GH2685" s="49"/>
      <c r="GI2685" s="49"/>
      <c r="GJ2685" s="49"/>
      <c r="GK2685" s="49"/>
      <c r="GL2685" s="49"/>
      <c r="GM2685" s="49"/>
      <c r="GN2685" s="49"/>
      <c r="GO2685" s="49"/>
      <c r="GP2685" s="49"/>
      <c r="GQ2685" s="49"/>
      <c r="GR2685" s="49"/>
    </row>
    <row r="2686" spans="2:200" s="48" customFormat="1" ht="15" customHeight="1" x14ac:dyDescent="0.3">
      <c r="B2686" s="107">
        <v>2257</v>
      </c>
      <c r="C2686" s="235"/>
      <c r="D2686" s="237"/>
      <c r="E2686" s="145" t="s">
        <v>3040</v>
      </c>
      <c r="F2686" s="140">
        <v>500</v>
      </c>
      <c r="G2686" s="212">
        <v>149</v>
      </c>
      <c r="H2686" s="61"/>
      <c r="I2686" s="75">
        <f t="shared" si="59"/>
        <v>0</v>
      </c>
      <c r="J2686" s="227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  <c r="AE2686" s="49"/>
      <c r="AF2686" s="49"/>
      <c r="AG2686" s="49"/>
      <c r="AH2686" s="49"/>
      <c r="AI2686" s="49"/>
      <c r="AJ2686" s="49"/>
      <c r="AK2686" s="49"/>
      <c r="AL2686" s="49"/>
      <c r="AM2686" s="49"/>
      <c r="AN2686" s="49"/>
      <c r="AO2686" s="49"/>
      <c r="AP2686" s="49"/>
      <c r="AQ2686" s="49"/>
      <c r="AR2686" s="49"/>
      <c r="AS2686" s="49"/>
      <c r="AT2686" s="49"/>
      <c r="AU2686" s="49"/>
      <c r="AV2686" s="49"/>
      <c r="AW2686" s="49"/>
      <c r="AX2686" s="49"/>
      <c r="AY2686" s="49"/>
      <c r="AZ2686" s="49"/>
      <c r="BA2686" s="49"/>
      <c r="BB2686" s="49"/>
      <c r="BC2686" s="49"/>
      <c r="BD2686" s="49"/>
      <c r="BE2686" s="49"/>
      <c r="BF2686" s="49"/>
      <c r="BG2686" s="49"/>
      <c r="BH2686" s="49"/>
      <c r="BI2686" s="49"/>
      <c r="BJ2686" s="49"/>
      <c r="BK2686" s="49"/>
      <c r="BL2686" s="49"/>
      <c r="BM2686" s="49"/>
      <c r="BN2686" s="49"/>
      <c r="BO2686" s="49"/>
      <c r="BP2686" s="49"/>
      <c r="BQ2686" s="49"/>
      <c r="BR2686" s="49"/>
      <c r="BS2686" s="49"/>
      <c r="BT2686" s="49"/>
      <c r="BU2686" s="49"/>
      <c r="BV2686" s="49"/>
      <c r="BW2686" s="49"/>
      <c r="BX2686" s="49"/>
      <c r="BY2686" s="49"/>
      <c r="BZ2686" s="49"/>
      <c r="CA2686" s="49"/>
      <c r="CB2686" s="49"/>
      <c r="CC2686" s="49"/>
      <c r="CD2686" s="49"/>
      <c r="CE2686" s="49"/>
      <c r="CF2686" s="49"/>
      <c r="CG2686" s="49"/>
      <c r="CH2686" s="49"/>
      <c r="CI2686" s="49"/>
      <c r="CJ2686" s="49"/>
      <c r="CK2686" s="49"/>
      <c r="CL2686" s="49"/>
      <c r="CM2686" s="49"/>
      <c r="CN2686" s="49"/>
      <c r="CO2686" s="49"/>
      <c r="CP2686" s="49"/>
      <c r="CQ2686" s="49"/>
      <c r="CR2686" s="49"/>
      <c r="CS2686" s="49"/>
      <c r="CT2686" s="49"/>
      <c r="CU2686" s="49"/>
      <c r="CV2686" s="49"/>
      <c r="CW2686" s="49"/>
      <c r="CX2686" s="49"/>
      <c r="CY2686" s="49"/>
      <c r="CZ2686" s="49"/>
      <c r="DA2686" s="49"/>
      <c r="DB2686" s="49"/>
      <c r="DC2686" s="49"/>
      <c r="DD2686" s="49"/>
      <c r="DE2686" s="49"/>
      <c r="DF2686" s="49"/>
      <c r="DG2686" s="49"/>
      <c r="DH2686" s="49"/>
      <c r="DI2686" s="49"/>
      <c r="DJ2686" s="49"/>
      <c r="DK2686" s="49"/>
      <c r="DL2686" s="49"/>
      <c r="DM2686" s="49"/>
      <c r="DN2686" s="49"/>
      <c r="DO2686" s="49"/>
      <c r="DP2686" s="49"/>
      <c r="DQ2686" s="49"/>
      <c r="DR2686" s="49"/>
      <c r="DS2686" s="49"/>
      <c r="DT2686" s="49"/>
      <c r="DU2686" s="49"/>
      <c r="DV2686" s="49"/>
      <c r="DW2686" s="49"/>
      <c r="DX2686" s="49"/>
      <c r="DY2686" s="49"/>
      <c r="DZ2686" s="49"/>
      <c r="EA2686" s="49"/>
      <c r="EB2686" s="49"/>
      <c r="EC2686" s="49"/>
      <c r="ED2686" s="49"/>
      <c r="EE2686" s="49"/>
      <c r="EF2686" s="49"/>
      <c r="EG2686" s="49"/>
      <c r="EH2686" s="49"/>
      <c r="EI2686" s="49"/>
      <c r="EJ2686" s="49"/>
      <c r="EK2686" s="49"/>
      <c r="EL2686" s="49"/>
      <c r="EM2686" s="49"/>
      <c r="EN2686" s="49"/>
      <c r="EO2686" s="49"/>
      <c r="EP2686" s="49"/>
      <c r="EQ2686" s="49"/>
      <c r="ER2686" s="49"/>
      <c r="ES2686" s="49"/>
      <c r="ET2686" s="49"/>
      <c r="EU2686" s="49"/>
      <c r="EV2686" s="49"/>
      <c r="EW2686" s="49"/>
      <c r="EX2686" s="49"/>
      <c r="EY2686" s="49"/>
      <c r="EZ2686" s="49"/>
      <c r="FA2686" s="49"/>
      <c r="FB2686" s="49"/>
      <c r="FC2686" s="49"/>
      <c r="FD2686" s="49"/>
      <c r="FE2686" s="49"/>
      <c r="FF2686" s="49"/>
      <c r="FG2686" s="49"/>
      <c r="FH2686" s="49"/>
      <c r="FI2686" s="49"/>
      <c r="FJ2686" s="49"/>
      <c r="FK2686" s="49"/>
      <c r="FL2686" s="49"/>
      <c r="FM2686" s="49"/>
      <c r="FN2686" s="49"/>
      <c r="FO2686" s="49"/>
      <c r="FP2686" s="49"/>
      <c r="FQ2686" s="49"/>
      <c r="FR2686" s="49"/>
      <c r="FS2686" s="49"/>
      <c r="FT2686" s="49"/>
      <c r="FU2686" s="49"/>
      <c r="FV2686" s="49"/>
      <c r="FW2686" s="49"/>
      <c r="FX2686" s="49"/>
      <c r="FY2686" s="49"/>
      <c r="FZ2686" s="49"/>
      <c r="GA2686" s="49"/>
      <c r="GB2686" s="49"/>
      <c r="GC2686" s="49"/>
      <c r="GD2686" s="49"/>
      <c r="GE2686" s="49"/>
      <c r="GF2686" s="49"/>
      <c r="GG2686" s="49"/>
      <c r="GH2686" s="49"/>
      <c r="GI2686" s="49"/>
      <c r="GJ2686" s="49"/>
      <c r="GK2686" s="49"/>
      <c r="GL2686" s="49"/>
      <c r="GM2686" s="49"/>
      <c r="GN2686" s="49"/>
      <c r="GO2686" s="49"/>
      <c r="GP2686" s="49"/>
      <c r="GQ2686" s="49"/>
      <c r="GR2686" s="49"/>
    </row>
    <row r="2687" spans="2:200" s="48" customFormat="1" ht="15" customHeight="1" x14ac:dyDescent="0.3">
      <c r="B2687" s="107">
        <v>2258</v>
      </c>
      <c r="C2687" s="235"/>
      <c r="D2687" s="237"/>
      <c r="E2687" s="145" t="s">
        <v>3041</v>
      </c>
      <c r="F2687" s="140">
        <v>1000</v>
      </c>
      <c r="G2687" s="212">
        <v>269</v>
      </c>
      <c r="H2687" s="61"/>
      <c r="I2687" s="75">
        <f t="shared" si="59"/>
        <v>0</v>
      </c>
      <c r="J2687" s="227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49"/>
      <c r="AE2687" s="49"/>
      <c r="AF2687" s="49"/>
      <c r="AG2687" s="49"/>
      <c r="AH2687" s="49"/>
      <c r="AI2687" s="49"/>
      <c r="AJ2687" s="49"/>
      <c r="AK2687" s="49"/>
      <c r="AL2687" s="49"/>
      <c r="AM2687" s="49"/>
      <c r="AN2687" s="49"/>
      <c r="AO2687" s="49"/>
      <c r="AP2687" s="49"/>
      <c r="AQ2687" s="49"/>
      <c r="AR2687" s="49"/>
      <c r="AS2687" s="49"/>
      <c r="AT2687" s="49"/>
      <c r="AU2687" s="49"/>
      <c r="AV2687" s="49"/>
      <c r="AW2687" s="49"/>
      <c r="AX2687" s="49"/>
      <c r="AY2687" s="49"/>
      <c r="AZ2687" s="49"/>
      <c r="BA2687" s="49"/>
      <c r="BB2687" s="49"/>
      <c r="BC2687" s="49"/>
      <c r="BD2687" s="49"/>
      <c r="BE2687" s="49"/>
      <c r="BF2687" s="49"/>
      <c r="BG2687" s="49"/>
      <c r="BH2687" s="49"/>
      <c r="BI2687" s="49"/>
      <c r="BJ2687" s="49"/>
      <c r="BK2687" s="49"/>
      <c r="BL2687" s="49"/>
      <c r="BM2687" s="49"/>
      <c r="BN2687" s="49"/>
      <c r="BO2687" s="49"/>
      <c r="BP2687" s="49"/>
      <c r="BQ2687" s="49"/>
      <c r="BR2687" s="49"/>
      <c r="BS2687" s="49"/>
      <c r="BT2687" s="49"/>
      <c r="BU2687" s="49"/>
      <c r="BV2687" s="49"/>
      <c r="BW2687" s="49"/>
      <c r="BX2687" s="49"/>
      <c r="BY2687" s="49"/>
      <c r="BZ2687" s="49"/>
      <c r="CA2687" s="49"/>
      <c r="CB2687" s="49"/>
      <c r="CC2687" s="49"/>
      <c r="CD2687" s="49"/>
      <c r="CE2687" s="49"/>
      <c r="CF2687" s="49"/>
      <c r="CG2687" s="49"/>
      <c r="CH2687" s="49"/>
      <c r="CI2687" s="49"/>
      <c r="CJ2687" s="49"/>
      <c r="CK2687" s="49"/>
      <c r="CL2687" s="49"/>
      <c r="CM2687" s="49"/>
      <c r="CN2687" s="49"/>
      <c r="CO2687" s="49"/>
      <c r="CP2687" s="49"/>
      <c r="CQ2687" s="49"/>
      <c r="CR2687" s="49"/>
      <c r="CS2687" s="49"/>
      <c r="CT2687" s="49"/>
      <c r="CU2687" s="49"/>
      <c r="CV2687" s="49"/>
      <c r="CW2687" s="49"/>
      <c r="CX2687" s="49"/>
      <c r="CY2687" s="49"/>
      <c r="CZ2687" s="49"/>
      <c r="DA2687" s="49"/>
      <c r="DB2687" s="49"/>
      <c r="DC2687" s="49"/>
      <c r="DD2687" s="49"/>
      <c r="DE2687" s="49"/>
      <c r="DF2687" s="49"/>
      <c r="DG2687" s="49"/>
      <c r="DH2687" s="49"/>
      <c r="DI2687" s="49"/>
      <c r="DJ2687" s="49"/>
      <c r="DK2687" s="49"/>
      <c r="DL2687" s="49"/>
      <c r="DM2687" s="49"/>
      <c r="DN2687" s="49"/>
      <c r="DO2687" s="49"/>
      <c r="DP2687" s="49"/>
      <c r="DQ2687" s="49"/>
      <c r="DR2687" s="49"/>
      <c r="DS2687" s="49"/>
      <c r="DT2687" s="49"/>
      <c r="DU2687" s="49"/>
      <c r="DV2687" s="49"/>
      <c r="DW2687" s="49"/>
      <c r="DX2687" s="49"/>
      <c r="DY2687" s="49"/>
      <c r="DZ2687" s="49"/>
      <c r="EA2687" s="49"/>
      <c r="EB2687" s="49"/>
      <c r="EC2687" s="49"/>
      <c r="ED2687" s="49"/>
      <c r="EE2687" s="49"/>
      <c r="EF2687" s="49"/>
      <c r="EG2687" s="49"/>
      <c r="EH2687" s="49"/>
      <c r="EI2687" s="49"/>
      <c r="EJ2687" s="49"/>
      <c r="EK2687" s="49"/>
      <c r="EL2687" s="49"/>
      <c r="EM2687" s="49"/>
      <c r="EN2687" s="49"/>
      <c r="EO2687" s="49"/>
      <c r="EP2687" s="49"/>
      <c r="EQ2687" s="49"/>
      <c r="ER2687" s="49"/>
      <c r="ES2687" s="49"/>
      <c r="ET2687" s="49"/>
      <c r="EU2687" s="49"/>
      <c r="EV2687" s="49"/>
      <c r="EW2687" s="49"/>
      <c r="EX2687" s="49"/>
      <c r="EY2687" s="49"/>
      <c r="EZ2687" s="49"/>
      <c r="FA2687" s="49"/>
      <c r="FB2687" s="49"/>
      <c r="FC2687" s="49"/>
      <c r="FD2687" s="49"/>
      <c r="FE2687" s="49"/>
      <c r="FF2687" s="49"/>
      <c r="FG2687" s="49"/>
      <c r="FH2687" s="49"/>
      <c r="FI2687" s="49"/>
      <c r="FJ2687" s="49"/>
      <c r="FK2687" s="49"/>
      <c r="FL2687" s="49"/>
      <c r="FM2687" s="49"/>
      <c r="FN2687" s="49"/>
      <c r="FO2687" s="49"/>
      <c r="FP2687" s="49"/>
      <c r="FQ2687" s="49"/>
      <c r="FR2687" s="49"/>
      <c r="FS2687" s="49"/>
      <c r="FT2687" s="49"/>
      <c r="FU2687" s="49"/>
      <c r="FV2687" s="49"/>
      <c r="FW2687" s="49"/>
      <c r="FX2687" s="49"/>
      <c r="FY2687" s="49"/>
      <c r="FZ2687" s="49"/>
      <c r="GA2687" s="49"/>
      <c r="GB2687" s="49"/>
      <c r="GC2687" s="49"/>
      <c r="GD2687" s="49"/>
      <c r="GE2687" s="49"/>
      <c r="GF2687" s="49"/>
      <c r="GG2687" s="49"/>
      <c r="GH2687" s="49"/>
      <c r="GI2687" s="49"/>
      <c r="GJ2687" s="49"/>
      <c r="GK2687" s="49"/>
      <c r="GL2687" s="49"/>
      <c r="GM2687" s="49"/>
      <c r="GN2687" s="49"/>
      <c r="GO2687" s="49"/>
      <c r="GP2687" s="49"/>
      <c r="GQ2687" s="49"/>
      <c r="GR2687" s="49"/>
    </row>
    <row r="2688" spans="2:200" s="48" customFormat="1" ht="15" customHeight="1" x14ac:dyDescent="0.3">
      <c r="B2688" s="107">
        <v>2259</v>
      </c>
      <c r="C2688" s="235"/>
      <c r="D2688" s="237"/>
      <c r="E2688" s="145" t="s">
        <v>3180</v>
      </c>
      <c r="F2688" s="140" t="s">
        <v>3025</v>
      </c>
      <c r="G2688" s="212">
        <v>2600</v>
      </c>
      <c r="H2688" s="61"/>
      <c r="I2688" s="75">
        <f t="shared" si="59"/>
        <v>0</v>
      </c>
      <c r="J2688" s="227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49"/>
      <c r="AE2688" s="49"/>
      <c r="AF2688" s="49"/>
      <c r="AG2688" s="49"/>
      <c r="AH2688" s="49"/>
      <c r="AI2688" s="49"/>
      <c r="AJ2688" s="49"/>
      <c r="AK2688" s="49"/>
      <c r="AL2688" s="49"/>
      <c r="AM2688" s="49"/>
      <c r="AN2688" s="49"/>
      <c r="AO2688" s="49"/>
      <c r="AP2688" s="49"/>
      <c r="AQ2688" s="49"/>
      <c r="AR2688" s="49"/>
      <c r="AS2688" s="49"/>
      <c r="AT2688" s="49"/>
      <c r="AU2688" s="49"/>
      <c r="AV2688" s="49"/>
      <c r="AW2688" s="49"/>
      <c r="AX2688" s="49"/>
      <c r="AY2688" s="49"/>
      <c r="AZ2688" s="49"/>
      <c r="BA2688" s="49"/>
      <c r="BB2688" s="49"/>
      <c r="BC2688" s="49"/>
      <c r="BD2688" s="49"/>
      <c r="BE2688" s="49"/>
      <c r="BF2688" s="49"/>
      <c r="BG2688" s="49"/>
      <c r="BH2688" s="49"/>
      <c r="BI2688" s="49"/>
      <c r="BJ2688" s="49"/>
      <c r="BK2688" s="49"/>
      <c r="BL2688" s="49"/>
      <c r="BM2688" s="49"/>
      <c r="BN2688" s="49"/>
      <c r="BO2688" s="49"/>
      <c r="BP2688" s="49"/>
      <c r="BQ2688" s="49"/>
      <c r="BR2688" s="49"/>
      <c r="BS2688" s="49"/>
      <c r="BT2688" s="49"/>
      <c r="BU2688" s="49"/>
      <c r="BV2688" s="49"/>
      <c r="BW2688" s="49"/>
      <c r="BX2688" s="49"/>
      <c r="BY2688" s="49"/>
      <c r="BZ2688" s="49"/>
      <c r="CA2688" s="49"/>
      <c r="CB2688" s="49"/>
      <c r="CC2688" s="49"/>
      <c r="CD2688" s="49"/>
      <c r="CE2688" s="49"/>
      <c r="CF2688" s="49"/>
      <c r="CG2688" s="49"/>
      <c r="CH2688" s="49"/>
      <c r="CI2688" s="49"/>
      <c r="CJ2688" s="49"/>
      <c r="CK2688" s="49"/>
      <c r="CL2688" s="49"/>
      <c r="CM2688" s="49"/>
      <c r="CN2688" s="49"/>
      <c r="CO2688" s="49"/>
      <c r="CP2688" s="49"/>
      <c r="CQ2688" s="49"/>
      <c r="CR2688" s="49"/>
      <c r="CS2688" s="49"/>
      <c r="CT2688" s="49"/>
      <c r="CU2688" s="49"/>
      <c r="CV2688" s="49"/>
      <c r="CW2688" s="49"/>
      <c r="CX2688" s="49"/>
      <c r="CY2688" s="49"/>
      <c r="CZ2688" s="49"/>
      <c r="DA2688" s="49"/>
      <c r="DB2688" s="49"/>
      <c r="DC2688" s="49"/>
      <c r="DD2688" s="49"/>
      <c r="DE2688" s="49"/>
      <c r="DF2688" s="49"/>
      <c r="DG2688" s="49"/>
      <c r="DH2688" s="49"/>
      <c r="DI2688" s="49"/>
      <c r="DJ2688" s="49"/>
      <c r="DK2688" s="49"/>
      <c r="DL2688" s="49"/>
      <c r="DM2688" s="49"/>
      <c r="DN2688" s="49"/>
      <c r="DO2688" s="49"/>
      <c r="DP2688" s="49"/>
      <c r="DQ2688" s="49"/>
      <c r="DR2688" s="49"/>
      <c r="DS2688" s="49"/>
      <c r="DT2688" s="49"/>
      <c r="DU2688" s="49"/>
      <c r="DV2688" s="49"/>
      <c r="DW2688" s="49"/>
      <c r="DX2688" s="49"/>
      <c r="DY2688" s="49"/>
      <c r="DZ2688" s="49"/>
      <c r="EA2688" s="49"/>
      <c r="EB2688" s="49"/>
      <c r="EC2688" s="49"/>
      <c r="ED2688" s="49"/>
      <c r="EE2688" s="49"/>
      <c r="EF2688" s="49"/>
      <c r="EG2688" s="49"/>
      <c r="EH2688" s="49"/>
      <c r="EI2688" s="49"/>
      <c r="EJ2688" s="49"/>
      <c r="EK2688" s="49"/>
      <c r="EL2688" s="49"/>
      <c r="EM2688" s="49"/>
      <c r="EN2688" s="49"/>
      <c r="EO2688" s="49"/>
      <c r="EP2688" s="49"/>
      <c r="EQ2688" s="49"/>
      <c r="ER2688" s="49"/>
      <c r="ES2688" s="49"/>
      <c r="ET2688" s="49"/>
      <c r="EU2688" s="49"/>
      <c r="EV2688" s="49"/>
      <c r="EW2688" s="49"/>
      <c r="EX2688" s="49"/>
      <c r="EY2688" s="49"/>
      <c r="EZ2688" s="49"/>
      <c r="FA2688" s="49"/>
      <c r="FB2688" s="49"/>
      <c r="FC2688" s="49"/>
      <c r="FD2688" s="49"/>
      <c r="FE2688" s="49"/>
      <c r="FF2688" s="49"/>
      <c r="FG2688" s="49"/>
      <c r="FH2688" s="49"/>
      <c r="FI2688" s="49"/>
      <c r="FJ2688" s="49"/>
      <c r="FK2688" s="49"/>
      <c r="FL2688" s="49"/>
      <c r="FM2688" s="49"/>
      <c r="FN2688" s="49"/>
      <c r="FO2688" s="49"/>
      <c r="FP2688" s="49"/>
      <c r="FQ2688" s="49"/>
      <c r="FR2688" s="49"/>
      <c r="FS2688" s="49"/>
      <c r="FT2688" s="49"/>
      <c r="FU2688" s="49"/>
      <c r="FV2688" s="49"/>
      <c r="FW2688" s="49"/>
      <c r="FX2688" s="49"/>
      <c r="FY2688" s="49"/>
      <c r="FZ2688" s="49"/>
      <c r="GA2688" s="49"/>
      <c r="GB2688" s="49"/>
      <c r="GC2688" s="49"/>
      <c r="GD2688" s="49"/>
      <c r="GE2688" s="49"/>
      <c r="GF2688" s="49"/>
      <c r="GG2688" s="49"/>
      <c r="GH2688" s="49"/>
      <c r="GI2688" s="49"/>
      <c r="GJ2688" s="49"/>
      <c r="GK2688" s="49"/>
      <c r="GL2688" s="49"/>
      <c r="GM2688" s="49"/>
      <c r="GN2688" s="49"/>
      <c r="GO2688" s="49"/>
      <c r="GP2688" s="49"/>
      <c r="GQ2688" s="49"/>
      <c r="GR2688" s="49"/>
    </row>
    <row r="2689" spans="2:200" s="48" customFormat="1" ht="15" customHeight="1" x14ac:dyDescent="0.3">
      <c r="B2689" s="107">
        <v>2260</v>
      </c>
      <c r="C2689" s="235" t="s">
        <v>3042</v>
      </c>
      <c r="D2689" s="237"/>
      <c r="E2689" s="145" t="s">
        <v>3043</v>
      </c>
      <c r="F2689" s="140">
        <v>100</v>
      </c>
      <c r="G2689" s="212">
        <v>36</v>
      </c>
      <c r="H2689" s="61"/>
      <c r="I2689" s="75">
        <f t="shared" si="59"/>
        <v>0</v>
      </c>
      <c r="J2689" s="227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49"/>
      <c r="AE2689" s="49"/>
      <c r="AF2689" s="49"/>
      <c r="AG2689" s="49"/>
      <c r="AH2689" s="49"/>
      <c r="AI2689" s="49"/>
      <c r="AJ2689" s="49"/>
      <c r="AK2689" s="49"/>
      <c r="AL2689" s="49"/>
      <c r="AM2689" s="49"/>
      <c r="AN2689" s="49"/>
      <c r="AO2689" s="49"/>
      <c r="AP2689" s="49"/>
      <c r="AQ2689" s="49"/>
      <c r="AR2689" s="49"/>
      <c r="AS2689" s="49"/>
      <c r="AT2689" s="49"/>
      <c r="AU2689" s="49"/>
      <c r="AV2689" s="49"/>
      <c r="AW2689" s="49"/>
      <c r="AX2689" s="49"/>
      <c r="AY2689" s="49"/>
      <c r="AZ2689" s="49"/>
      <c r="BA2689" s="49"/>
      <c r="BB2689" s="49"/>
      <c r="BC2689" s="49"/>
      <c r="BD2689" s="49"/>
      <c r="BE2689" s="49"/>
      <c r="BF2689" s="49"/>
      <c r="BG2689" s="49"/>
      <c r="BH2689" s="49"/>
      <c r="BI2689" s="49"/>
      <c r="BJ2689" s="49"/>
      <c r="BK2689" s="49"/>
      <c r="BL2689" s="49"/>
      <c r="BM2689" s="49"/>
      <c r="BN2689" s="49"/>
      <c r="BO2689" s="49"/>
      <c r="BP2689" s="49"/>
      <c r="BQ2689" s="49"/>
      <c r="BR2689" s="49"/>
      <c r="BS2689" s="49"/>
      <c r="BT2689" s="49"/>
      <c r="BU2689" s="49"/>
      <c r="BV2689" s="49"/>
      <c r="BW2689" s="49"/>
      <c r="BX2689" s="49"/>
      <c r="BY2689" s="49"/>
      <c r="BZ2689" s="49"/>
      <c r="CA2689" s="49"/>
      <c r="CB2689" s="49"/>
      <c r="CC2689" s="49"/>
      <c r="CD2689" s="49"/>
      <c r="CE2689" s="49"/>
      <c r="CF2689" s="49"/>
      <c r="CG2689" s="49"/>
      <c r="CH2689" s="49"/>
      <c r="CI2689" s="49"/>
      <c r="CJ2689" s="49"/>
      <c r="CK2689" s="49"/>
      <c r="CL2689" s="49"/>
      <c r="CM2689" s="49"/>
      <c r="CN2689" s="49"/>
      <c r="CO2689" s="49"/>
      <c r="CP2689" s="49"/>
      <c r="CQ2689" s="49"/>
      <c r="CR2689" s="49"/>
      <c r="CS2689" s="49"/>
      <c r="CT2689" s="49"/>
      <c r="CU2689" s="49"/>
      <c r="CV2689" s="49"/>
      <c r="CW2689" s="49"/>
      <c r="CX2689" s="49"/>
      <c r="CY2689" s="49"/>
      <c r="CZ2689" s="49"/>
      <c r="DA2689" s="49"/>
      <c r="DB2689" s="49"/>
      <c r="DC2689" s="49"/>
      <c r="DD2689" s="49"/>
      <c r="DE2689" s="49"/>
      <c r="DF2689" s="49"/>
      <c r="DG2689" s="49"/>
      <c r="DH2689" s="49"/>
      <c r="DI2689" s="49"/>
      <c r="DJ2689" s="49"/>
      <c r="DK2689" s="49"/>
      <c r="DL2689" s="49"/>
      <c r="DM2689" s="49"/>
      <c r="DN2689" s="49"/>
      <c r="DO2689" s="49"/>
      <c r="DP2689" s="49"/>
      <c r="DQ2689" s="49"/>
      <c r="DR2689" s="49"/>
      <c r="DS2689" s="49"/>
      <c r="DT2689" s="49"/>
      <c r="DU2689" s="49"/>
      <c r="DV2689" s="49"/>
      <c r="DW2689" s="49"/>
      <c r="DX2689" s="49"/>
      <c r="DY2689" s="49"/>
      <c r="DZ2689" s="49"/>
      <c r="EA2689" s="49"/>
      <c r="EB2689" s="49"/>
      <c r="EC2689" s="49"/>
      <c r="ED2689" s="49"/>
      <c r="EE2689" s="49"/>
      <c r="EF2689" s="49"/>
      <c r="EG2689" s="49"/>
      <c r="EH2689" s="49"/>
      <c r="EI2689" s="49"/>
      <c r="EJ2689" s="49"/>
      <c r="EK2689" s="49"/>
      <c r="EL2689" s="49"/>
      <c r="EM2689" s="49"/>
      <c r="EN2689" s="49"/>
      <c r="EO2689" s="49"/>
      <c r="EP2689" s="49"/>
      <c r="EQ2689" s="49"/>
      <c r="ER2689" s="49"/>
      <c r="ES2689" s="49"/>
      <c r="ET2689" s="49"/>
      <c r="EU2689" s="49"/>
      <c r="EV2689" s="49"/>
      <c r="EW2689" s="49"/>
      <c r="EX2689" s="49"/>
      <c r="EY2689" s="49"/>
      <c r="EZ2689" s="49"/>
      <c r="FA2689" s="49"/>
      <c r="FB2689" s="49"/>
      <c r="FC2689" s="49"/>
      <c r="FD2689" s="49"/>
      <c r="FE2689" s="49"/>
      <c r="FF2689" s="49"/>
      <c r="FG2689" s="49"/>
      <c r="FH2689" s="49"/>
      <c r="FI2689" s="49"/>
      <c r="FJ2689" s="49"/>
      <c r="FK2689" s="49"/>
      <c r="FL2689" s="49"/>
      <c r="FM2689" s="49"/>
      <c r="FN2689" s="49"/>
      <c r="FO2689" s="49"/>
      <c r="FP2689" s="49"/>
      <c r="FQ2689" s="49"/>
      <c r="FR2689" s="49"/>
      <c r="FS2689" s="49"/>
      <c r="FT2689" s="49"/>
      <c r="FU2689" s="49"/>
      <c r="FV2689" s="49"/>
      <c r="FW2689" s="49"/>
      <c r="FX2689" s="49"/>
      <c r="FY2689" s="49"/>
      <c r="FZ2689" s="49"/>
      <c r="GA2689" s="49"/>
      <c r="GB2689" s="49"/>
      <c r="GC2689" s="49"/>
      <c r="GD2689" s="49"/>
      <c r="GE2689" s="49"/>
      <c r="GF2689" s="49"/>
      <c r="GG2689" s="49"/>
      <c r="GH2689" s="49"/>
      <c r="GI2689" s="49"/>
      <c r="GJ2689" s="49"/>
      <c r="GK2689" s="49"/>
      <c r="GL2689" s="49"/>
      <c r="GM2689" s="49"/>
      <c r="GN2689" s="49"/>
      <c r="GO2689" s="49"/>
      <c r="GP2689" s="49"/>
      <c r="GQ2689" s="49"/>
      <c r="GR2689" s="49"/>
    </row>
    <row r="2690" spans="2:200" s="48" customFormat="1" ht="15" customHeight="1" x14ac:dyDescent="0.3">
      <c r="B2690" s="107">
        <v>2261</v>
      </c>
      <c r="C2690" s="235"/>
      <c r="D2690" s="237"/>
      <c r="E2690" s="145" t="s">
        <v>3044</v>
      </c>
      <c r="F2690" s="140">
        <v>250</v>
      </c>
      <c r="G2690" s="212">
        <v>79</v>
      </c>
      <c r="H2690" s="61"/>
      <c r="I2690" s="75">
        <f t="shared" si="59"/>
        <v>0</v>
      </c>
      <c r="J2690" s="227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49"/>
      <c r="AE2690" s="49"/>
      <c r="AF2690" s="49"/>
      <c r="AG2690" s="49"/>
      <c r="AH2690" s="49"/>
      <c r="AI2690" s="49"/>
      <c r="AJ2690" s="49"/>
      <c r="AK2690" s="49"/>
      <c r="AL2690" s="49"/>
      <c r="AM2690" s="49"/>
      <c r="AN2690" s="49"/>
      <c r="AO2690" s="49"/>
      <c r="AP2690" s="49"/>
      <c r="AQ2690" s="49"/>
      <c r="AR2690" s="49"/>
      <c r="AS2690" s="49"/>
      <c r="AT2690" s="49"/>
      <c r="AU2690" s="49"/>
      <c r="AV2690" s="49"/>
      <c r="AW2690" s="49"/>
      <c r="AX2690" s="49"/>
      <c r="AY2690" s="49"/>
      <c r="AZ2690" s="49"/>
      <c r="BA2690" s="49"/>
      <c r="BB2690" s="49"/>
      <c r="BC2690" s="49"/>
      <c r="BD2690" s="49"/>
      <c r="BE2690" s="49"/>
      <c r="BF2690" s="49"/>
      <c r="BG2690" s="49"/>
      <c r="BH2690" s="49"/>
      <c r="BI2690" s="49"/>
      <c r="BJ2690" s="49"/>
      <c r="BK2690" s="49"/>
      <c r="BL2690" s="49"/>
      <c r="BM2690" s="49"/>
      <c r="BN2690" s="49"/>
      <c r="BO2690" s="49"/>
      <c r="BP2690" s="49"/>
      <c r="BQ2690" s="49"/>
      <c r="BR2690" s="49"/>
      <c r="BS2690" s="49"/>
      <c r="BT2690" s="49"/>
      <c r="BU2690" s="49"/>
      <c r="BV2690" s="49"/>
      <c r="BW2690" s="49"/>
      <c r="BX2690" s="49"/>
      <c r="BY2690" s="49"/>
      <c r="BZ2690" s="49"/>
      <c r="CA2690" s="49"/>
      <c r="CB2690" s="49"/>
      <c r="CC2690" s="49"/>
      <c r="CD2690" s="49"/>
      <c r="CE2690" s="49"/>
      <c r="CF2690" s="49"/>
      <c r="CG2690" s="49"/>
      <c r="CH2690" s="49"/>
      <c r="CI2690" s="49"/>
      <c r="CJ2690" s="49"/>
      <c r="CK2690" s="49"/>
      <c r="CL2690" s="49"/>
      <c r="CM2690" s="49"/>
      <c r="CN2690" s="49"/>
      <c r="CO2690" s="49"/>
      <c r="CP2690" s="49"/>
      <c r="CQ2690" s="49"/>
      <c r="CR2690" s="49"/>
      <c r="CS2690" s="49"/>
      <c r="CT2690" s="49"/>
      <c r="CU2690" s="49"/>
      <c r="CV2690" s="49"/>
      <c r="CW2690" s="49"/>
      <c r="CX2690" s="49"/>
      <c r="CY2690" s="49"/>
      <c r="CZ2690" s="49"/>
      <c r="DA2690" s="49"/>
      <c r="DB2690" s="49"/>
      <c r="DC2690" s="49"/>
      <c r="DD2690" s="49"/>
      <c r="DE2690" s="49"/>
      <c r="DF2690" s="49"/>
      <c r="DG2690" s="49"/>
      <c r="DH2690" s="49"/>
      <c r="DI2690" s="49"/>
      <c r="DJ2690" s="49"/>
      <c r="DK2690" s="49"/>
      <c r="DL2690" s="49"/>
      <c r="DM2690" s="49"/>
      <c r="DN2690" s="49"/>
      <c r="DO2690" s="49"/>
      <c r="DP2690" s="49"/>
      <c r="DQ2690" s="49"/>
      <c r="DR2690" s="49"/>
      <c r="DS2690" s="49"/>
      <c r="DT2690" s="49"/>
      <c r="DU2690" s="49"/>
      <c r="DV2690" s="49"/>
      <c r="DW2690" s="49"/>
      <c r="DX2690" s="49"/>
      <c r="DY2690" s="49"/>
      <c r="DZ2690" s="49"/>
      <c r="EA2690" s="49"/>
      <c r="EB2690" s="49"/>
      <c r="EC2690" s="49"/>
      <c r="ED2690" s="49"/>
      <c r="EE2690" s="49"/>
      <c r="EF2690" s="49"/>
      <c r="EG2690" s="49"/>
      <c r="EH2690" s="49"/>
      <c r="EI2690" s="49"/>
      <c r="EJ2690" s="49"/>
      <c r="EK2690" s="49"/>
      <c r="EL2690" s="49"/>
      <c r="EM2690" s="49"/>
      <c r="EN2690" s="49"/>
      <c r="EO2690" s="49"/>
      <c r="EP2690" s="49"/>
      <c r="EQ2690" s="49"/>
      <c r="ER2690" s="49"/>
      <c r="ES2690" s="49"/>
      <c r="ET2690" s="49"/>
      <c r="EU2690" s="49"/>
      <c r="EV2690" s="49"/>
      <c r="EW2690" s="49"/>
      <c r="EX2690" s="49"/>
      <c r="EY2690" s="49"/>
      <c r="EZ2690" s="49"/>
      <c r="FA2690" s="49"/>
      <c r="FB2690" s="49"/>
      <c r="FC2690" s="49"/>
      <c r="FD2690" s="49"/>
      <c r="FE2690" s="49"/>
      <c r="FF2690" s="49"/>
      <c r="FG2690" s="49"/>
      <c r="FH2690" s="49"/>
      <c r="FI2690" s="49"/>
      <c r="FJ2690" s="49"/>
      <c r="FK2690" s="49"/>
      <c r="FL2690" s="49"/>
      <c r="FM2690" s="49"/>
      <c r="FN2690" s="49"/>
      <c r="FO2690" s="49"/>
      <c r="FP2690" s="49"/>
      <c r="FQ2690" s="49"/>
      <c r="FR2690" s="49"/>
      <c r="FS2690" s="49"/>
      <c r="FT2690" s="49"/>
      <c r="FU2690" s="49"/>
      <c r="FV2690" s="49"/>
      <c r="FW2690" s="49"/>
      <c r="FX2690" s="49"/>
      <c r="FY2690" s="49"/>
      <c r="FZ2690" s="49"/>
      <c r="GA2690" s="49"/>
      <c r="GB2690" s="49"/>
      <c r="GC2690" s="49"/>
      <c r="GD2690" s="49"/>
      <c r="GE2690" s="49"/>
      <c r="GF2690" s="49"/>
      <c r="GG2690" s="49"/>
      <c r="GH2690" s="49"/>
      <c r="GI2690" s="49"/>
      <c r="GJ2690" s="49"/>
      <c r="GK2690" s="49"/>
      <c r="GL2690" s="49"/>
      <c r="GM2690" s="49"/>
      <c r="GN2690" s="49"/>
      <c r="GO2690" s="49"/>
      <c r="GP2690" s="49"/>
      <c r="GQ2690" s="49"/>
      <c r="GR2690" s="49"/>
    </row>
    <row r="2691" spans="2:200" s="48" customFormat="1" ht="15" customHeight="1" x14ac:dyDescent="0.3">
      <c r="B2691" s="107">
        <v>2262</v>
      </c>
      <c r="C2691" s="235"/>
      <c r="D2691" s="237"/>
      <c r="E2691" s="145" t="s">
        <v>3045</v>
      </c>
      <c r="F2691" s="140">
        <v>500</v>
      </c>
      <c r="G2691" s="212">
        <v>149</v>
      </c>
      <c r="H2691" s="61"/>
      <c r="I2691" s="75">
        <f t="shared" si="59"/>
        <v>0</v>
      </c>
      <c r="J2691" s="227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49"/>
      <c r="AE2691" s="49"/>
      <c r="AF2691" s="49"/>
      <c r="AG2691" s="49"/>
      <c r="AH2691" s="49"/>
      <c r="AI2691" s="49"/>
      <c r="AJ2691" s="49"/>
      <c r="AK2691" s="49"/>
      <c r="AL2691" s="49"/>
      <c r="AM2691" s="49"/>
      <c r="AN2691" s="49"/>
      <c r="AO2691" s="49"/>
      <c r="AP2691" s="49"/>
      <c r="AQ2691" s="49"/>
      <c r="AR2691" s="49"/>
      <c r="AS2691" s="49"/>
      <c r="AT2691" s="49"/>
      <c r="AU2691" s="49"/>
      <c r="AV2691" s="49"/>
      <c r="AW2691" s="49"/>
      <c r="AX2691" s="49"/>
      <c r="AY2691" s="49"/>
      <c r="AZ2691" s="49"/>
      <c r="BA2691" s="49"/>
      <c r="BB2691" s="49"/>
      <c r="BC2691" s="49"/>
      <c r="BD2691" s="49"/>
      <c r="BE2691" s="49"/>
      <c r="BF2691" s="49"/>
      <c r="BG2691" s="49"/>
      <c r="BH2691" s="49"/>
      <c r="BI2691" s="49"/>
      <c r="BJ2691" s="49"/>
      <c r="BK2691" s="49"/>
      <c r="BL2691" s="49"/>
      <c r="BM2691" s="49"/>
      <c r="BN2691" s="49"/>
      <c r="BO2691" s="49"/>
      <c r="BP2691" s="49"/>
      <c r="BQ2691" s="49"/>
      <c r="BR2691" s="49"/>
      <c r="BS2691" s="49"/>
      <c r="BT2691" s="49"/>
      <c r="BU2691" s="49"/>
      <c r="BV2691" s="49"/>
      <c r="BW2691" s="49"/>
      <c r="BX2691" s="49"/>
      <c r="BY2691" s="49"/>
      <c r="BZ2691" s="49"/>
      <c r="CA2691" s="49"/>
      <c r="CB2691" s="49"/>
      <c r="CC2691" s="49"/>
      <c r="CD2691" s="49"/>
      <c r="CE2691" s="49"/>
      <c r="CF2691" s="49"/>
      <c r="CG2691" s="49"/>
      <c r="CH2691" s="49"/>
      <c r="CI2691" s="49"/>
      <c r="CJ2691" s="49"/>
      <c r="CK2691" s="49"/>
      <c r="CL2691" s="49"/>
      <c r="CM2691" s="49"/>
      <c r="CN2691" s="49"/>
      <c r="CO2691" s="49"/>
      <c r="CP2691" s="49"/>
      <c r="CQ2691" s="49"/>
      <c r="CR2691" s="49"/>
      <c r="CS2691" s="49"/>
      <c r="CT2691" s="49"/>
      <c r="CU2691" s="49"/>
      <c r="CV2691" s="49"/>
      <c r="CW2691" s="49"/>
      <c r="CX2691" s="49"/>
      <c r="CY2691" s="49"/>
      <c r="CZ2691" s="49"/>
      <c r="DA2691" s="49"/>
      <c r="DB2691" s="49"/>
      <c r="DC2691" s="49"/>
      <c r="DD2691" s="49"/>
      <c r="DE2691" s="49"/>
      <c r="DF2691" s="49"/>
      <c r="DG2691" s="49"/>
      <c r="DH2691" s="49"/>
      <c r="DI2691" s="49"/>
      <c r="DJ2691" s="49"/>
      <c r="DK2691" s="49"/>
      <c r="DL2691" s="49"/>
      <c r="DM2691" s="49"/>
      <c r="DN2691" s="49"/>
      <c r="DO2691" s="49"/>
      <c r="DP2691" s="49"/>
      <c r="DQ2691" s="49"/>
      <c r="DR2691" s="49"/>
      <c r="DS2691" s="49"/>
      <c r="DT2691" s="49"/>
      <c r="DU2691" s="49"/>
      <c r="DV2691" s="49"/>
      <c r="DW2691" s="49"/>
      <c r="DX2691" s="49"/>
      <c r="DY2691" s="49"/>
      <c r="DZ2691" s="49"/>
      <c r="EA2691" s="49"/>
      <c r="EB2691" s="49"/>
      <c r="EC2691" s="49"/>
      <c r="ED2691" s="49"/>
      <c r="EE2691" s="49"/>
      <c r="EF2691" s="49"/>
      <c r="EG2691" s="49"/>
      <c r="EH2691" s="49"/>
      <c r="EI2691" s="49"/>
      <c r="EJ2691" s="49"/>
      <c r="EK2691" s="49"/>
      <c r="EL2691" s="49"/>
      <c r="EM2691" s="49"/>
      <c r="EN2691" s="49"/>
      <c r="EO2691" s="49"/>
      <c r="EP2691" s="49"/>
      <c r="EQ2691" s="49"/>
      <c r="ER2691" s="49"/>
      <c r="ES2691" s="49"/>
      <c r="ET2691" s="49"/>
      <c r="EU2691" s="49"/>
      <c r="EV2691" s="49"/>
      <c r="EW2691" s="49"/>
      <c r="EX2691" s="49"/>
      <c r="EY2691" s="49"/>
      <c r="EZ2691" s="49"/>
      <c r="FA2691" s="49"/>
      <c r="FB2691" s="49"/>
      <c r="FC2691" s="49"/>
      <c r="FD2691" s="49"/>
      <c r="FE2691" s="49"/>
      <c r="FF2691" s="49"/>
      <c r="FG2691" s="49"/>
      <c r="FH2691" s="49"/>
      <c r="FI2691" s="49"/>
      <c r="FJ2691" s="49"/>
      <c r="FK2691" s="49"/>
      <c r="FL2691" s="49"/>
      <c r="FM2691" s="49"/>
      <c r="FN2691" s="49"/>
      <c r="FO2691" s="49"/>
      <c r="FP2691" s="49"/>
      <c r="FQ2691" s="49"/>
      <c r="FR2691" s="49"/>
      <c r="FS2691" s="49"/>
      <c r="FT2691" s="49"/>
      <c r="FU2691" s="49"/>
      <c r="FV2691" s="49"/>
      <c r="FW2691" s="49"/>
      <c r="FX2691" s="49"/>
      <c r="FY2691" s="49"/>
      <c r="FZ2691" s="49"/>
      <c r="GA2691" s="49"/>
      <c r="GB2691" s="49"/>
      <c r="GC2691" s="49"/>
      <c r="GD2691" s="49"/>
      <c r="GE2691" s="49"/>
      <c r="GF2691" s="49"/>
      <c r="GG2691" s="49"/>
      <c r="GH2691" s="49"/>
      <c r="GI2691" s="49"/>
      <c r="GJ2691" s="49"/>
      <c r="GK2691" s="49"/>
      <c r="GL2691" s="49"/>
      <c r="GM2691" s="49"/>
      <c r="GN2691" s="49"/>
      <c r="GO2691" s="49"/>
      <c r="GP2691" s="49"/>
      <c r="GQ2691" s="49"/>
      <c r="GR2691" s="49"/>
    </row>
    <row r="2692" spans="2:200" s="48" customFormat="1" ht="15" customHeight="1" x14ac:dyDescent="0.3">
      <c r="B2692" s="107">
        <v>2263</v>
      </c>
      <c r="C2692" s="235"/>
      <c r="D2692" s="237"/>
      <c r="E2692" s="145" t="s">
        <v>3046</v>
      </c>
      <c r="F2692" s="140">
        <v>1000</v>
      </c>
      <c r="G2692" s="212">
        <v>269</v>
      </c>
      <c r="H2692" s="61"/>
      <c r="I2692" s="75">
        <f t="shared" si="59"/>
        <v>0</v>
      </c>
      <c r="J2692" s="227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49"/>
      <c r="AE2692" s="49"/>
      <c r="AF2692" s="49"/>
      <c r="AG2692" s="49"/>
      <c r="AH2692" s="49"/>
      <c r="AI2692" s="49"/>
      <c r="AJ2692" s="49"/>
      <c r="AK2692" s="49"/>
      <c r="AL2692" s="49"/>
      <c r="AM2692" s="49"/>
      <c r="AN2692" s="49"/>
      <c r="AO2692" s="49"/>
      <c r="AP2692" s="49"/>
      <c r="AQ2692" s="49"/>
      <c r="AR2692" s="49"/>
      <c r="AS2692" s="49"/>
      <c r="AT2692" s="49"/>
      <c r="AU2692" s="49"/>
      <c r="AV2692" s="49"/>
      <c r="AW2692" s="49"/>
      <c r="AX2692" s="49"/>
      <c r="AY2692" s="49"/>
      <c r="AZ2692" s="49"/>
      <c r="BA2692" s="49"/>
      <c r="BB2692" s="49"/>
      <c r="BC2692" s="49"/>
      <c r="BD2692" s="49"/>
      <c r="BE2692" s="49"/>
      <c r="BF2692" s="49"/>
      <c r="BG2692" s="49"/>
      <c r="BH2692" s="49"/>
      <c r="BI2692" s="49"/>
      <c r="BJ2692" s="49"/>
      <c r="BK2692" s="49"/>
      <c r="BL2692" s="49"/>
      <c r="BM2692" s="49"/>
      <c r="BN2692" s="49"/>
      <c r="BO2692" s="49"/>
      <c r="BP2692" s="49"/>
      <c r="BQ2692" s="49"/>
      <c r="BR2692" s="49"/>
      <c r="BS2692" s="49"/>
      <c r="BT2692" s="49"/>
      <c r="BU2692" s="49"/>
      <c r="BV2692" s="49"/>
      <c r="BW2692" s="49"/>
      <c r="BX2692" s="49"/>
      <c r="BY2692" s="49"/>
      <c r="BZ2692" s="49"/>
      <c r="CA2692" s="49"/>
      <c r="CB2692" s="49"/>
      <c r="CC2692" s="49"/>
      <c r="CD2692" s="49"/>
      <c r="CE2692" s="49"/>
      <c r="CF2692" s="49"/>
      <c r="CG2692" s="49"/>
      <c r="CH2692" s="49"/>
      <c r="CI2692" s="49"/>
      <c r="CJ2692" s="49"/>
      <c r="CK2692" s="49"/>
      <c r="CL2692" s="49"/>
      <c r="CM2692" s="49"/>
      <c r="CN2692" s="49"/>
      <c r="CO2692" s="49"/>
      <c r="CP2692" s="49"/>
      <c r="CQ2692" s="49"/>
      <c r="CR2692" s="49"/>
      <c r="CS2692" s="49"/>
      <c r="CT2692" s="49"/>
      <c r="CU2692" s="49"/>
      <c r="CV2692" s="49"/>
      <c r="CW2692" s="49"/>
      <c r="CX2692" s="49"/>
      <c r="CY2692" s="49"/>
      <c r="CZ2692" s="49"/>
      <c r="DA2692" s="49"/>
      <c r="DB2692" s="49"/>
      <c r="DC2692" s="49"/>
      <c r="DD2692" s="49"/>
      <c r="DE2692" s="49"/>
      <c r="DF2692" s="49"/>
      <c r="DG2692" s="49"/>
      <c r="DH2692" s="49"/>
      <c r="DI2692" s="49"/>
      <c r="DJ2692" s="49"/>
      <c r="DK2692" s="49"/>
      <c r="DL2692" s="49"/>
      <c r="DM2692" s="49"/>
      <c r="DN2692" s="49"/>
      <c r="DO2692" s="49"/>
      <c r="DP2692" s="49"/>
      <c r="DQ2692" s="49"/>
      <c r="DR2692" s="49"/>
      <c r="DS2692" s="49"/>
      <c r="DT2692" s="49"/>
      <c r="DU2692" s="49"/>
      <c r="DV2692" s="49"/>
      <c r="DW2692" s="49"/>
      <c r="DX2692" s="49"/>
      <c r="DY2692" s="49"/>
      <c r="DZ2692" s="49"/>
      <c r="EA2692" s="49"/>
      <c r="EB2692" s="49"/>
      <c r="EC2692" s="49"/>
      <c r="ED2692" s="49"/>
      <c r="EE2692" s="49"/>
      <c r="EF2692" s="49"/>
      <c r="EG2692" s="49"/>
      <c r="EH2692" s="49"/>
      <c r="EI2692" s="49"/>
      <c r="EJ2692" s="49"/>
      <c r="EK2692" s="49"/>
      <c r="EL2692" s="49"/>
      <c r="EM2692" s="49"/>
      <c r="EN2692" s="49"/>
      <c r="EO2692" s="49"/>
      <c r="EP2692" s="49"/>
      <c r="EQ2692" s="49"/>
      <c r="ER2692" s="49"/>
      <c r="ES2692" s="49"/>
      <c r="ET2692" s="49"/>
      <c r="EU2692" s="49"/>
      <c r="EV2692" s="49"/>
      <c r="EW2692" s="49"/>
      <c r="EX2692" s="49"/>
      <c r="EY2692" s="49"/>
      <c r="EZ2692" s="49"/>
      <c r="FA2692" s="49"/>
      <c r="FB2692" s="49"/>
      <c r="FC2692" s="49"/>
      <c r="FD2692" s="49"/>
      <c r="FE2692" s="49"/>
      <c r="FF2692" s="49"/>
      <c r="FG2692" s="49"/>
      <c r="FH2692" s="49"/>
      <c r="FI2692" s="49"/>
      <c r="FJ2692" s="49"/>
      <c r="FK2692" s="49"/>
      <c r="FL2692" s="49"/>
      <c r="FM2692" s="49"/>
      <c r="FN2692" s="49"/>
      <c r="FO2692" s="49"/>
      <c r="FP2692" s="49"/>
      <c r="FQ2692" s="49"/>
      <c r="FR2692" s="49"/>
      <c r="FS2692" s="49"/>
      <c r="FT2692" s="49"/>
      <c r="FU2692" s="49"/>
      <c r="FV2692" s="49"/>
      <c r="FW2692" s="49"/>
      <c r="FX2692" s="49"/>
      <c r="FY2692" s="49"/>
      <c r="FZ2692" s="49"/>
      <c r="GA2692" s="49"/>
      <c r="GB2692" s="49"/>
      <c r="GC2692" s="49"/>
      <c r="GD2692" s="49"/>
      <c r="GE2692" s="49"/>
      <c r="GF2692" s="49"/>
      <c r="GG2692" s="49"/>
      <c r="GH2692" s="49"/>
      <c r="GI2692" s="49"/>
      <c r="GJ2692" s="49"/>
      <c r="GK2692" s="49"/>
      <c r="GL2692" s="49"/>
      <c r="GM2692" s="49"/>
      <c r="GN2692" s="49"/>
      <c r="GO2692" s="49"/>
      <c r="GP2692" s="49"/>
      <c r="GQ2692" s="49"/>
      <c r="GR2692" s="49"/>
    </row>
    <row r="2693" spans="2:200" s="48" customFormat="1" ht="15" customHeight="1" thickBot="1" x14ac:dyDescent="0.35">
      <c r="B2693" s="107">
        <v>2264</v>
      </c>
      <c r="C2693" s="238"/>
      <c r="D2693" s="237"/>
      <c r="E2693" s="171" t="s">
        <v>3181</v>
      </c>
      <c r="F2693" s="172" t="s">
        <v>3025</v>
      </c>
      <c r="G2693" s="220">
        <v>2600</v>
      </c>
      <c r="H2693" s="173"/>
      <c r="I2693" s="75">
        <f t="shared" si="59"/>
        <v>0</v>
      </c>
      <c r="J2693" s="227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  <c r="AE2693" s="49"/>
      <c r="AF2693" s="49"/>
      <c r="AG2693" s="49"/>
      <c r="AH2693" s="49"/>
      <c r="AI2693" s="49"/>
      <c r="AJ2693" s="49"/>
      <c r="AK2693" s="49"/>
      <c r="AL2693" s="49"/>
      <c r="AM2693" s="49"/>
      <c r="AN2693" s="49"/>
      <c r="AO2693" s="49"/>
      <c r="AP2693" s="49"/>
      <c r="AQ2693" s="49"/>
      <c r="AR2693" s="49"/>
      <c r="AS2693" s="49"/>
      <c r="AT2693" s="49"/>
      <c r="AU2693" s="49"/>
      <c r="AV2693" s="49"/>
      <c r="AW2693" s="49"/>
      <c r="AX2693" s="49"/>
      <c r="AY2693" s="49"/>
      <c r="AZ2693" s="49"/>
      <c r="BA2693" s="49"/>
      <c r="BB2693" s="49"/>
      <c r="BC2693" s="49"/>
      <c r="BD2693" s="49"/>
      <c r="BE2693" s="49"/>
      <c r="BF2693" s="49"/>
      <c r="BG2693" s="49"/>
      <c r="BH2693" s="49"/>
      <c r="BI2693" s="49"/>
      <c r="BJ2693" s="49"/>
      <c r="BK2693" s="49"/>
      <c r="BL2693" s="49"/>
      <c r="BM2693" s="49"/>
      <c r="BN2693" s="49"/>
      <c r="BO2693" s="49"/>
      <c r="BP2693" s="49"/>
      <c r="BQ2693" s="49"/>
      <c r="BR2693" s="49"/>
      <c r="BS2693" s="49"/>
      <c r="BT2693" s="49"/>
      <c r="BU2693" s="49"/>
      <c r="BV2693" s="49"/>
      <c r="BW2693" s="49"/>
      <c r="BX2693" s="49"/>
      <c r="BY2693" s="49"/>
      <c r="BZ2693" s="49"/>
      <c r="CA2693" s="49"/>
      <c r="CB2693" s="49"/>
      <c r="CC2693" s="49"/>
      <c r="CD2693" s="49"/>
      <c r="CE2693" s="49"/>
      <c r="CF2693" s="49"/>
      <c r="CG2693" s="49"/>
      <c r="CH2693" s="49"/>
      <c r="CI2693" s="49"/>
      <c r="CJ2693" s="49"/>
      <c r="CK2693" s="49"/>
      <c r="CL2693" s="49"/>
      <c r="CM2693" s="49"/>
      <c r="CN2693" s="49"/>
      <c r="CO2693" s="49"/>
      <c r="CP2693" s="49"/>
      <c r="CQ2693" s="49"/>
      <c r="CR2693" s="49"/>
      <c r="CS2693" s="49"/>
      <c r="CT2693" s="49"/>
      <c r="CU2693" s="49"/>
      <c r="CV2693" s="49"/>
      <c r="CW2693" s="49"/>
      <c r="CX2693" s="49"/>
      <c r="CY2693" s="49"/>
      <c r="CZ2693" s="49"/>
      <c r="DA2693" s="49"/>
      <c r="DB2693" s="49"/>
      <c r="DC2693" s="49"/>
      <c r="DD2693" s="49"/>
      <c r="DE2693" s="49"/>
      <c r="DF2693" s="49"/>
      <c r="DG2693" s="49"/>
      <c r="DH2693" s="49"/>
      <c r="DI2693" s="49"/>
      <c r="DJ2693" s="49"/>
      <c r="DK2693" s="49"/>
      <c r="DL2693" s="49"/>
      <c r="DM2693" s="49"/>
      <c r="DN2693" s="49"/>
      <c r="DO2693" s="49"/>
      <c r="DP2693" s="49"/>
      <c r="DQ2693" s="49"/>
      <c r="DR2693" s="49"/>
      <c r="DS2693" s="49"/>
      <c r="DT2693" s="49"/>
      <c r="DU2693" s="49"/>
      <c r="DV2693" s="49"/>
      <c r="DW2693" s="49"/>
      <c r="DX2693" s="49"/>
      <c r="DY2693" s="49"/>
      <c r="DZ2693" s="49"/>
      <c r="EA2693" s="49"/>
      <c r="EB2693" s="49"/>
      <c r="EC2693" s="49"/>
      <c r="ED2693" s="49"/>
      <c r="EE2693" s="49"/>
      <c r="EF2693" s="49"/>
      <c r="EG2693" s="49"/>
      <c r="EH2693" s="49"/>
      <c r="EI2693" s="49"/>
      <c r="EJ2693" s="49"/>
      <c r="EK2693" s="49"/>
      <c r="EL2693" s="49"/>
      <c r="EM2693" s="49"/>
      <c r="EN2693" s="49"/>
      <c r="EO2693" s="49"/>
      <c r="EP2693" s="49"/>
      <c r="EQ2693" s="49"/>
      <c r="ER2693" s="49"/>
      <c r="ES2693" s="49"/>
      <c r="ET2693" s="49"/>
      <c r="EU2693" s="49"/>
      <c r="EV2693" s="49"/>
      <c r="EW2693" s="49"/>
      <c r="EX2693" s="49"/>
      <c r="EY2693" s="49"/>
      <c r="EZ2693" s="49"/>
      <c r="FA2693" s="49"/>
      <c r="FB2693" s="49"/>
      <c r="FC2693" s="49"/>
      <c r="FD2693" s="49"/>
      <c r="FE2693" s="49"/>
      <c r="FF2693" s="49"/>
      <c r="FG2693" s="49"/>
      <c r="FH2693" s="49"/>
      <c r="FI2693" s="49"/>
      <c r="FJ2693" s="49"/>
      <c r="FK2693" s="49"/>
      <c r="FL2693" s="49"/>
      <c r="FM2693" s="49"/>
      <c r="FN2693" s="49"/>
      <c r="FO2693" s="49"/>
      <c r="FP2693" s="49"/>
      <c r="FQ2693" s="49"/>
      <c r="FR2693" s="49"/>
      <c r="FS2693" s="49"/>
      <c r="FT2693" s="49"/>
      <c r="FU2693" s="49"/>
      <c r="FV2693" s="49"/>
      <c r="FW2693" s="49"/>
      <c r="FX2693" s="49"/>
      <c r="FY2693" s="49"/>
      <c r="FZ2693" s="49"/>
      <c r="GA2693" s="49"/>
      <c r="GB2693" s="49"/>
      <c r="GC2693" s="49"/>
      <c r="GD2693" s="49"/>
      <c r="GE2693" s="49"/>
      <c r="GF2693" s="49"/>
      <c r="GG2693" s="49"/>
      <c r="GH2693" s="49"/>
      <c r="GI2693" s="49"/>
      <c r="GJ2693" s="49"/>
      <c r="GK2693" s="49"/>
      <c r="GL2693" s="49"/>
      <c r="GM2693" s="49"/>
      <c r="GN2693" s="49"/>
      <c r="GO2693" s="49"/>
      <c r="GP2693" s="49"/>
      <c r="GQ2693" s="49"/>
      <c r="GR2693" s="49"/>
    </row>
    <row r="2694" spans="2:200" s="48" customFormat="1" ht="50.4" customHeight="1" thickBot="1" x14ac:dyDescent="0.35">
      <c r="B2694" s="175"/>
      <c r="C2694" s="176"/>
      <c r="D2694" s="177" t="s">
        <v>3457</v>
      </c>
      <c r="E2694" s="176"/>
      <c r="F2694" s="178"/>
      <c r="G2694" s="205"/>
      <c r="H2694" s="180">
        <f>SUM(H24:H2693)</f>
        <v>0</v>
      </c>
      <c r="I2694" s="179">
        <f>SUM(I24:I2693)</f>
        <v>0</v>
      </c>
      <c r="J2694" s="227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49"/>
      <c r="AE2694" s="49"/>
      <c r="AF2694" s="49"/>
      <c r="AG2694" s="49"/>
      <c r="AH2694" s="49"/>
      <c r="AI2694" s="49"/>
      <c r="AJ2694" s="49"/>
      <c r="AK2694" s="49"/>
      <c r="AL2694" s="49"/>
      <c r="AM2694" s="49"/>
      <c r="AN2694" s="49"/>
      <c r="AO2694" s="49"/>
      <c r="AP2694" s="49"/>
      <c r="AQ2694" s="49"/>
      <c r="AR2694" s="49"/>
      <c r="AS2694" s="49"/>
      <c r="AT2694" s="49"/>
      <c r="AU2694" s="49"/>
      <c r="AV2694" s="49"/>
      <c r="AW2694" s="49"/>
      <c r="AX2694" s="49"/>
      <c r="AY2694" s="49"/>
      <c r="AZ2694" s="49"/>
      <c r="BA2694" s="49"/>
      <c r="BB2694" s="49"/>
      <c r="BC2694" s="49"/>
      <c r="BD2694" s="49"/>
      <c r="BE2694" s="49"/>
      <c r="BF2694" s="49"/>
      <c r="BG2694" s="49"/>
      <c r="BH2694" s="49"/>
      <c r="BI2694" s="49"/>
      <c r="BJ2694" s="49"/>
      <c r="BK2694" s="49"/>
      <c r="BL2694" s="49"/>
      <c r="BM2694" s="49"/>
      <c r="BN2694" s="49"/>
      <c r="BO2694" s="49"/>
      <c r="BP2694" s="49"/>
      <c r="BQ2694" s="49"/>
      <c r="BR2694" s="49"/>
      <c r="BS2694" s="49"/>
      <c r="BT2694" s="49"/>
      <c r="BU2694" s="49"/>
      <c r="BV2694" s="49"/>
      <c r="BW2694" s="49"/>
      <c r="BX2694" s="49"/>
      <c r="BY2694" s="49"/>
      <c r="BZ2694" s="49"/>
      <c r="CA2694" s="49"/>
      <c r="CB2694" s="49"/>
      <c r="CC2694" s="49"/>
      <c r="CD2694" s="49"/>
      <c r="CE2694" s="49"/>
      <c r="CF2694" s="49"/>
      <c r="CG2694" s="49"/>
      <c r="CH2694" s="49"/>
      <c r="CI2694" s="49"/>
      <c r="CJ2694" s="49"/>
      <c r="CK2694" s="49"/>
      <c r="CL2694" s="49"/>
      <c r="CM2694" s="49"/>
      <c r="CN2694" s="49"/>
      <c r="CO2694" s="49"/>
      <c r="CP2694" s="49"/>
      <c r="CQ2694" s="49"/>
      <c r="CR2694" s="49"/>
      <c r="CS2694" s="49"/>
      <c r="CT2694" s="49"/>
      <c r="CU2694" s="49"/>
      <c r="CV2694" s="49"/>
      <c r="CW2694" s="49"/>
      <c r="CX2694" s="49"/>
      <c r="CY2694" s="49"/>
      <c r="CZ2694" s="49"/>
      <c r="DA2694" s="49"/>
      <c r="DB2694" s="49"/>
      <c r="DC2694" s="49"/>
      <c r="DD2694" s="49"/>
      <c r="DE2694" s="49"/>
      <c r="DF2694" s="49"/>
      <c r="DG2694" s="49"/>
      <c r="DH2694" s="49"/>
      <c r="DI2694" s="49"/>
      <c r="DJ2694" s="49"/>
      <c r="DK2694" s="49"/>
      <c r="DL2694" s="49"/>
      <c r="DM2694" s="49"/>
      <c r="DN2694" s="49"/>
      <c r="DO2694" s="49"/>
      <c r="DP2694" s="49"/>
      <c r="DQ2694" s="49"/>
      <c r="DR2694" s="49"/>
      <c r="DS2694" s="49"/>
      <c r="DT2694" s="49"/>
      <c r="DU2694" s="49"/>
      <c r="DV2694" s="49"/>
      <c r="DW2694" s="49"/>
      <c r="DX2694" s="49"/>
      <c r="DY2694" s="49"/>
      <c r="DZ2694" s="49"/>
      <c r="EA2694" s="49"/>
      <c r="EB2694" s="49"/>
      <c r="EC2694" s="49"/>
      <c r="ED2694" s="49"/>
      <c r="EE2694" s="49"/>
      <c r="EF2694" s="49"/>
      <c r="EG2694" s="49"/>
      <c r="EH2694" s="49"/>
      <c r="EI2694" s="49"/>
      <c r="EJ2694" s="49"/>
      <c r="EK2694" s="49"/>
      <c r="EL2694" s="49"/>
      <c r="EM2694" s="49"/>
      <c r="EN2694" s="49"/>
      <c r="EO2694" s="49"/>
      <c r="EP2694" s="49"/>
      <c r="EQ2694" s="49"/>
      <c r="ER2694" s="49"/>
      <c r="ES2694" s="49"/>
      <c r="ET2694" s="49"/>
      <c r="EU2694" s="49"/>
      <c r="EV2694" s="49"/>
      <c r="EW2694" s="49"/>
      <c r="EX2694" s="49"/>
      <c r="EY2694" s="49"/>
      <c r="EZ2694" s="49"/>
      <c r="FA2694" s="49"/>
      <c r="FB2694" s="49"/>
      <c r="FC2694" s="49"/>
      <c r="FD2694" s="49"/>
      <c r="FE2694" s="49"/>
      <c r="FF2694" s="49"/>
      <c r="FG2694" s="49"/>
      <c r="FH2694" s="49"/>
      <c r="FI2694" s="49"/>
      <c r="FJ2694" s="49"/>
      <c r="FK2694" s="49"/>
      <c r="FL2694" s="49"/>
      <c r="FM2694" s="49"/>
      <c r="FN2694" s="49"/>
      <c r="FO2694" s="49"/>
      <c r="FP2694" s="49"/>
      <c r="FQ2694" s="49"/>
      <c r="FR2694" s="49"/>
      <c r="FS2694" s="49"/>
      <c r="FT2694" s="49"/>
      <c r="FU2694" s="49"/>
      <c r="FV2694" s="49"/>
      <c r="FW2694" s="49"/>
      <c r="FX2694" s="49"/>
      <c r="FY2694" s="49"/>
      <c r="FZ2694" s="49"/>
      <c r="GA2694" s="49"/>
      <c r="GB2694" s="49"/>
      <c r="GC2694" s="49"/>
      <c r="GD2694" s="49"/>
      <c r="GE2694" s="49"/>
      <c r="GF2694" s="49"/>
      <c r="GG2694" s="49"/>
      <c r="GH2694" s="49"/>
      <c r="GI2694" s="49"/>
      <c r="GJ2694" s="49"/>
      <c r="GK2694" s="49"/>
      <c r="GL2694" s="49"/>
      <c r="GM2694" s="49"/>
      <c r="GN2694" s="49"/>
      <c r="GO2694" s="49"/>
      <c r="GP2694" s="49"/>
      <c r="GQ2694" s="49"/>
      <c r="GR2694" s="49"/>
    </row>
    <row r="2695" spans="2:200" s="48" customFormat="1" ht="18" customHeight="1" x14ac:dyDescent="0.3">
      <c r="B2695" s="4"/>
      <c r="C2695" s="49"/>
      <c r="D2695" s="49"/>
      <c r="E2695" s="49"/>
      <c r="F2695" s="4"/>
      <c r="G2695" s="206"/>
      <c r="H2695" s="2"/>
      <c r="I2695" s="2"/>
      <c r="J2695" s="227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  <c r="AE2695" s="49"/>
      <c r="AF2695" s="49"/>
      <c r="AG2695" s="49"/>
      <c r="AH2695" s="49"/>
      <c r="AI2695" s="49"/>
      <c r="AJ2695" s="49"/>
      <c r="AK2695" s="49"/>
      <c r="AL2695" s="49"/>
      <c r="AM2695" s="49"/>
      <c r="AN2695" s="49"/>
      <c r="AO2695" s="49"/>
      <c r="AP2695" s="49"/>
      <c r="AQ2695" s="49"/>
      <c r="AR2695" s="49"/>
      <c r="AS2695" s="49"/>
      <c r="AT2695" s="49"/>
      <c r="AU2695" s="49"/>
      <c r="AV2695" s="49"/>
      <c r="AW2695" s="49"/>
      <c r="AX2695" s="49"/>
      <c r="AY2695" s="49"/>
      <c r="AZ2695" s="49"/>
      <c r="BA2695" s="49"/>
      <c r="BB2695" s="49"/>
      <c r="BC2695" s="49"/>
      <c r="BD2695" s="49"/>
      <c r="BE2695" s="49"/>
      <c r="BF2695" s="49"/>
      <c r="BG2695" s="49"/>
      <c r="BH2695" s="49"/>
      <c r="BI2695" s="49"/>
      <c r="BJ2695" s="49"/>
      <c r="BK2695" s="49"/>
      <c r="BL2695" s="49"/>
      <c r="BM2695" s="49"/>
      <c r="BN2695" s="49"/>
      <c r="BO2695" s="49"/>
      <c r="BP2695" s="49"/>
      <c r="BQ2695" s="49"/>
      <c r="BR2695" s="49"/>
      <c r="BS2695" s="49"/>
      <c r="BT2695" s="49"/>
      <c r="BU2695" s="49"/>
      <c r="BV2695" s="49"/>
      <c r="BW2695" s="49"/>
      <c r="BX2695" s="49"/>
      <c r="BY2695" s="49"/>
      <c r="BZ2695" s="49"/>
      <c r="CA2695" s="49"/>
      <c r="CB2695" s="49"/>
      <c r="CC2695" s="49"/>
      <c r="CD2695" s="49"/>
      <c r="CE2695" s="49"/>
      <c r="CF2695" s="49"/>
      <c r="CG2695" s="49"/>
      <c r="CH2695" s="49"/>
      <c r="CI2695" s="49"/>
      <c r="CJ2695" s="49"/>
      <c r="CK2695" s="49"/>
      <c r="CL2695" s="49"/>
      <c r="CM2695" s="49"/>
      <c r="CN2695" s="49"/>
      <c r="CO2695" s="49"/>
      <c r="CP2695" s="49"/>
      <c r="CQ2695" s="49"/>
      <c r="CR2695" s="49"/>
      <c r="CS2695" s="49"/>
      <c r="CT2695" s="49"/>
      <c r="CU2695" s="49"/>
      <c r="CV2695" s="49"/>
      <c r="CW2695" s="49"/>
      <c r="CX2695" s="49"/>
      <c r="CY2695" s="49"/>
      <c r="CZ2695" s="49"/>
      <c r="DA2695" s="49"/>
      <c r="DB2695" s="49"/>
      <c r="DC2695" s="49"/>
      <c r="DD2695" s="49"/>
      <c r="DE2695" s="49"/>
      <c r="DF2695" s="49"/>
      <c r="DG2695" s="49"/>
      <c r="DH2695" s="49"/>
      <c r="DI2695" s="49"/>
      <c r="DJ2695" s="49"/>
      <c r="DK2695" s="49"/>
      <c r="DL2695" s="49"/>
      <c r="DM2695" s="49"/>
      <c r="DN2695" s="49"/>
      <c r="DO2695" s="49"/>
      <c r="DP2695" s="49"/>
      <c r="DQ2695" s="49"/>
      <c r="DR2695" s="49"/>
      <c r="DS2695" s="49"/>
      <c r="DT2695" s="49"/>
      <c r="DU2695" s="49"/>
      <c r="DV2695" s="49"/>
      <c r="DW2695" s="49"/>
      <c r="DX2695" s="49"/>
      <c r="DY2695" s="49"/>
      <c r="DZ2695" s="49"/>
      <c r="EA2695" s="49"/>
      <c r="EB2695" s="49"/>
      <c r="EC2695" s="49"/>
      <c r="ED2695" s="49"/>
      <c r="EE2695" s="49"/>
      <c r="EF2695" s="49"/>
      <c r="EG2695" s="49"/>
      <c r="EH2695" s="49"/>
      <c r="EI2695" s="49"/>
      <c r="EJ2695" s="49"/>
      <c r="EK2695" s="49"/>
      <c r="EL2695" s="49"/>
      <c r="EM2695" s="49"/>
      <c r="EN2695" s="49"/>
      <c r="EO2695" s="49"/>
      <c r="EP2695" s="49"/>
      <c r="EQ2695" s="49"/>
      <c r="ER2695" s="49"/>
      <c r="ES2695" s="49"/>
      <c r="ET2695" s="49"/>
      <c r="EU2695" s="49"/>
      <c r="EV2695" s="49"/>
      <c r="EW2695" s="49"/>
      <c r="EX2695" s="49"/>
      <c r="EY2695" s="49"/>
      <c r="EZ2695" s="49"/>
      <c r="FA2695" s="49"/>
      <c r="FB2695" s="49"/>
      <c r="FC2695" s="49"/>
      <c r="FD2695" s="49"/>
      <c r="FE2695" s="49"/>
      <c r="FF2695" s="49"/>
      <c r="FG2695" s="49"/>
      <c r="FH2695" s="49"/>
      <c r="FI2695" s="49"/>
      <c r="FJ2695" s="49"/>
      <c r="FK2695" s="49"/>
      <c r="FL2695" s="49"/>
      <c r="FM2695" s="49"/>
      <c r="FN2695" s="49"/>
      <c r="FO2695" s="49"/>
      <c r="FP2695" s="49"/>
      <c r="FQ2695" s="49"/>
      <c r="FR2695" s="49"/>
      <c r="FS2695" s="49"/>
      <c r="FT2695" s="49"/>
      <c r="FU2695" s="49"/>
      <c r="FV2695" s="49"/>
      <c r="FW2695" s="49"/>
      <c r="FX2695" s="49"/>
      <c r="FY2695" s="49"/>
      <c r="FZ2695" s="49"/>
      <c r="GA2695" s="49"/>
      <c r="GB2695" s="49"/>
      <c r="GC2695" s="49"/>
      <c r="GD2695" s="49"/>
      <c r="GE2695" s="49"/>
      <c r="GF2695" s="49"/>
      <c r="GG2695" s="49"/>
      <c r="GH2695" s="49"/>
      <c r="GI2695" s="49"/>
      <c r="GJ2695" s="49"/>
      <c r="GK2695" s="49"/>
      <c r="GL2695" s="49"/>
      <c r="GM2695" s="49"/>
      <c r="GN2695" s="49"/>
      <c r="GO2695" s="49"/>
      <c r="GP2695" s="49"/>
      <c r="GQ2695" s="49"/>
      <c r="GR2695" s="49"/>
    </row>
  </sheetData>
  <mergeCells count="1280">
    <mergeCell ref="H7:I7"/>
    <mergeCell ref="C1882:C1885"/>
    <mergeCell ref="D1882:D1885"/>
    <mergeCell ref="C1886:C1889"/>
    <mergeCell ref="D1886:D1889"/>
    <mergeCell ref="C1781:C1784"/>
    <mergeCell ref="D1781:D1784"/>
    <mergeCell ref="D2067:D2073"/>
    <mergeCell ref="D2074:D2080"/>
    <mergeCell ref="C1870:C1873"/>
    <mergeCell ref="C1866:C1869"/>
    <mergeCell ref="C1862:C1865"/>
    <mergeCell ref="D1927:D1933"/>
    <mergeCell ref="D1934:D1940"/>
    <mergeCell ref="D1913:D1919"/>
    <mergeCell ref="D1920:D1926"/>
    <mergeCell ref="D1899:D1905"/>
    <mergeCell ref="D1906:D1912"/>
    <mergeCell ref="C1906:C1912"/>
    <mergeCell ref="C1913:C1919"/>
    <mergeCell ref="C1920:C1926"/>
    <mergeCell ref="C1874:C1877"/>
    <mergeCell ref="C1927:C1933"/>
    <mergeCell ref="C1934:C1940"/>
    <mergeCell ref="C2039:C2045"/>
    <mergeCell ref="C2046:C2052"/>
    <mergeCell ref="D2011:D2017"/>
    <mergeCell ref="D1997:D2003"/>
    <mergeCell ref="D2004:D2010"/>
    <mergeCell ref="D1834:D1837"/>
    <mergeCell ref="C1834:C1837"/>
    <mergeCell ref="D1850:D1853"/>
    <mergeCell ref="D1818:D1821"/>
    <mergeCell ref="C2321:C2322"/>
    <mergeCell ref="D2321:D2322"/>
    <mergeCell ref="C2205:C2206"/>
    <mergeCell ref="D2205:D2206"/>
    <mergeCell ref="C2193:C2194"/>
    <mergeCell ref="D2193:D2194"/>
    <mergeCell ref="C2191:C2192"/>
    <mergeCell ref="D2209:D2210"/>
    <mergeCell ref="D2110:D2113"/>
    <mergeCell ref="D2139:D2140"/>
    <mergeCell ref="D2141:D2142"/>
    <mergeCell ref="C2213:C2214"/>
    <mergeCell ref="C2211:C2212"/>
    <mergeCell ref="C2106:C2109"/>
    <mergeCell ref="C2122:C2125"/>
    <mergeCell ref="C2118:C2121"/>
    <mergeCell ref="D2114:D2117"/>
    <mergeCell ref="D2291:D2292"/>
    <mergeCell ref="C2291:C2292"/>
    <mergeCell ref="D2289:D2290"/>
    <mergeCell ref="C2289:C2290"/>
    <mergeCell ref="C2287:C2288"/>
    <mergeCell ref="D2287:D2288"/>
    <mergeCell ref="D2285:D2286"/>
    <mergeCell ref="C2285:C2286"/>
    <mergeCell ref="D2283:D2284"/>
    <mergeCell ref="D2281:D2282"/>
    <mergeCell ref="D2279:D2280"/>
    <mergeCell ref="C2279:C2280"/>
    <mergeCell ref="D2277:D2278"/>
    <mergeCell ref="C2277:C2278"/>
    <mergeCell ref="D2275:D2276"/>
    <mergeCell ref="C2337:C2338"/>
    <mergeCell ref="D2337:D2338"/>
    <mergeCell ref="C2339:C2340"/>
    <mergeCell ref="D2374:D2375"/>
    <mergeCell ref="D2259:D2260"/>
    <mergeCell ref="C2259:C2260"/>
    <mergeCell ref="C2261:C2262"/>
    <mergeCell ref="D2261:D2262"/>
    <mergeCell ref="D2263:D2264"/>
    <mergeCell ref="C2155:C2156"/>
    <mergeCell ref="B2184:B2188"/>
    <mergeCell ref="C2184:D2185"/>
    <mergeCell ref="C2186:D2188"/>
    <mergeCell ref="D2155:D2156"/>
    <mergeCell ref="D2213:D2214"/>
    <mergeCell ref="C2209:C2210"/>
    <mergeCell ref="C2446:C2447"/>
    <mergeCell ref="C2178:C2181"/>
    <mergeCell ref="D2178:D2181"/>
    <mergeCell ref="C2203:C2204"/>
    <mergeCell ref="D2203:D2204"/>
    <mergeCell ref="C2201:C2202"/>
    <mergeCell ref="D2201:D2202"/>
    <mergeCell ref="C2199:C2200"/>
    <mergeCell ref="D2199:D2200"/>
    <mergeCell ref="C2197:C2198"/>
    <mergeCell ref="D2197:D2198"/>
    <mergeCell ref="C2195:C2196"/>
    <mergeCell ref="C2161:D2163"/>
    <mergeCell ref="D2191:D2192"/>
    <mergeCell ref="D2170:D2173"/>
    <mergeCell ref="D2166:D2169"/>
    <mergeCell ref="C2335:C2336"/>
    <mergeCell ref="D2335:D2336"/>
    <mergeCell ref="D2122:D2125"/>
    <mergeCell ref="D2102:D2105"/>
    <mergeCell ref="C2102:C2105"/>
    <mergeCell ref="B2252:B2256"/>
    <mergeCell ref="C2252:D2253"/>
    <mergeCell ref="C2254:D2256"/>
    <mergeCell ref="C1842:C1845"/>
    <mergeCell ref="D1878:D1881"/>
    <mergeCell ref="C1878:C1881"/>
    <mergeCell ref="D1874:D1877"/>
    <mergeCell ref="C1794:C1797"/>
    <mergeCell ref="D2060:D2066"/>
    <mergeCell ref="D2039:D2045"/>
    <mergeCell ref="D2018:D2024"/>
    <mergeCell ref="D1983:D1989"/>
    <mergeCell ref="D1990:D1996"/>
    <mergeCell ref="D1969:D1975"/>
    <mergeCell ref="D1870:D1873"/>
    <mergeCell ref="D1838:D1841"/>
    <mergeCell ref="D1866:D1869"/>
    <mergeCell ref="D1862:D1865"/>
    <mergeCell ref="D1854:D1857"/>
    <mergeCell ref="B2159:B2163"/>
    <mergeCell ref="C2159:D2160"/>
    <mergeCell ref="C2083:D2084"/>
    <mergeCell ref="C2085:D2087"/>
    <mergeCell ref="C2098:C2101"/>
    <mergeCell ref="D1858:D1861"/>
    <mergeCell ref="C1858:C1861"/>
    <mergeCell ref="C1854:C1857"/>
    <mergeCell ref="C1818:C1821"/>
    <mergeCell ref="D1737:D1740"/>
    <mergeCell ref="D1531:D1535"/>
    <mergeCell ref="D1661:D1664"/>
    <mergeCell ref="C1625:C1628"/>
    <mergeCell ref="D1846:D1849"/>
    <mergeCell ref="D1962:D1968"/>
    <mergeCell ref="D1773:D1776"/>
    <mergeCell ref="D1765:D1768"/>
    <mergeCell ref="C106:C110"/>
    <mergeCell ref="C254:C255"/>
    <mergeCell ref="D1215:D1219"/>
    <mergeCell ref="C1220:C1224"/>
    <mergeCell ref="D1220:D1224"/>
    <mergeCell ref="D2090:D2093"/>
    <mergeCell ref="C1850:C1853"/>
    <mergeCell ref="C2090:C2093"/>
    <mergeCell ref="C1280:C1284"/>
    <mergeCell ref="C1431:D1433"/>
    <mergeCell ref="D1481:D1485"/>
    <mergeCell ref="C1598:D1599"/>
    <mergeCell ref="C1600:D1602"/>
    <mergeCell ref="C1649:C1652"/>
    <mergeCell ref="C1551:C1555"/>
    <mergeCell ref="C1586:C1590"/>
    <mergeCell ref="D1551:D1555"/>
    <mergeCell ref="D1645:D1648"/>
    <mergeCell ref="D1649:D1652"/>
    <mergeCell ref="D1265:D1269"/>
    <mergeCell ref="C1332:C1336"/>
    <mergeCell ref="C1641:C1644"/>
    <mergeCell ref="C1566:C1570"/>
    <mergeCell ref="B2568:B2572"/>
    <mergeCell ref="C2568:D2569"/>
    <mergeCell ref="C2570:D2572"/>
    <mergeCell ref="C2128:D2129"/>
    <mergeCell ref="C2130:D2132"/>
    <mergeCell ref="C2535:D2536"/>
    <mergeCell ref="C2537:D2539"/>
    <mergeCell ref="D2098:D2101"/>
    <mergeCell ref="D2118:D2121"/>
    <mergeCell ref="C1822:C1825"/>
    <mergeCell ref="C1773:C1776"/>
    <mergeCell ref="C1765:C1768"/>
    <mergeCell ref="C1769:C1772"/>
    <mergeCell ref="B1892:B1896"/>
    <mergeCell ref="C1892:D1893"/>
    <mergeCell ref="C1894:D1896"/>
    <mergeCell ref="D1685:D1688"/>
    <mergeCell ref="C1846:C1849"/>
    <mergeCell ref="C2207:C2208"/>
    <mergeCell ref="D2207:D2208"/>
    <mergeCell ref="C1941:C1947"/>
    <mergeCell ref="D1842:D1845"/>
    <mergeCell ref="C2283:C2284"/>
    <mergeCell ref="C2329:C2330"/>
    <mergeCell ref="D2329:D2330"/>
    <mergeCell ref="C2331:C2332"/>
    <mergeCell ref="D2331:D2332"/>
    <mergeCell ref="C2333:C2334"/>
    <mergeCell ref="D2333:D2334"/>
    <mergeCell ref="D2137:D2138"/>
    <mergeCell ref="C1701:C1704"/>
    <mergeCell ref="C1697:C1700"/>
    <mergeCell ref="C24:C30"/>
    <mergeCell ref="D24:D30"/>
    <mergeCell ref="C40:C44"/>
    <mergeCell ref="C45:C49"/>
    <mergeCell ref="C50:C54"/>
    <mergeCell ref="C55:C59"/>
    <mergeCell ref="D40:D44"/>
    <mergeCell ref="D45:D49"/>
    <mergeCell ref="D50:D54"/>
    <mergeCell ref="D55:D59"/>
    <mergeCell ref="C165:C169"/>
    <mergeCell ref="D165:D169"/>
    <mergeCell ref="C170:C174"/>
    <mergeCell ref="D170:D174"/>
    <mergeCell ref="C1210:C1214"/>
    <mergeCell ref="D1210:D1214"/>
    <mergeCell ref="C1215:C1219"/>
    <mergeCell ref="D443:D445"/>
    <mergeCell ref="D437:D439"/>
    <mergeCell ref="C748:D750"/>
    <mergeCell ref="D783:D787"/>
    <mergeCell ref="D768:D772"/>
    <mergeCell ref="C594:C598"/>
    <mergeCell ref="C579:C583"/>
    <mergeCell ref="C584:C588"/>
    <mergeCell ref="D624:D628"/>
    <mergeCell ref="D609:D613"/>
    <mergeCell ref="D639:D643"/>
    <mergeCell ref="C709:C713"/>
    <mergeCell ref="C714:C718"/>
    <mergeCell ref="C699:C703"/>
    <mergeCell ref="C634:C638"/>
    <mergeCell ref="I16:I22"/>
    <mergeCell ref="C17:D18"/>
    <mergeCell ref="C19:D21"/>
    <mergeCell ref="C1749:C1752"/>
    <mergeCell ref="C1753:C1756"/>
    <mergeCell ref="D1749:D1752"/>
    <mergeCell ref="D1753:D1756"/>
    <mergeCell ref="D1745:D1748"/>
    <mergeCell ref="D892:D896"/>
    <mergeCell ref="C848:C852"/>
    <mergeCell ref="D92:D96"/>
    <mergeCell ref="C111:C115"/>
    <mergeCell ref="C116:C120"/>
    <mergeCell ref="D106:D110"/>
    <mergeCell ref="D111:D115"/>
    <mergeCell ref="D116:D120"/>
    <mergeCell ref="C190:C194"/>
    <mergeCell ref="C195:C199"/>
    <mergeCell ref="D180:D184"/>
    <mergeCell ref="D185:D189"/>
    <mergeCell ref="D190:D194"/>
    <mergeCell ref="D195:D199"/>
    <mergeCell ref="C209:C212"/>
    <mergeCell ref="D1235:D1239"/>
    <mergeCell ref="C1240:C1244"/>
    <mergeCell ref="C1165:C1169"/>
    <mergeCell ref="D209:D212"/>
    <mergeCell ref="C1546:C1550"/>
    <mergeCell ref="D1195:D1199"/>
    <mergeCell ref="D1200:D1204"/>
    <mergeCell ref="D1466:D1470"/>
    <mergeCell ref="C1270:C1274"/>
    <mergeCell ref="C1205:C1209"/>
    <mergeCell ref="C1402:C1406"/>
    <mergeCell ref="D1240:D1244"/>
    <mergeCell ref="C1225:C1229"/>
    <mergeCell ref="D1225:D1229"/>
    <mergeCell ref="C1230:C1234"/>
    <mergeCell ref="D1230:D1234"/>
    <mergeCell ref="C1235:C1239"/>
    <mergeCell ref="C1315:C1319"/>
    <mergeCell ref="C1372:C1376"/>
    <mergeCell ref="D1352:D1356"/>
    <mergeCell ref="C1377:C1381"/>
    <mergeCell ref="C1531:C1535"/>
    <mergeCell ref="C1436:C1440"/>
    <mergeCell ref="D1362:D1366"/>
    <mergeCell ref="D1382:D1386"/>
    <mergeCell ref="C1362:C1366"/>
    <mergeCell ref="D1367:D1371"/>
    <mergeCell ref="D1501:D1505"/>
    <mergeCell ref="D1436:D1440"/>
    <mergeCell ref="D1441:D1445"/>
    <mergeCell ref="D1387:D1391"/>
    <mergeCell ref="D1541:D1545"/>
    <mergeCell ref="D1613:D1616"/>
    <mergeCell ref="D1605:D1608"/>
    <mergeCell ref="D1332:D1336"/>
    <mergeCell ref="C1337:C1341"/>
    <mergeCell ref="C1342:C1346"/>
    <mergeCell ref="C1476:C1480"/>
    <mergeCell ref="D1392:D1396"/>
    <mergeCell ref="D1397:D1401"/>
    <mergeCell ref="C1387:C1391"/>
    <mergeCell ref="C1451:C1455"/>
    <mergeCell ref="D1310:D1314"/>
    <mergeCell ref="D1476:D1480"/>
    <mergeCell ref="D1315:D1319"/>
    <mergeCell ref="D1180:D1184"/>
    <mergeCell ref="C1185:C1189"/>
    <mergeCell ref="B1325:B1329"/>
    <mergeCell ref="C1017:D1018"/>
    <mergeCell ref="C1019:D1021"/>
    <mergeCell ref="D1372:D1376"/>
    <mergeCell ref="C1382:C1386"/>
    <mergeCell ref="D1320:D1322"/>
    <mergeCell ref="C1347:C1351"/>
    <mergeCell ref="C1352:C1356"/>
    <mergeCell ref="C1526:C1530"/>
    <mergeCell ref="D1407:D1411"/>
    <mergeCell ref="D1170:D1174"/>
    <mergeCell ref="C1175:C1179"/>
    <mergeCell ref="D1175:D1179"/>
    <mergeCell ref="D1641:D1644"/>
    <mergeCell ref="D1629:D1632"/>
    <mergeCell ref="D1633:D1636"/>
    <mergeCell ref="D1621:D1624"/>
    <mergeCell ref="D1625:D1628"/>
    <mergeCell ref="C1617:C1620"/>
    <mergeCell ref="C1591:C1595"/>
    <mergeCell ref="D1556:D1560"/>
    <mergeCell ref="C1576:C1580"/>
    <mergeCell ref="C1637:C1640"/>
    <mergeCell ref="D1561:D1565"/>
    <mergeCell ref="D1566:D1570"/>
    <mergeCell ref="C1609:C1612"/>
    <mergeCell ref="C1581:C1585"/>
    <mergeCell ref="C1571:C1575"/>
    <mergeCell ref="C1605:C1608"/>
    <mergeCell ref="D1496:D1500"/>
    <mergeCell ref="D1511:D1515"/>
    <mergeCell ref="C1456:C1460"/>
    <mergeCell ref="D1461:D1465"/>
    <mergeCell ref="C1441:C1445"/>
    <mergeCell ref="C1446:C1450"/>
    <mergeCell ref="B924:B928"/>
    <mergeCell ref="C1429:D1430"/>
    <mergeCell ref="D1165:D1169"/>
    <mergeCell ref="C1170:C1174"/>
    <mergeCell ref="C926:D928"/>
    <mergeCell ref="C1481:C1485"/>
    <mergeCell ref="D1185:D1189"/>
    <mergeCell ref="D1270:D1274"/>
    <mergeCell ref="C1275:C1279"/>
    <mergeCell ref="D1275:D1279"/>
    <mergeCell ref="C1141:C1145"/>
    <mergeCell ref="D1141:D1145"/>
    <mergeCell ref="D1377:D1381"/>
    <mergeCell ref="C1260:C1264"/>
    <mergeCell ref="D1260:D1264"/>
    <mergeCell ref="C1265:C1269"/>
    <mergeCell ref="C1461:C1465"/>
    <mergeCell ref="D1446:D1450"/>
    <mergeCell ref="C1300:C1304"/>
    <mergeCell ref="D1300:D1304"/>
    <mergeCell ref="C1305:C1309"/>
    <mergeCell ref="C931:C935"/>
    <mergeCell ref="C936:C940"/>
    <mergeCell ref="C941:C945"/>
    <mergeCell ref="C946:C950"/>
    <mergeCell ref="C951:C955"/>
    <mergeCell ref="C1180:C1184"/>
    <mergeCell ref="D1280:D1284"/>
    <mergeCell ref="C1285:C1289"/>
    <mergeCell ref="D1285:D1289"/>
    <mergeCell ref="D1295:D1299"/>
    <mergeCell ref="D1337:D1341"/>
    <mergeCell ref="D1342:D1346"/>
    <mergeCell ref="D1357:D1361"/>
    <mergeCell ref="C1491:C1495"/>
    <mergeCell ref="D1486:D1490"/>
    <mergeCell ref="D1491:D1495"/>
    <mergeCell ref="C1486:C1490"/>
    <mergeCell ref="C1407:C1411"/>
    <mergeCell ref="C1392:C1396"/>
    <mergeCell ref="C1397:C1401"/>
    <mergeCell ref="D1451:D1455"/>
    <mergeCell ref="C1422:C1426"/>
    <mergeCell ref="C1412:C1416"/>
    <mergeCell ref="D1422:D1426"/>
    <mergeCell ref="D1412:D1416"/>
    <mergeCell ref="D1417:D1421"/>
    <mergeCell ref="D1402:D1406"/>
    <mergeCell ref="C1310:C1314"/>
    <mergeCell ref="C1295:C1299"/>
    <mergeCell ref="C734:C738"/>
    <mergeCell ref="D734:D738"/>
    <mergeCell ref="C746:D747"/>
    <mergeCell ref="C729:C733"/>
    <mergeCell ref="D729:D733"/>
    <mergeCell ref="B880:B884"/>
    <mergeCell ref="C1417:C1421"/>
    <mergeCell ref="C1466:C1470"/>
    <mergeCell ref="C1471:C1475"/>
    <mergeCell ref="B1158:B1162"/>
    <mergeCell ref="B1017:B1021"/>
    <mergeCell ref="B1056:B1060"/>
    <mergeCell ref="C1158:D1159"/>
    <mergeCell ref="C1160:D1162"/>
    <mergeCell ref="C924:D925"/>
    <mergeCell ref="B1429:B1433"/>
    <mergeCell ref="D1347:D1351"/>
    <mergeCell ref="D1205:D1209"/>
    <mergeCell ref="C1290:C1294"/>
    <mergeCell ref="D1290:D1294"/>
    <mergeCell ref="B973:B977"/>
    <mergeCell ref="C897:C901"/>
    <mergeCell ref="D936:D940"/>
    <mergeCell ref="D897:D901"/>
    <mergeCell ref="D941:D945"/>
    <mergeCell ref="C956:C960"/>
    <mergeCell ref="D956:D960"/>
    <mergeCell ref="C961:C965"/>
    <mergeCell ref="D961:D965"/>
    <mergeCell ref="C973:D974"/>
    <mergeCell ref="C892:C896"/>
    <mergeCell ref="C880:D881"/>
    <mergeCell ref="D689:D693"/>
    <mergeCell ref="B366:B370"/>
    <mergeCell ref="C366:D367"/>
    <mergeCell ref="C674:C678"/>
    <mergeCell ref="C659:C663"/>
    <mergeCell ref="C664:C668"/>
    <mergeCell ref="C624:C628"/>
    <mergeCell ref="C378:C382"/>
    <mergeCell ref="C506:C510"/>
    <mergeCell ref="C471:C475"/>
    <mergeCell ref="B454:B458"/>
    <mergeCell ref="D408:D412"/>
    <mergeCell ref="D413:D417"/>
    <mergeCell ref="C689:C693"/>
    <mergeCell ref="C694:C698"/>
    <mergeCell ref="C614:C618"/>
    <mergeCell ref="C654:C658"/>
    <mergeCell ref="C639:C643"/>
    <mergeCell ref="C461:C465"/>
    <mergeCell ref="D461:D465"/>
    <mergeCell ref="D694:D698"/>
    <mergeCell ref="C684:C688"/>
    <mergeCell ref="D594:D598"/>
    <mergeCell ref="C520:D522"/>
    <mergeCell ref="C609:C613"/>
    <mergeCell ref="D584:D588"/>
    <mergeCell ref="C669:C673"/>
    <mergeCell ref="D418:D422"/>
    <mergeCell ref="C525:C529"/>
    <mergeCell ref="B567:B571"/>
    <mergeCell ref="C567:D568"/>
    <mergeCell ref="C589:C593"/>
    <mergeCell ref="C753:C757"/>
    <mergeCell ref="C719:C723"/>
    <mergeCell ref="C739:C743"/>
    <mergeCell ref="D719:D723"/>
    <mergeCell ref="D739:D743"/>
    <mergeCell ref="D709:D713"/>
    <mergeCell ref="D714:D718"/>
    <mergeCell ref="D614:D618"/>
    <mergeCell ref="D599:D603"/>
    <mergeCell ref="D604:D608"/>
    <mergeCell ref="D574:D578"/>
    <mergeCell ref="D778:D782"/>
    <mergeCell ref="C763:C767"/>
    <mergeCell ref="C724:C728"/>
    <mergeCell ref="B317:B321"/>
    <mergeCell ref="D359:D363"/>
    <mergeCell ref="C334:C338"/>
    <mergeCell ref="C349:C353"/>
    <mergeCell ref="D644:D648"/>
    <mergeCell ref="D629:D633"/>
    <mergeCell ref="D659:D663"/>
    <mergeCell ref="D679:D683"/>
    <mergeCell ref="D684:D688"/>
    <mergeCell ref="D669:D673"/>
    <mergeCell ref="C629:C633"/>
    <mergeCell ref="C649:C653"/>
    <mergeCell ref="D530:D534"/>
    <mergeCell ref="D560:D564"/>
    <mergeCell ref="D634:D638"/>
    <mergeCell ref="D619:D623"/>
    <mergeCell ref="B746:B750"/>
    <mergeCell ref="C679:C683"/>
    <mergeCell ref="B518:B522"/>
    <mergeCell ref="B99:B103"/>
    <mergeCell ref="C99:D100"/>
    <mergeCell ref="C101:D103"/>
    <mergeCell ref="C121:C125"/>
    <mergeCell ref="C126:C130"/>
    <mergeCell ref="C131:C135"/>
    <mergeCell ref="C136:C140"/>
    <mergeCell ref="D121:D125"/>
    <mergeCell ref="D126:D130"/>
    <mergeCell ref="D131:D135"/>
    <mergeCell ref="D136:D140"/>
    <mergeCell ref="C151:C155"/>
    <mergeCell ref="D151:D155"/>
    <mergeCell ref="C437:C439"/>
    <mergeCell ref="C449:C451"/>
    <mergeCell ref="C443:C445"/>
    <mergeCell ref="C202:D203"/>
    <mergeCell ref="B236:B240"/>
    <mergeCell ref="C236:D237"/>
    <mergeCell ref="C238:D240"/>
    <mergeCell ref="D225:D227"/>
    <mergeCell ref="B258:B262"/>
    <mergeCell ref="C222:C224"/>
    <mergeCell ref="C231:C233"/>
    <mergeCell ref="C243:C245"/>
    <mergeCell ref="C249:C251"/>
    <mergeCell ref="C265:C267"/>
    <mergeCell ref="D286:D288"/>
    <mergeCell ref="D222:D224"/>
    <mergeCell ref="B279:B283"/>
    <mergeCell ref="C281:D283"/>
    <mergeCell ref="C619:C623"/>
    <mergeCell ref="D393:D397"/>
    <mergeCell ref="D398:D402"/>
    <mergeCell ref="B300:B304"/>
    <mergeCell ref="D271:D273"/>
    <mergeCell ref="D388:D392"/>
    <mergeCell ref="C408:C412"/>
    <mergeCell ref="C413:C417"/>
    <mergeCell ref="C418:C422"/>
    <mergeCell ref="C339:C343"/>
    <mergeCell ref="D324:D328"/>
    <mergeCell ref="C329:C333"/>
    <mergeCell ref="D334:D338"/>
    <mergeCell ref="D349:D353"/>
    <mergeCell ref="D265:D267"/>
    <mergeCell ref="D254:D255"/>
    <mergeCell ref="C78:C80"/>
    <mergeCell ref="C175:C179"/>
    <mergeCell ref="B158:B162"/>
    <mergeCell ref="C158:D159"/>
    <mergeCell ref="C160:D162"/>
    <mergeCell ref="D175:D179"/>
    <mergeCell ref="C87:C91"/>
    <mergeCell ref="D87:D91"/>
    <mergeCell ref="D403:D407"/>
    <mergeCell ref="C393:C397"/>
    <mergeCell ref="C368:D370"/>
    <mergeCell ref="D373:D377"/>
    <mergeCell ref="B430:B434"/>
    <mergeCell ref="C430:D431"/>
    <mergeCell ref="C432:D434"/>
    <mergeCell ref="C279:D280"/>
    <mergeCell ref="C217:D219"/>
    <mergeCell ref="B202:B206"/>
    <mergeCell ref="C204:D206"/>
    <mergeCell ref="B215:B219"/>
    <mergeCell ref="C215:D216"/>
    <mergeCell ref="C225:C227"/>
    <mergeCell ref="C228:C230"/>
    <mergeCell ref="C317:D318"/>
    <mergeCell ref="C319:D321"/>
    <mergeCell ref="C344:C348"/>
    <mergeCell ref="C398:C402"/>
    <mergeCell ref="C403:C407"/>
    <mergeCell ref="D354:D358"/>
    <mergeCell ref="H9:I9"/>
    <mergeCell ref="F7:G7"/>
    <mergeCell ref="F9:G9"/>
    <mergeCell ref="C268:C270"/>
    <mergeCell ref="C271:C273"/>
    <mergeCell ref="C295:C297"/>
    <mergeCell ref="C289:C291"/>
    <mergeCell ref="D292:D294"/>
    <mergeCell ref="C141:C145"/>
    <mergeCell ref="D141:D145"/>
    <mergeCell ref="C84:C86"/>
    <mergeCell ref="D84:D86"/>
    <mergeCell ref="D78:D80"/>
    <mergeCell ref="D81:D83"/>
    <mergeCell ref="D75:D77"/>
    <mergeCell ref="C92:C96"/>
    <mergeCell ref="C146:C150"/>
    <mergeCell ref="D146:D150"/>
    <mergeCell ref="G5:I5"/>
    <mergeCell ref="B9:C11"/>
    <mergeCell ref="B5:C5"/>
    <mergeCell ref="F13:F14"/>
    <mergeCell ref="G13:G14"/>
    <mergeCell ref="H13:H14"/>
    <mergeCell ref="I13:I14"/>
    <mergeCell ref="D66:D68"/>
    <mergeCell ref="D69:D71"/>
    <mergeCell ref="D60:D62"/>
    <mergeCell ref="C75:C77"/>
    <mergeCell ref="C60:C62"/>
    <mergeCell ref="C63:C65"/>
    <mergeCell ref="H16:H22"/>
    <mergeCell ref="E13:E14"/>
    <mergeCell ref="C35:D37"/>
    <mergeCell ref="F10:G10"/>
    <mergeCell ref="F11:G11"/>
    <mergeCell ref="B7:C8"/>
    <mergeCell ref="C33:D34"/>
    <mergeCell ref="C13:D14"/>
    <mergeCell ref="B13:B14"/>
    <mergeCell ref="E16:G22"/>
    <mergeCell ref="B17:B21"/>
    <mergeCell ref="C66:C68"/>
    <mergeCell ref="C69:C71"/>
    <mergeCell ref="C72:C74"/>
    <mergeCell ref="B33:B37"/>
    <mergeCell ref="D63:D65"/>
    <mergeCell ref="C12:D12"/>
    <mergeCell ref="H11:I11"/>
    <mergeCell ref="D72:D74"/>
    <mergeCell ref="C868:C872"/>
    <mergeCell ref="C917:C921"/>
    <mergeCell ref="C81:C83"/>
    <mergeCell ref="D246:D248"/>
    <mergeCell ref="C476:C480"/>
    <mergeCell ref="D511:D515"/>
    <mergeCell ref="D501:D505"/>
    <mergeCell ref="D506:D510"/>
    <mergeCell ref="D491:D495"/>
    <mergeCell ref="D496:D500"/>
    <mergeCell ref="D481:D485"/>
    <mergeCell ref="C912:C916"/>
    <mergeCell ref="D912:D916"/>
    <mergeCell ref="D887:D891"/>
    <mergeCell ref="D466:D470"/>
    <mergeCell ref="C858:C862"/>
    <mergeCell ref="C863:C867"/>
    <mergeCell ref="C828:C832"/>
    <mergeCell ref="C324:C328"/>
    <mergeCell ref="D813:D817"/>
    <mergeCell ref="D843:D847"/>
    <mergeCell ref="D828:D832"/>
    <mergeCell ref="D917:D921"/>
    <mergeCell ref="C902:C906"/>
    <mergeCell ref="C180:C184"/>
    <mergeCell ref="C185:C189"/>
    <mergeCell ref="C258:D259"/>
    <mergeCell ref="C260:D262"/>
    <mergeCell ref="D243:D245"/>
    <mergeCell ref="D449:D451"/>
    <mergeCell ref="C246:C248"/>
    <mergeCell ref="D440:D442"/>
    <mergeCell ref="D798:D802"/>
    <mergeCell ref="C793:C797"/>
    <mergeCell ref="C569:D571"/>
    <mergeCell ref="C644:C648"/>
    <mergeCell ref="D654:D658"/>
    <mergeCell ref="D704:D708"/>
    <mergeCell ref="D773:D777"/>
    <mergeCell ref="D758:D762"/>
    <mergeCell ref="D763:D767"/>
    <mergeCell ref="D753:D757"/>
    <mergeCell ref="C788:C792"/>
    <mergeCell ref="D788:D792"/>
    <mergeCell ref="C778:C782"/>
    <mergeCell ref="C783:C787"/>
    <mergeCell ref="C768:C772"/>
    <mergeCell ref="C773:C777"/>
    <mergeCell ref="C359:C363"/>
    <mergeCell ref="D545:D549"/>
    <mergeCell ref="C604:C608"/>
    <mergeCell ref="D540:D544"/>
    <mergeCell ref="D649:D653"/>
    <mergeCell ref="D674:D678"/>
    <mergeCell ref="D699:D703"/>
    <mergeCell ref="C373:C377"/>
    <mergeCell ref="D378:D382"/>
    <mergeCell ref="C491:C495"/>
    <mergeCell ref="C454:D455"/>
    <mergeCell ref="C456:D458"/>
    <mergeCell ref="D525:D529"/>
    <mergeCell ref="C704:C708"/>
    <mergeCell ref="D664:D668"/>
    <mergeCell ref="D724:D728"/>
    <mergeCell ref="C838:C842"/>
    <mergeCell ref="C843:C847"/>
    <mergeCell ref="D838:D842"/>
    <mergeCell ref="C1357:C1361"/>
    <mergeCell ref="D1107:D1111"/>
    <mergeCell ref="C980:C984"/>
    <mergeCell ref="D873:D877"/>
    <mergeCell ref="C853:C857"/>
    <mergeCell ref="D848:D852"/>
    <mergeCell ref="D1190:D1194"/>
    <mergeCell ref="C1190:C1194"/>
    <mergeCell ref="C1195:C1199"/>
    <mergeCell ref="C1200:C1204"/>
    <mergeCell ref="C1029:C1033"/>
    <mergeCell ref="D1029:D1033"/>
    <mergeCell ref="C1034:C1038"/>
    <mergeCell ref="D1034:D1038"/>
    <mergeCell ref="C1039:C1043"/>
    <mergeCell ref="D1039:D1043"/>
    <mergeCell ref="D1305:D1309"/>
    <mergeCell ref="C1245:C1249"/>
    <mergeCell ref="D1245:D1249"/>
    <mergeCell ref="C1250:C1254"/>
    <mergeCell ref="D1250:D1254"/>
    <mergeCell ref="C1255:C1259"/>
    <mergeCell ref="D1255:D1259"/>
    <mergeCell ref="D902:D906"/>
    <mergeCell ref="C907:C911"/>
    <mergeCell ref="D907:D911"/>
    <mergeCell ref="D966:D970"/>
    <mergeCell ref="C1325:D1326"/>
    <mergeCell ref="C1327:D1329"/>
    <mergeCell ref="C808:C812"/>
    <mergeCell ref="C813:C817"/>
    <mergeCell ref="D808:D812"/>
    <mergeCell ref="D803:D807"/>
    <mergeCell ref="C758:C762"/>
    <mergeCell ref="C833:C837"/>
    <mergeCell ref="D980:D984"/>
    <mergeCell ref="C1024:C1028"/>
    <mergeCell ref="D1024:D1028"/>
    <mergeCell ref="C1068:C1072"/>
    <mergeCell ref="D1068:D1072"/>
    <mergeCell ref="C1107:C1111"/>
    <mergeCell ref="C975:D977"/>
    <mergeCell ref="C818:C822"/>
    <mergeCell ref="C823:C827"/>
    <mergeCell ref="C798:C802"/>
    <mergeCell ref="C803:C807"/>
    <mergeCell ref="C882:D884"/>
    <mergeCell ref="C873:C877"/>
    <mergeCell ref="D858:D862"/>
    <mergeCell ref="D863:D867"/>
    <mergeCell ref="C887:C891"/>
    <mergeCell ref="D833:D837"/>
    <mergeCell ref="D793:D797"/>
    <mergeCell ref="D853:D857"/>
    <mergeCell ref="C966:C970"/>
    <mergeCell ref="D931:D935"/>
    <mergeCell ref="D946:D950"/>
    <mergeCell ref="D951:D955"/>
    <mergeCell ref="D818:D822"/>
    <mergeCell ref="D823:D827"/>
    <mergeCell ref="D868:D872"/>
    <mergeCell ref="D2046:D2052"/>
    <mergeCell ref="D2025:D2031"/>
    <mergeCell ref="D2032:D2038"/>
    <mergeCell ref="C1501:C1505"/>
    <mergeCell ref="C1511:C1515"/>
    <mergeCell ref="C1506:C1510"/>
    <mergeCell ref="C1536:C1540"/>
    <mergeCell ref="C1741:C1744"/>
    <mergeCell ref="C1367:C1371"/>
    <mergeCell ref="D2211:D2212"/>
    <mergeCell ref="C2267:C2268"/>
    <mergeCell ref="D2195:D2196"/>
    <mergeCell ref="D2153:D2154"/>
    <mergeCell ref="C2153:C2154"/>
    <mergeCell ref="D2135:D2136"/>
    <mergeCell ref="C2135:C2136"/>
    <mergeCell ref="D1830:D1833"/>
    <mergeCell ref="C1830:C1833"/>
    <mergeCell ref="C1969:C1975"/>
    <mergeCell ref="C1976:C1982"/>
    <mergeCell ref="C1983:C1989"/>
    <mergeCell ref="C1990:C1996"/>
    <mergeCell ref="D1976:D1982"/>
    <mergeCell ref="D2053:D2059"/>
    <mergeCell ref="D1955:D1961"/>
    <mergeCell ref="C2110:C2113"/>
    <mergeCell ref="C2114:C2117"/>
    <mergeCell ref="C1516:C1520"/>
    <mergeCell ref="D1681:D1684"/>
    <mergeCell ref="D1591:D1595"/>
    <mergeCell ref="D1586:D1590"/>
    <mergeCell ref="D1581:D1585"/>
    <mergeCell ref="D2605:D2606"/>
    <mergeCell ref="C2605:C2606"/>
    <mergeCell ref="D2603:D2604"/>
    <mergeCell ref="C2603:C2604"/>
    <mergeCell ref="D2601:D2602"/>
    <mergeCell ref="C2601:C2602"/>
    <mergeCell ref="D2599:D2600"/>
    <mergeCell ref="C2599:C2600"/>
    <mergeCell ref="D2581:D2584"/>
    <mergeCell ref="C2581:C2584"/>
    <mergeCell ref="D2585:D2588"/>
    <mergeCell ref="C2585:C2588"/>
    <mergeCell ref="D2589:D2590"/>
    <mergeCell ref="C2589:C2590"/>
    <mergeCell ref="D2591:D2592"/>
    <mergeCell ref="C2591:C2592"/>
    <mergeCell ref="D2593:D2594"/>
    <mergeCell ref="C2593:C2594"/>
    <mergeCell ref="D2595:D2596"/>
    <mergeCell ref="C2595:C2596"/>
    <mergeCell ref="D2579:D2580"/>
    <mergeCell ref="C2579:C2580"/>
    <mergeCell ref="D2564:D2565"/>
    <mergeCell ref="C2564:C2565"/>
    <mergeCell ref="D2562:D2563"/>
    <mergeCell ref="C2562:C2563"/>
    <mergeCell ref="C2552:C2553"/>
    <mergeCell ref="C2597:C2598"/>
    <mergeCell ref="D2597:D2598"/>
    <mergeCell ref="C2479:C2480"/>
    <mergeCell ref="D2575:D2576"/>
    <mergeCell ref="C2544:C2545"/>
    <mergeCell ref="D2544:D2545"/>
    <mergeCell ref="C2546:C2547"/>
    <mergeCell ref="D2546:D2547"/>
    <mergeCell ref="C2475:C2476"/>
    <mergeCell ref="D2475:D2476"/>
    <mergeCell ref="C2477:C2478"/>
    <mergeCell ref="D2477:D2478"/>
    <mergeCell ref="D2542:D2543"/>
    <mergeCell ref="C2542:C2543"/>
    <mergeCell ref="D2527:D2528"/>
    <mergeCell ref="C2527:C2528"/>
    <mergeCell ref="D2529:D2530"/>
    <mergeCell ref="C2529:C2530"/>
    <mergeCell ref="C2500:D2501"/>
    <mergeCell ref="C2502:D2504"/>
    <mergeCell ref="C2483:D2484"/>
    <mergeCell ref="C2558:C2559"/>
    <mergeCell ref="D2558:D2559"/>
    <mergeCell ref="C2556:C2557"/>
    <mergeCell ref="D2339:D2340"/>
    <mergeCell ref="C2341:C2342"/>
    <mergeCell ref="D2341:D2342"/>
    <mergeCell ref="C2376:C2377"/>
    <mergeCell ref="D2376:D2377"/>
    <mergeCell ref="C2372:C2373"/>
    <mergeCell ref="D2372:D2373"/>
    <mergeCell ref="C2374:C2375"/>
    <mergeCell ref="C2386:C2387"/>
    <mergeCell ref="D2386:D2387"/>
    <mergeCell ref="C2485:D2487"/>
    <mergeCell ref="C2490:C2493"/>
    <mergeCell ref="D2490:D2493"/>
    <mergeCell ref="C2494:C2497"/>
    <mergeCell ref="D2494:D2497"/>
    <mergeCell ref="D2446:D2447"/>
    <mergeCell ref="D2560:D2561"/>
    <mergeCell ref="C2560:C2561"/>
    <mergeCell ref="C2471:C2472"/>
    <mergeCell ref="D2471:D2472"/>
    <mergeCell ref="C2469:C2470"/>
    <mergeCell ref="C2440:C2441"/>
    <mergeCell ref="D2440:D2441"/>
    <mergeCell ref="C2442:C2443"/>
    <mergeCell ref="D2442:D2443"/>
    <mergeCell ref="C2444:C2445"/>
    <mergeCell ref="C2462:D2463"/>
    <mergeCell ref="C2464:D2466"/>
    <mergeCell ref="D2392:D2395"/>
    <mergeCell ref="C2402:C2405"/>
    <mergeCell ref="D2402:D2405"/>
    <mergeCell ref="D2432:D2435"/>
    <mergeCell ref="D2271:D2272"/>
    <mergeCell ref="C2271:C2272"/>
    <mergeCell ref="D2145:D2146"/>
    <mergeCell ref="C2145:C2146"/>
    <mergeCell ref="D1941:D1947"/>
    <mergeCell ref="D1948:D1954"/>
    <mergeCell ref="C2149:C2150"/>
    <mergeCell ref="D2149:D2150"/>
    <mergeCell ref="D2151:D2152"/>
    <mergeCell ref="C2151:C2152"/>
    <mergeCell ref="C2011:C2017"/>
    <mergeCell ref="C1997:C2003"/>
    <mergeCell ref="C2004:C2010"/>
    <mergeCell ref="C2018:C2024"/>
    <mergeCell ref="C2025:C2031"/>
    <mergeCell ref="C2032:C2038"/>
    <mergeCell ref="C1948:C1954"/>
    <mergeCell ref="C2053:C2059"/>
    <mergeCell ref="C2060:C2066"/>
    <mergeCell ref="C2067:C2073"/>
    <mergeCell ref="C2074:C2080"/>
    <mergeCell ref="C2137:C2138"/>
    <mergeCell ref="C2139:C2140"/>
    <mergeCell ref="C1955:C1961"/>
    <mergeCell ref="C1962:C1968"/>
    <mergeCell ref="D2106:D2109"/>
    <mergeCell ref="C2166:C2169"/>
    <mergeCell ref="C2170:C2173"/>
    <mergeCell ref="C2174:C2177"/>
    <mergeCell ref="D2174:D2177"/>
    <mergeCell ref="D2094:D2097"/>
    <mergeCell ref="C2094:C2097"/>
    <mergeCell ref="D1571:D1575"/>
    <mergeCell ref="D1576:D1580"/>
    <mergeCell ref="D1609:D1612"/>
    <mergeCell ref="D1521:D1525"/>
    <mergeCell ref="C1556:C1560"/>
    <mergeCell ref="C1561:C1565"/>
    <mergeCell ref="D1665:D1668"/>
    <mergeCell ref="C1665:C1668"/>
    <mergeCell ref="D1516:D1520"/>
    <mergeCell ref="C1521:C1525"/>
    <mergeCell ref="D1721:D1724"/>
    <mergeCell ref="D1653:D1656"/>
    <mergeCell ref="D1657:D1660"/>
    <mergeCell ref="C1661:C1664"/>
    <mergeCell ref="D1669:D1672"/>
    <mergeCell ref="D1673:D1676"/>
    <mergeCell ref="C1681:C1684"/>
    <mergeCell ref="D1677:D1680"/>
    <mergeCell ref="D1693:D1696"/>
    <mergeCell ref="D1697:D1700"/>
    <mergeCell ref="C1689:C1692"/>
    <mergeCell ref="C1693:C1696"/>
    <mergeCell ref="C1669:C1672"/>
    <mergeCell ref="C1657:C1660"/>
    <mergeCell ref="C1629:C1632"/>
    <mergeCell ref="C1633:C1636"/>
    <mergeCell ref="D1637:D1640"/>
    <mergeCell ref="D1689:D1692"/>
    <mergeCell ref="D1546:D1550"/>
    <mergeCell ref="D1536:D1540"/>
    <mergeCell ref="D1725:D1728"/>
    <mergeCell ref="D1717:D1720"/>
    <mergeCell ref="C1709:C1712"/>
    <mergeCell ref="C1717:C1720"/>
    <mergeCell ref="D1822:D1825"/>
    <mergeCell ref="C1838:C1841"/>
    <mergeCell ref="C1787:D1788"/>
    <mergeCell ref="C1789:D1791"/>
    <mergeCell ref="D1798:D1801"/>
    <mergeCell ref="C1798:C1801"/>
    <mergeCell ref="D1794:D1797"/>
    <mergeCell ref="C1745:C1748"/>
    <mergeCell ref="C1757:C1760"/>
    <mergeCell ref="D1709:D1712"/>
    <mergeCell ref="C1725:C1728"/>
    <mergeCell ref="D1701:D1704"/>
    <mergeCell ref="D1733:D1736"/>
    <mergeCell ref="C1733:C1736"/>
    <mergeCell ref="C1737:C1740"/>
    <mergeCell ref="C1777:C1780"/>
    <mergeCell ref="D1777:D1780"/>
    <mergeCell ref="D1757:D1760"/>
    <mergeCell ref="D1769:D1772"/>
    <mergeCell ref="C1713:C1716"/>
    <mergeCell ref="D1729:D1732"/>
    <mergeCell ref="C1729:C1732"/>
    <mergeCell ref="D1761:D1764"/>
    <mergeCell ref="C1761:C1764"/>
    <mergeCell ref="C1721:C1724"/>
    <mergeCell ref="D1826:D1829"/>
    <mergeCell ref="C1826:C1829"/>
    <mergeCell ref="D1741:D1744"/>
    <mergeCell ref="D228:D230"/>
    <mergeCell ref="D1471:D1475"/>
    <mergeCell ref="D1506:D1510"/>
    <mergeCell ref="C1496:C1500"/>
    <mergeCell ref="D1456:D1460"/>
    <mergeCell ref="C1673:C1676"/>
    <mergeCell ref="C1677:C1680"/>
    <mergeCell ref="C1320:C1322"/>
    <mergeCell ref="D1617:D1620"/>
    <mergeCell ref="D1526:D1530"/>
    <mergeCell ref="C1541:C1545"/>
    <mergeCell ref="C1613:C1616"/>
    <mergeCell ref="C1685:C1688"/>
    <mergeCell ref="C1645:C1648"/>
    <mergeCell ref="C1653:C1656"/>
    <mergeCell ref="C1621:C1624"/>
    <mergeCell ref="C274:C276"/>
    <mergeCell ref="D274:D276"/>
    <mergeCell ref="D268:D270"/>
    <mergeCell ref="D329:D333"/>
    <mergeCell ref="D231:D233"/>
    <mergeCell ref="D249:D251"/>
    <mergeCell ref="C307:C308"/>
    <mergeCell ref="C309:C310"/>
    <mergeCell ref="C311:C312"/>
    <mergeCell ref="C313:C314"/>
    <mergeCell ref="D344:D348"/>
    <mergeCell ref="C481:C485"/>
    <mergeCell ref="C292:C294"/>
    <mergeCell ref="C511:C515"/>
    <mergeCell ref="C535:C539"/>
    <mergeCell ref="C354:C358"/>
    <mergeCell ref="D295:D297"/>
    <mergeCell ref="C252:C253"/>
    <mergeCell ref="D252:D253"/>
    <mergeCell ref="D289:D291"/>
    <mergeCell ref="D471:D475"/>
    <mergeCell ref="D476:D480"/>
    <mergeCell ref="C560:C564"/>
    <mergeCell ref="C286:C288"/>
    <mergeCell ref="C486:C490"/>
    <mergeCell ref="C388:C392"/>
    <mergeCell ref="C496:C500"/>
    <mergeCell ref="D383:D387"/>
    <mergeCell ref="C540:C544"/>
    <mergeCell ref="C574:C578"/>
    <mergeCell ref="C545:C549"/>
    <mergeCell ref="C501:C505"/>
    <mergeCell ref="C599:C603"/>
    <mergeCell ref="C518:D519"/>
    <mergeCell ref="C423:C427"/>
    <mergeCell ref="C383:C387"/>
    <mergeCell ref="D589:D593"/>
    <mergeCell ref="D579:D583"/>
    <mergeCell ref="C466:C470"/>
    <mergeCell ref="C300:D301"/>
    <mergeCell ref="C302:D304"/>
    <mergeCell ref="C530:C534"/>
    <mergeCell ref="C446:C448"/>
    <mergeCell ref="D339:D343"/>
    <mergeCell ref="D423:D427"/>
    <mergeCell ref="D446:D448"/>
    <mergeCell ref="C440:C442"/>
    <mergeCell ref="D535:D539"/>
    <mergeCell ref="C1044:C1048"/>
    <mergeCell ref="D1044:D1048"/>
    <mergeCell ref="C1049:C1053"/>
    <mergeCell ref="D1049:D1053"/>
    <mergeCell ref="C1063:C1067"/>
    <mergeCell ref="D1063:D1067"/>
    <mergeCell ref="C1056:D1057"/>
    <mergeCell ref="C1058:D1060"/>
    <mergeCell ref="C985:C989"/>
    <mergeCell ref="D985:D989"/>
    <mergeCell ref="C990:C994"/>
    <mergeCell ref="D990:D994"/>
    <mergeCell ref="C995:C999"/>
    <mergeCell ref="D995:D999"/>
    <mergeCell ref="C1000:C1004"/>
    <mergeCell ref="D1000:D1004"/>
    <mergeCell ref="C1005:C1009"/>
    <mergeCell ref="D1005:D1009"/>
    <mergeCell ref="C1010:C1014"/>
    <mergeCell ref="D1010:D1014"/>
    <mergeCell ref="C550:C554"/>
    <mergeCell ref="D550:D554"/>
    <mergeCell ref="D555:D559"/>
    <mergeCell ref="C555:C559"/>
    <mergeCell ref="D486:D490"/>
    <mergeCell ref="C1112:C1116"/>
    <mergeCell ref="D1112:D1116"/>
    <mergeCell ref="C1117:C1121"/>
    <mergeCell ref="D1117:D1121"/>
    <mergeCell ref="B1124:B1128"/>
    <mergeCell ref="C1124:D1125"/>
    <mergeCell ref="C1126:D1128"/>
    <mergeCell ref="C1131:C1135"/>
    <mergeCell ref="D1131:D1135"/>
    <mergeCell ref="C1136:C1140"/>
    <mergeCell ref="D1136:D1140"/>
    <mergeCell ref="C1151:C1155"/>
    <mergeCell ref="D1151:D1155"/>
    <mergeCell ref="C1073:C1077"/>
    <mergeCell ref="D1073:D1077"/>
    <mergeCell ref="C1078:C1082"/>
    <mergeCell ref="D1078:D1082"/>
    <mergeCell ref="C1083:C1087"/>
    <mergeCell ref="D1083:D1087"/>
    <mergeCell ref="B1090:B1094"/>
    <mergeCell ref="C1090:D1091"/>
    <mergeCell ref="C1092:D1094"/>
    <mergeCell ref="C1097:C1101"/>
    <mergeCell ref="D1097:D1101"/>
    <mergeCell ref="C1102:C1106"/>
    <mergeCell ref="D1102:D1106"/>
    <mergeCell ref="C1146:C1150"/>
    <mergeCell ref="D1146:D1150"/>
    <mergeCell ref="B2314:B2318"/>
    <mergeCell ref="C2314:D2315"/>
    <mergeCell ref="C2316:D2318"/>
    <mergeCell ref="C2323:C2324"/>
    <mergeCell ref="D2323:D2324"/>
    <mergeCell ref="C2325:C2326"/>
    <mergeCell ref="D2325:D2326"/>
    <mergeCell ref="C2327:C2328"/>
    <mergeCell ref="D2327:D2328"/>
    <mergeCell ref="D1814:D1817"/>
    <mergeCell ref="C1814:C1817"/>
    <mergeCell ref="D1810:D1813"/>
    <mergeCell ref="C1810:C1813"/>
    <mergeCell ref="D1806:D1809"/>
    <mergeCell ref="C1806:C1809"/>
    <mergeCell ref="D1802:D1805"/>
    <mergeCell ref="C1802:C1805"/>
    <mergeCell ref="D2147:D2148"/>
    <mergeCell ref="C2147:C2148"/>
    <mergeCell ref="C1899:C1905"/>
    <mergeCell ref="D2240:D2241"/>
    <mergeCell ref="D2242:D2243"/>
    <mergeCell ref="D2244:D2245"/>
    <mergeCell ref="C2141:C2142"/>
    <mergeCell ref="C2224:C2225"/>
    <mergeCell ref="D2224:D2225"/>
    <mergeCell ref="D2226:D2227"/>
    <mergeCell ref="D2228:D2229"/>
    <mergeCell ref="B2295:B2299"/>
    <mergeCell ref="C2310:C2311"/>
    <mergeCell ref="D2143:D2144"/>
    <mergeCell ref="C2143:C2144"/>
    <mergeCell ref="C2679:C2683"/>
    <mergeCell ref="C2656:C2657"/>
    <mergeCell ref="C2658:C2659"/>
    <mergeCell ref="C2450:C2451"/>
    <mergeCell ref="D2450:D2451"/>
    <mergeCell ref="C2452:C2453"/>
    <mergeCell ref="D2452:D2453"/>
    <mergeCell ref="C2454:C2455"/>
    <mergeCell ref="D2454:D2455"/>
    <mergeCell ref="C2456:C2457"/>
    <mergeCell ref="D2456:D2457"/>
    <mergeCell ref="C2458:C2459"/>
    <mergeCell ref="D2458:D2459"/>
    <mergeCell ref="C2473:C2474"/>
    <mergeCell ref="D2473:D2474"/>
    <mergeCell ref="D2525:D2526"/>
    <mergeCell ref="C2525:C2526"/>
    <mergeCell ref="C2507:C2508"/>
    <mergeCell ref="D2507:D2508"/>
    <mergeCell ref="D2531:D2532"/>
    <mergeCell ref="C2531:C2532"/>
    <mergeCell ref="C2548:C2549"/>
    <mergeCell ref="D2548:D2549"/>
    <mergeCell ref="C2550:C2551"/>
    <mergeCell ref="D2550:D2551"/>
    <mergeCell ref="C2575:C2576"/>
    <mergeCell ref="D2577:D2578"/>
    <mergeCell ref="C2577:C2578"/>
    <mergeCell ref="D2552:D2553"/>
    <mergeCell ref="C2554:C2555"/>
    <mergeCell ref="D2554:D2555"/>
    <mergeCell ref="B2534:B2540"/>
    <mergeCell ref="D2556:D2557"/>
    <mergeCell ref="C2408:C2409"/>
    <mergeCell ref="D2408:D2409"/>
    <mergeCell ref="C2410:C2411"/>
    <mergeCell ref="D2410:D2411"/>
    <mergeCell ref="C2416:C2417"/>
    <mergeCell ref="D2416:D2417"/>
    <mergeCell ref="C2418:C2419"/>
    <mergeCell ref="D2418:D2419"/>
    <mergeCell ref="C2420:C2421"/>
    <mergeCell ref="D2420:D2421"/>
    <mergeCell ref="C2422:C2423"/>
    <mergeCell ref="D2422:D2423"/>
    <mergeCell ref="C2424:C2425"/>
    <mergeCell ref="B2500:B2504"/>
    <mergeCell ref="B2483:B2487"/>
    <mergeCell ref="D2469:D2470"/>
    <mergeCell ref="C2448:C2449"/>
    <mergeCell ref="D2448:D2449"/>
    <mergeCell ref="D2517:D2518"/>
    <mergeCell ref="C2517:C2518"/>
    <mergeCell ref="D2519:D2520"/>
    <mergeCell ref="C2519:C2520"/>
    <mergeCell ref="D2521:D2522"/>
    <mergeCell ref="C2521:C2522"/>
    <mergeCell ref="D2523:D2524"/>
    <mergeCell ref="C2523:C2524"/>
    <mergeCell ref="B2462:B2466"/>
    <mergeCell ref="C2412:C2415"/>
    <mergeCell ref="D2412:D2415"/>
    <mergeCell ref="C2432:C2435"/>
    <mergeCell ref="C2650:C2651"/>
    <mergeCell ref="C2652:C2653"/>
    <mergeCell ref="C2654:C2655"/>
    <mergeCell ref="D2479:D2480"/>
    <mergeCell ref="C2242:C2243"/>
    <mergeCell ref="C2244:C2245"/>
    <mergeCell ref="C2246:C2247"/>
    <mergeCell ref="C2248:C2249"/>
    <mergeCell ref="D2248:D2249"/>
    <mergeCell ref="D2509:D2510"/>
    <mergeCell ref="C2509:C2510"/>
    <mergeCell ref="C2511:C2512"/>
    <mergeCell ref="D2511:D2512"/>
    <mergeCell ref="D2513:D2514"/>
    <mergeCell ref="C2513:C2514"/>
    <mergeCell ref="D2515:D2516"/>
    <mergeCell ref="C2515:C2516"/>
    <mergeCell ref="C2295:D2296"/>
    <mergeCell ref="C2297:D2299"/>
    <mergeCell ref="C2302:C2303"/>
    <mergeCell ref="D2302:D2311"/>
    <mergeCell ref="C2304:C2305"/>
    <mergeCell ref="C2306:C2307"/>
    <mergeCell ref="C2308:C2309"/>
    <mergeCell ref="C2263:C2264"/>
    <mergeCell ref="D2265:D2266"/>
    <mergeCell ref="C2265:C2266"/>
    <mergeCell ref="C2281:C2282"/>
    <mergeCell ref="D2269:D2270"/>
    <mergeCell ref="C2269:C2270"/>
    <mergeCell ref="D2267:D2268"/>
    <mergeCell ref="C2275:C2276"/>
    <mergeCell ref="C2396:C2397"/>
    <mergeCell ref="D2396:D2397"/>
    <mergeCell ref="C2398:C2399"/>
    <mergeCell ref="D2398:D2399"/>
    <mergeCell ref="C2400:C2401"/>
    <mergeCell ref="D2400:D2401"/>
    <mergeCell ref="C2406:C2407"/>
    <mergeCell ref="D2406:D2407"/>
    <mergeCell ref="D2246:D2247"/>
    <mergeCell ref="C2226:C2227"/>
    <mergeCell ref="C2356:C2359"/>
    <mergeCell ref="D2356:D2359"/>
    <mergeCell ref="C2360:C2363"/>
    <mergeCell ref="D2360:D2363"/>
    <mergeCell ref="C2364:C2367"/>
    <mergeCell ref="D2364:D2367"/>
    <mergeCell ref="C2368:C2371"/>
    <mergeCell ref="D2368:D2371"/>
    <mergeCell ref="C2378:C2381"/>
    <mergeCell ref="D2378:D2381"/>
    <mergeCell ref="C2382:C2385"/>
    <mergeCell ref="D2382:D2385"/>
    <mergeCell ref="C2388:C2391"/>
    <mergeCell ref="D2388:D2391"/>
    <mergeCell ref="C2392:C2395"/>
    <mergeCell ref="D2230:D2231"/>
    <mergeCell ref="D2232:D2233"/>
    <mergeCell ref="D2234:D2235"/>
    <mergeCell ref="D2236:D2237"/>
    <mergeCell ref="D2238:D2239"/>
    <mergeCell ref="D2273:D2274"/>
    <mergeCell ref="C2273:C2274"/>
    <mergeCell ref="D2669:D2683"/>
    <mergeCell ref="C2674:C2678"/>
    <mergeCell ref="B1597:B1603"/>
    <mergeCell ref="B1786:B1792"/>
    <mergeCell ref="B2082:B2088"/>
    <mergeCell ref="B2127:B2133"/>
    <mergeCell ref="B2217:B2221"/>
    <mergeCell ref="C2217:D2218"/>
    <mergeCell ref="C2219:D2221"/>
    <mergeCell ref="D2444:D2445"/>
    <mergeCell ref="B2345:B2350"/>
    <mergeCell ref="C2345:D2346"/>
    <mergeCell ref="C2347:D2350"/>
    <mergeCell ref="C2354:C2355"/>
    <mergeCell ref="D2354:D2355"/>
    <mergeCell ref="C2428:C2429"/>
    <mergeCell ref="D2428:D2429"/>
    <mergeCell ref="C2430:C2431"/>
    <mergeCell ref="D2430:D2431"/>
    <mergeCell ref="C2228:C2229"/>
    <mergeCell ref="C2230:C2231"/>
    <mergeCell ref="C2232:C2233"/>
    <mergeCell ref="C2234:C2235"/>
    <mergeCell ref="C2236:C2237"/>
    <mergeCell ref="C2238:C2239"/>
    <mergeCell ref="C2240:C2241"/>
    <mergeCell ref="D1705:D1708"/>
    <mergeCell ref="C1705:C1708"/>
    <mergeCell ref="D1713:D1716"/>
    <mergeCell ref="D2424:D2425"/>
    <mergeCell ref="C2426:C2427"/>
    <mergeCell ref="D2426:D2427"/>
    <mergeCell ref="C2436:C2439"/>
    <mergeCell ref="D2436:D2439"/>
    <mergeCell ref="C2684:C2688"/>
    <mergeCell ref="D2684:D2693"/>
    <mergeCell ref="C2689:C2693"/>
    <mergeCell ref="B2609:B2613"/>
    <mergeCell ref="C2609:D2610"/>
    <mergeCell ref="C2611:D2613"/>
    <mergeCell ref="C2616:C2617"/>
    <mergeCell ref="D2616:D2631"/>
    <mergeCell ref="C2618:C2619"/>
    <mergeCell ref="C2620:C2621"/>
    <mergeCell ref="C2622:C2623"/>
    <mergeCell ref="C2624:C2625"/>
    <mergeCell ref="C2626:C2627"/>
    <mergeCell ref="C2628:C2629"/>
    <mergeCell ref="C2630:C2631"/>
    <mergeCell ref="C2632:C2633"/>
    <mergeCell ref="D2632:D2645"/>
    <mergeCell ref="C2634:C2635"/>
    <mergeCell ref="C2636:C2637"/>
    <mergeCell ref="C2638:C2639"/>
    <mergeCell ref="C2640:C2641"/>
    <mergeCell ref="C2642:C2643"/>
    <mergeCell ref="C2644:C2645"/>
    <mergeCell ref="C2646:C2647"/>
    <mergeCell ref="D2646:D2659"/>
    <mergeCell ref="C2648:C2649"/>
    <mergeCell ref="B2662:B2666"/>
    <mergeCell ref="C2662:D2663"/>
    <mergeCell ref="C2664:D2666"/>
    <mergeCell ref="C2669:C2673"/>
  </mergeCells>
  <hyperlinks>
    <hyperlink ref="H11:I11" r:id="rId1" display="Наша группа Вконтакте"/>
    <hyperlink ref="H9:I9" r:id="rId2" display="Оптовые поставки"/>
    <hyperlink ref="H7:I7" r:id="rId3" display="Совместные покупки"/>
  </hyperlinks>
  <printOptions horizontalCentered="1"/>
  <pageMargins left="0" right="0" top="0" bottom="0" header="0" footer="0"/>
  <pageSetup paperSize="9" scale="65" orientation="landscape" r:id="rId4"/>
  <headerFooter>
    <oddFooter>&amp;L&amp;"Helvetica,Regular"&amp;11&amp;K000000	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с 25.09.2017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Vasilij Galkin</dc:creator>
  <cp:lastModifiedBy>Vasilij Galkin</cp:lastModifiedBy>
  <cp:lastPrinted>2017-01-08T05:30:01Z</cp:lastPrinted>
  <dcterms:created xsi:type="dcterms:W3CDTF">2014-11-23T12:08:33Z</dcterms:created>
  <dcterms:modified xsi:type="dcterms:W3CDTF">2017-10-30T20:50:05Z</dcterms:modified>
</cp:coreProperties>
</file>