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айс розница" sheetId="4" r:id="rId1"/>
  </sheets>
  <definedNames>
    <definedName name="е125" localSheetId="0">'прайс розница'!#REF!</definedName>
    <definedName name="е125">#REF!</definedName>
  </definedNames>
  <calcPr calcId="125725"/>
</workbook>
</file>

<file path=xl/calcChain.xml><?xml version="1.0" encoding="utf-8"?>
<calcChain xmlns="http://schemas.openxmlformats.org/spreadsheetml/2006/main">
  <c r="A39" i="4"/>
  <c r="A82"/>
  <c r="A46"/>
  <c r="A47" s="1"/>
  <c r="A49" s="1"/>
  <c r="A50" s="1"/>
  <c r="A13"/>
  <c r="A14" s="1"/>
  <c r="A15" s="1"/>
  <c r="A16" s="1"/>
  <c r="A17" s="1"/>
  <c r="A18" s="1"/>
  <c r="A19" s="1"/>
  <c r="A27" s="1"/>
  <c r="A28" s="1"/>
  <c r="A31" s="1"/>
  <c r="A32" s="1"/>
  <c r="A33" s="1"/>
  <c r="A34" s="1"/>
  <c r="A35" s="1"/>
  <c r="A36" s="1"/>
  <c r="A37" s="1"/>
  <c r="A38" s="1"/>
  <c r="A93"/>
  <c r="A94" s="1"/>
  <c r="A95" s="1"/>
  <c r="A89"/>
  <c r="A81"/>
  <c r="A83" s="1"/>
  <c r="A84" s="1"/>
  <c r="A85" s="1"/>
  <c r="A86" s="1"/>
  <c r="A71"/>
  <c r="A73" s="1"/>
  <c r="A74" s="1"/>
  <c r="A75" s="1"/>
  <c r="A62"/>
  <c r="A63" s="1"/>
  <c r="A64" s="1"/>
  <c r="A59"/>
  <c r="A54"/>
  <c r="A55" s="1"/>
  <c r="A56" s="1"/>
  <c r="A48" l="1"/>
  <c r="A40"/>
  <c r="A41" s="1"/>
  <c r="A96" l="1"/>
  <c r="A97"/>
</calcChain>
</file>

<file path=xl/sharedStrings.xml><?xml version="1.0" encoding="utf-8"?>
<sst xmlns="http://schemas.openxmlformats.org/spreadsheetml/2006/main" count="343" uniqueCount="131">
  <si>
    <t>Турция</t>
  </si>
  <si>
    <t>Эквадор</t>
  </si>
  <si>
    <t>Узбекистан</t>
  </si>
  <si>
    <t>Россия</t>
  </si>
  <si>
    <t>Китай</t>
  </si>
  <si>
    <t>Виноград "Киш-миш"</t>
  </si>
  <si>
    <t>Лимон</t>
  </si>
  <si>
    <t>№п/п</t>
  </si>
  <si>
    <t>наименование, калибр</t>
  </si>
  <si>
    <t xml:space="preserve">Фасовка: </t>
  </si>
  <si>
    <t>Страна происхождения</t>
  </si>
  <si>
    <t>Вес нетто</t>
  </si>
  <si>
    <t>гофро коробка</t>
  </si>
  <si>
    <t>ЮАР</t>
  </si>
  <si>
    <t>пластиковый ящик</t>
  </si>
  <si>
    <t>деревянный ящик</t>
  </si>
  <si>
    <t>наименование</t>
  </si>
  <si>
    <t>банановая коробка</t>
  </si>
  <si>
    <t>Гранат</t>
  </si>
  <si>
    <t>Азербайджан</t>
  </si>
  <si>
    <t>Киви</t>
  </si>
  <si>
    <t>гофро коробка/платиковый ящик</t>
  </si>
  <si>
    <t>Яблоки и Груши</t>
  </si>
  <si>
    <t>наименование,сорт, калибр</t>
  </si>
  <si>
    <t>гофро коробка/пластиковый ящик</t>
  </si>
  <si>
    <t>Овощи</t>
  </si>
  <si>
    <t>Корнеплоды</t>
  </si>
  <si>
    <t>Картофель "белый" 5+</t>
  </si>
  <si>
    <t>полипропиленовый мешок</t>
  </si>
  <si>
    <t xml:space="preserve">Картофель  "розовый" 5+ </t>
  </si>
  <si>
    <t>Свекла, 5+</t>
  </si>
  <si>
    <t>Лук и Чеснок</t>
  </si>
  <si>
    <t>Лук, репчатый, 5+</t>
  </si>
  <si>
    <t xml:space="preserve">сетка </t>
  </si>
  <si>
    <t xml:space="preserve">Чеснок </t>
  </si>
  <si>
    <t>Капуста</t>
  </si>
  <si>
    <t>Огурцы</t>
  </si>
  <si>
    <t>Помидоры</t>
  </si>
  <si>
    <t>наименование, цвет</t>
  </si>
  <si>
    <t>Свежая Зелень</t>
  </si>
  <si>
    <t>гофро коробка, обложенная льдом</t>
  </si>
  <si>
    <t>Россия/Азербайджан</t>
  </si>
  <si>
    <t>Грейпфрукт</t>
  </si>
  <si>
    <t>Марокко</t>
  </si>
  <si>
    <t>Египет</t>
  </si>
  <si>
    <t>Болгарский, желтый</t>
  </si>
  <si>
    <t>Болгарский, красный</t>
  </si>
  <si>
    <t>Грибы</t>
  </si>
  <si>
    <t>Кабачок</t>
  </si>
  <si>
    <t>Баклажан</t>
  </si>
  <si>
    <t>Салат Китайский</t>
  </si>
  <si>
    <t>пищевая пленка/гофро коробка</t>
  </si>
  <si>
    <t>Лайм</t>
  </si>
  <si>
    <t>ПВД пакет в пластиковой форме</t>
  </si>
  <si>
    <t>Эквадор/Чили/Перу</t>
  </si>
  <si>
    <t>Авокадо</t>
  </si>
  <si>
    <t>Чили, острый</t>
  </si>
  <si>
    <t>Грузия/Турция</t>
  </si>
  <si>
    <t>Россия/Белоруссия</t>
  </si>
  <si>
    <t>Перец, Тыквенные и Бахчевые культуры</t>
  </si>
  <si>
    <t xml:space="preserve">Фасовка, упаковка: </t>
  </si>
  <si>
    <t>Наименование, калибр</t>
  </si>
  <si>
    <t>Огурец, длинноплодный, гладкий, 23 см.</t>
  </si>
  <si>
    <t>Огурец, Кураж, коротк.,пупырчат., 8-11 см.</t>
  </si>
  <si>
    <t>Грибы, Шампиньоны</t>
  </si>
  <si>
    <t>Грибы, Вешенки</t>
  </si>
  <si>
    <t>Сербия/Белоруссия</t>
  </si>
  <si>
    <t>Лук зеленый</t>
  </si>
  <si>
    <t>Петрушка</t>
  </si>
  <si>
    <t>Укроп</t>
  </si>
  <si>
    <t>Кинза</t>
  </si>
  <si>
    <t>Греция</t>
  </si>
  <si>
    <t>Клубника</t>
  </si>
  <si>
    <t>гофро коробка, пластиковый лоток</t>
  </si>
  <si>
    <t>Цитрусовые</t>
  </si>
  <si>
    <t>шт.</t>
  </si>
  <si>
    <t xml:space="preserve">       уп.</t>
  </si>
  <si>
    <t xml:space="preserve">Яблоко "Лиголь" </t>
  </si>
  <si>
    <t xml:space="preserve">Яблоко "Айдаред" </t>
  </si>
  <si>
    <t xml:space="preserve">Яблоко "Черный принц" </t>
  </si>
  <si>
    <t>Яблоко "Семеренко"</t>
  </si>
  <si>
    <t>Банан</t>
  </si>
  <si>
    <t>Апельсин, средний, 6+</t>
  </si>
  <si>
    <t>Груша Аббат</t>
  </si>
  <si>
    <t>Груша Вильямс</t>
  </si>
  <si>
    <t>прайс лист</t>
  </si>
  <si>
    <t>кг</t>
  </si>
  <si>
    <t>лук красный</t>
  </si>
  <si>
    <t>сетка</t>
  </si>
  <si>
    <t>Яблоко Гренни Смит</t>
  </si>
  <si>
    <t xml:space="preserve">заказ по телефонам:  </t>
  </si>
  <si>
    <t>капуста молодая</t>
  </si>
  <si>
    <t>ООО"Импорт Трейд"    г.Москва, Чермянский пр-д 31   bestfruktos@gmail.com</t>
  </si>
  <si>
    <t>Яблоко, "Голден"</t>
  </si>
  <si>
    <t>Морковь</t>
  </si>
  <si>
    <t>Лук белый</t>
  </si>
  <si>
    <t>Томат, черри упак 250 гр</t>
  </si>
  <si>
    <t>Томат, черри упак 500 гр</t>
  </si>
  <si>
    <t>Арбуз</t>
  </si>
  <si>
    <t>Кг/шт</t>
  </si>
  <si>
    <t>Дыня Колхозница</t>
  </si>
  <si>
    <t>Дыня Торпеда</t>
  </si>
  <si>
    <t>Казахстан</t>
  </si>
  <si>
    <t>Салат в горшочке</t>
  </si>
  <si>
    <t>Томат, розовый, 5</t>
  </si>
  <si>
    <t>Томат, розовый, 4</t>
  </si>
  <si>
    <t>Томат, розовый, 3</t>
  </si>
  <si>
    <t>Томат, красный</t>
  </si>
  <si>
    <t>Томат, сливовидный</t>
  </si>
  <si>
    <t>Томат, на ветке</t>
  </si>
  <si>
    <t>Огурец "Луховецкий"</t>
  </si>
  <si>
    <t>Редис</t>
  </si>
  <si>
    <t>Редис с ботвой</t>
  </si>
  <si>
    <t>Яблоко "Белый Налив"</t>
  </si>
  <si>
    <t>Яблоко Спартан</t>
  </si>
  <si>
    <t>Иран</t>
  </si>
  <si>
    <t>Фрукты и ягоды</t>
  </si>
  <si>
    <t>Персик</t>
  </si>
  <si>
    <t>Персик плоский</t>
  </si>
  <si>
    <t>Абрикос</t>
  </si>
  <si>
    <t>Армения</t>
  </si>
  <si>
    <t>Молдавия</t>
  </si>
  <si>
    <t>Вишня</t>
  </si>
  <si>
    <t>Черешня</t>
  </si>
  <si>
    <t>Нектарин</t>
  </si>
  <si>
    <t>Мандарин</t>
  </si>
  <si>
    <t>Томат, розовый</t>
  </si>
  <si>
    <t>Груша конференц</t>
  </si>
  <si>
    <t>Перец грунтовой</t>
  </si>
  <si>
    <t xml:space="preserve"> (495)565-30-11</t>
  </si>
  <si>
    <t>в прайс листе указан не полный ассортимент, более подробно уточняйте по телефону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</si>
</sst>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.0\ _р_._-;\-* #,##0.0\ _р_._-;_-* &quot;-&quot;??\ _р_.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36"/>
      <color theme="1"/>
      <name val="Segoe Print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74">
    <xf numFmtId="0" fontId="0" fillId="0" borderId="0" xfId="0"/>
    <xf numFmtId="165" fontId="8" fillId="0" borderId="2" xfId="1" applyFont="1" applyBorder="1" applyAlignment="1">
      <alignment horizontal="center"/>
    </xf>
    <xf numFmtId="0" fontId="8" fillId="0" borderId="0" xfId="0" applyFont="1"/>
    <xf numFmtId="165" fontId="8" fillId="3" borderId="2" xfId="1" applyFont="1" applyFill="1" applyBorder="1" applyAlignment="1">
      <alignment horizontal="center"/>
    </xf>
    <xf numFmtId="165" fontId="9" fillId="0" borderId="2" xfId="1" applyFont="1" applyBorder="1" applyAlignment="1">
      <alignment horizontal="center"/>
    </xf>
    <xf numFmtId="165" fontId="3" fillId="0" borderId="3" xfId="1" applyFont="1" applyBorder="1" applyAlignment="1">
      <alignment horizontal="center" vertical="center" wrapText="1"/>
    </xf>
    <xf numFmtId="165" fontId="6" fillId="0" borderId="3" xfId="1" applyFont="1" applyBorder="1" applyAlignment="1">
      <alignment horizontal="center" vertical="center" wrapText="1"/>
    </xf>
    <xf numFmtId="165" fontId="8" fillId="0" borderId="8" xfId="1" applyFont="1" applyBorder="1" applyAlignment="1">
      <alignment horizontal="center"/>
    </xf>
    <xf numFmtId="165" fontId="3" fillId="0" borderId="5" xfId="1" applyFont="1" applyBorder="1" applyAlignment="1">
      <alignment horizontal="center" vertical="center" wrapText="1"/>
    </xf>
    <xf numFmtId="165" fontId="9" fillId="0" borderId="9" xfId="1" applyFont="1" applyBorder="1"/>
    <xf numFmtId="165" fontId="8" fillId="0" borderId="9" xfId="1" applyFont="1" applyBorder="1"/>
    <xf numFmtId="165" fontId="8" fillId="0" borderId="10" xfId="1" applyFont="1" applyBorder="1"/>
    <xf numFmtId="165" fontId="5" fillId="4" borderId="11" xfId="1" applyFont="1" applyFill="1" applyBorder="1" applyAlignment="1">
      <alignment horizontal="center" vertical="center" wrapText="1"/>
    </xf>
    <xf numFmtId="0" fontId="7" fillId="4" borderId="12" xfId="1" applyNumberFormat="1" applyFont="1" applyFill="1" applyBorder="1" applyAlignment="1">
      <alignment horizontal="center" vertical="center"/>
    </xf>
    <xf numFmtId="165" fontId="8" fillId="0" borderId="9" xfId="1" applyFont="1" applyBorder="1" applyAlignment="1">
      <alignment horizontal="left"/>
    </xf>
    <xf numFmtId="165" fontId="8" fillId="3" borderId="9" xfId="1" applyFont="1" applyFill="1" applyBorder="1" applyAlignment="1">
      <alignment horizontal="left"/>
    </xf>
    <xf numFmtId="165" fontId="8" fillId="3" borderId="10" xfId="1" applyFont="1" applyFill="1" applyBorder="1" applyAlignment="1">
      <alignment horizontal="left"/>
    </xf>
    <xf numFmtId="0" fontId="7" fillId="4" borderId="14" xfId="1" applyNumberFormat="1" applyFont="1" applyFill="1" applyBorder="1" applyAlignment="1">
      <alignment horizontal="center" vertical="center"/>
    </xf>
    <xf numFmtId="165" fontId="8" fillId="0" borderId="5" xfId="1" applyFont="1" applyBorder="1"/>
    <xf numFmtId="165" fontId="8" fillId="0" borderId="3" xfId="1" applyFont="1" applyBorder="1" applyAlignment="1">
      <alignment horizontal="center"/>
    </xf>
    <xf numFmtId="165" fontId="8" fillId="0" borderId="10" xfId="1" applyFont="1" applyBorder="1" applyAlignment="1">
      <alignment vertical="center" wrapText="1"/>
    </xf>
    <xf numFmtId="165" fontId="8" fillId="3" borderId="9" xfId="1" applyFont="1" applyFill="1" applyBorder="1"/>
    <xf numFmtId="165" fontId="3" fillId="0" borderId="15" xfId="1" applyFont="1" applyBorder="1" applyAlignment="1">
      <alignment horizontal="center" vertical="center" wrapText="1"/>
    </xf>
    <xf numFmtId="165" fontId="3" fillId="0" borderId="16" xfId="1" applyFont="1" applyBorder="1" applyAlignment="1">
      <alignment horizontal="center" vertical="center" wrapText="1"/>
    </xf>
    <xf numFmtId="165" fontId="6" fillId="0" borderId="16" xfId="1" applyFont="1" applyBorder="1" applyAlignment="1">
      <alignment horizontal="center" vertical="center" wrapText="1"/>
    </xf>
    <xf numFmtId="165" fontId="8" fillId="0" borderId="18" xfId="1" applyFont="1" applyBorder="1" applyAlignment="1">
      <alignment horizontal="center"/>
    </xf>
    <xf numFmtId="166" fontId="8" fillId="0" borderId="2" xfId="1" applyNumberFormat="1" applyFont="1" applyBorder="1" applyAlignment="1">
      <alignment horizontal="center" vertical="center"/>
    </xf>
    <xf numFmtId="166" fontId="8" fillId="0" borderId="8" xfId="1" applyNumberFormat="1" applyFont="1" applyBorder="1" applyAlignment="1">
      <alignment horizontal="center" vertical="center"/>
    </xf>
    <xf numFmtId="166" fontId="8" fillId="0" borderId="18" xfId="1" applyNumberFormat="1" applyFont="1" applyBorder="1" applyAlignment="1">
      <alignment horizontal="center" vertical="center"/>
    </xf>
    <xf numFmtId="166" fontId="8" fillId="0" borderId="3" xfId="1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6" fillId="0" borderId="3" xfId="1" applyNumberFormat="1" applyFont="1" applyBorder="1" applyAlignment="1">
      <alignment horizontal="center" vertical="center"/>
    </xf>
    <xf numFmtId="166" fontId="6" fillId="0" borderId="16" xfId="1" applyNumberFormat="1" applyFont="1" applyBorder="1" applyAlignment="1">
      <alignment horizontal="center" vertical="center"/>
    </xf>
    <xf numFmtId="165" fontId="8" fillId="0" borderId="2" xfId="1" applyFont="1" applyBorder="1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5" fontId="5" fillId="4" borderId="20" xfId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/>
    </xf>
    <xf numFmtId="0" fontId="9" fillId="3" borderId="3" xfId="1" applyNumberFormat="1" applyFont="1" applyFill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165" fontId="1" fillId="0" borderId="5" xfId="1" applyFont="1" applyBorder="1" applyAlignment="1">
      <alignment horizontal="left" vertical="center" wrapText="1"/>
    </xf>
    <xf numFmtId="0" fontId="11" fillId="3" borderId="3" xfId="1" applyNumberFormat="1" applyFont="1" applyFill="1" applyBorder="1" applyAlignment="1">
      <alignment horizontal="center" vertical="center" wrapText="1"/>
    </xf>
    <xf numFmtId="0" fontId="11" fillId="3" borderId="17" xfId="1" applyNumberFormat="1" applyFont="1" applyFill="1" applyBorder="1" applyAlignment="1">
      <alignment horizontal="center" vertical="center" wrapText="1"/>
    </xf>
    <xf numFmtId="165" fontId="8" fillId="3" borderId="18" xfId="1" applyFont="1" applyFill="1" applyBorder="1" applyAlignment="1">
      <alignment horizontal="left"/>
    </xf>
    <xf numFmtId="43" fontId="7" fillId="0" borderId="22" xfId="0" applyNumberFormat="1" applyFont="1" applyBorder="1" applyAlignment="1">
      <alignment horizontal="center" vertical="center"/>
    </xf>
    <xf numFmtId="0" fontId="9" fillId="3" borderId="23" xfId="1" applyNumberFormat="1" applyFont="1" applyFill="1" applyBorder="1" applyAlignment="1">
      <alignment horizontal="center" vertical="center"/>
    </xf>
    <xf numFmtId="165" fontId="8" fillId="3" borderId="18" xfId="1" applyFont="1" applyFill="1" applyBorder="1" applyAlignment="1">
      <alignment horizontal="center"/>
    </xf>
    <xf numFmtId="43" fontId="7" fillId="0" borderId="1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165" fontId="4" fillId="2" borderId="21" xfId="1" applyFont="1" applyFill="1" applyBorder="1" applyAlignment="1">
      <alignment horizontal="center" wrapText="1"/>
    </xf>
    <xf numFmtId="165" fontId="4" fillId="2" borderId="7" xfId="1" applyFont="1" applyFill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2047875</xdr:colOff>
      <xdr:row>0</xdr:row>
      <xdr:rowOff>19050</xdr:rowOff>
    </xdr:from>
    <xdr:to>
      <xdr:col>5</xdr:col>
      <xdr:colOff>19051</xdr:colOff>
      <xdr:row>3</xdr:row>
      <xdr:rowOff>1112</xdr:rowOff>
    </xdr:to>
    <xdr:pic>
      <xdr:nvPicPr>
        <xdr:cNvPr id="2" name="Рисунок 1" descr="fruit_vs_vegetabl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5" y="19050"/>
          <a:ext cx="1924051" cy="13822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1447800</xdr:colOff>
      <xdr:row>2</xdr:row>
      <xdr:rowOff>197397</xdr:rowOff>
    </xdr:to>
    <xdr:pic>
      <xdr:nvPicPr>
        <xdr:cNvPr id="3" name="Рисунок 2" descr="naturalnie_vitam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0600" y="76200"/>
          <a:ext cx="2000250" cy="1054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topLeftCell="B1" workbookViewId="0">
      <selection activeCell="I9" sqref="I9"/>
    </sheetView>
  </sheetViews>
  <sheetFormatPr defaultRowHeight="15"/>
  <cols>
    <col min="1" max="1" width="18.85546875" hidden="1" customWidth="1"/>
    <col min="2" max="2" width="8.28515625" style="39" customWidth="1"/>
    <col min="3" max="3" width="40.28515625" customWidth="1"/>
    <col min="4" max="4" width="37.5703125" customWidth="1"/>
    <col min="5" max="5" width="21.7109375" customWidth="1"/>
    <col min="6" max="6" width="11.28515625" style="30" customWidth="1"/>
    <col min="7" max="7" width="15.7109375" style="34" customWidth="1"/>
  </cols>
  <sheetData>
    <row r="1" spans="1:12" ht="45.75" customHeight="1">
      <c r="A1" s="66" t="s">
        <v>92</v>
      </c>
      <c r="B1" s="67" t="s">
        <v>85</v>
      </c>
      <c r="C1" s="68"/>
      <c r="D1" s="68"/>
      <c r="E1" s="68"/>
      <c r="F1" s="70" t="s">
        <v>90</v>
      </c>
      <c r="G1" s="71"/>
      <c r="I1" s="73" t="s">
        <v>130</v>
      </c>
      <c r="J1" s="73"/>
      <c r="K1" s="73"/>
      <c r="L1" s="73"/>
    </row>
    <row r="2" spans="1:12" ht="27.75" customHeight="1">
      <c r="A2" s="66"/>
      <c r="B2" s="68"/>
      <c r="C2" s="68"/>
      <c r="D2" s="68"/>
      <c r="E2" s="68"/>
      <c r="F2" s="71"/>
      <c r="G2" s="71"/>
      <c r="I2" s="73"/>
      <c r="J2" s="73"/>
      <c r="K2" s="73"/>
      <c r="L2" s="73"/>
    </row>
    <row r="3" spans="1:12" ht="36.75" customHeight="1" thickBot="1">
      <c r="A3" s="66"/>
      <c r="B3" s="69"/>
      <c r="C3" s="69"/>
      <c r="D3" s="69"/>
      <c r="E3" s="69"/>
      <c r="F3" s="72" t="s">
        <v>129</v>
      </c>
      <c r="G3" s="72"/>
    </row>
    <row r="4" spans="1:12" ht="21.75" customHeight="1" thickBot="1">
      <c r="B4" s="64" t="s">
        <v>74</v>
      </c>
      <c r="C4" s="65"/>
      <c r="D4" s="65"/>
      <c r="E4" s="65"/>
      <c r="F4" s="65"/>
      <c r="G4" s="36"/>
    </row>
    <row r="5" spans="1:12" ht="27" customHeight="1">
      <c r="A5" s="37" t="s">
        <v>7</v>
      </c>
      <c r="B5" s="38"/>
      <c r="C5" s="8" t="s">
        <v>61</v>
      </c>
      <c r="D5" s="5" t="s">
        <v>60</v>
      </c>
      <c r="E5" s="6" t="s">
        <v>10</v>
      </c>
      <c r="F5" s="31" t="s">
        <v>99</v>
      </c>
      <c r="G5" s="35"/>
    </row>
    <row r="6" spans="1:12" s="2" customFormat="1" ht="21.75" customHeight="1">
      <c r="A6" s="13">
        <v>1</v>
      </c>
      <c r="B6" s="40"/>
      <c r="C6" s="9" t="s">
        <v>82</v>
      </c>
      <c r="D6" s="4" t="s">
        <v>12</v>
      </c>
      <c r="E6" s="1" t="s">
        <v>44</v>
      </c>
      <c r="F6" s="26" t="s">
        <v>86</v>
      </c>
      <c r="G6" s="41">
        <v>94</v>
      </c>
    </row>
    <row r="7" spans="1:12" s="2" customFormat="1" ht="21.75" customHeight="1">
      <c r="A7" s="13">
        <v>1</v>
      </c>
      <c r="B7" s="40"/>
      <c r="C7" s="21" t="s">
        <v>125</v>
      </c>
      <c r="D7" s="1" t="s">
        <v>14</v>
      </c>
      <c r="E7" s="1" t="s">
        <v>43</v>
      </c>
      <c r="F7" s="26" t="s">
        <v>86</v>
      </c>
      <c r="G7" s="41">
        <v>140</v>
      </c>
    </row>
    <row r="8" spans="1:12" s="2" customFormat="1" ht="21.75" customHeight="1">
      <c r="A8" s="13">
        <v>1</v>
      </c>
      <c r="B8" s="40"/>
      <c r="C8" s="10" t="s">
        <v>42</v>
      </c>
      <c r="D8" s="1" t="s">
        <v>12</v>
      </c>
      <c r="E8" s="1" t="s">
        <v>13</v>
      </c>
      <c r="F8" s="26" t="s">
        <v>86</v>
      </c>
      <c r="G8" s="41">
        <v>84</v>
      </c>
    </row>
    <row r="9" spans="1:12" s="2" customFormat="1" ht="21.75" customHeight="1">
      <c r="A9" s="13">
        <v>1</v>
      </c>
      <c r="B9" s="40"/>
      <c r="C9" s="10" t="s">
        <v>6</v>
      </c>
      <c r="D9" s="1" t="s">
        <v>24</v>
      </c>
      <c r="E9" s="1" t="s">
        <v>57</v>
      </c>
      <c r="F9" s="26" t="s">
        <v>86</v>
      </c>
      <c r="G9" s="41">
        <v>130</v>
      </c>
    </row>
    <row r="10" spans="1:12" s="2" customFormat="1" ht="21.75" customHeight="1" thickBot="1">
      <c r="A10" s="13">
        <v>1</v>
      </c>
      <c r="B10" s="40"/>
      <c r="C10" s="11" t="s">
        <v>52</v>
      </c>
      <c r="D10" s="7" t="s">
        <v>14</v>
      </c>
      <c r="E10" s="7" t="s">
        <v>57</v>
      </c>
      <c r="F10" s="26" t="s">
        <v>86</v>
      </c>
      <c r="G10" s="41">
        <v>330</v>
      </c>
    </row>
    <row r="11" spans="1:12" ht="21.75" customHeight="1" thickBot="1">
      <c r="B11" s="62" t="s">
        <v>116</v>
      </c>
      <c r="C11" s="63"/>
      <c r="D11" s="63"/>
      <c r="E11" s="63"/>
      <c r="F11" s="63"/>
      <c r="G11" s="41"/>
    </row>
    <row r="12" spans="1:12" ht="21.75" customHeight="1">
      <c r="A12" s="12" t="s">
        <v>7</v>
      </c>
      <c r="B12" s="47"/>
      <c r="C12" s="8" t="s">
        <v>16</v>
      </c>
      <c r="D12" s="5" t="s">
        <v>9</v>
      </c>
      <c r="E12" s="6" t="s">
        <v>10</v>
      </c>
      <c r="F12" s="31" t="s">
        <v>11</v>
      </c>
      <c r="G12" s="41"/>
    </row>
    <row r="13" spans="1:12" ht="21.75" customHeight="1">
      <c r="A13" s="13" t="e">
        <f>#REF!+1</f>
        <v>#REF!</v>
      </c>
      <c r="B13" s="40"/>
      <c r="C13" s="14" t="s">
        <v>55</v>
      </c>
      <c r="D13" s="1" t="s">
        <v>12</v>
      </c>
      <c r="E13" s="1" t="s">
        <v>54</v>
      </c>
      <c r="F13" s="29" t="s">
        <v>75</v>
      </c>
      <c r="G13" s="41">
        <v>90</v>
      </c>
    </row>
    <row r="14" spans="1:12" s="2" customFormat="1" ht="21.75" customHeight="1">
      <c r="A14" s="13" t="e">
        <f t="shared" ref="A14:A17" si="0">A13+1</f>
        <v>#REF!</v>
      </c>
      <c r="B14" s="40"/>
      <c r="C14" s="14" t="s">
        <v>81</v>
      </c>
      <c r="D14" s="1" t="s">
        <v>17</v>
      </c>
      <c r="E14" s="1" t="s">
        <v>1</v>
      </c>
      <c r="F14" s="29" t="s">
        <v>86</v>
      </c>
      <c r="G14" s="41">
        <v>59</v>
      </c>
    </row>
    <row r="15" spans="1:12" s="2" customFormat="1" ht="21.75" customHeight="1">
      <c r="A15" s="13" t="e">
        <f t="shared" si="0"/>
        <v>#REF!</v>
      </c>
      <c r="B15" s="40"/>
      <c r="C15" s="14" t="s">
        <v>18</v>
      </c>
      <c r="D15" s="1" t="s">
        <v>15</v>
      </c>
      <c r="E15" s="1" t="s">
        <v>19</v>
      </c>
      <c r="F15" s="29" t="s">
        <v>86</v>
      </c>
      <c r="G15" s="41">
        <v>257</v>
      </c>
    </row>
    <row r="16" spans="1:12" s="2" customFormat="1" ht="21.75" customHeight="1">
      <c r="A16" s="13" t="e">
        <f>#REF!+1</f>
        <v>#REF!</v>
      </c>
      <c r="B16" s="40"/>
      <c r="C16" s="14" t="s">
        <v>20</v>
      </c>
      <c r="D16" s="1" t="s">
        <v>21</v>
      </c>
      <c r="E16" s="1" t="s">
        <v>0</v>
      </c>
      <c r="F16" s="29" t="s">
        <v>86</v>
      </c>
      <c r="G16" s="41">
        <v>150</v>
      </c>
    </row>
    <row r="17" spans="1:7" s="2" customFormat="1" ht="21.75" customHeight="1">
      <c r="A17" s="13" t="e">
        <f t="shared" si="0"/>
        <v>#REF!</v>
      </c>
      <c r="B17" s="40"/>
      <c r="C17" s="14" t="s">
        <v>20</v>
      </c>
      <c r="D17" s="1" t="s">
        <v>21</v>
      </c>
      <c r="E17" s="1" t="s">
        <v>115</v>
      </c>
      <c r="F17" s="29" t="s">
        <v>86</v>
      </c>
      <c r="G17" s="41">
        <v>90</v>
      </c>
    </row>
    <row r="18" spans="1:7" s="2" customFormat="1" ht="21.75" customHeight="1">
      <c r="A18" s="13" t="e">
        <f>#REF!+1</f>
        <v>#REF!</v>
      </c>
      <c r="B18" s="40"/>
      <c r="C18" s="14" t="s">
        <v>5</v>
      </c>
      <c r="D18" s="1" t="s">
        <v>15</v>
      </c>
      <c r="E18" s="1" t="s">
        <v>2</v>
      </c>
      <c r="F18" s="29" t="s">
        <v>86</v>
      </c>
      <c r="G18" s="41">
        <v>105</v>
      </c>
    </row>
    <row r="19" spans="1:7" s="2" customFormat="1" ht="21.75" customHeight="1">
      <c r="A19" s="13" t="e">
        <f>#REF!+1</f>
        <v>#REF!</v>
      </c>
      <c r="B19" s="40"/>
      <c r="C19" s="14" t="s">
        <v>72</v>
      </c>
      <c r="D19" s="3" t="s">
        <v>73</v>
      </c>
      <c r="E19" s="1" t="s">
        <v>71</v>
      </c>
      <c r="F19" s="29" t="s">
        <v>86</v>
      </c>
      <c r="G19" s="41"/>
    </row>
    <row r="20" spans="1:7" s="2" customFormat="1" ht="21.75" customHeight="1">
      <c r="A20" s="13"/>
      <c r="B20" s="40"/>
      <c r="C20" s="14" t="s">
        <v>117</v>
      </c>
      <c r="D20" s="3" t="s">
        <v>73</v>
      </c>
      <c r="E20" s="1" t="s">
        <v>71</v>
      </c>
      <c r="F20" s="29" t="s">
        <v>86</v>
      </c>
      <c r="G20" s="41">
        <v>140</v>
      </c>
    </row>
    <row r="21" spans="1:7" s="2" customFormat="1" ht="21.75" customHeight="1">
      <c r="A21" s="13"/>
      <c r="B21" s="40"/>
      <c r="C21" s="14" t="s">
        <v>118</v>
      </c>
      <c r="D21" s="3" t="s">
        <v>73</v>
      </c>
      <c r="E21" s="1" t="s">
        <v>71</v>
      </c>
      <c r="F21" s="29" t="s">
        <v>86</v>
      </c>
      <c r="G21" s="41">
        <v>150</v>
      </c>
    </row>
    <row r="22" spans="1:7" s="2" customFormat="1" ht="21.75" customHeight="1">
      <c r="A22" s="13"/>
      <c r="B22" s="40"/>
      <c r="C22" s="14" t="s">
        <v>124</v>
      </c>
      <c r="D22" s="3" t="s">
        <v>73</v>
      </c>
      <c r="E22" s="1" t="s">
        <v>2</v>
      </c>
      <c r="F22" s="29" t="s">
        <v>86</v>
      </c>
      <c r="G22" s="41">
        <v>115</v>
      </c>
    </row>
    <row r="23" spans="1:7" s="2" customFormat="1" ht="21.75" customHeight="1">
      <c r="A23" s="13"/>
      <c r="B23" s="40"/>
      <c r="C23" s="14" t="s">
        <v>119</v>
      </c>
      <c r="D23" s="3" t="s">
        <v>73</v>
      </c>
      <c r="E23" s="1" t="s">
        <v>120</v>
      </c>
      <c r="F23" s="29" t="s">
        <v>86</v>
      </c>
      <c r="G23" s="41">
        <v>130</v>
      </c>
    </row>
    <row r="24" spans="1:7" s="2" customFormat="1" ht="21.75" customHeight="1">
      <c r="A24" s="13"/>
      <c r="B24" s="40"/>
      <c r="C24" s="14" t="s">
        <v>119</v>
      </c>
      <c r="D24" s="3" t="s">
        <v>73</v>
      </c>
      <c r="E24" s="1" t="s">
        <v>121</v>
      </c>
      <c r="F24" s="29" t="s">
        <v>86</v>
      </c>
      <c r="G24" s="41">
        <v>130</v>
      </c>
    </row>
    <row r="25" spans="1:7" s="2" customFormat="1" ht="21.75" customHeight="1">
      <c r="A25" s="13"/>
      <c r="B25" s="40"/>
      <c r="C25" s="14" t="s">
        <v>119</v>
      </c>
      <c r="D25" s="3" t="s">
        <v>73</v>
      </c>
      <c r="E25" s="1" t="s">
        <v>2</v>
      </c>
      <c r="F25" s="29" t="s">
        <v>86</v>
      </c>
      <c r="G25" s="41">
        <v>140</v>
      </c>
    </row>
    <row r="26" spans="1:7" s="2" customFormat="1" ht="21.75" customHeight="1">
      <c r="A26" s="13"/>
      <c r="B26" s="40"/>
      <c r="C26" s="14" t="s">
        <v>122</v>
      </c>
      <c r="D26" s="3" t="s">
        <v>73</v>
      </c>
      <c r="E26" s="1" t="s">
        <v>2</v>
      </c>
      <c r="F26" s="29" t="s">
        <v>86</v>
      </c>
      <c r="G26" s="41"/>
    </row>
    <row r="27" spans="1:7" s="2" customFormat="1" ht="21.75" customHeight="1">
      <c r="A27" s="13" t="e">
        <f>#REF!+1</f>
        <v>#REF!</v>
      </c>
      <c r="B27" s="40"/>
      <c r="C27" s="14" t="s">
        <v>123</v>
      </c>
      <c r="D27" s="1" t="s">
        <v>14</v>
      </c>
      <c r="E27" s="1" t="s">
        <v>0</v>
      </c>
      <c r="F27" s="29" t="s">
        <v>86</v>
      </c>
      <c r="G27" s="41"/>
    </row>
    <row r="28" spans="1:7" s="2" customFormat="1" ht="21.75" customHeight="1" thickBot="1">
      <c r="A28" s="13" t="e">
        <f t="shared" ref="A28" si="1">A27+1</f>
        <v>#REF!</v>
      </c>
      <c r="B28" s="40"/>
      <c r="C28" s="14" t="s">
        <v>124</v>
      </c>
      <c r="D28" s="1" t="s">
        <v>14</v>
      </c>
      <c r="E28" s="1" t="s">
        <v>71</v>
      </c>
      <c r="F28" s="29" t="s">
        <v>86</v>
      </c>
      <c r="G28" s="41">
        <v>150</v>
      </c>
    </row>
    <row r="29" spans="1:7" ht="21.75" customHeight="1" thickBot="1">
      <c r="B29" s="62" t="s">
        <v>22</v>
      </c>
      <c r="C29" s="63"/>
      <c r="D29" s="63"/>
      <c r="E29" s="63"/>
      <c r="F29" s="63"/>
      <c r="G29" s="41"/>
    </row>
    <row r="30" spans="1:7" ht="21.75" customHeight="1">
      <c r="A30" s="12" t="s">
        <v>7</v>
      </c>
      <c r="B30" s="47"/>
      <c r="C30" s="8" t="s">
        <v>23</v>
      </c>
      <c r="D30" s="5" t="s">
        <v>9</v>
      </c>
      <c r="E30" s="6" t="s">
        <v>10</v>
      </c>
      <c r="F30" s="31" t="s">
        <v>11</v>
      </c>
      <c r="G30" s="41"/>
    </row>
    <row r="31" spans="1:7" ht="21.75" customHeight="1">
      <c r="A31" s="13" t="e">
        <f>#REF!+1</f>
        <v>#REF!</v>
      </c>
      <c r="B31" s="40"/>
      <c r="C31" s="15" t="s">
        <v>89</v>
      </c>
      <c r="D31" s="3" t="s">
        <v>12</v>
      </c>
      <c r="E31" s="1" t="s">
        <v>66</v>
      </c>
      <c r="F31" s="29" t="s">
        <v>86</v>
      </c>
      <c r="G31" s="41">
        <v>130</v>
      </c>
    </row>
    <row r="32" spans="1:7" s="2" customFormat="1" ht="21.75" customHeight="1">
      <c r="A32" s="13" t="e">
        <f t="shared" ref="A32:A41" si="2">A31+1</f>
        <v>#REF!</v>
      </c>
      <c r="B32" s="40"/>
      <c r="C32" s="15" t="s">
        <v>80</v>
      </c>
      <c r="D32" s="3" t="s">
        <v>12</v>
      </c>
      <c r="E32" s="1" t="s">
        <v>66</v>
      </c>
      <c r="F32" s="29" t="s">
        <v>86</v>
      </c>
      <c r="G32" s="41">
        <v>130</v>
      </c>
    </row>
    <row r="33" spans="1:7" s="2" customFormat="1" ht="21.75" customHeight="1">
      <c r="A33" s="13" t="e">
        <f t="shared" si="2"/>
        <v>#REF!</v>
      </c>
      <c r="B33" s="40"/>
      <c r="C33" s="15" t="s">
        <v>93</v>
      </c>
      <c r="D33" s="3" t="s">
        <v>12</v>
      </c>
      <c r="E33" s="1" t="s">
        <v>66</v>
      </c>
      <c r="F33" s="29" t="s">
        <v>86</v>
      </c>
      <c r="G33" s="41">
        <v>95</v>
      </c>
    </row>
    <row r="34" spans="1:7" s="2" customFormat="1" ht="21.75" customHeight="1">
      <c r="A34" s="13" t="e">
        <f>#REF!+1</f>
        <v>#REF!</v>
      </c>
      <c r="B34" s="40"/>
      <c r="C34" s="15" t="s">
        <v>79</v>
      </c>
      <c r="D34" s="3" t="s">
        <v>12</v>
      </c>
      <c r="E34" s="1" t="s">
        <v>66</v>
      </c>
      <c r="F34" s="29" t="s">
        <v>86</v>
      </c>
      <c r="G34" s="41">
        <v>95</v>
      </c>
    </row>
    <row r="35" spans="1:7" s="2" customFormat="1" ht="21.75" customHeight="1">
      <c r="A35" s="13" t="e">
        <f t="shared" si="2"/>
        <v>#REF!</v>
      </c>
      <c r="B35" s="40"/>
      <c r="C35" s="15" t="s">
        <v>78</v>
      </c>
      <c r="D35" s="3" t="s">
        <v>12</v>
      </c>
      <c r="E35" s="1" t="s">
        <v>66</v>
      </c>
      <c r="F35" s="29" t="s">
        <v>86</v>
      </c>
      <c r="G35" s="41">
        <v>95</v>
      </c>
    </row>
    <row r="36" spans="1:7" s="2" customFormat="1" ht="21.75" customHeight="1">
      <c r="A36" s="13" t="e">
        <f t="shared" si="2"/>
        <v>#REF!</v>
      </c>
      <c r="B36" s="40"/>
      <c r="C36" s="15" t="s">
        <v>113</v>
      </c>
      <c r="D36" s="3" t="s">
        <v>12</v>
      </c>
      <c r="E36" s="1" t="s">
        <v>66</v>
      </c>
      <c r="F36" s="29" t="s">
        <v>86</v>
      </c>
      <c r="G36" s="41">
        <v>90</v>
      </c>
    </row>
    <row r="37" spans="1:7" s="2" customFormat="1" ht="21.75" customHeight="1">
      <c r="A37" s="13" t="e">
        <f t="shared" si="2"/>
        <v>#REF!</v>
      </c>
      <c r="B37" s="40"/>
      <c r="C37" s="15" t="s">
        <v>77</v>
      </c>
      <c r="D37" s="3" t="s">
        <v>12</v>
      </c>
      <c r="E37" s="1" t="s">
        <v>66</v>
      </c>
      <c r="F37" s="29" t="s">
        <v>86</v>
      </c>
      <c r="G37" s="41">
        <v>95</v>
      </c>
    </row>
    <row r="38" spans="1:7" s="2" customFormat="1" ht="21.75" customHeight="1">
      <c r="A38" s="13" t="e">
        <f>#REF!+1</f>
        <v>#REF!</v>
      </c>
      <c r="B38" s="40"/>
      <c r="C38" s="15" t="s">
        <v>114</v>
      </c>
      <c r="D38" s="3" t="s">
        <v>12</v>
      </c>
      <c r="E38" s="1" t="s">
        <v>66</v>
      </c>
      <c r="F38" s="29" t="s">
        <v>86</v>
      </c>
      <c r="G38" s="41">
        <v>90</v>
      </c>
    </row>
    <row r="39" spans="1:7" s="2" customFormat="1" ht="21.75" customHeight="1">
      <c r="A39" s="13" t="e">
        <f>#REF!+1</f>
        <v>#REF!</v>
      </c>
      <c r="B39" s="40"/>
      <c r="C39" s="16" t="s">
        <v>83</v>
      </c>
      <c r="D39" s="3" t="s">
        <v>12</v>
      </c>
      <c r="E39" s="1" t="s">
        <v>66</v>
      </c>
      <c r="F39" s="29" t="s">
        <v>86</v>
      </c>
      <c r="G39" s="41">
        <v>175</v>
      </c>
    </row>
    <row r="40" spans="1:7" s="2" customFormat="1" ht="21.75" customHeight="1">
      <c r="A40" s="13" t="e">
        <f>#REF!+1</f>
        <v>#REF!</v>
      </c>
      <c r="B40" s="40"/>
      <c r="C40" s="16" t="s">
        <v>127</v>
      </c>
      <c r="D40" s="3" t="s">
        <v>12</v>
      </c>
      <c r="E40" s="1" t="s">
        <v>66</v>
      </c>
      <c r="F40" s="29" t="s">
        <v>86</v>
      </c>
      <c r="G40" s="41">
        <v>150</v>
      </c>
    </row>
    <row r="41" spans="1:7" s="2" customFormat="1" ht="21.75" customHeight="1" thickBot="1">
      <c r="A41" s="13" t="e">
        <f t="shared" si="2"/>
        <v>#REF!</v>
      </c>
      <c r="B41" s="51"/>
      <c r="C41" s="49" t="s">
        <v>84</v>
      </c>
      <c r="D41" s="52" t="s">
        <v>12</v>
      </c>
      <c r="E41" s="25" t="s">
        <v>66</v>
      </c>
      <c r="F41" s="28" t="s">
        <v>86</v>
      </c>
      <c r="G41" s="53">
        <v>170</v>
      </c>
    </row>
    <row r="42" spans="1:7" ht="21.75" customHeight="1" thickBot="1">
      <c r="B42" s="56" t="s">
        <v>25</v>
      </c>
      <c r="C42" s="57"/>
      <c r="D42" s="57"/>
      <c r="E42" s="57"/>
      <c r="F42" s="57"/>
      <c r="G42" s="50"/>
    </row>
    <row r="43" spans="1:7" ht="21.75" customHeight="1" thickBot="1">
      <c r="B43" s="58" t="s">
        <v>26</v>
      </c>
      <c r="C43" s="59"/>
      <c r="D43" s="59"/>
      <c r="E43" s="59"/>
      <c r="F43" s="59"/>
      <c r="G43" s="41"/>
    </row>
    <row r="44" spans="1:7" ht="21.75" customHeight="1">
      <c r="A44" s="12" t="s">
        <v>7</v>
      </c>
      <c r="B44" s="47"/>
      <c r="C44" s="8" t="s">
        <v>8</v>
      </c>
      <c r="D44" s="5" t="s">
        <v>9</v>
      </c>
      <c r="E44" s="6" t="s">
        <v>10</v>
      </c>
      <c r="F44" s="31" t="s">
        <v>11</v>
      </c>
      <c r="G44" s="41"/>
    </row>
    <row r="45" spans="1:7" s="2" customFormat="1" ht="21.75" customHeight="1">
      <c r="A45" s="17">
        <v>55</v>
      </c>
      <c r="B45" s="40"/>
      <c r="C45" s="10" t="s">
        <v>27</v>
      </c>
      <c r="D45" s="1" t="s">
        <v>28</v>
      </c>
      <c r="E45" s="1" t="s">
        <v>58</v>
      </c>
      <c r="F45" s="29" t="s">
        <v>86</v>
      </c>
      <c r="G45" s="41">
        <v>18</v>
      </c>
    </row>
    <row r="46" spans="1:7" s="2" customFormat="1" ht="21.75" customHeight="1">
      <c r="A46" s="17">
        <f t="shared" ref="A46" si="3">A45+1</f>
        <v>56</v>
      </c>
      <c r="B46" s="40"/>
      <c r="C46" s="10" t="s">
        <v>29</v>
      </c>
      <c r="D46" s="1" t="s">
        <v>28</v>
      </c>
      <c r="E46" s="1" t="s">
        <v>58</v>
      </c>
      <c r="F46" s="29" t="s">
        <v>86</v>
      </c>
      <c r="G46" s="41">
        <v>18</v>
      </c>
    </row>
    <row r="47" spans="1:7" s="2" customFormat="1" ht="21.75" customHeight="1">
      <c r="A47" s="17" t="e">
        <f>#REF!+1</f>
        <v>#REF!</v>
      </c>
      <c r="B47" s="40"/>
      <c r="C47" s="10" t="s">
        <v>30</v>
      </c>
      <c r="D47" s="1" t="s">
        <v>28</v>
      </c>
      <c r="E47" s="1" t="s">
        <v>58</v>
      </c>
      <c r="F47" s="29" t="s">
        <v>86</v>
      </c>
      <c r="G47" s="41">
        <v>19</v>
      </c>
    </row>
    <row r="48" spans="1:7" s="2" customFormat="1" ht="21.75" customHeight="1">
      <c r="A48" s="17">
        <f>A46+1</f>
        <v>57</v>
      </c>
      <c r="B48" s="40"/>
      <c r="C48" s="10" t="s">
        <v>94</v>
      </c>
      <c r="D48" s="1" t="s">
        <v>28</v>
      </c>
      <c r="E48" s="1" t="s">
        <v>58</v>
      </c>
      <c r="F48" s="29" t="s">
        <v>86</v>
      </c>
      <c r="G48" s="41">
        <v>20</v>
      </c>
    </row>
    <row r="49" spans="1:7" s="2" customFormat="1" ht="21.75" customHeight="1">
      <c r="A49" s="17" t="e">
        <f>A47+1</f>
        <v>#REF!</v>
      </c>
      <c r="B49" s="40"/>
      <c r="C49" s="14" t="s">
        <v>111</v>
      </c>
      <c r="D49" s="1" t="s">
        <v>28</v>
      </c>
      <c r="E49" s="1" t="s">
        <v>58</v>
      </c>
      <c r="F49" s="29" t="s">
        <v>86</v>
      </c>
      <c r="G49" s="41">
        <v>70</v>
      </c>
    </row>
    <row r="50" spans="1:7" s="2" customFormat="1" ht="21.75" customHeight="1" thickBot="1">
      <c r="A50" s="17" t="e">
        <f>#REF!+1</f>
        <v>#REF!</v>
      </c>
      <c r="B50" s="40"/>
      <c r="C50" s="14" t="s">
        <v>112</v>
      </c>
      <c r="D50" s="3" t="s">
        <v>12</v>
      </c>
      <c r="E50" s="1" t="s">
        <v>3</v>
      </c>
      <c r="F50" s="29" t="s">
        <v>75</v>
      </c>
      <c r="G50" s="41">
        <v>37</v>
      </c>
    </row>
    <row r="51" spans="1:7" ht="21.75" customHeight="1" thickBot="1">
      <c r="A51" s="44"/>
      <c r="B51" s="54" t="s">
        <v>31</v>
      </c>
      <c r="C51" s="55"/>
      <c r="D51" s="55"/>
      <c r="E51" s="55"/>
      <c r="F51" s="55"/>
      <c r="G51" s="41"/>
    </row>
    <row r="52" spans="1:7" ht="21.75" customHeight="1">
      <c r="B52" s="47"/>
      <c r="C52" s="8" t="s">
        <v>8</v>
      </c>
      <c r="D52" s="5" t="s">
        <v>9</v>
      </c>
      <c r="E52" s="6" t="s">
        <v>10</v>
      </c>
      <c r="F52" s="31" t="s">
        <v>11</v>
      </c>
      <c r="G52" s="41"/>
    </row>
    <row r="53" spans="1:7" s="2" customFormat="1" ht="21.75" customHeight="1">
      <c r="A53" s="17">
        <v>69</v>
      </c>
      <c r="B53" s="40"/>
      <c r="C53" s="10" t="s">
        <v>32</v>
      </c>
      <c r="D53" s="1" t="s">
        <v>33</v>
      </c>
      <c r="E53" s="1" t="s">
        <v>3</v>
      </c>
      <c r="F53" s="29" t="s">
        <v>86</v>
      </c>
      <c r="G53" s="41">
        <v>18</v>
      </c>
    </row>
    <row r="54" spans="1:7" s="2" customFormat="1" ht="21.75" customHeight="1">
      <c r="A54" s="17" t="e">
        <f>#REF!+1</f>
        <v>#REF!</v>
      </c>
      <c r="B54" s="40"/>
      <c r="C54" s="11" t="s">
        <v>87</v>
      </c>
      <c r="D54" s="1" t="s">
        <v>12</v>
      </c>
      <c r="E54" s="1" t="s">
        <v>3</v>
      </c>
      <c r="F54" s="29" t="s">
        <v>86</v>
      </c>
      <c r="G54" s="41">
        <v>48</v>
      </c>
    </row>
    <row r="55" spans="1:7" s="2" customFormat="1" ht="21.75" customHeight="1">
      <c r="A55" s="17" t="e">
        <f t="shared" ref="A55" si="4">A54+1</f>
        <v>#REF!</v>
      </c>
      <c r="B55" s="40"/>
      <c r="C55" s="11" t="s">
        <v>95</v>
      </c>
      <c r="D55" s="1" t="s">
        <v>12</v>
      </c>
      <c r="E55" s="7" t="s">
        <v>3</v>
      </c>
      <c r="F55" s="29" t="s">
        <v>86</v>
      </c>
      <c r="G55" s="41">
        <v>48</v>
      </c>
    </row>
    <row r="56" spans="1:7" s="2" customFormat="1" ht="21.75" customHeight="1" thickBot="1">
      <c r="A56" s="17" t="e">
        <f>#REF!+1</f>
        <v>#REF!</v>
      </c>
      <c r="B56" s="40"/>
      <c r="C56" s="11" t="s">
        <v>34</v>
      </c>
      <c r="D56" s="1" t="s">
        <v>12</v>
      </c>
      <c r="E56" s="7" t="s">
        <v>4</v>
      </c>
      <c r="F56" s="29" t="s">
        <v>86</v>
      </c>
      <c r="G56" s="41">
        <v>170</v>
      </c>
    </row>
    <row r="57" spans="1:7" ht="21.75" customHeight="1" thickBot="1">
      <c r="A57" s="44"/>
      <c r="B57" s="54" t="s">
        <v>35</v>
      </c>
      <c r="C57" s="55"/>
      <c r="D57" s="55"/>
      <c r="E57" s="55"/>
      <c r="F57" s="55"/>
      <c r="G57" s="41"/>
    </row>
    <row r="58" spans="1:7" ht="21.75" customHeight="1">
      <c r="B58" s="48"/>
      <c r="C58" s="22" t="s">
        <v>8</v>
      </c>
      <c r="D58" s="23" t="s">
        <v>9</v>
      </c>
      <c r="E58" s="24" t="s">
        <v>10</v>
      </c>
      <c r="F58" s="32" t="s">
        <v>11</v>
      </c>
      <c r="G58" s="41"/>
    </row>
    <row r="59" spans="1:7" ht="21.75" customHeight="1">
      <c r="A59" s="17" t="e">
        <f>#REF!+1</f>
        <v>#REF!</v>
      </c>
      <c r="B59" s="40"/>
      <c r="C59" s="20" t="s">
        <v>91</v>
      </c>
      <c r="D59" s="7" t="s">
        <v>88</v>
      </c>
      <c r="E59" s="7"/>
      <c r="F59" s="29" t="s">
        <v>86</v>
      </c>
      <c r="G59" s="41">
        <v>16</v>
      </c>
    </row>
    <row r="60" spans="1:7" ht="21.75" customHeight="1" thickBot="1">
      <c r="A60" s="43"/>
      <c r="B60" s="60" t="s">
        <v>36</v>
      </c>
      <c r="C60" s="61"/>
      <c r="D60" s="61"/>
      <c r="E60" s="61"/>
      <c r="F60" s="61"/>
      <c r="G60" s="41"/>
    </row>
    <row r="61" spans="1:7" ht="21.75" customHeight="1">
      <c r="B61" s="47"/>
      <c r="C61" s="8" t="s">
        <v>8</v>
      </c>
      <c r="D61" s="5" t="s">
        <v>9</v>
      </c>
      <c r="E61" s="6" t="s">
        <v>10</v>
      </c>
      <c r="F61" s="31" t="s">
        <v>11</v>
      </c>
      <c r="G61" s="41"/>
    </row>
    <row r="62" spans="1:7" s="2" customFormat="1" ht="21.75" customHeight="1">
      <c r="A62" s="17" t="e">
        <f>#REF!+1</f>
        <v>#REF!</v>
      </c>
      <c r="B62" s="40"/>
      <c r="C62" s="10" t="s">
        <v>110</v>
      </c>
      <c r="D62" s="1" t="s">
        <v>12</v>
      </c>
      <c r="E62" s="1" t="s">
        <v>3</v>
      </c>
      <c r="F62" s="29" t="s">
        <v>86</v>
      </c>
      <c r="G62" s="41">
        <v>70</v>
      </c>
    </row>
    <row r="63" spans="1:7" s="2" customFormat="1" ht="21.75" customHeight="1">
      <c r="A63" s="17" t="e">
        <f t="shared" ref="A63" si="5">A62+1</f>
        <v>#REF!</v>
      </c>
      <c r="B63" s="40"/>
      <c r="C63" s="10" t="s">
        <v>63</v>
      </c>
      <c r="D63" s="1" t="s">
        <v>12</v>
      </c>
      <c r="E63" s="1" t="s">
        <v>3</v>
      </c>
      <c r="F63" s="29" t="s">
        <v>86</v>
      </c>
      <c r="G63" s="41">
        <v>79</v>
      </c>
    </row>
    <row r="64" spans="1:7" s="2" customFormat="1" ht="21.75" customHeight="1" thickBot="1">
      <c r="A64" s="17" t="e">
        <f>#REF!+1</f>
        <v>#REF!</v>
      </c>
      <c r="B64" s="40"/>
      <c r="C64" s="11" t="s">
        <v>62</v>
      </c>
      <c r="D64" s="7" t="s">
        <v>12</v>
      </c>
      <c r="E64" s="7" t="s">
        <v>3</v>
      </c>
      <c r="F64" s="29" t="s">
        <v>86</v>
      </c>
      <c r="G64" s="41">
        <v>60</v>
      </c>
    </row>
    <row r="65" spans="1:7" ht="21.75" customHeight="1" thickBot="1">
      <c r="A65" s="45"/>
      <c r="B65" s="54" t="s">
        <v>37</v>
      </c>
      <c r="C65" s="55"/>
      <c r="D65" s="55"/>
      <c r="E65" s="55"/>
      <c r="F65" s="55"/>
      <c r="G65" s="41"/>
    </row>
    <row r="66" spans="1:7" ht="21.75" customHeight="1">
      <c r="B66" s="47"/>
      <c r="C66" s="8" t="s">
        <v>8</v>
      </c>
      <c r="D66" s="5" t="s">
        <v>9</v>
      </c>
      <c r="E66" s="6" t="s">
        <v>10</v>
      </c>
      <c r="F66" s="31" t="s">
        <v>11</v>
      </c>
      <c r="G66" s="41"/>
    </row>
    <row r="67" spans="1:7" s="2" customFormat="1" ht="21.75" customHeight="1">
      <c r="A67" s="17">
        <v>87</v>
      </c>
      <c r="B67" s="40"/>
      <c r="C67" s="10" t="s">
        <v>104</v>
      </c>
      <c r="D67" s="1" t="s">
        <v>12</v>
      </c>
      <c r="E67" s="1" t="s">
        <v>3</v>
      </c>
      <c r="F67" s="29" t="s">
        <v>86</v>
      </c>
      <c r="G67" s="41">
        <v>145</v>
      </c>
    </row>
    <row r="68" spans="1:7" s="2" customFormat="1" ht="21.75" customHeight="1">
      <c r="A68" s="17"/>
      <c r="B68" s="40"/>
      <c r="C68" s="10" t="s">
        <v>105</v>
      </c>
      <c r="D68" s="1" t="s">
        <v>12</v>
      </c>
      <c r="E68" s="1" t="s">
        <v>3</v>
      </c>
      <c r="F68" s="29" t="s">
        <v>86</v>
      </c>
      <c r="G68" s="41">
        <v>125</v>
      </c>
    </row>
    <row r="69" spans="1:7" s="2" customFormat="1" ht="21.75" customHeight="1">
      <c r="A69" s="17"/>
      <c r="B69" s="40"/>
      <c r="C69" s="10" t="s">
        <v>106</v>
      </c>
      <c r="D69" s="1" t="s">
        <v>12</v>
      </c>
      <c r="E69" s="1" t="s">
        <v>3</v>
      </c>
      <c r="F69" s="29" t="s">
        <v>86</v>
      </c>
      <c r="G69" s="41">
        <v>105</v>
      </c>
    </row>
    <row r="70" spans="1:7" s="2" customFormat="1" ht="21.75" customHeight="1">
      <c r="A70" s="17"/>
      <c r="B70" s="40"/>
      <c r="C70" s="10" t="s">
        <v>126</v>
      </c>
      <c r="D70" s="1" t="s">
        <v>12</v>
      </c>
      <c r="E70" s="1" t="s">
        <v>4</v>
      </c>
      <c r="F70" s="29" t="s">
        <v>86</v>
      </c>
      <c r="G70" s="41">
        <v>75</v>
      </c>
    </row>
    <row r="71" spans="1:7" s="2" customFormat="1" ht="21.75" customHeight="1">
      <c r="A71" s="17">
        <f>A67+1</f>
        <v>88</v>
      </c>
      <c r="B71" s="40"/>
      <c r="C71" s="10" t="s">
        <v>96</v>
      </c>
      <c r="D71" s="1" t="s">
        <v>12</v>
      </c>
      <c r="E71" s="1" t="s">
        <v>41</v>
      </c>
      <c r="F71" s="26" t="s">
        <v>75</v>
      </c>
      <c r="G71" s="41">
        <v>93</v>
      </c>
    </row>
    <row r="72" spans="1:7" s="2" customFormat="1" ht="21.75" customHeight="1">
      <c r="A72" s="17"/>
      <c r="B72" s="40"/>
      <c r="C72" s="10" t="s">
        <v>97</v>
      </c>
      <c r="D72" s="1" t="s">
        <v>12</v>
      </c>
      <c r="E72" s="1" t="s">
        <v>41</v>
      </c>
      <c r="F72" s="26" t="s">
        <v>75</v>
      </c>
      <c r="G72" s="41">
        <v>179</v>
      </c>
    </row>
    <row r="73" spans="1:7" s="2" customFormat="1" ht="21.75" customHeight="1">
      <c r="A73" s="17">
        <f>A71+1</f>
        <v>89</v>
      </c>
      <c r="B73" s="40"/>
      <c r="C73" s="10" t="s">
        <v>107</v>
      </c>
      <c r="D73" s="1" t="s">
        <v>12</v>
      </c>
      <c r="E73" s="1" t="s">
        <v>3</v>
      </c>
      <c r="F73" s="29" t="s">
        <v>86</v>
      </c>
      <c r="G73" s="41">
        <v>65</v>
      </c>
    </row>
    <row r="74" spans="1:7" s="2" customFormat="1" ht="21.75" customHeight="1">
      <c r="A74" s="17">
        <f>A73+1</f>
        <v>90</v>
      </c>
      <c r="B74" s="40"/>
      <c r="C74" s="10" t="s">
        <v>109</v>
      </c>
      <c r="D74" s="1" t="s">
        <v>12</v>
      </c>
      <c r="E74" s="1" t="s">
        <v>41</v>
      </c>
      <c r="F74" s="29" t="s">
        <v>86</v>
      </c>
      <c r="G74" s="41">
        <v>88</v>
      </c>
    </row>
    <row r="75" spans="1:7" s="2" customFormat="1" ht="21.75" customHeight="1" thickBot="1">
      <c r="A75" s="17">
        <f t="shared" ref="A75" si="6">A74+1</f>
        <v>91</v>
      </c>
      <c r="B75" s="40"/>
      <c r="C75" s="10" t="s">
        <v>108</v>
      </c>
      <c r="D75" s="1" t="s">
        <v>12</v>
      </c>
      <c r="E75" s="1" t="s">
        <v>3</v>
      </c>
      <c r="F75" s="29" t="s">
        <v>86</v>
      </c>
      <c r="G75" s="41">
        <v>75</v>
      </c>
    </row>
    <row r="76" spans="1:7" ht="21.75" customHeight="1" thickBot="1">
      <c r="A76" s="45"/>
      <c r="B76" s="54" t="s">
        <v>59</v>
      </c>
      <c r="C76" s="55"/>
      <c r="D76" s="55"/>
      <c r="E76" s="55"/>
      <c r="F76" s="55"/>
      <c r="G76" s="41"/>
    </row>
    <row r="77" spans="1:7" ht="21.75" customHeight="1">
      <c r="B77" s="47"/>
      <c r="C77" s="8" t="s">
        <v>38</v>
      </c>
      <c r="D77" s="5" t="s">
        <v>9</v>
      </c>
      <c r="E77" s="6" t="s">
        <v>10</v>
      </c>
      <c r="F77" s="31" t="s">
        <v>11</v>
      </c>
      <c r="G77" s="41"/>
    </row>
    <row r="78" spans="1:7" ht="21.75" customHeight="1">
      <c r="A78" s="13">
        <v>12</v>
      </c>
      <c r="B78" s="42"/>
      <c r="C78" s="46" t="s">
        <v>98</v>
      </c>
      <c r="D78" s="1" t="s">
        <v>88</v>
      </c>
      <c r="E78" s="1" t="s">
        <v>3</v>
      </c>
      <c r="F78" s="29" t="s">
        <v>86</v>
      </c>
      <c r="G78" s="41">
        <v>14</v>
      </c>
    </row>
    <row r="79" spans="1:7" ht="21.75" customHeight="1">
      <c r="A79" s="17"/>
      <c r="B79" s="40"/>
      <c r="C79" s="10" t="s">
        <v>100</v>
      </c>
      <c r="D79" s="1" t="s">
        <v>12</v>
      </c>
      <c r="E79" s="1" t="s">
        <v>102</v>
      </c>
      <c r="F79" s="29" t="s">
        <v>86</v>
      </c>
      <c r="G79" s="41">
        <v>50</v>
      </c>
    </row>
    <row r="80" spans="1:7" ht="21.75" customHeight="1">
      <c r="A80" s="17"/>
      <c r="B80" s="40"/>
      <c r="C80" s="10" t="s">
        <v>101</v>
      </c>
      <c r="D80" s="1" t="s">
        <v>12</v>
      </c>
      <c r="E80" s="1" t="s">
        <v>102</v>
      </c>
      <c r="F80" s="29" t="s">
        <v>86</v>
      </c>
      <c r="G80" s="41">
        <v>50</v>
      </c>
    </row>
    <row r="81" spans="1:7" ht="21.75" customHeight="1">
      <c r="A81" s="17">
        <f>A79+1</f>
        <v>1</v>
      </c>
      <c r="B81" s="40"/>
      <c r="C81" s="10" t="s">
        <v>49</v>
      </c>
      <c r="D81" s="1" t="s">
        <v>12</v>
      </c>
      <c r="E81" s="1" t="s">
        <v>3</v>
      </c>
      <c r="F81" s="29" t="s">
        <v>86</v>
      </c>
      <c r="G81" s="41">
        <v>65</v>
      </c>
    </row>
    <row r="82" spans="1:7" ht="21.75" customHeight="1">
      <c r="A82" s="17">
        <f>A80+1</f>
        <v>1</v>
      </c>
      <c r="B82" s="40"/>
      <c r="C82" s="10" t="s">
        <v>48</v>
      </c>
      <c r="D82" s="1" t="s">
        <v>15</v>
      </c>
      <c r="E82" s="1" t="s">
        <v>3</v>
      </c>
      <c r="F82" s="29" t="s">
        <v>86</v>
      </c>
      <c r="G82" s="41">
        <v>45</v>
      </c>
    </row>
    <row r="83" spans="1:7" ht="21.75" customHeight="1">
      <c r="A83" s="17" t="e">
        <f>#REF!+1</f>
        <v>#REF!</v>
      </c>
      <c r="B83" s="40"/>
      <c r="C83" s="10" t="s">
        <v>45</v>
      </c>
      <c r="D83" s="1" t="s">
        <v>12</v>
      </c>
      <c r="E83" s="1" t="s">
        <v>3</v>
      </c>
      <c r="F83" s="29" t="s">
        <v>86</v>
      </c>
      <c r="G83" s="41">
        <v>46</v>
      </c>
    </row>
    <row r="84" spans="1:7" s="2" customFormat="1" ht="21.75" customHeight="1">
      <c r="A84" s="17" t="e">
        <f t="shared" ref="A84:A89" si="7">A83+1</f>
        <v>#REF!</v>
      </c>
      <c r="B84" s="40"/>
      <c r="C84" s="10" t="s">
        <v>46</v>
      </c>
      <c r="D84" s="1" t="s">
        <v>12</v>
      </c>
      <c r="E84" s="1" t="s">
        <v>4</v>
      </c>
      <c r="F84" s="29" t="s">
        <v>86</v>
      </c>
      <c r="G84" s="41">
        <v>120</v>
      </c>
    </row>
    <row r="85" spans="1:7" s="2" customFormat="1" ht="21.75" customHeight="1">
      <c r="A85" s="17" t="e">
        <f t="shared" si="7"/>
        <v>#REF!</v>
      </c>
      <c r="B85" s="40"/>
      <c r="C85" s="10" t="s">
        <v>128</v>
      </c>
      <c r="D85" s="1" t="s">
        <v>12</v>
      </c>
      <c r="E85" s="1" t="s">
        <v>3</v>
      </c>
      <c r="F85" s="29" t="s">
        <v>86</v>
      </c>
      <c r="G85" s="41">
        <v>55</v>
      </c>
    </row>
    <row r="86" spans="1:7" s="2" customFormat="1" ht="21.75" customHeight="1" thickBot="1">
      <c r="A86" s="17" t="e">
        <f t="shared" si="7"/>
        <v>#REF!</v>
      </c>
      <c r="B86" s="40"/>
      <c r="C86" s="11" t="s">
        <v>56</v>
      </c>
      <c r="D86" s="7" t="s">
        <v>12</v>
      </c>
      <c r="E86" s="1" t="s">
        <v>3</v>
      </c>
      <c r="F86" s="29" t="s">
        <v>86</v>
      </c>
      <c r="G86" s="41">
        <v>170</v>
      </c>
    </row>
    <row r="87" spans="1:7" s="2" customFormat="1" ht="21.75" customHeight="1" thickBot="1">
      <c r="A87" s="44"/>
      <c r="B87" s="54" t="s">
        <v>47</v>
      </c>
      <c r="C87" s="55"/>
      <c r="D87" s="55"/>
      <c r="E87" s="55"/>
      <c r="F87" s="55"/>
      <c r="G87" s="41"/>
    </row>
    <row r="88" spans="1:7" s="2" customFormat="1" ht="21.75" customHeight="1">
      <c r="A88" s="17">
        <v>101</v>
      </c>
      <c r="B88" s="40"/>
      <c r="C88" s="18" t="s">
        <v>64</v>
      </c>
      <c r="D88" s="19" t="s">
        <v>12</v>
      </c>
      <c r="E88" s="19" t="s">
        <v>3</v>
      </c>
      <c r="F88" s="29">
        <v>3</v>
      </c>
      <c r="G88" s="41">
        <v>200</v>
      </c>
    </row>
    <row r="89" spans="1:7" s="2" customFormat="1" ht="21.75" customHeight="1" thickBot="1">
      <c r="A89" s="17">
        <f t="shared" si="7"/>
        <v>102</v>
      </c>
      <c r="B89" s="40"/>
      <c r="C89" s="11" t="s">
        <v>65</v>
      </c>
      <c r="D89" s="7" t="s">
        <v>12</v>
      </c>
      <c r="E89" s="7" t="s">
        <v>3</v>
      </c>
      <c r="F89" s="27" t="s">
        <v>76</v>
      </c>
      <c r="G89" s="41">
        <v>75</v>
      </c>
    </row>
    <row r="90" spans="1:7" ht="21.75" customHeight="1" thickBot="1">
      <c r="A90" s="45"/>
      <c r="B90" s="54" t="s">
        <v>39</v>
      </c>
      <c r="C90" s="55"/>
      <c r="D90" s="55"/>
      <c r="E90" s="55"/>
      <c r="F90" s="55"/>
      <c r="G90" s="41"/>
    </row>
    <row r="91" spans="1:7" ht="21.75" customHeight="1">
      <c r="B91" s="47"/>
      <c r="C91" s="8" t="s">
        <v>16</v>
      </c>
      <c r="D91" s="5" t="s">
        <v>9</v>
      </c>
      <c r="E91" s="6" t="s">
        <v>10</v>
      </c>
      <c r="F91" s="31" t="s">
        <v>11</v>
      </c>
      <c r="G91" s="41"/>
    </row>
    <row r="92" spans="1:7" s="2" customFormat="1" ht="21.75" customHeight="1">
      <c r="A92" s="17">
        <v>103</v>
      </c>
      <c r="B92" s="40"/>
      <c r="C92" s="10" t="s">
        <v>67</v>
      </c>
      <c r="D92" s="1" t="s">
        <v>40</v>
      </c>
      <c r="E92" s="1" t="s">
        <v>3</v>
      </c>
      <c r="F92" s="26">
        <v>1</v>
      </c>
      <c r="G92" s="41">
        <v>160</v>
      </c>
    </row>
    <row r="93" spans="1:7" s="2" customFormat="1" ht="21.75" customHeight="1">
      <c r="A93" s="17" t="e">
        <f>#REF!+1</f>
        <v>#REF!</v>
      </c>
      <c r="B93" s="40"/>
      <c r="C93" s="10" t="s">
        <v>68</v>
      </c>
      <c r="D93" s="1" t="s">
        <v>40</v>
      </c>
      <c r="E93" s="1" t="s">
        <v>2</v>
      </c>
      <c r="F93" s="26">
        <v>1</v>
      </c>
      <c r="G93" s="41">
        <v>160</v>
      </c>
    </row>
    <row r="94" spans="1:7" s="2" customFormat="1" ht="21.75" customHeight="1">
      <c r="A94" s="17" t="e">
        <f t="shared" ref="A94:A95" si="8">A93+1</f>
        <v>#REF!</v>
      </c>
      <c r="B94" s="40"/>
      <c r="C94" s="10" t="s">
        <v>69</v>
      </c>
      <c r="D94" s="1" t="s">
        <v>40</v>
      </c>
      <c r="E94" s="1" t="s">
        <v>2</v>
      </c>
      <c r="F94" s="26">
        <v>1</v>
      </c>
      <c r="G94" s="41">
        <v>160</v>
      </c>
    </row>
    <row r="95" spans="1:7" s="2" customFormat="1" ht="21.75" customHeight="1">
      <c r="A95" s="17" t="e">
        <f t="shared" si="8"/>
        <v>#REF!</v>
      </c>
      <c r="B95" s="40"/>
      <c r="C95" s="10" t="s">
        <v>70</v>
      </c>
      <c r="D95" s="1" t="s">
        <v>40</v>
      </c>
      <c r="E95" s="1" t="s">
        <v>3</v>
      </c>
      <c r="F95" s="26">
        <v>1</v>
      </c>
      <c r="G95" s="41">
        <v>250</v>
      </c>
    </row>
    <row r="96" spans="1:7" ht="21.75" customHeight="1">
      <c r="A96" s="17" t="e">
        <f>#REF!+1</f>
        <v>#REF!</v>
      </c>
      <c r="B96" s="40"/>
      <c r="C96" s="11" t="s">
        <v>50</v>
      </c>
      <c r="D96" s="7" t="s">
        <v>51</v>
      </c>
      <c r="E96" s="7" t="s">
        <v>3</v>
      </c>
      <c r="F96" s="26" t="s">
        <v>86</v>
      </c>
      <c r="G96" s="41">
        <v>60</v>
      </c>
    </row>
    <row r="97" spans="1:7" ht="21.75" customHeight="1">
      <c r="A97" s="17" t="e">
        <f>#REF!+1</f>
        <v>#REF!</v>
      </c>
      <c r="B97" s="40"/>
      <c r="C97" s="33" t="s">
        <v>103</v>
      </c>
      <c r="D97" s="1" t="s">
        <v>53</v>
      </c>
      <c r="E97" s="1" t="s">
        <v>3</v>
      </c>
      <c r="F97" s="26" t="s">
        <v>75</v>
      </c>
      <c r="G97" s="41">
        <v>40</v>
      </c>
    </row>
  </sheetData>
  <mergeCells count="18">
    <mergeCell ref="I1:L2"/>
    <mergeCell ref="A1:A3"/>
    <mergeCell ref="B1:E3"/>
    <mergeCell ref="F1:G1"/>
    <mergeCell ref="F2:G2"/>
    <mergeCell ref="F3:G3"/>
    <mergeCell ref="B11:F11"/>
    <mergeCell ref="B29:F29"/>
    <mergeCell ref="B4:F4"/>
    <mergeCell ref="B76:F76"/>
    <mergeCell ref="B87:F87"/>
    <mergeCell ref="B90:F90"/>
    <mergeCell ref="B42:F42"/>
    <mergeCell ref="B43:F43"/>
    <mergeCell ref="B51:F51"/>
    <mergeCell ref="B57:F57"/>
    <mergeCell ref="B60:F60"/>
    <mergeCell ref="B65:F65"/>
  </mergeCells>
  <printOptions horizontalCentered="1"/>
  <pageMargins left="0.23622047244094491" right="0.23622047244094491" top="0.19685039370078741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розница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2017-09-08T05:58:55Z</dcterms:modified>
</cp:coreProperties>
</file>