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20" windowHeight="73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28" i="1" l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9" i="1" l="1"/>
  <c r="J28" i="1"/>
  <c r="J27" i="1"/>
  <c r="J26" i="1"/>
  <c r="J25" i="1"/>
  <c r="J24" i="1"/>
  <c r="J23" i="1"/>
  <c r="J22" i="1"/>
  <c r="J21" i="1"/>
  <c r="J20" i="1"/>
  <c r="J19" i="1"/>
  <c r="J18" i="1"/>
  <c r="J10" i="1"/>
  <c r="J11" i="1"/>
  <c r="J12" i="1"/>
  <c r="J13" i="1"/>
  <c r="J17" i="1"/>
  <c r="J16" i="1"/>
  <c r="J15" i="1"/>
  <c r="J14" i="1"/>
  <c r="J129" i="1" l="1"/>
</calcChain>
</file>

<file path=xl/comments1.xml><?xml version="1.0" encoding="utf-8"?>
<comments xmlns="http://schemas.openxmlformats.org/spreadsheetml/2006/main">
  <authors>
    <author>Luda</author>
  </authors>
  <commentList>
    <comment ref="C5" authorId="0">
      <text>
        <r>
          <rPr>
            <sz val="9"/>
            <color indexed="81"/>
            <rFont val="Tahoma"/>
            <family val="2"/>
            <charset val="204"/>
          </rPr>
          <t>Укажите название организации или ФИО</t>
        </r>
      </text>
    </comment>
    <comment ref="H5" authorId="0">
      <text>
        <r>
          <rPr>
            <sz val="9"/>
            <color indexed="81"/>
            <rFont val="Tahoma"/>
            <family val="2"/>
            <charset val="204"/>
          </rPr>
          <t>Укажите ваш город доставки</t>
        </r>
      </text>
    </comment>
    <comment ref="C6" authorId="0">
      <text>
        <r>
          <rPr>
            <sz val="9"/>
            <color indexed="81"/>
            <rFont val="Tahoma"/>
            <family val="2"/>
            <charset val="204"/>
          </rPr>
          <t>Укажите контактный телефон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Укажите желаемую транспортную компанию</t>
        </r>
      </text>
    </comment>
    <comment ref="G7" authorId="0">
      <text>
        <r>
          <rPr>
            <sz val="9"/>
            <color indexed="81"/>
            <rFont val="Tahoma"/>
            <charset val="1"/>
          </rPr>
          <t xml:space="preserve">Укажите желаемое количество в столбце ниже
</t>
        </r>
      </text>
    </comment>
  </commentList>
</comments>
</file>

<file path=xl/sharedStrings.xml><?xml version="1.0" encoding="utf-8"?>
<sst xmlns="http://schemas.openxmlformats.org/spreadsheetml/2006/main" count="109" uniqueCount="76">
  <si>
    <t>Организация (ФИО):</t>
  </si>
  <si>
    <t>Город:</t>
  </si>
  <si>
    <t>Телефон:</t>
  </si>
  <si>
    <t xml:space="preserve">Транспортная компания: </t>
  </si>
  <si>
    <t>Фото</t>
  </si>
  <si>
    <t>Артикул</t>
  </si>
  <si>
    <t>Размер</t>
  </si>
  <si>
    <t>Цвет</t>
  </si>
  <si>
    <t>Кол-во</t>
  </si>
  <si>
    <t>Цена, руб</t>
  </si>
  <si>
    <t>Стоимость</t>
  </si>
  <si>
    <t>белый</t>
  </si>
  <si>
    <t>Торговая марка Romantissimo - одежда в романтическом стиле</t>
  </si>
  <si>
    <t>Логотип</t>
  </si>
  <si>
    <t>Коллекция весна-лето 2017</t>
  </si>
  <si>
    <t>Платья</t>
  </si>
  <si>
    <t>мята</t>
  </si>
  <si>
    <t>1001R</t>
  </si>
  <si>
    <t>персик</t>
  </si>
  <si>
    <t>1002R</t>
  </si>
  <si>
    <t>принт цветы</t>
  </si>
  <si>
    <t>1003R</t>
  </si>
  <si>
    <t>1005R</t>
  </si>
  <si>
    <t>Блузы и топы</t>
  </si>
  <si>
    <t>2001R</t>
  </si>
  <si>
    <t>2002R</t>
  </si>
  <si>
    <t>пудра</t>
  </si>
  <si>
    <t>2003R</t>
  </si>
  <si>
    <t>2004R</t>
  </si>
  <si>
    <t>сирень</t>
  </si>
  <si>
    <t>2005R</t>
  </si>
  <si>
    <t>2006R</t>
  </si>
  <si>
    <t>пудровый розовый</t>
  </si>
  <si>
    <t>жемчужный серый</t>
  </si>
  <si>
    <t>2007R</t>
  </si>
  <si>
    <t>2008R</t>
  </si>
  <si>
    <t>бежевый</t>
  </si>
  <si>
    <t>2009R</t>
  </si>
  <si>
    <t>бордо</t>
  </si>
  <si>
    <t>Юбки</t>
  </si>
  <si>
    <t>3001R</t>
  </si>
  <si>
    <t xml:space="preserve"> нежный розовый</t>
  </si>
  <si>
    <t>нежный розовый</t>
  </si>
  <si>
    <t>3002R</t>
  </si>
  <si>
    <t>3003R</t>
  </si>
  <si>
    <t>3004R</t>
  </si>
  <si>
    <t>3005R</t>
  </si>
  <si>
    <t>айвори</t>
  </si>
  <si>
    <t>Другое</t>
  </si>
  <si>
    <t>Описание</t>
  </si>
  <si>
    <t>Итого сумма заказа</t>
  </si>
  <si>
    <t xml:space="preserve"> Оптовый прайс-лист и бланк заказа</t>
  </si>
  <si>
    <t>9001R</t>
  </si>
  <si>
    <t>9002R</t>
  </si>
  <si>
    <t>светлый серый</t>
  </si>
  <si>
    <t xml:space="preserve">Эксклюзивный дистрибьютор: ИП Исакова Л.В.,                                                                                                                                                                                                                                                                          190000, г. Санкт-Петербург, ул. Галерная, д. 20, 4 этаж.   р/c  40802810601008201529
в Ф-л ПТР ПАО «Ханты-Мансийский банк Открытие» г. Санкт-Петербург
к/с 30101810740300000809 БИК 044030809 </t>
  </si>
  <si>
    <t>Юбка-пачка из 5 слоев еврофатина на подкладе</t>
  </si>
  <si>
    <t>Легкое платье с воланом и открытыми плечами. Мягкая рубашечная ткань с матовой поверхностью. Поплин-стрейч, состав 97% хлопок, 3% эластан</t>
  </si>
  <si>
    <t>Нежная блуза с рюшами с длинным рукавом на манжете. Ткань креп-шифон стрейч, очень тонкая струящаяся ткань с матовой поверхностью, полупрозрачная, хорошо драпируется. Состав: 97% п/э, 3% эластан</t>
  </si>
  <si>
    <t>Блуза с открытыми плечами. Ткань креп-шифон стрейч, очень тонкая струящаяся ткань с матовой поверхностью, полупрозрачная, хорошо драпируется. Состав: 97% п/э, 3% эластан</t>
  </si>
  <si>
    <t>Блуза с рукавом "летучая мышь". Ткань креп-шифон стрейч, очень тонкая струящаяся ткань с матовой поверхностью, полупрозрачная, хорошо драпируется. Состав: 97% п/э, 3% эластан</t>
  </si>
  <si>
    <t>Блуза с круглым вырезом и рукавом 3/4 на манжете. Мягкая рубашечная ткань с матовой поверхностью. Поплин-стрейч, состав 97% хлопок, 3% эластан</t>
  </si>
  <si>
    <t>Нежная блуза с кружевом. В изделии использовано два вида тканей - элластичный шелк и нежный мягкий гипюр. Состав 97% п/э, 3% эластан</t>
  </si>
  <si>
    <t>Блуза без рукава с оборкой. Шелковая гладкая элластичная ткань с матовым блеском, образует мягкие струящиеся складки. Состав 97% п/э, 3% эластан</t>
  </si>
  <si>
    <t>Топ на бретелях. Шелковая гладкая элластичная ткань с матовым блеском, образует мягкие струящиеся складки. Состав 97% п/э, 3% эластан</t>
  </si>
  <si>
    <t>Юбка кроя солнце, длина мини (выше колена). Шелковая гладкая элластичная ткань с матовым блеском, образует мягкие струящиеся складки. Состав 97% п/э, 3% эластан</t>
  </si>
  <si>
    <t>Юбка кроя солнце, длина миди. Ткань: жаккард-стрейч, трикотажное полотно с рельефным плетением, средней плотности, приятно контактирует с кожей. Состав: 97% п/э, 3% эластан</t>
  </si>
  <si>
    <t>Блуза с рукавом "летучая мышь". Ткань: жаккард-стрейч, трикотажное полотно с рельефным плетением, средней плотности, приятно контактирует с кожей. Состав: 97% п/э, 3% эластан</t>
  </si>
  <si>
    <t>Короткий топ. Ткань имитирует кожу, на поверхности которой нанесено кружево. Не мнется, очень элластична и великолепно облегает фигуру. Состав: 60% п/у волокно, 40% п/э</t>
  </si>
  <si>
    <t>Топ с чокером. Ткань имитирует кожу, на поверхности которой нанесено кружево. Не мнется, очень элластична и великолепно облегает фигуру. Состав: 60% п/у волокно, 40% п/э</t>
  </si>
  <si>
    <t>Расеклешенная юбка на поясе, длина миди. Ткань имитирует кожу, на поверхности которой нанесено кружево. Не мнется, очень пластична и принимает любую форму. Состав: 60% п/у волокно, 40% п/э</t>
  </si>
  <si>
    <t>Юбка прямого силуэта с разрезом. Ткань имитирует кожу, на поверхности которой нанесено кружево. Не мнется, очень пластична и принимает любую форму. Состав: 60% п/у волокно, 40% п/э</t>
  </si>
  <si>
    <t>Платье с цветочным принтом Розы. Ткань плательная вискоза, легкая, дышащая и приятная на ощупь.</t>
  </si>
  <si>
    <t>Платье с длинным рукавом и юбкой солнце. Плательно-костюмное полотно премиум-класса, состав 95% п/э, 5% эластан</t>
  </si>
  <si>
    <t>Накидка с поясом. Плательно-костюмное полотно премиум-класса, состав 95% п/э, 5% эластан</t>
  </si>
  <si>
    <t>Шорты. Плательно-костюмное полотно премиум-класса, состав 95% п/э, 5% эластан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</si>
</sst>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&quot;р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5FDE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4" fontId="5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/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8" borderId="10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/>
    <xf numFmtId="165" fontId="6" fillId="0" borderId="14" xfId="0" applyNumberFormat="1" applyFont="1" applyFill="1" applyBorder="1" applyAlignment="1" applyProtection="1">
      <alignment horizontal="right" vertical="center"/>
    </xf>
    <xf numFmtId="3" fontId="3" fillId="4" borderId="5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 applyProtection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165" fontId="3" fillId="0" borderId="8" xfId="0" applyNumberFormat="1" applyFont="1" applyBorder="1" applyAlignment="1" applyProtection="1">
      <alignment vertical="center" wrapText="1"/>
    </xf>
    <xf numFmtId="3" fontId="3" fillId="4" borderId="10" xfId="0" applyNumberFormat="1" applyFont="1" applyFill="1" applyBorder="1" applyAlignment="1">
      <alignment vertical="center" wrapText="1"/>
    </xf>
    <xf numFmtId="165" fontId="3" fillId="0" borderId="14" xfId="0" applyNumberFormat="1" applyFont="1" applyBorder="1" applyAlignment="1" applyProtection="1">
      <alignment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6" fillId="7" borderId="10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27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5FD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</xdr:row>
      <xdr:rowOff>0</xdr:rowOff>
    </xdr:from>
    <xdr:to>
      <xdr:col>1</xdr:col>
      <xdr:colOff>1314822</xdr:colOff>
      <xdr:row>12</xdr:row>
      <xdr:rowOff>493056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9" y="2450353"/>
          <a:ext cx="1314821" cy="19722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1</xdr:rowOff>
    </xdr:from>
    <xdr:to>
      <xdr:col>1</xdr:col>
      <xdr:colOff>1307353</xdr:colOff>
      <xdr:row>16</xdr:row>
      <xdr:rowOff>481855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8" y="4422589"/>
          <a:ext cx="1307353" cy="19610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1314823</xdr:colOff>
      <xdr:row>21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8" y="6394824"/>
          <a:ext cx="1314823" cy="1972235"/>
        </a:xfrm>
        <a:prstGeom prst="rect">
          <a:avLst/>
        </a:prstGeom>
      </xdr:spPr>
    </xdr:pic>
    <xdr:clientData/>
  </xdr:twoCellAnchor>
  <xdr:twoCellAnchor editAs="oneCell">
    <xdr:from>
      <xdr:col>1</xdr:col>
      <xdr:colOff>29883</xdr:colOff>
      <xdr:row>21</xdr:row>
      <xdr:rowOff>37353</xdr:rowOff>
    </xdr:from>
    <xdr:to>
      <xdr:col>1</xdr:col>
      <xdr:colOff>1319805</xdr:colOff>
      <xdr:row>25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8404412"/>
          <a:ext cx="1289922" cy="193488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25</xdr:row>
      <xdr:rowOff>82176</xdr:rowOff>
    </xdr:from>
    <xdr:to>
      <xdr:col>1</xdr:col>
      <xdr:colOff>1299352</xdr:colOff>
      <xdr:row>28</xdr:row>
      <xdr:rowOff>388471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9" y="12393705"/>
          <a:ext cx="1299351" cy="178547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1</xdr:col>
      <xdr:colOff>1307352</xdr:colOff>
      <xdr:row>33</xdr:row>
      <xdr:rowOff>481851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9" y="14612471"/>
          <a:ext cx="1307351" cy="1961027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38</xdr:row>
      <xdr:rowOff>74706</xdr:rowOff>
    </xdr:from>
    <xdr:to>
      <xdr:col>1</xdr:col>
      <xdr:colOff>1313693</xdr:colOff>
      <xdr:row>41</xdr:row>
      <xdr:rowOff>336177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0" y="18631647"/>
          <a:ext cx="1291281" cy="1740647"/>
        </a:xfrm>
        <a:prstGeom prst="rect">
          <a:avLst/>
        </a:prstGeom>
      </xdr:spPr>
    </xdr:pic>
    <xdr:clientData/>
  </xdr:twoCellAnchor>
  <xdr:twoCellAnchor editAs="oneCell">
    <xdr:from>
      <xdr:col>1</xdr:col>
      <xdr:colOff>53438</xdr:colOff>
      <xdr:row>42</xdr:row>
      <xdr:rowOff>14942</xdr:rowOff>
    </xdr:from>
    <xdr:to>
      <xdr:col>1</xdr:col>
      <xdr:colOff>1275574</xdr:colOff>
      <xdr:row>45</xdr:row>
      <xdr:rowOff>485588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6" y="18579354"/>
          <a:ext cx="1222136" cy="194982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46</xdr:row>
      <xdr:rowOff>59766</xdr:rowOff>
    </xdr:from>
    <xdr:to>
      <xdr:col>1</xdr:col>
      <xdr:colOff>1329293</xdr:colOff>
      <xdr:row>49</xdr:row>
      <xdr:rowOff>418353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9" y="22561178"/>
          <a:ext cx="1329292" cy="183776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54</xdr:row>
      <xdr:rowOff>59766</xdr:rowOff>
    </xdr:from>
    <xdr:to>
      <xdr:col>1</xdr:col>
      <xdr:colOff>1319287</xdr:colOff>
      <xdr:row>57</xdr:row>
      <xdr:rowOff>373530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19" y="24533413"/>
          <a:ext cx="1319286" cy="1792940"/>
        </a:xfrm>
        <a:prstGeom prst="rect">
          <a:avLst/>
        </a:prstGeom>
      </xdr:spPr>
    </xdr:pic>
    <xdr:clientData/>
  </xdr:twoCellAnchor>
  <xdr:twoCellAnchor editAs="oneCell">
    <xdr:from>
      <xdr:col>1</xdr:col>
      <xdr:colOff>7471</xdr:colOff>
      <xdr:row>58</xdr:row>
      <xdr:rowOff>112060</xdr:rowOff>
    </xdr:from>
    <xdr:to>
      <xdr:col>1</xdr:col>
      <xdr:colOff>1314824</xdr:colOff>
      <xdr:row>61</xdr:row>
      <xdr:rowOff>351120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589" y="26557942"/>
          <a:ext cx="1307353" cy="1718236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62</xdr:row>
      <xdr:rowOff>29883</xdr:rowOff>
    </xdr:from>
    <xdr:to>
      <xdr:col>1</xdr:col>
      <xdr:colOff>1307354</xdr:colOff>
      <xdr:row>65</xdr:row>
      <xdr:rowOff>401336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20" y="28448001"/>
          <a:ext cx="1307352" cy="185063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66</xdr:row>
      <xdr:rowOff>44824</xdr:rowOff>
    </xdr:from>
    <xdr:to>
      <xdr:col>1</xdr:col>
      <xdr:colOff>1323059</xdr:colOff>
      <xdr:row>69</xdr:row>
      <xdr:rowOff>410883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42" y="30435177"/>
          <a:ext cx="1278235" cy="1845235"/>
        </a:xfrm>
        <a:prstGeom prst="rect">
          <a:avLst/>
        </a:prstGeom>
      </xdr:spPr>
    </xdr:pic>
    <xdr:clientData/>
  </xdr:twoCellAnchor>
  <xdr:twoCellAnchor editAs="oneCell">
    <xdr:from>
      <xdr:col>1</xdr:col>
      <xdr:colOff>29885</xdr:colOff>
      <xdr:row>74</xdr:row>
      <xdr:rowOff>67238</xdr:rowOff>
    </xdr:from>
    <xdr:to>
      <xdr:col>1</xdr:col>
      <xdr:colOff>1315325</xdr:colOff>
      <xdr:row>77</xdr:row>
      <xdr:rowOff>373529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3" y="34402062"/>
          <a:ext cx="1285440" cy="1785468"/>
        </a:xfrm>
        <a:prstGeom prst="rect">
          <a:avLst/>
        </a:prstGeom>
      </xdr:spPr>
    </xdr:pic>
    <xdr:clientData/>
  </xdr:twoCellAnchor>
  <xdr:twoCellAnchor editAs="oneCell">
    <xdr:from>
      <xdr:col>1</xdr:col>
      <xdr:colOff>29883</xdr:colOff>
      <xdr:row>50</xdr:row>
      <xdr:rowOff>17165</xdr:rowOff>
    </xdr:from>
    <xdr:to>
      <xdr:col>1</xdr:col>
      <xdr:colOff>1307353</xdr:colOff>
      <xdr:row>53</xdr:row>
      <xdr:rowOff>454192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22526047"/>
          <a:ext cx="1277470" cy="1916204"/>
        </a:xfrm>
        <a:prstGeom prst="rect">
          <a:avLst/>
        </a:prstGeom>
      </xdr:spPr>
    </xdr:pic>
    <xdr:clientData/>
  </xdr:twoCellAnchor>
  <xdr:twoCellAnchor editAs="oneCell">
    <xdr:from>
      <xdr:col>1</xdr:col>
      <xdr:colOff>7471</xdr:colOff>
      <xdr:row>79</xdr:row>
      <xdr:rowOff>22412</xdr:rowOff>
    </xdr:from>
    <xdr:to>
      <xdr:col>1</xdr:col>
      <xdr:colOff>1314824</xdr:colOff>
      <xdr:row>82</xdr:row>
      <xdr:rowOff>469659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589" y="36635765"/>
          <a:ext cx="1307353" cy="1926423"/>
        </a:xfrm>
        <a:prstGeom prst="rect">
          <a:avLst/>
        </a:prstGeom>
      </xdr:spPr>
    </xdr:pic>
    <xdr:clientData/>
  </xdr:twoCellAnchor>
  <xdr:twoCellAnchor editAs="oneCell">
    <xdr:from>
      <xdr:col>1</xdr:col>
      <xdr:colOff>29884</xdr:colOff>
      <xdr:row>83</xdr:row>
      <xdr:rowOff>0</xdr:rowOff>
    </xdr:from>
    <xdr:to>
      <xdr:col>1</xdr:col>
      <xdr:colOff>1322294</xdr:colOff>
      <xdr:row>86</xdr:row>
      <xdr:rowOff>459439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2" y="38585588"/>
          <a:ext cx="1292410" cy="1938615"/>
        </a:xfrm>
        <a:prstGeom prst="rect">
          <a:avLst/>
        </a:prstGeom>
      </xdr:spPr>
    </xdr:pic>
    <xdr:clientData/>
  </xdr:twoCellAnchor>
  <xdr:twoCellAnchor editAs="oneCell">
    <xdr:from>
      <xdr:col>1</xdr:col>
      <xdr:colOff>29882</xdr:colOff>
      <xdr:row>87</xdr:row>
      <xdr:rowOff>2</xdr:rowOff>
    </xdr:from>
    <xdr:to>
      <xdr:col>1</xdr:col>
      <xdr:colOff>1292411</xdr:colOff>
      <xdr:row>90</xdr:row>
      <xdr:rowOff>460173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0557826"/>
          <a:ext cx="1262529" cy="1939348"/>
        </a:xfrm>
        <a:prstGeom prst="rect">
          <a:avLst/>
        </a:prstGeom>
      </xdr:spPr>
    </xdr:pic>
    <xdr:clientData/>
  </xdr:twoCellAnchor>
  <xdr:twoCellAnchor editAs="oneCell">
    <xdr:from>
      <xdr:col>1</xdr:col>
      <xdr:colOff>7472</xdr:colOff>
      <xdr:row>91</xdr:row>
      <xdr:rowOff>104589</xdr:rowOff>
    </xdr:from>
    <xdr:to>
      <xdr:col>1</xdr:col>
      <xdr:colOff>1322461</xdr:colOff>
      <xdr:row>94</xdr:row>
      <xdr:rowOff>395940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590" y="42634648"/>
          <a:ext cx="1314989" cy="1770528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95</xdr:row>
      <xdr:rowOff>37353</xdr:rowOff>
    </xdr:from>
    <xdr:to>
      <xdr:col>1</xdr:col>
      <xdr:colOff>1299880</xdr:colOff>
      <xdr:row>98</xdr:row>
      <xdr:rowOff>472451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29" y="44539647"/>
          <a:ext cx="1277469" cy="1914274"/>
        </a:xfrm>
        <a:prstGeom prst="rect">
          <a:avLst/>
        </a:prstGeom>
      </xdr:spPr>
    </xdr:pic>
    <xdr:clientData/>
  </xdr:twoCellAnchor>
  <xdr:twoCellAnchor editAs="oneCell">
    <xdr:from>
      <xdr:col>1</xdr:col>
      <xdr:colOff>29883</xdr:colOff>
      <xdr:row>99</xdr:row>
      <xdr:rowOff>112060</xdr:rowOff>
    </xdr:from>
    <xdr:to>
      <xdr:col>1</xdr:col>
      <xdr:colOff>1318006</xdr:colOff>
      <xdr:row>102</xdr:row>
      <xdr:rowOff>366059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46586589"/>
          <a:ext cx="1288123" cy="1733176"/>
        </a:xfrm>
        <a:prstGeom prst="rect">
          <a:avLst/>
        </a:prstGeom>
      </xdr:spPr>
    </xdr:pic>
    <xdr:clientData/>
  </xdr:twoCellAnchor>
  <xdr:twoCellAnchor editAs="oneCell">
    <xdr:from>
      <xdr:col>1</xdr:col>
      <xdr:colOff>29882</xdr:colOff>
      <xdr:row>103</xdr:row>
      <xdr:rowOff>7470</xdr:rowOff>
    </xdr:from>
    <xdr:to>
      <xdr:col>1</xdr:col>
      <xdr:colOff>1307352</xdr:colOff>
      <xdr:row>106</xdr:row>
      <xdr:rowOff>475048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8454235"/>
          <a:ext cx="1277470" cy="1946755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107</xdr:row>
      <xdr:rowOff>22412</xdr:rowOff>
    </xdr:from>
    <xdr:to>
      <xdr:col>1</xdr:col>
      <xdr:colOff>1307353</xdr:colOff>
      <xdr:row>110</xdr:row>
      <xdr:rowOff>479289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1" y="50441412"/>
          <a:ext cx="1284940" cy="1936053"/>
        </a:xfrm>
        <a:prstGeom prst="rect">
          <a:avLst/>
        </a:prstGeom>
      </xdr:spPr>
    </xdr:pic>
    <xdr:clientData/>
  </xdr:twoCellAnchor>
  <xdr:twoCellAnchor editAs="oneCell">
    <xdr:from>
      <xdr:col>1</xdr:col>
      <xdr:colOff>37354</xdr:colOff>
      <xdr:row>111</xdr:row>
      <xdr:rowOff>0</xdr:rowOff>
    </xdr:from>
    <xdr:to>
      <xdr:col>1</xdr:col>
      <xdr:colOff>1327276</xdr:colOff>
      <xdr:row>114</xdr:row>
      <xdr:rowOff>455707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2" y="52391235"/>
          <a:ext cx="1289922" cy="1934883"/>
        </a:xfrm>
        <a:prstGeom prst="rect">
          <a:avLst/>
        </a:prstGeom>
      </xdr:spPr>
    </xdr:pic>
    <xdr:clientData/>
  </xdr:twoCellAnchor>
  <xdr:twoCellAnchor editAs="oneCell">
    <xdr:from>
      <xdr:col>1</xdr:col>
      <xdr:colOff>29884</xdr:colOff>
      <xdr:row>120</xdr:row>
      <xdr:rowOff>7470</xdr:rowOff>
    </xdr:from>
    <xdr:to>
      <xdr:col>1</xdr:col>
      <xdr:colOff>1307354</xdr:colOff>
      <xdr:row>123</xdr:row>
      <xdr:rowOff>444498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2" y="56836235"/>
          <a:ext cx="1277470" cy="191620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44825</xdr:colOff>
      <xdr:row>124</xdr:row>
      <xdr:rowOff>37353</xdr:rowOff>
    </xdr:from>
    <xdr:to>
      <xdr:col>1</xdr:col>
      <xdr:colOff>1292412</xdr:colOff>
      <xdr:row>127</xdr:row>
      <xdr:rowOff>453924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43" y="58845824"/>
          <a:ext cx="1247587" cy="1895747"/>
        </a:xfrm>
        <a:prstGeom prst="rect">
          <a:avLst/>
        </a:prstGeom>
      </xdr:spPr>
    </xdr:pic>
    <xdr:clientData/>
  </xdr:twoCellAnchor>
  <xdr:twoCellAnchor editAs="oneCell">
    <xdr:from>
      <xdr:col>1</xdr:col>
      <xdr:colOff>59765</xdr:colOff>
      <xdr:row>115</xdr:row>
      <xdr:rowOff>29884</xdr:rowOff>
    </xdr:from>
    <xdr:to>
      <xdr:col>1</xdr:col>
      <xdr:colOff>1255058</xdr:colOff>
      <xdr:row>118</xdr:row>
      <xdr:rowOff>434198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3" y="54400825"/>
          <a:ext cx="1195293" cy="188349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70</xdr:row>
      <xdr:rowOff>47810</xdr:rowOff>
    </xdr:from>
    <xdr:to>
      <xdr:col>1</xdr:col>
      <xdr:colOff>1299882</xdr:colOff>
      <xdr:row>73</xdr:row>
      <xdr:rowOff>484841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29" y="32417869"/>
          <a:ext cx="1277471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14273</xdr:colOff>
      <xdr:row>34</xdr:row>
      <xdr:rowOff>44824</xdr:rowOff>
    </xdr:from>
    <xdr:to>
      <xdr:col>1</xdr:col>
      <xdr:colOff>1318804</xdr:colOff>
      <xdr:row>37</xdr:row>
      <xdr:rowOff>358588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91" y="14664765"/>
          <a:ext cx="1304531" cy="1792941"/>
        </a:xfrm>
        <a:prstGeom prst="rect">
          <a:avLst/>
        </a:prstGeom>
      </xdr:spPr>
    </xdr:pic>
    <xdr:clientData/>
  </xdr:twoCellAnchor>
  <xdr:twoCellAnchor editAs="oneCell">
    <xdr:from>
      <xdr:col>1</xdr:col>
      <xdr:colOff>37354</xdr:colOff>
      <xdr:row>1</xdr:row>
      <xdr:rowOff>29883</xdr:rowOff>
    </xdr:from>
    <xdr:to>
      <xdr:col>4</xdr:col>
      <xdr:colOff>889000</xdr:colOff>
      <xdr:row>1</xdr:row>
      <xdr:rowOff>853216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2" y="231589"/>
          <a:ext cx="3996763" cy="82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2"/>
  <sheetViews>
    <sheetView tabSelected="1" zoomScale="85" zoomScaleNormal="85" workbookViewId="0">
      <selection activeCell="C5" sqref="C5:E5"/>
    </sheetView>
  </sheetViews>
  <sheetFormatPr defaultRowHeight="14.5" x14ac:dyDescent="0.35"/>
  <cols>
    <col min="1" max="1" width="6.81640625" customWidth="1"/>
    <col min="2" max="2" width="19" customWidth="1"/>
    <col min="3" max="3" width="12.90625" customWidth="1"/>
    <col min="4" max="4" width="13" style="20" customWidth="1"/>
    <col min="5" max="5" width="13" customWidth="1"/>
    <col min="6" max="6" width="20.26953125" customWidth="1"/>
    <col min="7" max="7" width="13" customWidth="1"/>
    <col min="8" max="8" width="13" style="17" customWidth="1"/>
    <col min="9" max="9" width="13" hidden="1" customWidth="1"/>
    <col min="10" max="10" width="17.7265625" customWidth="1"/>
  </cols>
  <sheetData>
    <row r="1" spans="1:10" ht="16" thickBot="1" x14ac:dyDescent="0.4">
      <c r="A1" s="1"/>
      <c r="B1" s="69" t="s">
        <v>12</v>
      </c>
      <c r="C1" s="70"/>
      <c r="D1" s="70"/>
      <c r="E1" s="70"/>
      <c r="F1" s="70"/>
      <c r="G1" s="70"/>
      <c r="H1" s="70"/>
      <c r="I1" s="70"/>
      <c r="J1" s="71"/>
    </row>
    <row r="2" spans="1:10" ht="68.25" customHeight="1" thickBot="1" x14ac:dyDescent="0.4">
      <c r="A2" s="1"/>
      <c r="B2" s="93" t="s">
        <v>13</v>
      </c>
      <c r="C2" s="91"/>
      <c r="D2" s="91"/>
      <c r="E2" s="91"/>
      <c r="F2" s="91" t="s">
        <v>55</v>
      </c>
      <c r="G2" s="91"/>
      <c r="H2" s="91"/>
      <c r="I2" s="91"/>
      <c r="J2" s="92"/>
    </row>
    <row r="3" spans="1:10" ht="13.5" customHeight="1" thickBot="1" x14ac:dyDescent="0.4">
      <c r="A3" s="1"/>
      <c r="B3" s="72" t="s">
        <v>51</v>
      </c>
      <c r="C3" s="73"/>
      <c r="D3" s="73"/>
      <c r="E3" s="73"/>
      <c r="F3" s="73"/>
      <c r="G3" s="73"/>
      <c r="H3" s="73"/>
      <c r="I3" s="73"/>
      <c r="J3" s="74"/>
    </row>
    <row r="4" spans="1:10" ht="6" customHeight="1" x14ac:dyDescent="0.35">
      <c r="A4" s="1"/>
      <c r="B4" s="47"/>
      <c r="C4" s="48"/>
      <c r="D4" s="48"/>
      <c r="E4" s="48"/>
      <c r="F4" s="48"/>
      <c r="G4" s="48"/>
      <c r="H4" s="48"/>
      <c r="I4" s="48"/>
      <c r="J4" s="49"/>
    </row>
    <row r="5" spans="1:10" ht="15.75" customHeight="1" x14ac:dyDescent="0.35">
      <c r="A5" s="1"/>
      <c r="B5" s="24" t="s">
        <v>0</v>
      </c>
      <c r="C5" s="85"/>
      <c r="D5" s="86"/>
      <c r="E5" s="87"/>
      <c r="F5" s="81" t="s">
        <v>1</v>
      </c>
      <c r="G5" s="82"/>
      <c r="H5" s="64"/>
      <c r="I5" s="64"/>
      <c r="J5" s="65"/>
    </row>
    <row r="6" spans="1:10" ht="15.75" customHeight="1" thickBot="1" x14ac:dyDescent="0.4">
      <c r="A6" s="1"/>
      <c r="B6" s="46" t="s">
        <v>2</v>
      </c>
      <c r="C6" s="88"/>
      <c r="D6" s="89"/>
      <c r="E6" s="90"/>
      <c r="F6" s="83" t="s">
        <v>3</v>
      </c>
      <c r="G6" s="84"/>
      <c r="H6" s="59"/>
      <c r="I6" s="59"/>
      <c r="J6" s="60"/>
    </row>
    <row r="7" spans="1:10" ht="18" customHeight="1" thickBot="1" x14ac:dyDescent="0.4">
      <c r="A7" s="1"/>
      <c r="B7" s="42" t="s">
        <v>4</v>
      </c>
      <c r="C7" s="43" t="s">
        <v>5</v>
      </c>
      <c r="D7" s="43" t="s">
        <v>6</v>
      </c>
      <c r="E7" s="43" t="s">
        <v>7</v>
      </c>
      <c r="F7" s="43" t="s">
        <v>49</v>
      </c>
      <c r="G7" s="43" t="s">
        <v>8</v>
      </c>
      <c r="H7" s="44" t="s">
        <v>9</v>
      </c>
      <c r="I7" s="43"/>
      <c r="J7" s="45" t="s">
        <v>10</v>
      </c>
    </row>
    <row r="8" spans="1:10" s="13" customFormat="1" ht="20.5" customHeight="1" thickBot="1" x14ac:dyDescent="0.4">
      <c r="A8" s="12"/>
      <c r="B8" s="75" t="s">
        <v>14</v>
      </c>
      <c r="C8" s="76"/>
      <c r="D8" s="76"/>
      <c r="E8" s="76"/>
      <c r="F8" s="76"/>
      <c r="G8" s="76"/>
      <c r="H8" s="76"/>
      <c r="I8" s="76"/>
      <c r="J8" s="77"/>
    </row>
    <row r="9" spans="1:10" s="13" customFormat="1" ht="20.5" customHeight="1" thickBot="1" x14ac:dyDescent="0.4">
      <c r="A9" s="12"/>
      <c r="B9" s="78" t="s">
        <v>15</v>
      </c>
      <c r="C9" s="79"/>
      <c r="D9" s="79"/>
      <c r="E9" s="79"/>
      <c r="F9" s="79"/>
      <c r="G9" s="79"/>
      <c r="H9" s="79"/>
      <c r="I9" s="79"/>
      <c r="J9" s="80"/>
    </row>
    <row r="10" spans="1:10" ht="39" customHeight="1" x14ac:dyDescent="0.35">
      <c r="A10" s="14"/>
      <c r="B10" s="61"/>
      <c r="C10" s="50" t="s">
        <v>17</v>
      </c>
      <c r="D10" s="21">
        <v>40</v>
      </c>
      <c r="E10" s="53" t="s">
        <v>16</v>
      </c>
      <c r="F10" s="66" t="s">
        <v>57</v>
      </c>
      <c r="G10" s="32"/>
      <c r="H10" s="56">
        <v>1650</v>
      </c>
      <c r="I10" s="36">
        <v>1403</v>
      </c>
      <c r="J10" s="37">
        <f>G10*H10</f>
        <v>0</v>
      </c>
    </row>
    <row r="11" spans="1:10" ht="39" customHeight="1" x14ac:dyDescent="0.35">
      <c r="A11" s="14"/>
      <c r="B11" s="62"/>
      <c r="C11" s="51"/>
      <c r="D11" s="18">
        <v>42</v>
      </c>
      <c r="E11" s="54"/>
      <c r="F11" s="67"/>
      <c r="G11" s="23"/>
      <c r="H11" s="57"/>
      <c r="I11" s="38">
        <v>1403</v>
      </c>
      <c r="J11" s="39">
        <f>G11*H10</f>
        <v>0</v>
      </c>
    </row>
    <row r="12" spans="1:10" ht="39" customHeight="1" x14ac:dyDescent="0.35">
      <c r="A12" s="14"/>
      <c r="B12" s="62"/>
      <c r="C12" s="51"/>
      <c r="D12" s="18">
        <v>44</v>
      </c>
      <c r="E12" s="54"/>
      <c r="F12" s="67"/>
      <c r="G12" s="23"/>
      <c r="H12" s="57"/>
      <c r="I12" s="38">
        <v>1403</v>
      </c>
      <c r="J12" s="39">
        <f>G12*H10</f>
        <v>0</v>
      </c>
    </row>
    <row r="13" spans="1:10" ht="39" customHeight="1" thickBot="1" x14ac:dyDescent="0.4">
      <c r="A13" s="14"/>
      <c r="B13" s="63"/>
      <c r="C13" s="52"/>
      <c r="D13" s="22">
        <v>46</v>
      </c>
      <c r="E13" s="55"/>
      <c r="F13" s="68"/>
      <c r="G13" s="33"/>
      <c r="H13" s="58"/>
      <c r="I13" s="40">
        <v>1403</v>
      </c>
      <c r="J13" s="41">
        <f>G13*H10</f>
        <v>0</v>
      </c>
    </row>
    <row r="14" spans="1:10" ht="39" customHeight="1" x14ac:dyDescent="0.35">
      <c r="A14" s="14"/>
      <c r="B14" s="61"/>
      <c r="C14" s="50" t="s">
        <v>17</v>
      </c>
      <c r="D14" s="21">
        <v>40</v>
      </c>
      <c r="E14" s="53" t="s">
        <v>18</v>
      </c>
      <c r="F14" s="66" t="s">
        <v>57</v>
      </c>
      <c r="G14" s="32"/>
      <c r="H14" s="56">
        <v>1650</v>
      </c>
      <c r="I14" s="36">
        <v>1771</v>
      </c>
      <c r="J14" s="37">
        <f>G14*H14</f>
        <v>0</v>
      </c>
    </row>
    <row r="15" spans="1:10" ht="39" customHeight="1" x14ac:dyDescent="0.35">
      <c r="A15" s="14"/>
      <c r="B15" s="62"/>
      <c r="C15" s="51"/>
      <c r="D15" s="18">
        <v>42</v>
      </c>
      <c r="E15" s="54"/>
      <c r="F15" s="67"/>
      <c r="G15" s="23"/>
      <c r="H15" s="57"/>
      <c r="I15" s="38">
        <v>1771</v>
      </c>
      <c r="J15" s="39">
        <f>G15*H14</f>
        <v>0</v>
      </c>
    </row>
    <row r="16" spans="1:10" ht="39" customHeight="1" x14ac:dyDescent="0.35">
      <c r="A16" s="14"/>
      <c r="B16" s="62"/>
      <c r="C16" s="51"/>
      <c r="D16" s="18">
        <v>44</v>
      </c>
      <c r="E16" s="54"/>
      <c r="F16" s="67"/>
      <c r="G16" s="23"/>
      <c r="H16" s="57"/>
      <c r="I16" s="38">
        <v>1771</v>
      </c>
      <c r="J16" s="39">
        <f>G16*H14</f>
        <v>0</v>
      </c>
    </row>
    <row r="17" spans="1:10" ht="39" customHeight="1" thickBot="1" x14ac:dyDescent="0.4">
      <c r="A17" s="14"/>
      <c r="B17" s="63"/>
      <c r="C17" s="52"/>
      <c r="D17" s="22">
        <v>46</v>
      </c>
      <c r="E17" s="55"/>
      <c r="F17" s="68"/>
      <c r="G17" s="33"/>
      <c r="H17" s="58"/>
      <c r="I17" s="40">
        <v>1771</v>
      </c>
      <c r="J17" s="41">
        <f>G17*H14</f>
        <v>0</v>
      </c>
    </row>
    <row r="18" spans="1:10" ht="39" customHeight="1" x14ac:dyDescent="0.35">
      <c r="A18" s="14"/>
      <c r="B18" s="61"/>
      <c r="C18" s="50" t="s">
        <v>19</v>
      </c>
      <c r="D18" s="21">
        <v>40</v>
      </c>
      <c r="E18" s="53" t="s">
        <v>20</v>
      </c>
      <c r="F18" s="66" t="s">
        <v>72</v>
      </c>
      <c r="G18" s="32"/>
      <c r="H18" s="56">
        <v>1700</v>
      </c>
      <c r="I18" s="36">
        <v>1771</v>
      </c>
      <c r="J18" s="37">
        <f>G18*H18</f>
        <v>0</v>
      </c>
    </row>
    <row r="19" spans="1:10" ht="39" customHeight="1" x14ac:dyDescent="0.35">
      <c r="A19" s="14"/>
      <c r="B19" s="62"/>
      <c r="C19" s="51"/>
      <c r="D19" s="18">
        <v>42</v>
      </c>
      <c r="E19" s="54"/>
      <c r="F19" s="67"/>
      <c r="G19" s="23"/>
      <c r="H19" s="57"/>
      <c r="I19" s="38">
        <v>1771</v>
      </c>
      <c r="J19" s="39">
        <f>G19*H18</f>
        <v>0</v>
      </c>
    </row>
    <row r="20" spans="1:10" ht="39" customHeight="1" x14ac:dyDescent="0.35">
      <c r="A20" s="14"/>
      <c r="B20" s="62"/>
      <c r="C20" s="51"/>
      <c r="D20" s="18">
        <v>44</v>
      </c>
      <c r="E20" s="54"/>
      <c r="F20" s="67"/>
      <c r="G20" s="23"/>
      <c r="H20" s="57"/>
      <c r="I20" s="38">
        <v>1771</v>
      </c>
      <c r="J20" s="39">
        <f>G20*H18</f>
        <v>0</v>
      </c>
    </row>
    <row r="21" spans="1:10" ht="39" customHeight="1" thickBot="1" x14ac:dyDescent="0.4">
      <c r="A21" s="14"/>
      <c r="B21" s="63"/>
      <c r="C21" s="52"/>
      <c r="D21" s="22">
        <v>46</v>
      </c>
      <c r="E21" s="55"/>
      <c r="F21" s="68"/>
      <c r="G21" s="33"/>
      <c r="H21" s="58"/>
      <c r="I21" s="40">
        <v>1771</v>
      </c>
      <c r="J21" s="41">
        <f>G21*H18</f>
        <v>0</v>
      </c>
    </row>
    <row r="22" spans="1:10" ht="39" customHeight="1" x14ac:dyDescent="0.35">
      <c r="A22" s="14"/>
      <c r="B22" s="61"/>
      <c r="C22" s="50" t="s">
        <v>21</v>
      </c>
      <c r="D22" s="21">
        <v>40</v>
      </c>
      <c r="E22" s="53" t="s">
        <v>41</v>
      </c>
      <c r="F22" s="66" t="s">
        <v>57</v>
      </c>
      <c r="G22" s="32"/>
      <c r="H22" s="56">
        <v>1650</v>
      </c>
      <c r="I22" s="36">
        <v>1771</v>
      </c>
      <c r="J22" s="37">
        <f>G22*H22</f>
        <v>0</v>
      </c>
    </row>
    <row r="23" spans="1:10" ht="39" customHeight="1" x14ac:dyDescent="0.35">
      <c r="A23" s="14"/>
      <c r="B23" s="62"/>
      <c r="C23" s="51"/>
      <c r="D23" s="18">
        <v>42</v>
      </c>
      <c r="E23" s="54"/>
      <c r="F23" s="67"/>
      <c r="G23" s="23"/>
      <c r="H23" s="57"/>
      <c r="I23" s="38">
        <v>1771</v>
      </c>
      <c r="J23" s="39">
        <f>G23*H22</f>
        <v>0</v>
      </c>
    </row>
    <row r="24" spans="1:10" ht="39" customHeight="1" x14ac:dyDescent="0.35">
      <c r="A24" s="14"/>
      <c r="B24" s="62"/>
      <c r="C24" s="51"/>
      <c r="D24" s="18">
        <v>44</v>
      </c>
      <c r="E24" s="54"/>
      <c r="F24" s="67"/>
      <c r="G24" s="23"/>
      <c r="H24" s="57"/>
      <c r="I24" s="38">
        <v>1771</v>
      </c>
      <c r="J24" s="39">
        <f>G24*H22</f>
        <v>0</v>
      </c>
    </row>
    <row r="25" spans="1:10" ht="39" customHeight="1" thickBot="1" x14ac:dyDescent="0.4">
      <c r="A25" s="14"/>
      <c r="B25" s="63"/>
      <c r="C25" s="52"/>
      <c r="D25" s="22">
        <v>46</v>
      </c>
      <c r="E25" s="55"/>
      <c r="F25" s="68"/>
      <c r="G25" s="33"/>
      <c r="H25" s="58"/>
      <c r="I25" s="40">
        <v>1771</v>
      </c>
      <c r="J25" s="41">
        <f>G25*H22</f>
        <v>0</v>
      </c>
    </row>
    <row r="26" spans="1:10" ht="39" customHeight="1" x14ac:dyDescent="0.35">
      <c r="A26" s="14"/>
      <c r="B26" s="61"/>
      <c r="C26" s="50" t="s">
        <v>22</v>
      </c>
      <c r="D26" s="21">
        <v>40</v>
      </c>
      <c r="E26" s="53" t="s">
        <v>42</v>
      </c>
      <c r="F26" s="66" t="s">
        <v>73</v>
      </c>
      <c r="G26" s="32"/>
      <c r="H26" s="56">
        <v>2100</v>
      </c>
      <c r="I26" s="36">
        <v>1921</v>
      </c>
      <c r="J26" s="37">
        <f>G26*H26</f>
        <v>0</v>
      </c>
    </row>
    <row r="27" spans="1:10" ht="39" customHeight="1" x14ac:dyDescent="0.35">
      <c r="A27" s="14"/>
      <c r="B27" s="62"/>
      <c r="C27" s="51"/>
      <c r="D27" s="18">
        <v>42</v>
      </c>
      <c r="E27" s="54"/>
      <c r="F27" s="67"/>
      <c r="G27" s="23"/>
      <c r="H27" s="57"/>
      <c r="I27" s="38">
        <v>1921</v>
      </c>
      <c r="J27" s="39">
        <f>G27*H26</f>
        <v>0</v>
      </c>
    </row>
    <row r="28" spans="1:10" ht="39" customHeight="1" x14ac:dyDescent="0.35">
      <c r="A28" s="14"/>
      <c r="B28" s="62"/>
      <c r="C28" s="51"/>
      <c r="D28" s="18">
        <v>44</v>
      </c>
      <c r="E28" s="54"/>
      <c r="F28" s="67"/>
      <c r="G28" s="23"/>
      <c r="H28" s="57"/>
      <c r="I28" s="38">
        <v>1921</v>
      </c>
      <c r="J28" s="39">
        <f>G28*H26</f>
        <v>0</v>
      </c>
    </row>
    <row r="29" spans="1:10" ht="39" customHeight="1" thickBot="1" x14ac:dyDescent="0.4">
      <c r="A29" s="14"/>
      <c r="B29" s="63"/>
      <c r="C29" s="52"/>
      <c r="D29" s="22">
        <v>46</v>
      </c>
      <c r="E29" s="55"/>
      <c r="F29" s="68"/>
      <c r="G29" s="33"/>
      <c r="H29" s="58"/>
      <c r="I29" s="40">
        <v>1921</v>
      </c>
      <c r="J29" s="41">
        <f>G29*H26</f>
        <v>0</v>
      </c>
    </row>
    <row r="30" spans="1:10" ht="23" customHeight="1" thickBot="1" x14ac:dyDescent="0.4">
      <c r="A30" s="14"/>
      <c r="B30" s="94" t="s">
        <v>23</v>
      </c>
      <c r="C30" s="95"/>
      <c r="D30" s="95"/>
      <c r="E30" s="95"/>
      <c r="F30" s="95"/>
      <c r="G30" s="95"/>
      <c r="H30" s="95"/>
      <c r="I30" s="95"/>
      <c r="J30" s="96"/>
    </row>
    <row r="31" spans="1:10" ht="39" customHeight="1" x14ac:dyDescent="0.35">
      <c r="A31" s="14"/>
      <c r="B31" s="61"/>
      <c r="C31" s="50" t="s">
        <v>24</v>
      </c>
      <c r="D31" s="21">
        <v>40</v>
      </c>
      <c r="E31" s="53" t="s">
        <v>11</v>
      </c>
      <c r="F31" s="66" t="s">
        <v>58</v>
      </c>
      <c r="G31" s="32"/>
      <c r="H31" s="56">
        <v>1450</v>
      </c>
      <c r="I31" s="36">
        <v>1403</v>
      </c>
      <c r="J31" s="37">
        <f>G31*H31</f>
        <v>0</v>
      </c>
    </row>
    <row r="32" spans="1:10" ht="39" customHeight="1" x14ac:dyDescent="0.35">
      <c r="A32" s="14"/>
      <c r="B32" s="62"/>
      <c r="C32" s="51"/>
      <c r="D32" s="18">
        <v>42</v>
      </c>
      <c r="E32" s="54"/>
      <c r="F32" s="67"/>
      <c r="G32" s="23"/>
      <c r="H32" s="57"/>
      <c r="I32" s="38">
        <v>1403</v>
      </c>
      <c r="J32" s="39">
        <f>G32*H31</f>
        <v>0</v>
      </c>
    </row>
    <row r="33" spans="1:10" ht="39" customHeight="1" x14ac:dyDescent="0.35">
      <c r="A33" s="14"/>
      <c r="B33" s="62"/>
      <c r="C33" s="51"/>
      <c r="D33" s="18">
        <v>44</v>
      </c>
      <c r="E33" s="54"/>
      <c r="F33" s="67"/>
      <c r="G33" s="23"/>
      <c r="H33" s="57"/>
      <c r="I33" s="38">
        <v>1403</v>
      </c>
      <c r="J33" s="39">
        <f>G33*H31</f>
        <v>0</v>
      </c>
    </row>
    <row r="34" spans="1:10" ht="39" customHeight="1" thickBot="1" x14ac:dyDescent="0.4">
      <c r="A34" s="14"/>
      <c r="B34" s="63"/>
      <c r="C34" s="52"/>
      <c r="D34" s="22">
        <v>46</v>
      </c>
      <c r="E34" s="55"/>
      <c r="F34" s="68"/>
      <c r="G34" s="33"/>
      <c r="H34" s="58"/>
      <c r="I34" s="40">
        <v>1403</v>
      </c>
      <c r="J34" s="41">
        <f>G34*H31</f>
        <v>0</v>
      </c>
    </row>
    <row r="35" spans="1:10" ht="39" customHeight="1" x14ac:dyDescent="0.35">
      <c r="A35" s="14"/>
      <c r="B35" s="61"/>
      <c r="C35" s="50" t="s">
        <v>25</v>
      </c>
      <c r="D35" s="21">
        <v>40</v>
      </c>
      <c r="E35" s="53" t="s">
        <v>11</v>
      </c>
      <c r="F35" s="66" t="s">
        <v>59</v>
      </c>
      <c r="G35" s="32"/>
      <c r="H35" s="56">
        <v>1060</v>
      </c>
      <c r="I35" s="36">
        <v>1403</v>
      </c>
      <c r="J35" s="37">
        <f>G35*H35</f>
        <v>0</v>
      </c>
    </row>
    <row r="36" spans="1:10" ht="39" customHeight="1" x14ac:dyDescent="0.35">
      <c r="A36" s="14"/>
      <c r="B36" s="62"/>
      <c r="C36" s="51"/>
      <c r="D36" s="18">
        <v>42</v>
      </c>
      <c r="E36" s="54"/>
      <c r="F36" s="67"/>
      <c r="G36" s="23"/>
      <c r="H36" s="57"/>
      <c r="I36" s="38">
        <v>1403</v>
      </c>
      <c r="J36" s="39">
        <f>G36*H35</f>
        <v>0</v>
      </c>
    </row>
    <row r="37" spans="1:10" ht="39" customHeight="1" x14ac:dyDescent="0.35">
      <c r="A37" s="14"/>
      <c r="B37" s="62"/>
      <c r="C37" s="51"/>
      <c r="D37" s="18">
        <v>44</v>
      </c>
      <c r="E37" s="54"/>
      <c r="F37" s="67"/>
      <c r="G37" s="23"/>
      <c r="H37" s="57"/>
      <c r="I37" s="38">
        <v>1403</v>
      </c>
      <c r="J37" s="39">
        <f>G37*H35</f>
        <v>0</v>
      </c>
    </row>
    <row r="38" spans="1:10" ht="39" customHeight="1" thickBot="1" x14ac:dyDescent="0.4">
      <c r="A38" s="14"/>
      <c r="B38" s="63"/>
      <c r="C38" s="52"/>
      <c r="D38" s="22">
        <v>46</v>
      </c>
      <c r="E38" s="55"/>
      <c r="F38" s="68"/>
      <c r="G38" s="33"/>
      <c r="H38" s="58"/>
      <c r="I38" s="40">
        <v>1403</v>
      </c>
      <c r="J38" s="41">
        <f>G38*H35</f>
        <v>0</v>
      </c>
    </row>
    <row r="39" spans="1:10" ht="39" customHeight="1" x14ac:dyDescent="0.35">
      <c r="A39" s="14"/>
      <c r="B39" s="61"/>
      <c r="C39" s="50" t="s">
        <v>25</v>
      </c>
      <c r="D39" s="21">
        <v>40</v>
      </c>
      <c r="E39" s="53" t="s">
        <v>26</v>
      </c>
      <c r="F39" s="66" t="s">
        <v>59</v>
      </c>
      <c r="G39" s="32"/>
      <c r="H39" s="56">
        <v>1060</v>
      </c>
      <c r="I39" s="36">
        <v>1403</v>
      </c>
      <c r="J39" s="37">
        <f>G39*H39</f>
        <v>0</v>
      </c>
    </row>
    <row r="40" spans="1:10" ht="39" customHeight="1" x14ac:dyDescent="0.35">
      <c r="A40" s="11"/>
      <c r="B40" s="62"/>
      <c r="C40" s="51"/>
      <c r="D40" s="18">
        <v>42</v>
      </c>
      <c r="E40" s="54"/>
      <c r="F40" s="67"/>
      <c r="G40" s="23"/>
      <c r="H40" s="57"/>
      <c r="I40" s="38">
        <v>1403</v>
      </c>
      <c r="J40" s="39">
        <f>G40*H39</f>
        <v>0</v>
      </c>
    </row>
    <row r="41" spans="1:10" ht="39" customHeight="1" x14ac:dyDescent="0.35">
      <c r="A41" s="11"/>
      <c r="B41" s="62"/>
      <c r="C41" s="51"/>
      <c r="D41" s="18">
        <v>44</v>
      </c>
      <c r="E41" s="54"/>
      <c r="F41" s="67"/>
      <c r="G41" s="23"/>
      <c r="H41" s="57"/>
      <c r="I41" s="38">
        <v>1403</v>
      </c>
      <c r="J41" s="39">
        <f>G41*H39</f>
        <v>0</v>
      </c>
    </row>
    <row r="42" spans="1:10" ht="39" customHeight="1" thickBot="1" x14ac:dyDescent="0.4">
      <c r="A42" s="11"/>
      <c r="B42" s="63"/>
      <c r="C42" s="52"/>
      <c r="D42" s="22">
        <v>46</v>
      </c>
      <c r="E42" s="55"/>
      <c r="F42" s="68"/>
      <c r="G42" s="33"/>
      <c r="H42" s="58"/>
      <c r="I42" s="40">
        <v>1403</v>
      </c>
      <c r="J42" s="41">
        <f>G42*H39</f>
        <v>0</v>
      </c>
    </row>
    <row r="43" spans="1:10" ht="39" customHeight="1" x14ac:dyDescent="0.35">
      <c r="A43" s="11"/>
      <c r="B43" s="61"/>
      <c r="C43" s="50" t="s">
        <v>27</v>
      </c>
      <c r="D43" s="21">
        <v>40</v>
      </c>
      <c r="E43" s="53" t="s">
        <v>16</v>
      </c>
      <c r="F43" s="66" t="s">
        <v>61</v>
      </c>
      <c r="G43" s="32"/>
      <c r="H43" s="56">
        <v>1250</v>
      </c>
      <c r="I43" s="36">
        <v>1875</v>
      </c>
      <c r="J43" s="37">
        <f>G43*H43</f>
        <v>0</v>
      </c>
    </row>
    <row r="44" spans="1:10" ht="39" customHeight="1" x14ac:dyDescent="0.35">
      <c r="A44" s="11"/>
      <c r="B44" s="62"/>
      <c r="C44" s="51"/>
      <c r="D44" s="18">
        <v>42</v>
      </c>
      <c r="E44" s="54"/>
      <c r="F44" s="67"/>
      <c r="G44" s="23"/>
      <c r="H44" s="57"/>
      <c r="I44" s="38">
        <v>1875</v>
      </c>
      <c r="J44" s="39">
        <f>G44*H43</f>
        <v>0</v>
      </c>
    </row>
    <row r="45" spans="1:10" ht="39" customHeight="1" x14ac:dyDescent="0.35">
      <c r="A45" s="11"/>
      <c r="B45" s="62"/>
      <c r="C45" s="51"/>
      <c r="D45" s="18">
        <v>44</v>
      </c>
      <c r="E45" s="54"/>
      <c r="F45" s="67"/>
      <c r="G45" s="23"/>
      <c r="H45" s="57"/>
      <c r="I45" s="38">
        <v>1875</v>
      </c>
      <c r="J45" s="39">
        <f>G45*H43</f>
        <v>0</v>
      </c>
    </row>
    <row r="46" spans="1:10" ht="39" customHeight="1" thickBot="1" x14ac:dyDescent="0.4">
      <c r="A46" s="11"/>
      <c r="B46" s="63"/>
      <c r="C46" s="52"/>
      <c r="D46" s="22">
        <v>46</v>
      </c>
      <c r="E46" s="55"/>
      <c r="F46" s="68"/>
      <c r="G46" s="33"/>
      <c r="H46" s="58"/>
      <c r="I46" s="40">
        <v>1875</v>
      </c>
      <c r="J46" s="41">
        <f>G46*H43</f>
        <v>0</v>
      </c>
    </row>
    <row r="47" spans="1:10" ht="39" customHeight="1" x14ac:dyDescent="0.35">
      <c r="A47" s="11"/>
      <c r="B47" s="61"/>
      <c r="C47" s="50" t="s">
        <v>28</v>
      </c>
      <c r="D47" s="21">
        <v>40</v>
      </c>
      <c r="E47" s="53" t="s">
        <v>29</v>
      </c>
      <c r="F47" s="66" t="s">
        <v>60</v>
      </c>
      <c r="G47" s="32"/>
      <c r="H47" s="56">
        <v>1100</v>
      </c>
      <c r="I47" s="36">
        <v>1875</v>
      </c>
      <c r="J47" s="37">
        <f>G47*H47</f>
        <v>0</v>
      </c>
    </row>
    <row r="48" spans="1:10" ht="39" customHeight="1" x14ac:dyDescent="0.35">
      <c r="A48" s="11"/>
      <c r="B48" s="62"/>
      <c r="C48" s="51"/>
      <c r="D48" s="18">
        <v>42</v>
      </c>
      <c r="E48" s="54"/>
      <c r="F48" s="67"/>
      <c r="G48" s="23"/>
      <c r="H48" s="57"/>
      <c r="I48" s="38">
        <v>1875</v>
      </c>
      <c r="J48" s="39">
        <f>G48*H47</f>
        <v>0</v>
      </c>
    </row>
    <row r="49" spans="1:10" ht="39" customHeight="1" x14ac:dyDescent="0.35">
      <c r="A49" s="11"/>
      <c r="B49" s="62"/>
      <c r="C49" s="51"/>
      <c r="D49" s="18">
        <v>44</v>
      </c>
      <c r="E49" s="54"/>
      <c r="F49" s="67"/>
      <c r="G49" s="23"/>
      <c r="H49" s="57"/>
      <c r="I49" s="38">
        <v>1875</v>
      </c>
      <c r="J49" s="39">
        <f>G49*H47</f>
        <v>0</v>
      </c>
    </row>
    <row r="50" spans="1:10" ht="39" customHeight="1" thickBot="1" x14ac:dyDescent="0.4">
      <c r="A50" s="11"/>
      <c r="B50" s="63"/>
      <c r="C50" s="52"/>
      <c r="D50" s="22">
        <v>46</v>
      </c>
      <c r="E50" s="55"/>
      <c r="F50" s="68"/>
      <c r="G50" s="33"/>
      <c r="H50" s="58"/>
      <c r="I50" s="40">
        <v>1875</v>
      </c>
      <c r="J50" s="41">
        <f>G50*H47</f>
        <v>0</v>
      </c>
    </row>
    <row r="51" spans="1:10" ht="39" customHeight="1" x14ac:dyDescent="0.35">
      <c r="A51" s="11"/>
      <c r="B51" s="61"/>
      <c r="C51" s="50" t="s">
        <v>28</v>
      </c>
      <c r="D51" s="21">
        <v>40</v>
      </c>
      <c r="E51" s="53" t="s">
        <v>16</v>
      </c>
      <c r="F51" s="66" t="s">
        <v>67</v>
      </c>
      <c r="G51" s="32"/>
      <c r="H51" s="56">
        <v>1100</v>
      </c>
      <c r="I51" s="36">
        <v>1875</v>
      </c>
      <c r="J51" s="37">
        <f>G51*H51</f>
        <v>0</v>
      </c>
    </row>
    <row r="52" spans="1:10" ht="39" customHeight="1" x14ac:dyDescent="0.35">
      <c r="A52" s="11"/>
      <c r="B52" s="62"/>
      <c r="C52" s="51"/>
      <c r="D52" s="18">
        <v>42</v>
      </c>
      <c r="E52" s="54"/>
      <c r="F52" s="67"/>
      <c r="G52" s="23"/>
      <c r="H52" s="57"/>
      <c r="I52" s="38">
        <v>1875</v>
      </c>
      <c r="J52" s="39">
        <f>G52*H51</f>
        <v>0</v>
      </c>
    </row>
    <row r="53" spans="1:10" ht="39" customHeight="1" x14ac:dyDescent="0.35">
      <c r="A53" s="11"/>
      <c r="B53" s="62"/>
      <c r="C53" s="51"/>
      <c r="D53" s="18">
        <v>44</v>
      </c>
      <c r="E53" s="54"/>
      <c r="F53" s="67"/>
      <c r="G53" s="23"/>
      <c r="H53" s="57"/>
      <c r="I53" s="38">
        <v>1875</v>
      </c>
      <c r="J53" s="39">
        <f>G53*H51</f>
        <v>0</v>
      </c>
    </row>
    <row r="54" spans="1:10" ht="39" customHeight="1" thickBot="1" x14ac:dyDescent="0.4">
      <c r="A54" s="11"/>
      <c r="B54" s="63"/>
      <c r="C54" s="52"/>
      <c r="D54" s="22">
        <v>46</v>
      </c>
      <c r="E54" s="55"/>
      <c r="F54" s="68"/>
      <c r="G54" s="33"/>
      <c r="H54" s="58"/>
      <c r="I54" s="40">
        <v>1875</v>
      </c>
      <c r="J54" s="41">
        <f>G54*H51</f>
        <v>0</v>
      </c>
    </row>
    <row r="55" spans="1:10" ht="39" customHeight="1" x14ac:dyDescent="0.35">
      <c r="A55" s="11"/>
      <c r="B55" s="61"/>
      <c r="C55" s="50" t="s">
        <v>30</v>
      </c>
      <c r="D55" s="21">
        <v>40</v>
      </c>
      <c r="E55" s="53" t="s">
        <v>26</v>
      </c>
      <c r="F55" s="66" t="s">
        <v>62</v>
      </c>
      <c r="G55" s="32"/>
      <c r="H55" s="56">
        <v>1230</v>
      </c>
      <c r="I55" s="36">
        <v>1369</v>
      </c>
      <c r="J55" s="37">
        <f>G55*H55</f>
        <v>0</v>
      </c>
    </row>
    <row r="56" spans="1:10" ht="39" customHeight="1" x14ac:dyDescent="0.35">
      <c r="A56" s="11"/>
      <c r="B56" s="62"/>
      <c r="C56" s="51"/>
      <c r="D56" s="18">
        <v>42</v>
      </c>
      <c r="E56" s="54"/>
      <c r="F56" s="67"/>
      <c r="G56" s="23"/>
      <c r="H56" s="57"/>
      <c r="I56" s="38">
        <v>1369</v>
      </c>
      <c r="J56" s="39">
        <f>G56*H55</f>
        <v>0</v>
      </c>
    </row>
    <row r="57" spans="1:10" ht="39" customHeight="1" x14ac:dyDescent="0.35">
      <c r="A57" s="11"/>
      <c r="B57" s="62"/>
      <c r="C57" s="51"/>
      <c r="D57" s="18">
        <v>44</v>
      </c>
      <c r="E57" s="54"/>
      <c r="F57" s="67"/>
      <c r="G57" s="23"/>
      <c r="H57" s="57"/>
      <c r="I57" s="38">
        <v>1369</v>
      </c>
      <c r="J57" s="39">
        <f>G57*H55</f>
        <v>0</v>
      </c>
    </row>
    <row r="58" spans="1:10" ht="39" customHeight="1" thickBot="1" x14ac:dyDescent="0.4">
      <c r="A58" s="11"/>
      <c r="B58" s="63"/>
      <c r="C58" s="52"/>
      <c r="D58" s="22">
        <v>46</v>
      </c>
      <c r="E58" s="55"/>
      <c r="F58" s="68"/>
      <c r="G58" s="33"/>
      <c r="H58" s="58"/>
      <c r="I58" s="40">
        <v>1369</v>
      </c>
      <c r="J58" s="41">
        <f>G58*H55</f>
        <v>0</v>
      </c>
    </row>
    <row r="59" spans="1:10" ht="39" customHeight="1" x14ac:dyDescent="0.35">
      <c r="A59" s="11"/>
      <c r="B59" s="61"/>
      <c r="C59" s="50" t="s">
        <v>31</v>
      </c>
      <c r="D59" s="21">
        <v>40</v>
      </c>
      <c r="E59" s="53" t="s">
        <v>32</v>
      </c>
      <c r="F59" s="66" t="s">
        <v>63</v>
      </c>
      <c r="G59" s="32"/>
      <c r="H59" s="56">
        <v>980</v>
      </c>
      <c r="I59" s="36">
        <v>1369</v>
      </c>
      <c r="J59" s="37">
        <f>G59*H59</f>
        <v>0</v>
      </c>
    </row>
    <row r="60" spans="1:10" ht="39" customHeight="1" x14ac:dyDescent="0.35">
      <c r="A60" s="11"/>
      <c r="B60" s="62"/>
      <c r="C60" s="51"/>
      <c r="D60" s="18">
        <v>42</v>
      </c>
      <c r="E60" s="54"/>
      <c r="F60" s="67"/>
      <c r="G60" s="23"/>
      <c r="H60" s="57"/>
      <c r="I60" s="38">
        <v>1369</v>
      </c>
      <c r="J60" s="39">
        <f>G60*H59</f>
        <v>0</v>
      </c>
    </row>
    <row r="61" spans="1:10" ht="39" customHeight="1" x14ac:dyDescent="0.35">
      <c r="A61" s="11"/>
      <c r="B61" s="62"/>
      <c r="C61" s="51"/>
      <c r="D61" s="18">
        <v>44</v>
      </c>
      <c r="E61" s="54"/>
      <c r="F61" s="67"/>
      <c r="G61" s="23"/>
      <c r="H61" s="57"/>
      <c r="I61" s="38">
        <v>1369</v>
      </c>
      <c r="J61" s="39">
        <f>G61*H59</f>
        <v>0</v>
      </c>
    </row>
    <row r="62" spans="1:10" ht="39" customHeight="1" thickBot="1" x14ac:dyDescent="0.4">
      <c r="A62" s="11"/>
      <c r="B62" s="63"/>
      <c r="C62" s="52"/>
      <c r="D62" s="22">
        <v>46</v>
      </c>
      <c r="E62" s="55"/>
      <c r="F62" s="68"/>
      <c r="G62" s="33"/>
      <c r="H62" s="58"/>
      <c r="I62" s="40">
        <v>1369</v>
      </c>
      <c r="J62" s="41">
        <f>G62*H59</f>
        <v>0</v>
      </c>
    </row>
    <row r="63" spans="1:10" ht="39" customHeight="1" x14ac:dyDescent="0.35">
      <c r="A63" s="11"/>
      <c r="B63" s="61"/>
      <c r="C63" s="50" t="s">
        <v>31</v>
      </c>
      <c r="D63" s="21">
        <v>40</v>
      </c>
      <c r="E63" s="53" t="s">
        <v>33</v>
      </c>
      <c r="F63" s="66" t="s">
        <v>63</v>
      </c>
      <c r="G63" s="32"/>
      <c r="H63" s="56">
        <v>980</v>
      </c>
      <c r="I63" s="36">
        <v>1288</v>
      </c>
      <c r="J63" s="37">
        <f>G63*H63</f>
        <v>0</v>
      </c>
    </row>
    <row r="64" spans="1:10" ht="39" customHeight="1" x14ac:dyDescent="0.35">
      <c r="A64" s="11"/>
      <c r="B64" s="62"/>
      <c r="C64" s="51"/>
      <c r="D64" s="18">
        <v>42</v>
      </c>
      <c r="E64" s="54"/>
      <c r="F64" s="67"/>
      <c r="G64" s="23"/>
      <c r="H64" s="57"/>
      <c r="I64" s="38">
        <v>1288</v>
      </c>
      <c r="J64" s="39">
        <f>G64*H63</f>
        <v>0</v>
      </c>
    </row>
    <row r="65" spans="1:10" ht="39" customHeight="1" x14ac:dyDescent="0.35">
      <c r="A65" s="11"/>
      <c r="B65" s="62"/>
      <c r="C65" s="51"/>
      <c r="D65" s="18">
        <v>44</v>
      </c>
      <c r="E65" s="54"/>
      <c r="F65" s="67"/>
      <c r="G65" s="23"/>
      <c r="H65" s="57"/>
      <c r="I65" s="38">
        <v>1288</v>
      </c>
      <c r="J65" s="39">
        <f>G65*H63</f>
        <v>0</v>
      </c>
    </row>
    <row r="66" spans="1:10" ht="39" customHeight="1" thickBot="1" x14ac:dyDescent="0.4">
      <c r="A66" s="11"/>
      <c r="B66" s="63"/>
      <c r="C66" s="52"/>
      <c r="D66" s="22">
        <v>46</v>
      </c>
      <c r="E66" s="55"/>
      <c r="F66" s="68"/>
      <c r="G66" s="33"/>
      <c r="H66" s="58"/>
      <c r="I66" s="40">
        <v>1288</v>
      </c>
      <c r="J66" s="41">
        <f>G66*H63</f>
        <v>0</v>
      </c>
    </row>
    <row r="67" spans="1:10" ht="39" customHeight="1" x14ac:dyDescent="0.35">
      <c r="A67" s="11"/>
      <c r="B67" s="61"/>
      <c r="C67" s="50" t="s">
        <v>34</v>
      </c>
      <c r="D67" s="21">
        <v>40</v>
      </c>
      <c r="E67" s="53" t="s">
        <v>26</v>
      </c>
      <c r="F67" s="66" t="s">
        <v>64</v>
      </c>
      <c r="G67" s="32"/>
      <c r="H67" s="56">
        <v>520</v>
      </c>
      <c r="I67" s="36">
        <v>1288</v>
      </c>
      <c r="J67" s="37">
        <f>G67*H67</f>
        <v>0</v>
      </c>
    </row>
    <row r="68" spans="1:10" ht="39" customHeight="1" x14ac:dyDescent="0.35">
      <c r="A68" s="11"/>
      <c r="B68" s="62"/>
      <c r="C68" s="51"/>
      <c r="D68" s="18">
        <v>42</v>
      </c>
      <c r="E68" s="54"/>
      <c r="F68" s="67"/>
      <c r="G68" s="23"/>
      <c r="H68" s="57"/>
      <c r="I68" s="38">
        <v>1288</v>
      </c>
      <c r="J68" s="39">
        <f>G68*H67</f>
        <v>0</v>
      </c>
    </row>
    <row r="69" spans="1:10" ht="39" customHeight="1" x14ac:dyDescent="0.35">
      <c r="A69" s="11"/>
      <c r="B69" s="62"/>
      <c r="C69" s="51"/>
      <c r="D69" s="18">
        <v>44</v>
      </c>
      <c r="E69" s="54"/>
      <c r="F69" s="67"/>
      <c r="G69" s="23"/>
      <c r="H69" s="57"/>
      <c r="I69" s="38">
        <v>1288</v>
      </c>
      <c r="J69" s="39">
        <f>G69*H67</f>
        <v>0</v>
      </c>
    </row>
    <row r="70" spans="1:10" ht="39" customHeight="1" thickBot="1" x14ac:dyDescent="0.4">
      <c r="A70" s="11"/>
      <c r="B70" s="63"/>
      <c r="C70" s="52"/>
      <c r="D70" s="22">
        <v>46</v>
      </c>
      <c r="E70" s="55"/>
      <c r="F70" s="68"/>
      <c r="G70" s="33"/>
      <c r="H70" s="58"/>
      <c r="I70" s="40">
        <v>1288</v>
      </c>
      <c r="J70" s="41">
        <f>G70*H67</f>
        <v>0</v>
      </c>
    </row>
    <row r="71" spans="1:10" ht="39" customHeight="1" x14ac:dyDescent="0.35">
      <c r="A71" s="11"/>
      <c r="B71" s="61"/>
      <c r="C71" s="50" t="s">
        <v>35</v>
      </c>
      <c r="D71" s="21">
        <v>40</v>
      </c>
      <c r="E71" s="53" t="s">
        <v>36</v>
      </c>
      <c r="F71" s="66" t="s">
        <v>68</v>
      </c>
      <c r="G71" s="32"/>
      <c r="H71" s="56">
        <v>780</v>
      </c>
      <c r="I71" s="36">
        <v>909</v>
      </c>
      <c r="J71" s="37">
        <f>G71*H71</f>
        <v>0</v>
      </c>
    </row>
    <row r="72" spans="1:10" ht="39" customHeight="1" x14ac:dyDescent="0.35">
      <c r="A72" s="11"/>
      <c r="B72" s="62"/>
      <c r="C72" s="51"/>
      <c r="D72" s="18">
        <v>42</v>
      </c>
      <c r="E72" s="54"/>
      <c r="F72" s="67"/>
      <c r="G72" s="23"/>
      <c r="H72" s="57"/>
      <c r="I72" s="38">
        <v>909</v>
      </c>
      <c r="J72" s="39">
        <f>G72*H71</f>
        <v>0</v>
      </c>
    </row>
    <row r="73" spans="1:10" ht="39" customHeight="1" x14ac:dyDescent="0.35">
      <c r="A73" s="11"/>
      <c r="B73" s="62"/>
      <c r="C73" s="51"/>
      <c r="D73" s="18">
        <v>44</v>
      </c>
      <c r="E73" s="54"/>
      <c r="F73" s="67"/>
      <c r="G73" s="23"/>
      <c r="H73" s="57"/>
      <c r="I73" s="38">
        <v>909</v>
      </c>
      <c r="J73" s="39">
        <f>G73*H71</f>
        <v>0</v>
      </c>
    </row>
    <row r="74" spans="1:10" ht="39" customHeight="1" thickBot="1" x14ac:dyDescent="0.4">
      <c r="A74" s="11"/>
      <c r="B74" s="63"/>
      <c r="C74" s="52"/>
      <c r="D74" s="22">
        <v>46</v>
      </c>
      <c r="E74" s="55"/>
      <c r="F74" s="68"/>
      <c r="G74" s="33"/>
      <c r="H74" s="58"/>
      <c r="I74" s="40">
        <v>909</v>
      </c>
      <c r="J74" s="41">
        <f>G74*H71</f>
        <v>0</v>
      </c>
    </row>
    <row r="75" spans="1:10" ht="39" customHeight="1" x14ac:dyDescent="0.35">
      <c r="A75" s="11"/>
      <c r="B75" s="61"/>
      <c r="C75" s="50" t="s">
        <v>37</v>
      </c>
      <c r="D75" s="21">
        <v>40</v>
      </c>
      <c r="E75" s="53" t="s">
        <v>38</v>
      </c>
      <c r="F75" s="66" t="s">
        <v>69</v>
      </c>
      <c r="G75" s="32"/>
      <c r="H75" s="56">
        <v>820</v>
      </c>
      <c r="I75" s="36">
        <v>909</v>
      </c>
      <c r="J75" s="37">
        <f>G75*H75</f>
        <v>0</v>
      </c>
    </row>
    <row r="76" spans="1:10" ht="39" customHeight="1" x14ac:dyDescent="0.35">
      <c r="A76" s="11"/>
      <c r="B76" s="62"/>
      <c r="C76" s="51"/>
      <c r="D76" s="18">
        <v>42</v>
      </c>
      <c r="E76" s="54"/>
      <c r="F76" s="67"/>
      <c r="G76" s="23"/>
      <c r="H76" s="57"/>
      <c r="I76" s="38">
        <v>909</v>
      </c>
      <c r="J76" s="39">
        <f>G76*H75</f>
        <v>0</v>
      </c>
    </row>
    <row r="77" spans="1:10" ht="39" customHeight="1" x14ac:dyDescent="0.35">
      <c r="A77" s="11"/>
      <c r="B77" s="62"/>
      <c r="C77" s="51"/>
      <c r="D77" s="18">
        <v>44</v>
      </c>
      <c r="E77" s="54"/>
      <c r="F77" s="67"/>
      <c r="G77" s="23"/>
      <c r="H77" s="57"/>
      <c r="I77" s="38">
        <v>909</v>
      </c>
      <c r="J77" s="39">
        <f>G77*H75</f>
        <v>0</v>
      </c>
    </row>
    <row r="78" spans="1:10" ht="39" customHeight="1" thickBot="1" x14ac:dyDescent="0.4">
      <c r="A78" s="11"/>
      <c r="B78" s="63"/>
      <c r="C78" s="52"/>
      <c r="D78" s="22">
        <v>46</v>
      </c>
      <c r="E78" s="55"/>
      <c r="F78" s="68"/>
      <c r="G78" s="33"/>
      <c r="H78" s="58"/>
      <c r="I78" s="40">
        <v>909</v>
      </c>
      <c r="J78" s="41">
        <f>G78*H75</f>
        <v>0</v>
      </c>
    </row>
    <row r="79" spans="1:10" ht="24" customHeight="1" thickBot="1" x14ac:dyDescent="0.4">
      <c r="A79" s="11"/>
      <c r="B79" s="94" t="s">
        <v>39</v>
      </c>
      <c r="C79" s="95"/>
      <c r="D79" s="95"/>
      <c r="E79" s="95"/>
      <c r="F79" s="95"/>
      <c r="G79" s="95"/>
      <c r="H79" s="95"/>
      <c r="I79" s="95"/>
      <c r="J79" s="96"/>
    </row>
    <row r="80" spans="1:10" ht="39" customHeight="1" x14ac:dyDescent="0.35">
      <c r="A80" s="11"/>
      <c r="B80" s="61"/>
      <c r="C80" s="50" t="s">
        <v>40</v>
      </c>
      <c r="D80" s="21">
        <v>40</v>
      </c>
      <c r="E80" s="53" t="s">
        <v>42</v>
      </c>
      <c r="F80" s="66" t="s">
        <v>66</v>
      </c>
      <c r="G80" s="32"/>
      <c r="H80" s="56">
        <v>1100</v>
      </c>
      <c r="I80" s="36">
        <v>1403</v>
      </c>
      <c r="J80" s="37">
        <f>G80*H80</f>
        <v>0</v>
      </c>
    </row>
    <row r="81" spans="1:10" ht="39" customHeight="1" x14ac:dyDescent="0.35">
      <c r="A81" s="11"/>
      <c r="B81" s="62"/>
      <c r="C81" s="51"/>
      <c r="D81" s="18">
        <v>42</v>
      </c>
      <c r="E81" s="54"/>
      <c r="F81" s="67"/>
      <c r="G81" s="23"/>
      <c r="H81" s="57"/>
      <c r="I81" s="38">
        <v>1403</v>
      </c>
      <c r="J81" s="39">
        <f>G81*H80</f>
        <v>0</v>
      </c>
    </row>
    <row r="82" spans="1:10" ht="39" customHeight="1" x14ac:dyDescent="0.35">
      <c r="A82" s="11"/>
      <c r="B82" s="62"/>
      <c r="C82" s="51"/>
      <c r="D82" s="18">
        <v>44</v>
      </c>
      <c r="E82" s="54"/>
      <c r="F82" s="67"/>
      <c r="G82" s="23"/>
      <c r="H82" s="57"/>
      <c r="I82" s="38">
        <v>1403</v>
      </c>
      <c r="J82" s="39">
        <f>G82*H80</f>
        <v>0</v>
      </c>
    </row>
    <row r="83" spans="1:10" ht="39" customHeight="1" thickBot="1" x14ac:dyDescent="0.4">
      <c r="A83" s="11"/>
      <c r="B83" s="63"/>
      <c r="C83" s="52"/>
      <c r="D83" s="22">
        <v>46</v>
      </c>
      <c r="E83" s="55"/>
      <c r="F83" s="68"/>
      <c r="G83" s="33"/>
      <c r="H83" s="58"/>
      <c r="I83" s="40">
        <v>1403</v>
      </c>
      <c r="J83" s="41">
        <f>G83*H80</f>
        <v>0</v>
      </c>
    </row>
    <row r="84" spans="1:10" ht="39" customHeight="1" x14ac:dyDescent="0.35">
      <c r="A84" s="11"/>
      <c r="B84" s="61"/>
      <c r="C84" s="50" t="s">
        <v>40</v>
      </c>
      <c r="D84" s="21">
        <v>40</v>
      </c>
      <c r="E84" s="53" t="s">
        <v>16</v>
      </c>
      <c r="F84" s="66" t="s">
        <v>66</v>
      </c>
      <c r="G84" s="32"/>
      <c r="H84" s="56">
        <v>1100</v>
      </c>
      <c r="I84" s="36">
        <v>1403</v>
      </c>
      <c r="J84" s="37">
        <f>G84*H84</f>
        <v>0</v>
      </c>
    </row>
    <row r="85" spans="1:10" ht="39" customHeight="1" x14ac:dyDescent="0.35">
      <c r="A85" s="11"/>
      <c r="B85" s="62"/>
      <c r="C85" s="51"/>
      <c r="D85" s="18">
        <v>42</v>
      </c>
      <c r="E85" s="54"/>
      <c r="F85" s="67"/>
      <c r="G85" s="23"/>
      <c r="H85" s="57"/>
      <c r="I85" s="38">
        <v>1403</v>
      </c>
      <c r="J85" s="39">
        <f>G85*H84</f>
        <v>0</v>
      </c>
    </row>
    <row r="86" spans="1:10" ht="39" customHeight="1" x14ac:dyDescent="0.35">
      <c r="A86" s="11"/>
      <c r="B86" s="62"/>
      <c r="C86" s="51"/>
      <c r="D86" s="18">
        <v>44</v>
      </c>
      <c r="E86" s="54"/>
      <c r="F86" s="67"/>
      <c r="G86" s="23"/>
      <c r="H86" s="57"/>
      <c r="I86" s="38">
        <v>1403</v>
      </c>
      <c r="J86" s="39">
        <f>G86*H84</f>
        <v>0</v>
      </c>
    </row>
    <row r="87" spans="1:10" ht="39" customHeight="1" thickBot="1" x14ac:dyDescent="0.4">
      <c r="A87" s="11"/>
      <c r="B87" s="63"/>
      <c r="C87" s="52"/>
      <c r="D87" s="22">
        <v>46</v>
      </c>
      <c r="E87" s="55"/>
      <c r="F87" s="68"/>
      <c r="G87" s="33"/>
      <c r="H87" s="58"/>
      <c r="I87" s="40">
        <v>1403</v>
      </c>
      <c r="J87" s="41">
        <f>G87*H84</f>
        <v>0</v>
      </c>
    </row>
    <row r="88" spans="1:10" ht="39" customHeight="1" x14ac:dyDescent="0.35">
      <c r="A88" s="11"/>
      <c r="B88" s="61"/>
      <c r="C88" s="50" t="s">
        <v>40</v>
      </c>
      <c r="D88" s="21">
        <v>40</v>
      </c>
      <c r="E88" s="53" t="s">
        <v>11</v>
      </c>
      <c r="F88" s="66" t="s">
        <v>66</v>
      </c>
      <c r="G88" s="32"/>
      <c r="H88" s="56">
        <v>1100</v>
      </c>
      <c r="I88" s="36">
        <v>1403</v>
      </c>
      <c r="J88" s="37">
        <f>G88*H88</f>
        <v>0</v>
      </c>
    </row>
    <row r="89" spans="1:10" ht="39" customHeight="1" x14ac:dyDescent="0.35">
      <c r="A89" s="11"/>
      <c r="B89" s="62"/>
      <c r="C89" s="51"/>
      <c r="D89" s="18">
        <v>42</v>
      </c>
      <c r="E89" s="54"/>
      <c r="F89" s="67"/>
      <c r="G89" s="23"/>
      <c r="H89" s="57"/>
      <c r="I89" s="38">
        <v>1403</v>
      </c>
      <c r="J89" s="39">
        <f>G89*H88</f>
        <v>0</v>
      </c>
    </row>
    <row r="90" spans="1:10" ht="39" customHeight="1" x14ac:dyDescent="0.35">
      <c r="A90" s="11"/>
      <c r="B90" s="62"/>
      <c r="C90" s="51"/>
      <c r="D90" s="18">
        <v>44</v>
      </c>
      <c r="E90" s="54"/>
      <c r="F90" s="67"/>
      <c r="G90" s="23"/>
      <c r="H90" s="57"/>
      <c r="I90" s="38">
        <v>1403</v>
      </c>
      <c r="J90" s="39">
        <f>G90*H88</f>
        <v>0</v>
      </c>
    </row>
    <row r="91" spans="1:10" ht="39" customHeight="1" thickBot="1" x14ac:dyDescent="0.4">
      <c r="A91" s="11"/>
      <c r="B91" s="63"/>
      <c r="C91" s="52"/>
      <c r="D91" s="22">
        <v>46</v>
      </c>
      <c r="E91" s="55"/>
      <c r="F91" s="68"/>
      <c r="G91" s="33"/>
      <c r="H91" s="58"/>
      <c r="I91" s="40">
        <v>1403</v>
      </c>
      <c r="J91" s="41">
        <f>G91*H88</f>
        <v>0</v>
      </c>
    </row>
    <row r="92" spans="1:10" ht="39" customHeight="1" x14ac:dyDescent="0.35">
      <c r="A92" s="11"/>
      <c r="B92" s="61"/>
      <c r="C92" s="50" t="s">
        <v>43</v>
      </c>
      <c r="D92" s="21">
        <v>40</v>
      </c>
      <c r="E92" s="53" t="s">
        <v>26</v>
      </c>
      <c r="F92" s="66" t="s">
        <v>65</v>
      </c>
      <c r="G92" s="32"/>
      <c r="H92" s="56">
        <v>1080</v>
      </c>
      <c r="I92" s="36">
        <v>1403</v>
      </c>
      <c r="J92" s="37">
        <f>G92*H92</f>
        <v>0</v>
      </c>
    </row>
    <row r="93" spans="1:10" ht="39" customHeight="1" x14ac:dyDescent="0.35">
      <c r="A93" s="11"/>
      <c r="B93" s="62"/>
      <c r="C93" s="51"/>
      <c r="D93" s="18">
        <v>42</v>
      </c>
      <c r="E93" s="54"/>
      <c r="F93" s="67"/>
      <c r="G93" s="23"/>
      <c r="H93" s="57"/>
      <c r="I93" s="38">
        <v>1403</v>
      </c>
      <c r="J93" s="39">
        <f>G93*H92</f>
        <v>0</v>
      </c>
    </row>
    <row r="94" spans="1:10" ht="39" customHeight="1" x14ac:dyDescent="0.35">
      <c r="A94" s="11"/>
      <c r="B94" s="62"/>
      <c r="C94" s="51"/>
      <c r="D94" s="18">
        <v>44</v>
      </c>
      <c r="E94" s="54"/>
      <c r="F94" s="67"/>
      <c r="G94" s="23"/>
      <c r="H94" s="57"/>
      <c r="I94" s="38">
        <v>1403</v>
      </c>
      <c r="J94" s="39">
        <f>G94*H92</f>
        <v>0</v>
      </c>
    </row>
    <row r="95" spans="1:10" ht="39" customHeight="1" thickBot="1" x14ac:dyDescent="0.4">
      <c r="A95" s="11"/>
      <c r="B95" s="63"/>
      <c r="C95" s="52"/>
      <c r="D95" s="22">
        <v>46</v>
      </c>
      <c r="E95" s="55"/>
      <c r="F95" s="68"/>
      <c r="G95" s="33"/>
      <c r="H95" s="58"/>
      <c r="I95" s="40">
        <v>1403</v>
      </c>
      <c r="J95" s="41">
        <f>G95*H92</f>
        <v>0</v>
      </c>
    </row>
    <row r="96" spans="1:10" ht="39" customHeight="1" x14ac:dyDescent="0.35">
      <c r="A96" s="11"/>
      <c r="B96" s="61"/>
      <c r="C96" s="50" t="s">
        <v>43</v>
      </c>
      <c r="D96" s="21">
        <v>40</v>
      </c>
      <c r="E96" s="53" t="s">
        <v>32</v>
      </c>
      <c r="F96" s="66" t="s">
        <v>65</v>
      </c>
      <c r="G96" s="32"/>
      <c r="H96" s="56">
        <v>1080</v>
      </c>
      <c r="I96" s="36">
        <v>1403</v>
      </c>
      <c r="J96" s="37">
        <f>G96*H96</f>
        <v>0</v>
      </c>
    </row>
    <row r="97" spans="1:10" ht="39" customHeight="1" x14ac:dyDescent="0.35">
      <c r="A97" s="11"/>
      <c r="B97" s="62"/>
      <c r="C97" s="51"/>
      <c r="D97" s="18">
        <v>42</v>
      </c>
      <c r="E97" s="54"/>
      <c r="F97" s="67"/>
      <c r="G97" s="23"/>
      <c r="H97" s="57"/>
      <c r="I97" s="38">
        <v>1403</v>
      </c>
      <c r="J97" s="39">
        <f>G97*H96</f>
        <v>0</v>
      </c>
    </row>
    <row r="98" spans="1:10" ht="39" customHeight="1" x14ac:dyDescent="0.35">
      <c r="A98" s="11"/>
      <c r="B98" s="62"/>
      <c r="C98" s="51"/>
      <c r="D98" s="18">
        <v>44</v>
      </c>
      <c r="E98" s="54"/>
      <c r="F98" s="67"/>
      <c r="G98" s="23"/>
      <c r="H98" s="57"/>
      <c r="I98" s="38">
        <v>1403</v>
      </c>
      <c r="J98" s="39">
        <f>G98*H96</f>
        <v>0</v>
      </c>
    </row>
    <row r="99" spans="1:10" ht="39" customHeight="1" thickBot="1" x14ac:dyDescent="0.4">
      <c r="A99" s="11"/>
      <c r="B99" s="63"/>
      <c r="C99" s="52"/>
      <c r="D99" s="22">
        <v>46</v>
      </c>
      <c r="E99" s="55"/>
      <c r="F99" s="68"/>
      <c r="G99" s="33"/>
      <c r="H99" s="58"/>
      <c r="I99" s="40">
        <v>1403</v>
      </c>
      <c r="J99" s="41">
        <f>G99*H96</f>
        <v>0</v>
      </c>
    </row>
    <row r="100" spans="1:10" ht="39" customHeight="1" x14ac:dyDescent="0.35">
      <c r="A100" s="11"/>
      <c r="B100" s="61"/>
      <c r="C100" s="50" t="s">
        <v>43</v>
      </c>
      <c r="D100" s="21">
        <v>40</v>
      </c>
      <c r="E100" s="53" t="s">
        <v>33</v>
      </c>
      <c r="F100" s="66" t="s">
        <v>65</v>
      </c>
      <c r="G100" s="32"/>
      <c r="H100" s="56">
        <v>1080</v>
      </c>
      <c r="I100" s="36">
        <v>1403</v>
      </c>
      <c r="J100" s="37">
        <f>G100*H100</f>
        <v>0</v>
      </c>
    </row>
    <row r="101" spans="1:10" ht="39" customHeight="1" x14ac:dyDescent="0.35">
      <c r="A101" s="11"/>
      <c r="B101" s="62"/>
      <c r="C101" s="51"/>
      <c r="D101" s="18">
        <v>42</v>
      </c>
      <c r="E101" s="54"/>
      <c r="F101" s="67"/>
      <c r="G101" s="23"/>
      <c r="H101" s="57"/>
      <c r="I101" s="38">
        <v>1403</v>
      </c>
      <c r="J101" s="39">
        <f>G101*H100</f>
        <v>0</v>
      </c>
    </row>
    <row r="102" spans="1:10" ht="39" customHeight="1" x14ac:dyDescent="0.35">
      <c r="A102" s="11"/>
      <c r="B102" s="62"/>
      <c r="C102" s="51"/>
      <c r="D102" s="18">
        <v>44</v>
      </c>
      <c r="E102" s="54"/>
      <c r="F102" s="67"/>
      <c r="G102" s="23"/>
      <c r="H102" s="57"/>
      <c r="I102" s="38">
        <v>1403</v>
      </c>
      <c r="J102" s="39">
        <f>G102*H100</f>
        <v>0</v>
      </c>
    </row>
    <row r="103" spans="1:10" ht="39" customHeight="1" thickBot="1" x14ac:dyDescent="0.4">
      <c r="A103" s="11"/>
      <c r="B103" s="63"/>
      <c r="C103" s="52"/>
      <c r="D103" s="22">
        <v>46</v>
      </c>
      <c r="E103" s="55"/>
      <c r="F103" s="68"/>
      <c r="G103" s="33"/>
      <c r="H103" s="58"/>
      <c r="I103" s="40">
        <v>1403</v>
      </c>
      <c r="J103" s="41">
        <f>G103*H100</f>
        <v>0</v>
      </c>
    </row>
    <row r="104" spans="1:10" ht="39" customHeight="1" x14ac:dyDescent="0.35">
      <c r="A104" s="11"/>
      <c r="B104" s="61"/>
      <c r="C104" s="50" t="s">
        <v>44</v>
      </c>
      <c r="D104" s="21">
        <v>40</v>
      </c>
      <c r="E104" s="53" t="s">
        <v>36</v>
      </c>
      <c r="F104" s="66" t="s">
        <v>71</v>
      </c>
      <c r="G104" s="32"/>
      <c r="H104" s="56">
        <v>1300</v>
      </c>
      <c r="I104" s="36">
        <v>1403</v>
      </c>
      <c r="J104" s="37">
        <f>G104*H104</f>
        <v>0</v>
      </c>
    </row>
    <row r="105" spans="1:10" ht="39" customHeight="1" x14ac:dyDescent="0.35">
      <c r="A105" s="11"/>
      <c r="B105" s="62"/>
      <c r="C105" s="51"/>
      <c r="D105" s="18">
        <v>42</v>
      </c>
      <c r="E105" s="54"/>
      <c r="F105" s="67"/>
      <c r="G105" s="23"/>
      <c r="H105" s="57"/>
      <c r="I105" s="38">
        <v>1403</v>
      </c>
      <c r="J105" s="39">
        <f>G105*H104</f>
        <v>0</v>
      </c>
    </row>
    <row r="106" spans="1:10" ht="39" customHeight="1" x14ac:dyDescent="0.35">
      <c r="A106" s="11"/>
      <c r="B106" s="62"/>
      <c r="C106" s="51"/>
      <c r="D106" s="18">
        <v>44</v>
      </c>
      <c r="E106" s="54"/>
      <c r="F106" s="67"/>
      <c r="G106" s="23"/>
      <c r="H106" s="57"/>
      <c r="I106" s="38">
        <v>1403</v>
      </c>
      <c r="J106" s="39">
        <f>G106*H104</f>
        <v>0</v>
      </c>
    </row>
    <row r="107" spans="1:10" ht="39" customHeight="1" thickBot="1" x14ac:dyDescent="0.4">
      <c r="A107" s="11"/>
      <c r="B107" s="63"/>
      <c r="C107" s="52"/>
      <c r="D107" s="22">
        <v>46</v>
      </c>
      <c r="E107" s="55"/>
      <c r="F107" s="68"/>
      <c r="G107" s="33"/>
      <c r="H107" s="58"/>
      <c r="I107" s="40">
        <v>1403</v>
      </c>
      <c r="J107" s="41">
        <f>G107*H104</f>
        <v>0</v>
      </c>
    </row>
    <row r="108" spans="1:10" ht="39" customHeight="1" x14ac:dyDescent="0.35">
      <c r="A108" s="11"/>
      <c r="B108" s="61"/>
      <c r="C108" s="50" t="s">
        <v>45</v>
      </c>
      <c r="D108" s="21">
        <v>40</v>
      </c>
      <c r="E108" s="53" t="s">
        <v>38</v>
      </c>
      <c r="F108" s="66" t="s">
        <v>70</v>
      </c>
      <c r="G108" s="32"/>
      <c r="H108" s="56">
        <v>1300</v>
      </c>
      <c r="I108" s="36">
        <v>1403</v>
      </c>
      <c r="J108" s="37">
        <f>G108*H108</f>
        <v>0</v>
      </c>
    </row>
    <row r="109" spans="1:10" ht="39" customHeight="1" x14ac:dyDescent="0.35">
      <c r="A109" s="11"/>
      <c r="B109" s="62"/>
      <c r="C109" s="51"/>
      <c r="D109" s="18">
        <v>42</v>
      </c>
      <c r="E109" s="54"/>
      <c r="F109" s="67"/>
      <c r="G109" s="23"/>
      <c r="H109" s="57"/>
      <c r="I109" s="38">
        <v>1403</v>
      </c>
      <c r="J109" s="39">
        <f>G109*H108</f>
        <v>0</v>
      </c>
    </row>
    <row r="110" spans="1:10" ht="39" customHeight="1" x14ac:dyDescent="0.35">
      <c r="A110" s="11"/>
      <c r="B110" s="62"/>
      <c r="C110" s="51"/>
      <c r="D110" s="18">
        <v>44</v>
      </c>
      <c r="E110" s="54"/>
      <c r="F110" s="67"/>
      <c r="G110" s="23"/>
      <c r="H110" s="57"/>
      <c r="I110" s="38">
        <v>1403</v>
      </c>
      <c r="J110" s="39">
        <f>G110*H108</f>
        <v>0</v>
      </c>
    </row>
    <row r="111" spans="1:10" ht="39" customHeight="1" thickBot="1" x14ac:dyDescent="0.4">
      <c r="A111" s="11"/>
      <c r="B111" s="63"/>
      <c r="C111" s="52"/>
      <c r="D111" s="22">
        <v>46</v>
      </c>
      <c r="E111" s="55"/>
      <c r="F111" s="68"/>
      <c r="G111" s="33"/>
      <c r="H111" s="58"/>
      <c r="I111" s="40">
        <v>1403</v>
      </c>
      <c r="J111" s="41">
        <f>G111*H108</f>
        <v>0</v>
      </c>
    </row>
    <row r="112" spans="1:10" ht="39" customHeight="1" x14ac:dyDescent="0.35">
      <c r="A112" s="11"/>
      <c r="B112" s="61"/>
      <c r="C112" s="50" t="s">
        <v>46</v>
      </c>
      <c r="D112" s="21">
        <v>40</v>
      </c>
      <c r="E112" s="53" t="s">
        <v>47</v>
      </c>
      <c r="F112" s="66" t="s">
        <v>56</v>
      </c>
      <c r="G112" s="32"/>
      <c r="H112" s="56">
        <v>2300</v>
      </c>
      <c r="I112" s="36">
        <v>1403</v>
      </c>
      <c r="J112" s="37">
        <f>G112*H112</f>
        <v>0</v>
      </c>
    </row>
    <row r="113" spans="1:10" ht="39" customHeight="1" x14ac:dyDescent="0.35">
      <c r="A113" s="11"/>
      <c r="B113" s="62"/>
      <c r="C113" s="51"/>
      <c r="D113" s="18">
        <v>42</v>
      </c>
      <c r="E113" s="54"/>
      <c r="F113" s="67"/>
      <c r="G113" s="23"/>
      <c r="H113" s="57"/>
      <c r="I113" s="38">
        <v>1403</v>
      </c>
      <c r="J113" s="39">
        <f>G113*H112</f>
        <v>0</v>
      </c>
    </row>
    <row r="114" spans="1:10" ht="39" customHeight="1" x14ac:dyDescent="0.35">
      <c r="A114" s="11"/>
      <c r="B114" s="62"/>
      <c r="C114" s="51"/>
      <c r="D114" s="18">
        <v>44</v>
      </c>
      <c r="E114" s="54"/>
      <c r="F114" s="67"/>
      <c r="G114" s="23"/>
      <c r="H114" s="57"/>
      <c r="I114" s="38">
        <v>1403</v>
      </c>
      <c r="J114" s="39">
        <f>G114*H112</f>
        <v>0</v>
      </c>
    </row>
    <row r="115" spans="1:10" ht="39" customHeight="1" thickBot="1" x14ac:dyDescent="0.4">
      <c r="A115" s="11"/>
      <c r="B115" s="63"/>
      <c r="C115" s="52"/>
      <c r="D115" s="22">
        <v>46</v>
      </c>
      <c r="E115" s="55"/>
      <c r="F115" s="68"/>
      <c r="G115" s="33"/>
      <c r="H115" s="58"/>
      <c r="I115" s="40">
        <v>1403</v>
      </c>
      <c r="J115" s="41">
        <f>G115*H112</f>
        <v>0</v>
      </c>
    </row>
    <row r="116" spans="1:10" ht="39" customHeight="1" x14ac:dyDescent="0.35">
      <c r="A116" s="11"/>
      <c r="B116" s="61"/>
      <c r="C116" s="50" t="s">
        <v>46</v>
      </c>
      <c r="D116" s="21">
        <v>40</v>
      </c>
      <c r="E116" s="53" t="s">
        <v>54</v>
      </c>
      <c r="F116" s="66" t="s">
        <v>56</v>
      </c>
      <c r="G116" s="32"/>
      <c r="H116" s="56">
        <v>2300</v>
      </c>
      <c r="I116" s="36">
        <v>1403</v>
      </c>
      <c r="J116" s="37">
        <f>G116*H116</f>
        <v>0</v>
      </c>
    </row>
    <row r="117" spans="1:10" ht="39" customHeight="1" x14ac:dyDescent="0.35">
      <c r="A117" s="11"/>
      <c r="B117" s="62"/>
      <c r="C117" s="51"/>
      <c r="D117" s="18">
        <v>42</v>
      </c>
      <c r="E117" s="54"/>
      <c r="F117" s="67"/>
      <c r="G117" s="23"/>
      <c r="H117" s="57"/>
      <c r="I117" s="38">
        <v>1403</v>
      </c>
      <c r="J117" s="39">
        <f>G117*H116</f>
        <v>0</v>
      </c>
    </row>
    <row r="118" spans="1:10" ht="39" customHeight="1" x14ac:dyDescent="0.35">
      <c r="A118" s="11"/>
      <c r="B118" s="62"/>
      <c r="C118" s="51"/>
      <c r="D118" s="18">
        <v>44</v>
      </c>
      <c r="E118" s="54"/>
      <c r="F118" s="67"/>
      <c r="G118" s="23"/>
      <c r="H118" s="57"/>
      <c r="I118" s="38">
        <v>1403</v>
      </c>
      <c r="J118" s="39">
        <f>G118*H116</f>
        <v>0</v>
      </c>
    </row>
    <row r="119" spans="1:10" ht="39" customHeight="1" thickBot="1" x14ac:dyDescent="0.4">
      <c r="A119" s="11"/>
      <c r="B119" s="63"/>
      <c r="C119" s="52"/>
      <c r="D119" s="22">
        <v>46</v>
      </c>
      <c r="E119" s="55"/>
      <c r="F119" s="68"/>
      <c r="G119" s="33"/>
      <c r="H119" s="58"/>
      <c r="I119" s="40">
        <v>1403</v>
      </c>
      <c r="J119" s="41">
        <f>G119*H116</f>
        <v>0</v>
      </c>
    </row>
    <row r="120" spans="1:10" ht="21.5" customHeight="1" thickBot="1" x14ac:dyDescent="0.4">
      <c r="A120" s="11"/>
      <c r="B120" s="94" t="s">
        <v>48</v>
      </c>
      <c r="C120" s="95"/>
      <c r="D120" s="95"/>
      <c r="E120" s="95"/>
      <c r="F120" s="95"/>
      <c r="G120" s="95"/>
      <c r="H120" s="95"/>
      <c r="I120" s="95"/>
      <c r="J120" s="96"/>
    </row>
    <row r="121" spans="1:10" ht="39" customHeight="1" x14ac:dyDescent="0.35">
      <c r="A121" s="11"/>
      <c r="B121" s="61"/>
      <c r="C121" s="50" t="s">
        <v>52</v>
      </c>
      <c r="D121" s="21">
        <v>40</v>
      </c>
      <c r="E121" s="53" t="s">
        <v>42</v>
      </c>
      <c r="F121" s="66" t="s">
        <v>74</v>
      </c>
      <c r="G121" s="32"/>
      <c r="H121" s="56">
        <v>1800</v>
      </c>
      <c r="I121" s="36">
        <v>863</v>
      </c>
      <c r="J121" s="37">
        <f>G121*H121</f>
        <v>0</v>
      </c>
    </row>
    <row r="122" spans="1:10" ht="39" customHeight="1" x14ac:dyDescent="0.35">
      <c r="A122" s="11"/>
      <c r="B122" s="62"/>
      <c r="C122" s="51"/>
      <c r="D122" s="18">
        <v>42</v>
      </c>
      <c r="E122" s="54"/>
      <c r="F122" s="67"/>
      <c r="G122" s="23"/>
      <c r="H122" s="57"/>
      <c r="I122" s="38">
        <v>863</v>
      </c>
      <c r="J122" s="39">
        <f>G122*H121</f>
        <v>0</v>
      </c>
    </row>
    <row r="123" spans="1:10" ht="39" customHeight="1" x14ac:dyDescent="0.35">
      <c r="A123" s="11"/>
      <c r="B123" s="62"/>
      <c r="C123" s="51"/>
      <c r="D123" s="18">
        <v>44</v>
      </c>
      <c r="E123" s="54"/>
      <c r="F123" s="67"/>
      <c r="G123" s="23"/>
      <c r="H123" s="57"/>
      <c r="I123" s="38">
        <v>863</v>
      </c>
      <c r="J123" s="39">
        <f>G123*H121</f>
        <v>0</v>
      </c>
    </row>
    <row r="124" spans="1:10" ht="39" customHeight="1" thickBot="1" x14ac:dyDescent="0.4">
      <c r="A124" s="11"/>
      <c r="B124" s="63"/>
      <c r="C124" s="52"/>
      <c r="D124" s="22">
        <v>46</v>
      </c>
      <c r="E124" s="55"/>
      <c r="F124" s="68"/>
      <c r="G124" s="33"/>
      <c r="H124" s="58"/>
      <c r="I124" s="40">
        <v>863</v>
      </c>
      <c r="J124" s="41">
        <f>G124*H121</f>
        <v>0</v>
      </c>
    </row>
    <row r="125" spans="1:10" ht="39" customHeight="1" x14ac:dyDescent="0.35">
      <c r="A125" s="11"/>
      <c r="B125" s="61"/>
      <c r="C125" s="50" t="s">
        <v>53</v>
      </c>
      <c r="D125" s="21">
        <v>40</v>
      </c>
      <c r="E125" s="53" t="s">
        <v>42</v>
      </c>
      <c r="F125" s="66" t="s">
        <v>75</v>
      </c>
      <c r="G125" s="32"/>
      <c r="H125" s="56">
        <v>800</v>
      </c>
      <c r="I125" s="36">
        <v>863</v>
      </c>
      <c r="J125" s="37">
        <f>G125*H125</f>
        <v>0</v>
      </c>
    </row>
    <row r="126" spans="1:10" ht="39" customHeight="1" x14ac:dyDescent="0.35">
      <c r="A126" s="11"/>
      <c r="B126" s="62"/>
      <c r="C126" s="51"/>
      <c r="D126" s="18">
        <v>42</v>
      </c>
      <c r="E126" s="54"/>
      <c r="F126" s="67"/>
      <c r="G126" s="23"/>
      <c r="H126" s="57"/>
      <c r="I126" s="38">
        <v>863</v>
      </c>
      <c r="J126" s="39">
        <f>G126*H125</f>
        <v>0</v>
      </c>
    </row>
    <row r="127" spans="1:10" ht="39" customHeight="1" x14ac:dyDescent="0.35">
      <c r="A127" s="11"/>
      <c r="B127" s="62"/>
      <c r="C127" s="51"/>
      <c r="D127" s="18">
        <v>44</v>
      </c>
      <c r="E127" s="54"/>
      <c r="F127" s="67"/>
      <c r="G127" s="23"/>
      <c r="H127" s="57"/>
      <c r="I127" s="38">
        <v>863</v>
      </c>
      <c r="J127" s="39">
        <f>G127*H125</f>
        <v>0</v>
      </c>
    </row>
    <row r="128" spans="1:10" ht="39" customHeight="1" thickBot="1" x14ac:dyDescent="0.4">
      <c r="A128" s="11"/>
      <c r="B128" s="63"/>
      <c r="C128" s="52"/>
      <c r="D128" s="22">
        <v>46</v>
      </c>
      <c r="E128" s="55"/>
      <c r="F128" s="68"/>
      <c r="G128" s="33"/>
      <c r="H128" s="58"/>
      <c r="I128" s="40">
        <v>863</v>
      </c>
      <c r="J128" s="41">
        <f>G128*H125</f>
        <v>0</v>
      </c>
    </row>
    <row r="129" spans="1:10" ht="39" customHeight="1" thickBot="1" x14ac:dyDescent="0.4">
      <c r="A129" s="11"/>
      <c r="B129" s="34" t="s">
        <v>50</v>
      </c>
      <c r="C129" s="25"/>
      <c r="D129" s="26"/>
      <c r="E129" s="27"/>
      <c r="F129" s="28"/>
      <c r="G129" s="29"/>
      <c r="H129" s="30"/>
      <c r="I129" s="31"/>
      <c r="J129" s="35">
        <f>SUM(J10:J128)</f>
        <v>0</v>
      </c>
    </row>
    <row r="130" spans="1:10" ht="39" customHeight="1" x14ac:dyDescent="0.35">
      <c r="A130" s="11"/>
      <c r="B130" s="6"/>
      <c r="C130" s="7"/>
      <c r="D130" s="19"/>
      <c r="E130" s="8"/>
      <c r="F130" s="8"/>
      <c r="G130" s="9"/>
      <c r="H130" s="15"/>
      <c r="I130" s="10"/>
      <c r="J130" s="5"/>
    </row>
    <row r="131" spans="1:10" ht="39" customHeight="1" x14ac:dyDescent="0.35">
      <c r="A131" s="11"/>
      <c r="B131" s="6"/>
      <c r="C131" s="7"/>
      <c r="D131" s="19"/>
      <c r="E131" s="8"/>
      <c r="F131" s="8"/>
      <c r="G131" s="9"/>
      <c r="H131" s="15"/>
      <c r="I131" s="10"/>
      <c r="J131" s="5"/>
    </row>
    <row r="132" spans="1:10" ht="39" customHeight="1" x14ac:dyDescent="0.35">
      <c r="A132" s="11"/>
      <c r="B132" s="6"/>
      <c r="C132" s="7"/>
      <c r="D132" s="19"/>
      <c r="E132" s="4"/>
      <c r="F132" s="4"/>
      <c r="G132" s="2"/>
      <c r="H132" s="15"/>
      <c r="I132" s="10"/>
      <c r="J132" s="5"/>
    </row>
    <row r="133" spans="1:10" ht="39" customHeight="1" x14ac:dyDescent="0.35">
      <c r="A133" s="11"/>
      <c r="B133" s="6"/>
      <c r="C133" s="7"/>
      <c r="D133" s="19"/>
      <c r="E133" s="4"/>
      <c r="F133" s="4"/>
      <c r="G133" s="2"/>
      <c r="H133" s="15"/>
      <c r="I133" s="10"/>
      <c r="J133" s="5"/>
    </row>
    <row r="134" spans="1:10" ht="39" customHeight="1" x14ac:dyDescent="0.35">
      <c r="A134" s="11"/>
      <c r="B134" s="6"/>
      <c r="C134" s="7"/>
      <c r="D134" s="19"/>
      <c r="E134" s="4"/>
      <c r="F134" s="4"/>
      <c r="G134" s="2"/>
      <c r="H134" s="15"/>
      <c r="I134" s="10"/>
      <c r="J134" s="5"/>
    </row>
    <row r="135" spans="1:10" ht="39" customHeight="1" x14ac:dyDescent="0.35">
      <c r="A135" s="11"/>
      <c r="B135" s="6"/>
      <c r="C135" s="7"/>
      <c r="D135" s="19"/>
      <c r="E135" s="4"/>
      <c r="F135" s="4"/>
      <c r="G135" s="2"/>
      <c r="H135" s="15"/>
      <c r="I135" s="10"/>
      <c r="J135" s="5"/>
    </row>
    <row r="136" spans="1:10" ht="39" customHeight="1" x14ac:dyDescent="0.35">
      <c r="A136" s="11"/>
      <c r="B136" s="6"/>
      <c r="C136" s="7"/>
      <c r="D136" s="19"/>
      <c r="E136" s="4"/>
      <c r="F136" s="4"/>
      <c r="G136" s="2"/>
      <c r="H136" s="15"/>
      <c r="I136" s="10"/>
      <c r="J136" s="5"/>
    </row>
    <row r="137" spans="1:10" ht="39" customHeight="1" x14ac:dyDescent="0.35">
      <c r="A137" s="11"/>
      <c r="B137" s="6"/>
      <c r="C137" s="7"/>
      <c r="D137" s="19"/>
      <c r="E137" s="4"/>
      <c r="F137" s="4"/>
      <c r="G137" s="2"/>
      <c r="H137" s="15"/>
      <c r="I137" s="10"/>
      <c r="J137" s="5"/>
    </row>
    <row r="138" spans="1:10" ht="39" customHeight="1" x14ac:dyDescent="0.35">
      <c r="A138" s="11"/>
      <c r="B138" s="6"/>
      <c r="C138" s="7"/>
      <c r="D138" s="19"/>
      <c r="E138" s="4"/>
      <c r="F138" s="4"/>
      <c r="G138" s="2"/>
      <c r="H138" s="15"/>
      <c r="I138" s="10"/>
      <c r="J138" s="5"/>
    </row>
    <row r="139" spans="1:10" ht="39" customHeight="1" x14ac:dyDescent="0.35">
      <c r="A139" s="11"/>
      <c r="B139" s="6"/>
      <c r="C139" s="7"/>
      <c r="D139" s="19"/>
      <c r="E139" s="4"/>
      <c r="F139" s="4"/>
      <c r="G139" s="2"/>
      <c r="H139" s="15"/>
      <c r="I139" s="10"/>
      <c r="J139" s="5"/>
    </row>
    <row r="140" spans="1:10" ht="39" customHeight="1" x14ac:dyDescent="0.35">
      <c r="A140" s="11"/>
      <c r="B140" s="6"/>
      <c r="C140" s="7"/>
      <c r="D140" s="19"/>
      <c r="E140" s="4"/>
      <c r="F140" s="4"/>
      <c r="G140" s="2"/>
      <c r="H140" s="15"/>
      <c r="I140" s="10"/>
      <c r="J140" s="5"/>
    </row>
    <row r="141" spans="1:10" ht="39" customHeight="1" x14ac:dyDescent="0.35">
      <c r="A141" s="11"/>
      <c r="B141" s="6"/>
      <c r="C141" s="7"/>
      <c r="D141" s="19"/>
      <c r="E141" s="4"/>
      <c r="F141" s="4"/>
      <c r="G141" s="2"/>
      <c r="H141" s="15"/>
      <c r="I141" s="10"/>
      <c r="J141" s="5"/>
    </row>
    <row r="142" spans="1:10" ht="39" customHeight="1" x14ac:dyDescent="0.35">
      <c r="A142" s="11"/>
      <c r="B142" s="6"/>
      <c r="C142" s="7"/>
      <c r="D142" s="19"/>
      <c r="E142" s="4"/>
      <c r="F142" s="4"/>
      <c r="G142" s="2"/>
      <c r="H142" s="15"/>
      <c r="I142" s="10"/>
      <c r="J142" s="5"/>
    </row>
    <row r="143" spans="1:10" ht="39" customHeight="1" x14ac:dyDescent="0.35">
      <c r="A143" s="11"/>
      <c r="B143" s="6"/>
      <c r="C143" s="7"/>
      <c r="D143" s="19"/>
      <c r="E143" s="4"/>
      <c r="F143" s="4"/>
      <c r="G143" s="2"/>
      <c r="H143" s="15"/>
      <c r="I143" s="10"/>
      <c r="J143" s="5"/>
    </row>
    <row r="144" spans="1:10" ht="39" customHeight="1" x14ac:dyDescent="0.35">
      <c r="A144" s="11"/>
      <c r="B144" s="6"/>
      <c r="C144" s="7"/>
      <c r="D144" s="19"/>
      <c r="E144" s="4"/>
      <c r="F144" s="4"/>
      <c r="G144" s="2"/>
      <c r="H144" s="15"/>
      <c r="I144" s="10"/>
      <c r="J144" s="5"/>
    </row>
    <row r="145" spans="1:10" ht="39" customHeight="1" x14ac:dyDescent="0.35">
      <c r="A145" s="11"/>
      <c r="B145" s="6"/>
      <c r="C145" s="7"/>
      <c r="D145" s="19"/>
      <c r="E145" s="4"/>
      <c r="F145" s="4"/>
      <c r="G145" s="2"/>
      <c r="H145" s="15"/>
      <c r="I145" s="10"/>
      <c r="J145" s="5"/>
    </row>
    <row r="146" spans="1:10" ht="39" customHeight="1" x14ac:dyDescent="0.35">
      <c r="A146" s="11"/>
      <c r="B146" s="6"/>
      <c r="C146" s="7"/>
      <c r="D146" s="19"/>
      <c r="E146" s="4"/>
      <c r="F146" s="4"/>
      <c r="G146" s="2"/>
      <c r="H146" s="15"/>
      <c r="I146" s="10"/>
      <c r="J146" s="5"/>
    </row>
    <row r="147" spans="1:10" ht="39" customHeight="1" x14ac:dyDescent="0.35">
      <c r="A147" s="11"/>
      <c r="B147" s="6"/>
      <c r="C147" s="7"/>
      <c r="D147" s="19"/>
      <c r="E147" s="4"/>
      <c r="F147" s="4"/>
      <c r="G147" s="2"/>
      <c r="H147" s="15"/>
      <c r="I147" s="10"/>
      <c r="J147" s="5"/>
    </row>
    <row r="148" spans="1:10" ht="39" customHeight="1" x14ac:dyDescent="0.35">
      <c r="A148" s="11"/>
      <c r="B148" s="6"/>
      <c r="C148" s="7"/>
      <c r="D148" s="19"/>
      <c r="E148" s="4"/>
      <c r="F148" s="4"/>
      <c r="G148" s="2"/>
      <c r="H148" s="15"/>
      <c r="I148" s="10"/>
      <c r="J148" s="5"/>
    </row>
    <row r="149" spans="1:10" ht="39" customHeight="1" x14ac:dyDescent="0.35">
      <c r="A149" s="11"/>
      <c r="B149" s="6"/>
      <c r="C149" s="7"/>
      <c r="D149" s="19"/>
      <c r="E149" s="4"/>
      <c r="F149" s="4"/>
      <c r="G149" s="2"/>
      <c r="H149" s="15"/>
      <c r="I149" s="10"/>
      <c r="J149" s="5"/>
    </row>
    <row r="150" spans="1:10" ht="39" customHeight="1" x14ac:dyDescent="0.35">
      <c r="A150" s="11"/>
      <c r="B150" s="6"/>
      <c r="C150" s="7"/>
      <c r="D150" s="19"/>
      <c r="E150" s="4"/>
      <c r="F150" s="4"/>
      <c r="G150" s="2"/>
      <c r="H150" s="15"/>
      <c r="I150" s="10"/>
      <c r="J150" s="5"/>
    </row>
    <row r="151" spans="1:10" ht="39" customHeight="1" x14ac:dyDescent="0.35">
      <c r="A151" s="11"/>
      <c r="B151" s="6"/>
      <c r="C151" s="7"/>
      <c r="D151" s="19"/>
      <c r="E151" s="4"/>
      <c r="F151" s="4"/>
      <c r="G151" s="2"/>
      <c r="H151" s="15"/>
      <c r="I151" s="10"/>
      <c r="J151" s="5"/>
    </row>
    <row r="152" spans="1:10" ht="39" customHeight="1" x14ac:dyDescent="0.35">
      <c r="A152" s="11"/>
      <c r="B152" s="6"/>
      <c r="C152" s="7"/>
      <c r="D152" s="19"/>
      <c r="E152" s="4"/>
      <c r="F152" s="4"/>
      <c r="G152" s="2"/>
      <c r="H152" s="15"/>
      <c r="I152" s="10"/>
      <c r="J152" s="5"/>
    </row>
    <row r="153" spans="1:10" ht="39" customHeight="1" x14ac:dyDescent="0.35">
      <c r="A153" s="11"/>
      <c r="B153" s="6"/>
      <c r="C153" s="7"/>
      <c r="D153" s="19"/>
      <c r="E153" s="4"/>
      <c r="F153" s="4"/>
      <c r="G153" s="2"/>
      <c r="H153" s="15"/>
      <c r="I153" s="10"/>
      <c r="J153" s="5"/>
    </row>
    <row r="154" spans="1:10" ht="39" customHeight="1" x14ac:dyDescent="0.35">
      <c r="A154" s="11"/>
      <c r="B154" s="6"/>
      <c r="C154" s="7"/>
      <c r="D154" s="19"/>
      <c r="E154" s="4"/>
      <c r="F154" s="4"/>
      <c r="G154" s="2"/>
      <c r="H154" s="15"/>
      <c r="I154" s="10"/>
      <c r="J154" s="5"/>
    </row>
    <row r="155" spans="1:10" ht="39" customHeight="1" x14ac:dyDescent="0.35">
      <c r="A155" s="11"/>
      <c r="B155" s="6"/>
      <c r="C155" s="7"/>
      <c r="D155" s="19"/>
      <c r="E155" s="4"/>
      <c r="F155" s="4"/>
      <c r="G155" s="2"/>
      <c r="H155" s="15"/>
      <c r="I155" s="10"/>
      <c r="J155" s="5"/>
    </row>
    <row r="156" spans="1:10" ht="39" customHeight="1" x14ac:dyDescent="0.35">
      <c r="A156" s="11"/>
      <c r="B156" s="6"/>
      <c r="C156" s="7"/>
      <c r="D156" s="19"/>
      <c r="E156" s="4"/>
      <c r="F156" s="4"/>
      <c r="G156" s="2"/>
      <c r="H156" s="15"/>
      <c r="I156" s="10"/>
      <c r="J156" s="5"/>
    </row>
    <row r="157" spans="1:10" ht="39" customHeight="1" x14ac:dyDescent="0.35">
      <c r="A157" s="11"/>
      <c r="B157" s="6"/>
      <c r="C157" s="7"/>
      <c r="D157" s="19"/>
      <c r="E157" s="4"/>
      <c r="F157" s="4"/>
      <c r="G157" s="2"/>
      <c r="H157" s="15"/>
      <c r="I157" s="10"/>
      <c r="J157" s="5"/>
    </row>
    <row r="158" spans="1:10" ht="39" customHeight="1" x14ac:dyDescent="0.35">
      <c r="A158" s="11"/>
      <c r="B158" s="6"/>
      <c r="C158" s="7"/>
      <c r="D158" s="19"/>
      <c r="E158" s="4"/>
      <c r="F158" s="4"/>
      <c r="G158" s="2"/>
      <c r="H158" s="15"/>
      <c r="I158" s="10"/>
      <c r="J158" s="5"/>
    </row>
    <row r="159" spans="1:10" ht="39" customHeight="1" x14ac:dyDescent="0.35">
      <c r="A159" s="11"/>
      <c r="B159" s="6"/>
      <c r="C159" s="7"/>
      <c r="D159" s="19"/>
      <c r="E159" s="4"/>
      <c r="F159" s="4"/>
      <c r="G159" s="2"/>
      <c r="H159" s="15"/>
      <c r="I159" s="10"/>
      <c r="J159" s="5"/>
    </row>
    <row r="160" spans="1:10" ht="39" customHeight="1" x14ac:dyDescent="0.35">
      <c r="A160" s="11"/>
      <c r="B160" s="6"/>
      <c r="C160" s="7"/>
      <c r="D160" s="19"/>
      <c r="E160" s="4"/>
      <c r="F160" s="4"/>
      <c r="G160" s="2"/>
      <c r="H160" s="15"/>
      <c r="I160" s="10"/>
      <c r="J160" s="5"/>
    </row>
    <row r="161" spans="1:10" ht="39" customHeight="1" x14ac:dyDescent="0.35">
      <c r="A161" s="11"/>
      <c r="B161" s="6"/>
      <c r="C161" s="7"/>
      <c r="D161" s="19"/>
      <c r="E161" s="4"/>
      <c r="F161" s="4"/>
      <c r="G161" s="2"/>
      <c r="H161" s="15"/>
      <c r="I161" s="10"/>
      <c r="J161" s="5"/>
    </row>
    <row r="162" spans="1:10" ht="39" customHeight="1" x14ac:dyDescent="0.35">
      <c r="A162" s="11"/>
      <c r="B162" s="6"/>
      <c r="C162" s="7"/>
      <c r="D162" s="19"/>
      <c r="E162" s="4"/>
      <c r="F162" s="4"/>
      <c r="G162" s="2"/>
      <c r="H162" s="15"/>
      <c r="I162" s="10"/>
      <c r="J162" s="5"/>
    </row>
    <row r="163" spans="1:10" ht="39" customHeight="1" x14ac:dyDescent="0.35">
      <c r="A163" s="11"/>
      <c r="B163" s="6"/>
      <c r="C163" s="7"/>
      <c r="D163" s="19"/>
      <c r="E163" s="4"/>
      <c r="F163" s="4"/>
      <c r="G163" s="2"/>
      <c r="H163" s="15"/>
      <c r="I163" s="10"/>
      <c r="J163" s="5"/>
    </row>
    <row r="164" spans="1:10" ht="39" customHeight="1" x14ac:dyDescent="0.35">
      <c r="A164" s="11"/>
      <c r="B164" s="6"/>
      <c r="C164" s="7"/>
      <c r="D164" s="19"/>
      <c r="E164" s="4"/>
      <c r="F164" s="4"/>
      <c r="G164" s="2"/>
      <c r="H164" s="15"/>
      <c r="I164" s="10"/>
      <c r="J164" s="5"/>
    </row>
    <row r="165" spans="1:10" ht="39" customHeight="1" x14ac:dyDescent="0.35">
      <c r="A165" s="11"/>
      <c r="B165" s="6"/>
      <c r="C165" s="7"/>
      <c r="D165" s="19"/>
      <c r="E165" s="4"/>
      <c r="F165" s="4"/>
      <c r="G165" s="2"/>
      <c r="H165" s="15"/>
      <c r="I165" s="10"/>
      <c r="J165" s="5"/>
    </row>
    <row r="166" spans="1:10" ht="39" customHeight="1" x14ac:dyDescent="0.35">
      <c r="A166" s="11"/>
      <c r="B166" s="6"/>
      <c r="C166" s="7"/>
      <c r="D166" s="19"/>
      <c r="E166" s="4"/>
      <c r="F166" s="4"/>
      <c r="G166" s="2"/>
      <c r="H166" s="15"/>
      <c r="I166" s="10"/>
      <c r="J166" s="5"/>
    </row>
    <row r="167" spans="1:10" ht="39" customHeight="1" x14ac:dyDescent="0.35">
      <c r="A167" s="11"/>
      <c r="B167" s="6"/>
      <c r="C167" s="7"/>
      <c r="D167" s="19"/>
      <c r="E167" s="4"/>
      <c r="F167" s="4"/>
      <c r="G167" s="2"/>
      <c r="H167" s="15"/>
      <c r="I167" s="10"/>
      <c r="J167" s="5"/>
    </row>
    <row r="168" spans="1:10" ht="39" customHeight="1" x14ac:dyDescent="0.35">
      <c r="A168" s="11"/>
      <c r="B168" s="6"/>
      <c r="C168" s="7"/>
      <c r="D168" s="19"/>
      <c r="E168" s="4"/>
      <c r="F168" s="4"/>
      <c r="G168" s="2"/>
      <c r="H168" s="15"/>
      <c r="I168" s="10"/>
      <c r="J168" s="5"/>
    </row>
    <row r="169" spans="1:10" ht="39" customHeight="1" x14ac:dyDescent="0.35">
      <c r="A169" s="11"/>
      <c r="B169" s="6"/>
      <c r="C169" s="7"/>
      <c r="D169" s="19"/>
      <c r="E169" s="4"/>
      <c r="F169" s="4"/>
      <c r="G169" s="2"/>
      <c r="H169" s="15"/>
      <c r="I169" s="10"/>
      <c r="J169" s="5"/>
    </row>
    <row r="170" spans="1:10" ht="39" customHeight="1" x14ac:dyDescent="0.35">
      <c r="A170" s="11"/>
      <c r="B170" s="6"/>
      <c r="C170" s="7"/>
      <c r="D170" s="19"/>
      <c r="E170" s="4"/>
      <c r="F170" s="4"/>
      <c r="G170" s="2"/>
      <c r="H170" s="15"/>
      <c r="I170" s="10"/>
      <c r="J170" s="5"/>
    </row>
    <row r="171" spans="1:10" ht="39" customHeight="1" x14ac:dyDescent="0.35">
      <c r="A171" s="11"/>
      <c r="B171" s="6"/>
      <c r="C171" s="7"/>
      <c r="D171" s="19"/>
      <c r="E171" s="4"/>
      <c r="F171" s="4"/>
      <c r="G171" s="2"/>
      <c r="H171" s="15"/>
      <c r="I171" s="10"/>
      <c r="J171" s="5"/>
    </row>
    <row r="172" spans="1:10" ht="39" customHeight="1" x14ac:dyDescent="0.35">
      <c r="A172" s="11"/>
      <c r="B172" s="6"/>
      <c r="C172" s="7"/>
      <c r="D172" s="19"/>
      <c r="E172" s="4"/>
      <c r="F172" s="4"/>
      <c r="G172" s="2"/>
      <c r="H172" s="15"/>
      <c r="I172" s="10"/>
      <c r="J172" s="5"/>
    </row>
    <row r="173" spans="1:10" ht="39" customHeight="1" x14ac:dyDescent="0.35">
      <c r="A173" s="11"/>
      <c r="B173" s="6"/>
      <c r="C173" s="7"/>
      <c r="D173" s="19"/>
      <c r="E173" s="4"/>
      <c r="F173" s="4"/>
      <c r="G173" s="2"/>
      <c r="H173" s="15"/>
      <c r="I173" s="10"/>
      <c r="J173" s="5"/>
    </row>
    <row r="174" spans="1:10" ht="39" customHeight="1" x14ac:dyDescent="0.35">
      <c r="A174" s="11"/>
      <c r="B174" s="6"/>
      <c r="C174" s="7"/>
      <c r="D174" s="19"/>
      <c r="E174" s="4"/>
      <c r="F174" s="4"/>
      <c r="G174" s="2"/>
      <c r="H174" s="15"/>
      <c r="I174" s="10"/>
      <c r="J174" s="5"/>
    </row>
    <row r="175" spans="1:10" ht="39" customHeight="1" x14ac:dyDescent="0.35">
      <c r="A175" s="11"/>
      <c r="B175" s="6"/>
      <c r="C175" s="7"/>
      <c r="D175" s="19"/>
      <c r="E175" s="4"/>
      <c r="F175" s="4"/>
      <c r="G175" s="2"/>
      <c r="H175" s="15"/>
      <c r="I175" s="10"/>
      <c r="J175" s="5"/>
    </row>
    <row r="176" spans="1:10" ht="39" customHeight="1" x14ac:dyDescent="0.35">
      <c r="A176" s="3"/>
      <c r="G176" s="3"/>
      <c r="H176" s="16"/>
      <c r="I176" s="3"/>
    </row>
    <row r="177" spans="1:1" ht="39" customHeight="1" x14ac:dyDescent="0.35">
      <c r="A177" s="3"/>
    </row>
    <row r="178" spans="1:1" ht="39" customHeight="1" x14ac:dyDescent="0.35">
      <c r="A178" s="3"/>
    </row>
    <row r="179" spans="1:1" ht="39" customHeight="1" x14ac:dyDescent="0.35">
      <c r="A179" s="3"/>
    </row>
    <row r="180" spans="1:1" ht="39" customHeight="1" x14ac:dyDescent="0.35"/>
    <row r="181" spans="1:1" ht="39" customHeight="1" x14ac:dyDescent="0.35"/>
    <row r="182" spans="1:1" ht="16.5" customHeight="1" x14ac:dyDescent="0.35"/>
    <row r="183" spans="1:1" ht="16.5" customHeight="1" x14ac:dyDescent="0.35"/>
    <row r="184" spans="1:1" ht="16.5" customHeight="1" x14ac:dyDescent="0.35"/>
    <row r="185" spans="1:1" ht="16.5" customHeight="1" x14ac:dyDescent="0.35"/>
    <row r="186" spans="1:1" ht="16.5" customHeight="1" x14ac:dyDescent="0.35"/>
    <row r="187" spans="1:1" ht="16.5" customHeight="1" x14ac:dyDescent="0.35"/>
    <row r="188" spans="1:1" ht="16.5" customHeight="1" x14ac:dyDescent="0.35"/>
    <row r="189" spans="1:1" ht="16.5" customHeight="1" x14ac:dyDescent="0.35"/>
    <row r="190" spans="1:1" ht="16.5" customHeight="1" x14ac:dyDescent="0.35"/>
    <row r="191" spans="1:1" ht="16.5" customHeight="1" x14ac:dyDescent="0.35"/>
    <row r="192" spans="1:1" ht="16.5" customHeight="1" x14ac:dyDescent="0.35"/>
  </sheetData>
  <mergeCells count="161">
    <mergeCell ref="F125:F128"/>
    <mergeCell ref="F2:J2"/>
    <mergeCell ref="B2:E2"/>
    <mergeCell ref="B120:J120"/>
    <mergeCell ref="B79:J79"/>
    <mergeCell ref="B30:J30"/>
    <mergeCell ref="F84:F87"/>
    <mergeCell ref="F88:F91"/>
    <mergeCell ref="F92:F95"/>
    <mergeCell ref="F96:F99"/>
    <mergeCell ref="F100:F103"/>
    <mergeCell ref="F22:F25"/>
    <mergeCell ref="F26:F29"/>
    <mergeCell ref="F31:F34"/>
    <mergeCell ref="F35:F38"/>
    <mergeCell ref="F39:F42"/>
    <mergeCell ref="C104:C107"/>
    <mergeCell ref="E104:E107"/>
    <mergeCell ref="H104:H107"/>
    <mergeCell ref="B108:B111"/>
    <mergeCell ref="C108:C111"/>
    <mergeCell ref="E108:E111"/>
    <mergeCell ref="H108:H111"/>
    <mergeCell ref="F104:F107"/>
    <mergeCell ref="B1:J1"/>
    <mergeCell ref="B3:J3"/>
    <mergeCell ref="B8:J8"/>
    <mergeCell ref="B9:J9"/>
    <mergeCell ref="F5:G5"/>
    <mergeCell ref="F6:G6"/>
    <mergeCell ref="C5:E5"/>
    <mergeCell ref="C6:E6"/>
    <mergeCell ref="C121:C124"/>
    <mergeCell ref="E121:E124"/>
    <mergeCell ref="H121:H124"/>
    <mergeCell ref="B121:B124"/>
    <mergeCell ref="F121:F124"/>
    <mergeCell ref="B112:B115"/>
    <mergeCell ref="C112:C115"/>
    <mergeCell ref="E112:E115"/>
    <mergeCell ref="H112:H115"/>
    <mergeCell ref="B116:B119"/>
    <mergeCell ref="C116:C119"/>
    <mergeCell ref="E116:E119"/>
    <mergeCell ref="H116:H119"/>
    <mergeCell ref="F112:F115"/>
    <mergeCell ref="F116:F119"/>
    <mergeCell ref="B104:B107"/>
    <mergeCell ref="F108:F111"/>
    <mergeCell ref="B96:B99"/>
    <mergeCell ref="C96:C99"/>
    <mergeCell ref="E96:E99"/>
    <mergeCell ref="H96:H99"/>
    <mergeCell ref="B100:B103"/>
    <mergeCell ref="C100:C103"/>
    <mergeCell ref="E100:E103"/>
    <mergeCell ref="H100:H103"/>
    <mergeCell ref="B88:B91"/>
    <mergeCell ref="C88:C91"/>
    <mergeCell ref="E88:E91"/>
    <mergeCell ref="H88:H91"/>
    <mergeCell ref="B92:B95"/>
    <mergeCell ref="C92:C95"/>
    <mergeCell ref="E92:E95"/>
    <mergeCell ref="H92:H95"/>
    <mergeCell ref="B84:B87"/>
    <mergeCell ref="C84:C87"/>
    <mergeCell ref="E84:E87"/>
    <mergeCell ref="H84:H87"/>
    <mergeCell ref="F63:F66"/>
    <mergeCell ref="F67:F70"/>
    <mergeCell ref="B59:B62"/>
    <mergeCell ref="C59:C62"/>
    <mergeCell ref="H59:H62"/>
    <mergeCell ref="E59:E62"/>
    <mergeCell ref="C63:C66"/>
    <mergeCell ref="B63:B66"/>
    <mergeCell ref="H63:H66"/>
    <mergeCell ref="E63:E66"/>
    <mergeCell ref="E67:E70"/>
    <mergeCell ref="H67:H70"/>
    <mergeCell ref="B67:B70"/>
    <mergeCell ref="B51:B54"/>
    <mergeCell ref="C51:C54"/>
    <mergeCell ref="E51:E54"/>
    <mergeCell ref="H51:H54"/>
    <mergeCell ref="F51:F54"/>
    <mergeCell ref="E47:E50"/>
    <mergeCell ref="C47:C50"/>
    <mergeCell ref="F55:F58"/>
    <mergeCell ref="F59:F62"/>
    <mergeCell ref="B55:B58"/>
    <mergeCell ref="H55:H58"/>
    <mergeCell ref="E55:E58"/>
    <mergeCell ref="E80:E83"/>
    <mergeCell ref="H80:H83"/>
    <mergeCell ref="F43:F46"/>
    <mergeCell ref="F47:F50"/>
    <mergeCell ref="F75:F78"/>
    <mergeCell ref="F80:F83"/>
    <mergeCell ref="B35:B38"/>
    <mergeCell ref="C26:C29"/>
    <mergeCell ref="E26:E29"/>
    <mergeCell ref="H26:H29"/>
    <mergeCell ref="C31:C34"/>
    <mergeCell ref="E31:E34"/>
    <mergeCell ref="H31:H34"/>
    <mergeCell ref="C35:C38"/>
    <mergeCell ref="E35:E38"/>
    <mergeCell ref="C71:C74"/>
    <mergeCell ref="E71:E74"/>
    <mergeCell ref="B71:B74"/>
    <mergeCell ref="H71:H74"/>
    <mergeCell ref="H35:H38"/>
    <mergeCell ref="B31:B34"/>
    <mergeCell ref="B39:B42"/>
    <mergeCell ref="C43:C46"/>
    <mergeCell ref="B43:B46"/>
    <mergeCell ref="C125:C128"/>
    <mergeCell ref="B125:B128"/>
    <mergeCell ref="E125:E128"/>
    <mergeCell ref="H125:H128"/>
    <mergeCell ref="B10:B13"/>
    <mergeCell ref="B18:B21"/>
    <mergeCell ref="H75:H78"/>
    <mergeCell ref="B14:B17"/>
    <mergeCell ref="C75:C78"/>
    <mergeCell ref="E75:E78"/>
    <mergeCell ref="B75:B78"/>
    <mergeCell ref="C67:C70"/>
    <mergeCell ref="H43:H46"/>
    <mergeCell ref="E43:E46"/>
    <mergeCell ref="C39:C42"/>
    <mergeCell ref="E39:E42"/>
    <mergeCell ref="H39:H42"/>
    <mergeCell ref="B47:B50"/>
    <mergeCell ref="H47:H50"/>
    <mergeCell ref="C55:C58"/>
    <mergeCell ref="F71:F74"/>
    <mergeCell ref="B26:B29"/>
    <mergeCell ref="B80:B83"/>
    <mergeCell ref="C80:C83"/>
    <mergeCell ref="B4:J4"/>
    <mergeCell ref="C10:C13"/>
    <mergeCell ref="E10:E13"/>
    <mergeCell ref="H10:H13"/>
    <mergeCell ref="E14:E17"/>
    <mergeCell ref="C14:C17"/>
    <mergeCell ref="H14:H17"/>
    <mergeCell ref="H6:J6"/>
    <mergeCell ref="B22:B25"/>
    <mergeCell ref="H5:J5"/>
    <mergeCell ref="C18:C21"/>
    <mergeCell ref="E18:E21"/>
    <mergeCell ref="H18:H21"/>
    <mergeCell ref="C22:C25"/>
    <mergeCell ref="E22:E25"/>
    <mergeCell ref="H22:H25"/>
    <mergeCell ref="F10:F13"/>
    <mergeCell ref="F14:F17"/>
    <mergeCell ref="F18:F2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Luda</cp:lastModifiedBy>
  <dcterms:created xsi:type="dcterms:W3CDTF">2015-09-25T13:41:07Z</dcterms:created>
  <dcterms:modified xsi:type="dcterms:W3CDTF">2017-05-11T10:12:02Z</dcterms:modified>
</cp:coreProperties>
</file>