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Db1\общая папка\Прайсы от СОЛФЕРИНО\"/>
    </mc:Choice>
  </mc:AlternateContent>
  <bookViews>
    <workbookView xWindow="0" yWindow="0" windowWidth="28800" windowHeight="12210"/>
  </bookViews>
  <sheets>
    <sheet name="Отчет (2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9" i="1" l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6" i="1"/>
  <c r="E145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1" i="1"/>
  <c r="E90" i="1"/>
  <c r="E89" i="1"/>
  <c r="E88" i="1"/>
  <c r="E87" i="1"/>
  <c r="E86" i="1"/>
  <c r="E85" i="1"/>
  <c r="E84" i="1"/>
  <c r="E83" i="1"/>
  <c r="E82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</calcChain>
</file>

<file path=xl/sharedStrings.xml><?xml version="1.0" encoding="utf-8"?>
<sst xmlns="http://schemas.openxmlformats.org/spreadsheetml/2006/main" count="1209" uniqueCount="739">
  <si>
    <t>Общество с ограниченной ответственностью "СОЛФЕРИНО". Оптовый прайс-лист.
www.vatten.ru        +7(499)962-44-22</t>
  </si>
  <si>
    <t>Адрес Офиса: 141221, Московская обл., Пушкинский р-н, с. Тарасовка, Вокзальный тупик, д.10-а  
 Адрес Склада: Московская область, Пушкинский район, Село Тарасовка, Вокзальный тупик 10-А</t>
  </si>
  <si>
    <t>Введите курс цб</t>
  </si>
  <si>
    <t>Прайс-лист март 2017 г.</t>
  </si>
  <si>
    <t>Код</t>
  </si>
  <si>
    <t>Наименование</t>
  </si>
  <si>
    <t>Описание</t>
  </si>
  <si>
    <t xml:space="preserve"> Оптовая Цена (у.е.) $
ПРЕДОПЛАТА</t>
  </si>
  <si>
    <t>Оптовая цена     (в рублях)</t>
  </si>
  <si>
    <t>Кол-во 
в упак.</t>
  </si>
  <si>
    <t>Вес, кг</t>
  </si>
  <si>
    <t>Размер (мм)</t>
  </si>
  <si>
    <t>Рекомендованная рознечная цена (в рублях)</t>
  </si>
  <si>
    <t>нетто</t>
  </si>
  <si>
    <t>брутто</t>
  </si>
  <si>
    <t>ВхШхД</t>
  </si>
  <si>
    <t>Кулеры</t>
  </si>
  <si>
    <t>4429</t>
  </si>
  <si>
    <t>Кулер VATTEN D17WK</t>
  </si>
  <si>
    <t>Настольный,  с компрессорным охлаждением</t>
  </si>
  <si>
    <t>10.89</t>
  </si>
  <si>
    <t>12.46</t>
  </si>
  <si>
    <t>589x381x422</t>
  </si>
  <si>
    <t>8 500.00</t>
  </si>
  <si>
    <t>4644</t>
  </si>
  <si>
    <t>Кулер VATTEN D17WK gold</t>
  </si>
  <si>
    <t>8 800.00</t>
  </si>
  <si>
    <t>4871</t>
  </si>
  <si>
    <t>Кулер VATTEN D17WK silver</t>
  </si>
  <si>
    <t>3513</t>
  </si>
  <si>
    <t>Кулер VATTEN D26WF</t>
  </si>
  <si>
    <t>Настольный, без охлаждения</t>
  </si>
  <si>
    <t>2.42</t>
  </si>
  <si>
    <t>3.16</t>
  </si>
  <si>
    <t>409x310x335</t>
  </si>
  <si>
    <t>3 024.00</t>
  </si>
  <si>
    <t>3512</t>
  </si>
  <si>
    <t>Кулер VATTEN D26WЕ</t>
  </si>
  <si>
    <t>Настольный, c электронным охлаждением</t>
  </si>
  <si>
    <t>3.50</t>
  </si>
  <si>
    <t>3.96</t>
  </si>
  <si>
    <t>3 800.00</t>
  </si>
  <si>
    <t>3516</t>
  </si>
  <si>
    <t>Кулер VATTEN L01SК</t>
  </si>
  <si>
    <t>С нижней загрузкой бутыли, компрессорное охлаждение</t>
  </si>
  <si>
    <t>18.22</t>
  </si>
  <si>
    <t>20.96</t>
  </si>
  <si>
    <t>1210x410x437</t>
  </si>
  <si>
    <t>14 500.00</t>
  </si>
  <si>
    <t>3515</t>
  </si>
  <si>
    <t>Кулер VATTEN L01WK</t>
  </si>
  <si>
    <t>3478</t>
  </si>
  <si>
    <t>Кулер VATTEN L48NK</t>
  </si>
  <si>
    <t>16.72</t>
  </si>
  <si>
    <t>18.54</t>
  </si>
  <si>
    <t>1130x365x390</t>
  </si>
  <si>
    <t>16 056.00</t>
  </si>
  <si>
    <t>3479</t>
  </si>
  <si>
    <t>Кулер VATTEN L48SK</t>
  </si>
  <si>
    <t>16.80</t>
  </si>
  <si>
    <t>18.93</t>
  </si>
  <si>
    <t>4869</t>
  </si>
  <si>
    <t>Кулер VATTEN L48WK</t>
  </si>
  <si>
    <t>3500</t>
  </si>
  <si>
    <t>Кулер VATTEN V15SKA</t>
  </si>
  <si>
    <t>Компактный, напольный,                         с шкафчиком, компрессорное охлаждение</t>
  </si>
  <si>
    <t>13.00</t>
  </si>
  <si>
    <t>14.80</t>
  </si>
  <si>
    <t>896x370x376</t>
  </si>
  <si>
    <t>9 500.00</t>
  </si>
  <si>
    <t>3502</t>
  </si>
  <si>
    <t>Кулер VATTEN V15SKB</t>
  </si>
  <si>
    <t>Компактный, напольный,                         с холодильником, компрессорное охлаждение</t>
  </si>
  <si>
    <t>14.50</t>
  </si>
  <si>
    <t>15.92</t>
  </si>
  <si>
    <t>9 900.00</t>
  </si>
  <si>
    <t>3499</t>
  </si>
  <si>
    <t>Кулер VATTEN V15WKA</t>
  </si>
  <si>
    <t>12.44</t>
  </si>
  <si>
    <t>14.14</t>
  </si>
  <si>
    <t>880x360x370</t>
  </si>
  <si>
    <t>3501</t>
  </si>
  <si>
    <t>Кулер VATTEN V15WKB</t>
  </si>
  <si>
    <t>Компактный, напольный,  с холодильником, компрессорное охлаждение</t>
  </si>
  <si>
    <t>14.20</t>
  </si>
  <si>
    <t>15.29</t>
  </si>
  <si>
    <t>3504</t>
  </si>
  <si>
    <t>Кулер VATTEN V16SKA</t>
  </si>
  <si>
    <t>14.72</t>
  </si>
  <si>
    <t>3511</t>
  </si>
  <si>
    <t>Кулер VATTEN V16SKB</t>
  </si>
  <si>
    <t>3503</t>
  </si>
  <si>
    <t>Кулер VATTEN V16WKA</t>
  </si>
  <si>
    <t>12.74</t>
  </si>
  <si>
    <t>14.46</t>
  </si>
  <si>
    <t>890x370x370</t>
  </si>
  <si>
    <t>3510</t>
  </si>
  <si>
    <t>Кулер VATTEN V16WKB</t>
  </si>
  <si>
    <t>13.54</t>
  </si>
  <si>
    <t>15.54</t>
  </si>
  <si>
    <t>4427</t>
  </si>
  <si>
    <t>Кулер VATTEN V17WKA</t>
  </si>
  <si>
    <t>Напольный,  с шкафчиком, компрессорное охлаждение</t>
  </si>
  <si>
    <t>16.40</t>
  </si>
  <si>
    <t>18.87</t>
  </si>
  <si>
    <t>1124x421x397</t>
  </si>
  <si>
    <t>10 700.00</t>
  </si>
  <si>
    <t>4645</t>
  </si>
  <si>
    <t>Кулер VATTEN V17WKA gold</t>
  </si>
  <si>
    <t>4872</t>
  </si>
  <si>
    <t>Кулер VATTEN V17WKA silver</t>
  </si>
  <si>
    <t>4430</t>
  </si>
  <si>
    <t>Кулер VATTEN V17WKB</t>
  </si>
  <si>
    <t>Напольный,  с холодильником, компрессорное охлаждение</t>
  </si>
  <si>
    <t>17.98</t>
  </si>
  <si>
    <t>20.77</t>
  </si>
  <si>
    <t>11 900.00</t>
  </si>
  <si>
    <t>4646</t>
  </si>
  <si>
    <t>Кулер VATTEN V17WKB gold</t>
  </si>
  <si>
    <t>4873</t>
  </si>
  <si>
    <t>Кулер VATTEN V17WKB silver</t>
  </si>
  <si>
    <t>3531</t>
  </si>
  <si>
    <t>Кулер VATTEN V19NK</t>
  </si>
  <si>
    <t>Напольный,  компрессорное охлаждение</t>
  </si>
  <si>
    <t>15.40</t>
  </si>
  <si>
    <t>17.36</t>
  </si>
  <si>
    <t>1010x350x390</t>
  </si>
  <si>
    <t>12 900.00</t>
  </si>
  <si>
    <t>3532</t>
  </si>
  <si>
    <t>Кулер VATTEN V19WK</t>
  </si>
  <si>
    <t>3529</t>
  </si>
  <si>
    <t>Кулер VATTEN V21SK</t>
  </si>
  <si>
    <t>Напольный, компрессорное охлаждение</t>
  </si>
  <si>
    <t>14.68</t>
  </si>
  <si>
    <t>16.84</t>
  </si>
  <si>
    <t>1010x330x330</t>
  </si>
  <si>
    <t>12 500.00</t>
  </si>
  <si>
    <t>3486</t>
  </si>
  <si>
    <t>Кулер VATTEN V33NKA</t>
  </si>
  <si>
    <t>15.70</t>
  </si>
  <si>
    <t>17.40</t>
  </si>
  <si>
    <t>1050x360x380</t>
  </si>
  <si>
    <t>12 456.00</t>
  </si>
  <si>
    <t>3487</t>
  </si>
  <si>
    <t>Кулер VATTEN V33NKB</t>
  </si>
  <si>
    <t>17.80</t>
  </si>
  <si>
    <t>19.50</t>
  </si>
  <si>
    <t>1060x360x390</t>
  </si>
  <si>
    <t>14 690.00</t>
  </si>
  <si>
    <t>3640</t>
  </si>
  <si>
    <t>Кулер VATTEN V401JKD</t>
  </si>
  <si>
    <t>Напольный, компрессорное охлаждение, встроенный стаканодержатель</t>
  </si>
  <si>
    <t>17.32</t>
  </si>
  <si>
    <t>19.18</t>
  </si>
  <si>
    <t>1030x360x320</t>
  </si>
  <si>
    <t>27 360.00</t>
  </si>
  <si>
    <t>4179</t>
  </si>
  <si>
    <t>Кулер VATTEN V401JKDG +баллон CO2</t>
  </si>
  <si>
    <t>Напольный, компрессорное охлаждение, встроенный стаканодержатель, система газации</t>
  </si>
  <si>
    <t>18.52</t>
  </si>
  <si>
    <t>21.08</t>
  </si>
  <si>
    <t>69 372.00</t>
  </si>
  <si>
    <t>3639</t>
  </si>
  <si>
    <t>Кулер VATTEN V401JKHD</t>
  </si>
  <si>
    <t>Напольный, компрессорное охлаждение, встроенный стаканодержатель, без нагрева</t>
  </si>
  <si>
    <t>16.04</t>
  </si>
  <si>
    <t>17.90</t>
  </si>
  <si>
    <t>1030x340x330</t>
  </si>
  <si>
    <t>24 716.00</t>
  </si>
  <si>
    <t>4180</t>
  </si>
  <si>
    <t>Кулер VATTEN V401JKHDG +баллон CO2</t>
  </si>
  <si>
    <t>Напольный, компрессорное охлаждение, встроенный стаканодержатель, без нагрева, система газации</t>
  </si>
  <si>
    <t>21.84</t>
  </si>
  <si>
    <t>23.84</t>
  </si>
  <si>
    <t>54 720.00</t>
  </si>
  <si>
    <t>4615</t>
  </si>
  <si>
    <t>Кулер VATTEN V41WE</t>
  </si>
  <si>
    <t>Напольный, с электронным охлаждением</t>
  </si>
  <si>
    <t>5.87</t>
  </si>
  <si>
    <t>7.37</t>
  </si>
  <si>
    <t>980x335x335</t>
  </si>
  <si>
    <t>5 300.00</t>
  </si>
  <si>
    <t>4922</t>
  </si>
  <si>
    <t>Кулер VATTEN V41WF</t>
  </si>
  <si>
    <t>Напольный, без охлаждения. Только нагрев</t>
  </si>
  <si>
    <t>4.92</t>
  </si>
  <si>
    <t>6.46</t>
  </si>
  <si>
    <t>4 500.00</t>
  </si>
  <si>
    <t>4923</t>
  </si>
  <si>
    <t>Кулер VATTEN V41WFH</t>
  </si>
  <si>
    <t>Напольный, без нагрева и охлаждения</t>
  </si>
  <si>
    <t>4.30</t>
  </si>
  <si>
    <t>5.82</t>
  </si>
  <si>
    <t>3 700.00</t>
  </si>
  <si>
    <t>3480</t>
  </si>
  <si>
    <t>Кулер VATTEN V41WK</t>
  </si>
  <si>
    <t>11.64</t>
  </si>
  <si>
    <t>7 900.00</t>
  </si>
  <si>
    <t>3578</t>
  </si>
  <si>
    <t>Кулер VATTEN V42NE</t>
  </si>
  <si>
    <t>Напольный, c электронным охлаждением</t>
  </si>
  <si>
    <t>6.08</t>
  </si>
  <si>
    <t>7.46</t>
  </si>
  <si>
    <t>980x340x340</t>
  </si>
  <si>
    <t>5 800.00</t>
  </si>
  <si>
    <t>3541</t>
  </si>
  <si>
    <t>Кулер VATTEN V42NK</t>
  </si>
  <si>
    <t>Напольный, c компрессорным охлаждением</t>
  </si>
  <si>
    <t>12.90</t>
  </si>
  <si>
    <t>14.64</t>
  </si>
  <si>
    <t>970x330x330</t>
  </si>
  <si>
    <t>8 100.00</t>
  </si>
  <si>
    <t>4580</t>
  </si>
  <si>
    <t>Кулер VATTEN V43WK</t>
  </si>
  <si>
    <t>14.66</t>
  </si>
  <si>
    <t>16.63</t>
  </si>
  <si>
    <t>1150x370x340</t>
  </si>
  <si>
    <t>12 384.00</t>
  </si>
  <si>
    <t>4582</t>
  </si>
  <si>
    <t>Кулер VATTEN V44WE</t>
  </si>
  <si>
    <t>8.55</t>
  </si>
  <si>
    <t>10.45</t>
  </si>
  <si>
    <t>1160x370x340</t>
  </si>
  <si>
    <t>7 200.00</t>
  </si>
  <si>
    <t>4581</t>
  </si>
  <si>
    <t>Кулер VATTEN V44WK</t>
  </si>
  <si>
    <t>14.98</t>
  </si>
  <si>
    <t>16.93</t>
  </si>
  <si>
    <t>11 592.00</t>
  </si>
  <si>
    <t>5021</t>
  </si>
  <si>
    <t>Кулер VATTEN V45QE</t>
  </si>
  <si>
    <t>8.20</t>
  </si>
  <si>
    <t>10.00</t>
  </si>
  <si>
    <t>1050x386x358</t>
  </si>
  <si>
    <t>4926</t>
  </si>
  <si>
    <t>Кулер VATTEN V45QK</t>
  </si>
  <si>
    <t>14.38</t>
  </si>
  <si>
    <t>16.15</t>
  </si>
  <si>
    <t>11 200.00</t>
  </si>
  <si>
    <t>4931</t>
  </si>
  <si>
    <t>Кулер VATTEN V45QKB</t>
  </si>
  <si>
    <t>Напольный, c компрессорным охлаждением, с холодильником</t>
  </si>
  <si>
    <t>17.54</t>
  </si>
  <si>
    <t>19.28</t>
  </si>
  <si>
    <t>14 900.00</t>
  </si>
  <si>
    <t>5020</t>
  </si>
  <si>
    <t>Кулер VATTEN V45RE</t>
  </si>
  <si>
    <t>4927</t>
  </si>
  <si>
    <t>Кулер VATTEN V45RK</t>
  </si>
  <si>
    <t>14.57</t>
  </si>
  <si>
    <t>16.31</t>
  </si>
  <si>
    <t>9 800.00</t>
  </si>
  <si>
    <t>4930</t>
  </si>
  <si>
    <t>Кулер VATTEN V45RKB</t>
  </si>
  <si>
    <t>17.47</t>
  </si>
  <si>
    <t>19.22</t>
  </si>
  <si>
    <t>5019</t>
  </si>
  <si>
    <t>Кулер VATTEN V45SE</t>
  </si>
  <si>
    <t>4925</t>
  </si>
  <si>
    <t>Кулер VATTEN V45SK</t>
  </si>
  <si>
    <t>14.40</t>
  </si>
  <si>
    <t>16.16</t>
  </si>
  <si>
    <t>4929</t>
  </si>
  <si>
    <t>Кулер VATTEN V45SKB</t>
  </si>
  <si>
    <t>19.25</t>
  </si>
  <si>
    <t>Кулер VATTEN V45WE</t>
  </si>
  <si>
    <t>6 500.00</t>
  </si>
  <si>
    <t>4924</t>
  </si>
  <si>
    <t>Кулер VATTEN V45WK</t>
  </si>
  <si>
    <t>13.89</t>
  </si>
  <si>
    <t>15.64</t>
  </si>
  <si>
    <t>8 900.00</t>
  </si>
  <si>
    <t>4928</t>
  </si>
  <si>
    <t>Кулер VATTEN V45WKB</t>
  </si>
  <si>
    <t>17.39</t>
  </si>
  <si>
    <t>19.15</t>
  </si>
  <si>
    <t>13 500.00</t>
  </si>
  <si>
    <t>3520</t>
  </si>
  <si>
    <t>Кулер VATTEN V802WK</t>
  </si>
  <si>
    <t>15.44</t>
  </si>
  <si>
    <t>17.44</t>
  </si>
  <si>
    <t>1040x310x380</t>
  </si>
  <si>
    <t>3518</t>
  </si>
  <si>
    <t>Кулер VATTEN V803NKD</t>
  </si>
  <si>
    <t>Напольный, c компрессорным охлаждением, встроенный стаканодержатель</t>
  </si>
  <si>
    <t>21.62</t>
  </si>
  <si>
    <t>24.00</t>
  </si>
  <si>
    <t>1160x340x435</t>
  </si>
  <si>
    <t>22 800.00</t>
  </si>
  <si>
    <t>4106</t>
  </si>
  <si>
    <t>Кулер VATTEN V803NKDG +баллон CO2</t>
  </si>
  <si>
    <t>Напольный, c компрессорным охлаждением, встроенный стаканодержатель, система газации</t>
  </si>
  <si>
    <t>26.18</t>
  </si>
  <si>
    <t>28.54</t>
  </si>
  <si>
    <t>1170x340x430</t>
  </si>
  <si>
    <t>47 219.00</t>
  </si>
  <si>
    <t>Детские кулеры</t>
  </si>
  <si>
    <t>4906</t>
  </si>
  <si>
    <t xml:space="preserve"> Кулер VATTEN kids Kitty  Blue (со стаканчиком)</t>
  </si>
  <si>
    <t>6</t>
  </si>
  <si>
    <t>0.57</t>
  </si>
  <si>
    <t>0.76</t>
  </si>
  <si>
    <t>505x160x160</t>
  </si>
  <si>
    <t>1 000.00</t>
  </si>
  <si>
    <t>4920</t>
  </si>
  <si>
    <t xml:space="preserve"> Кулер VATTEN kids Kitty Orange (со стаканчиком)</t>
  </si>
  <si>
    <t>0.56</t>
  </si>
  <si>
    <t>4918</t>
  </si>
  <si>
    <t xml:space="preserve"> Кулер VATTEN kids Kitty Pink (со стаканчиком)</t>
  </si>
  <si>
    <t>4919</t>
  </si>
  <si>
    <t xml:space="preserve"> Кулер VATTEN kids Kitty Yellow (со стаканчиком)</t>
  </si>
  <si>
    <t>4917</t>
  </si>
  <si>
    <t xml:space="preserve"> Кулер VATTEN kids Mouse Green (со стаканчиком)</t>
  </si>
  <si>
    <t>4916</t>
  </si>
  <si>
    <t xml:space="preserve"> Кулер VATTEN kids Mouse Lime (со стаканчиком)</t>
  </si>
  <si>
    <t>4914</t>
  </si>
  <si>
    <t xml:space="preserve"> Кулер VATTEN kids Mouse Orange (со стаканчиком)</t>
  </si>
  <si>
    <t>4907</t>
  </si>
  <si>
    <t xml:space="preserve"> Кулер VATTEN kids Mouse Red (со стаканчиком)</t>
  </si>
  <si>
    <t>4915</t>
  </si>
  <si>
    <t xml:space="preserve"> Кулер VATTEN kids Mouse White (со стаканчиком)</t>
  </si>
  <si>
    <t>4729</t>
  </si>
  <si>
    <t>Кулер VATTEN kids Duck Pink (без стаканчика)</t>
  </si>
  <si>
    <t>10</t>
  </si>
  <si>
    <t>0.80</t>
  </si>
  <si>
    <t>0.72</t>
  </si>
  <si>
    <t>1 100.00</t>
  </si>
  <si>
    <t>4728</t>
  </si>
  <si>
    <t>Кулер VATTEN kids Duck White (без стаканчика)</t>
  </si>
  <si>
    <t>4725</t>
  </si>
  <si>
    <t>Кулер VATTEN kids Kitty Pink (без стаканчика)</t>
  </si>
  <si>
    <t>0.00</t>
  </si>
  <si>
    <t>4724</t>
  </si>
  <si>
    <t>Кулер VATTEN kids Kitty White (без стаканчика)</t>
  </si>
  <si>
    <t>4727</t>
  </si>
  <si>
    <t>Кулер VATTEN kids Mouse Pink (без стаканчика)</t>
  </si>
  <si>
    <t>4726</t>
  </si>
  <si>
    <t>Кулер VATTEN kids Mouse White (без стаканчика)</t>
  </si>
  <si>
    <t>4730</t>
  </si>
  <si>
    <t>Кулер VATTEN kids Panda (без стаканчика)</t>
  </si>
  <si>
    <t>0.60</t>
  </si>
  <si>
    <t>0.73</t>
  </si>
  <si>
    <t>390x170x170</t>
  </si>
  <si>
    <t>Водораздатчики (POU)</t>
  </si>
  <si>
    <t>3535</t>
  </si>
  <si>
    <t>Водораздатчик (POU) VATTEN OD19NK</t>
  </si>
  <si>
    <t>1</t>
  </si>
  <si>
    <t>13.16</t>
  </si>
  <si>
    <t>14.62</t>
  </si>
  <si>
    <t>520x290x500</t>
  </si>
  <si>
    <t>18 866.00</t>
  </si>
  <si>
    <t>3536</t>
  </si>
  <si>
    <t>Водораздатчик (POU) VATTEN OD19WK</t>
  </si>
  <si>
    <t>13.24</t>
  </si>
  <si>
    <t>14.70</t>
  </si>
  <si>
    <t>3534</t>
  </si>
  <si>
    <t>Водораздатчик (POU) VATTEN OV19NK</t>
  </si>
  <si>
    <t>990x290x340</t>
  </si>
  <si>
    <t>19 343.00</t>
  </si>
  <si>
    <t>3533</t>
  </si>
  <si>
    <t>Водораздатчик (POU) VATTEN OV19WK</t>
  </si>
  <si>
    <t>3644</t>
  </si>
  <si>
    <t>Водораздатчик (POU) VATTEN OV401JKD</t>
  </si>
  <si>
    <t>19.06</t>
  </si>
  <si>
    <t>21.06</t>
  </si>
  <si>
    <t>1130x340x440</t>
  </si>
  <si>
    <t>37 015.00</t>
  </si>
  <si>
    <t>4381</t>
  </si>
  <si>
    <t>Водораздатчик (POU) VATTEN OV401JKDG + баллон СО2</t>
  </si>
  <si>
    <t>24.80</t>
  </si>
  <si>
    <t>27.30</t>
  </si>
  <si>
    <t>89 552.00</t>
  </si>
  <si>
    <t>3643</t>
  </si>
  <si>
    <t>Водораздатчик (POU) VATTEN OV401JKHD</t>
  </si>
  <si>
    <t>17.92</t>
  </si>
  <si>
    <t>19.92</t>
  </si>
  <si>
    <t>31 045.00</t>
  </si>
  <si>
    <t>4382</t>
  </si>
  <si>
    <t>Водораздатчик (POU) VATTEN OV401JKHDG+ баллон СО2</t>
  </si>
  <si>
    <t>22.88</t>
  </si>
  <si>
    <t>25.38</t>
  </si>
  <si>
    <t>80 000.00</t>
  </si>
  <si>
    <t>4732</t>
  </si>
  <si>
    <t>Водораздатчик (POU) VATTEN OV705WK</t>
  </si>
  <si>
    <t>15.99</t>
  </si>
  <si>
    <t>18.36</t>
  </si>
  <si>
    <t>1200x386x358</t>
  </si>
  <si>
    <t>16 720.00</t>
  </si>
  <si>
    <t>3521</t>
  </si>
  <si>
    <t>Водораздатчик (POU) VATTEN OV802WK</t>
  </si>
  <si>
    <t>15.78</t>
  </si>
  <si>
    <t>17.66</t>
  </si>
  <si>
    <t>1040x320x375</t>
  </si>
  <si>
    <t>20 179.00</t>
  </si>
  <si>
    <t>Пурифайеры</t>
  </si>
  <si>
    <t>3607</t>
  </si>
  <si>
    <t>Пурифайер VATTEN FD101TKGM SMILЕ</t>
  </si>
  <si>
    <t>16.00</t>
  </si>
  <si>
    <t>18.00</t>
  </si>
  <si>
    <t>460x390x290</t>
  </si>
  <si>
    <t>80 358.00</t>
  </si>
  <si>
    <t>3608</t>
  </si>
  <si>
    <t>Пурифайер VATTEN FD101TKGMO SMILE</t>
  </si>
  <si>
    <t>16.36</t>
  </si>
  <si>
    <t>85 456.00</t>
  </si>
  <si>
    <t>3611</t>
  </si>
  <si>
    <t>Пурифайер VATTEN FD101TKHGM SMILE</t>
  </si>
  <si>
    <t>18.06</t>
  </si>
  <si>
    <t>19.48</t>
  </si>
  <si>
    <t>470x290x490</t>
  </si>
  <si>
    <t>71 520.00</t>
  </si>
  <si>
    <t>3612</t>
  </si>
  <si>
    <t>Пурифайер VATTEN FD101TKHGMO SMILE</t>
  </si>
  <si>
    <t>470x490x290</t>
  </si>
  <si>
    <t>76 400.00</t>
  </si>
  <si>
    <t>3609</t>
  </si>
  <si>
    <t>Пурифайер VATTEN FD101TKM SMILE</t>
  </si>
  <si>
    <t>18.14</t>
  </si>
  <si>
    <t>19.32</t>
  </si>
  <si>
    <t>58 480.00</t>
  </si>
  <si>
    <t>4369</t>
  </si>
  <si>
    <t>Пурифайер VATTEN FD101TKM SMILE blue + стенд</t>
  </si>
  <si>
    <t>1210x490x290</t>
  </si>
  <si>
    <t>75 840.00</t>
  </si>
  <si>
    <t>4370</t>
  </si>
  <si>
    <t>Пурифайер VATTEN FD101TKM SMILE green + стенд</t>
  </si>
  <si>
    <t>4372</t>
  </si>
  <si>
    <t>Пурифайер VATTEN FD101TKM SMILE orange + стенд</t>
  </si>
  <si>
    <t>4368</t>
  </si>
  <si>
    <t>Пурифайер VATTEN FD101TKM SMILE red + стенд</t>
  </si>
  <si>
    <t>4373</t>
  </si>
  <si>
    <t>Пурифайер VATTEN FD101TKM SMILE violet+ стенд</t>
  </si>
  <si>
    <t>4371</t>
  </si>
  <si>
    <t>Пурифайер VATTEN FD101TKM SMILE yellow + стенд</t>
  </si>
  <si>
    <t>3610</t>
  </si>
  <si>
    <t>Пурифайер VATTEN FD101TKMO SMILE</t>
  </si>
  <si>
    <t>460x490x290</t>
  </si>
  <si>
    <t>63 807.00</t>
  </si>
  <si>
    <t>3622</t>
  </si>
  <si>
    <t>Пурифайер VATTEN FD102NTKGM SORGENTE</t>
  </si>
  <si>
    <t>78 853.00</t>
  </si>
  <si>
    <t>3625</t>
  </si>
  <si>
    <t>Пурифайер VATTEN FD102NTKGMO SORGENTE</t>
  </si>
  <si>
    <t>18.88</t>
  </si>
  <si>
    <t>20.30</t>
  </si>
  <si>
    <t>86 000.00</t>
  </si>
  <si>
    <t>3616</t>
  </si>
  <si>
    <t>Пурифайер VATTEN FD102NTKHGM SORGENTE</t>
  </si>
  <si>
    <t>18.04</t>
  </si>
  <si>
    <t>70 480.00</t>
  </si>
  <si>
    <t>3619</t>
  </si>
  <si>
    <t>Пурифайер VATTEN FD102NTKHGMO SORGENTE</t>
  </si>
  <si>
    <t>17.94</t>
  </si>
  <si>
    <t>19.34</t>
  </si>
  <si>
    <t>3628</t>
  </si>
  <si>
    <t>Пурифайер VATTEN FD102NTKM SORGENTE</t>
  </si>
  <si>
    <t>18.34</t>
  </si>
  <si>
    <t>19.56</t>
  </si>
  <si>
    <t>3631</t>
  </si>
  <si>
    <t>Пурифайер VATTEN FD102NTKMO SORGENTE</t>
  </si>
  <si>
    <t>3623</t>
  </si>
  <si>
    <t>Пурифайер VATTEN FD102STKGM SORGENTE</t>
  </si>
  <si>
    <t>18.42</t>
  </si>
  <si>
    <t>19.96</t>
  </si>
  <si>
    <t>3626</t>
  </si>
  <si>
    <t>Пурифайер VATTEN FD102STKGMO SORGENTE</t>
  </si>
  <si>
    <t>3617</t>
  </si>
  <si>
    <t>Пурифайер VATTEN FD102STKHGM SORGENTE</t>
  </si>
  <si>
    <t>20.00</t>
  </si>
  <si>
    <t>3620</t>
  </si>
  <si>
    <t>Пурифайер VATTEN FD102STKHGMO SORGENTE</t>
  </si>
  <si>
    <t>18.40</t>
  </si>
  <si>
    <t>19.82</t>
  </si>
  <si>
    <t>3629</t>
  </si>
  <si>
    <t>Пурифайер VATTEN FD102STKM SORGENTE</t>
  </si>
  <si>
    <t>18.24</t>
  </si>
  <si>
    <t>19.66</t>
  </si>
  <si>
    <t>3632</t>
  </si>
  <si>
    <t>Пурифайер VATTEN FD102STKMO SORGENTE</t>
  </si>
  <si>
    <t>3621</t>
  </si>
  <si>
    <t>Пурифайер VATTEN FD102WTKGM SORGENTE</t>
  </si>
  <si>
    <t>3624</t>
  </si>
  <si>
    <t>Пурифайер VATTEN FD102WTKGMO SORGENTE</t>
  </si>
  <si>
    <t>3615</t>
  </si>
  <si>
    <t>Пурифайер VATTEN FD102WTKHGM SORGENTE</t>
  </si>
  <si>
    <t>3618</t>
  </si>
  <si>
    <t>Пурифайер VATTEN FD102WTKHGMO SORGENTE</t>
  </si>
  <si>
    <t>3627</t>
  </si>
  <si>
    <t>Пурифайер VATTEN FD102WTKM SORGENTE</t>
  </si>
  <si>
    <t>3630</t>
  </si>
  <si>
    <t>Пурифайер VATTEN FD102WTKMO SORGENTE</t>
  </si>
  <si>
    <t>3614</t>
  </si>
  <si>
    <t>Пурифайер VATTEN FD106NTFHM AiDRINK</t>
  </si>
  <si>
    <t>1.50</t>
  </si>
  <si>
    <t>1.70</t>
  </si>
  <si>
    <t>445x310x115</t>
  </si>
  <si>
    <t>3613</t>
  </si>
  <si>
    <t>Пурифайер VATTEN FD106WTFHM AiDRINK</t>
  </si>
  <si>
    <t>3647</t>
  </si>
  <si>
    <t>Пурифайер VATTEN FI104XTKGMO BUILT-IN</t>
  </si>
  <si>
    <t>23.36</t>
  </si>
  <si>
    <t>25.36</t>
  </si>
  <si>
    <t>405x457x595</t>
  </si>
  <si>
    <t>96 018.00</t>
  </si>
  <si>
    <t>3588</t>
  </si>
  <si>
    <t>Пурифайер VATTEN FV103NTKGM ISI-T</t>
  </si>
  <si>
    <t>34.00</t>
  </si>
  <si>
    <t>36.00</t>
  </si>
  <si>
    <t>1220x305x385</t>
  </si>
  <si>
    <t>105 478.00</t>
  </si>
  <si>
    <t>3590</t>
  </si>
  <si>
    <t>Пурифайер VATTEN FV103NTKGMO ISI-T</t>
  </si>
  <si>
    <t>34.36</t>
  </si>
  <si>
    <t>36.36</t>
  </si>
  <si>
    <t>112 420.00</t>
  </si>
  <si>
    <t>3592</t>
  </si>
  <si>
    <t>Пурифайер VATTEN FV103NTKGMV ISI-T</t>
  </si>
  <si>
    <t>34.30</t>
  </si>
  <si>
    <t>36.30</t>
  </si>
  <si>
    <t>112 422.00</t>
  </si>
  <si>
    <t>3600</t>
  </si>
  <si>
    <t>Пурифайер VATTEN FV103NTKHGM ISI-T</t>
  </si>
  <si>
    <t>96 720.00</t>
  </si>
  <si>
    <t>3602</t>
  </si>
  <si>
    <t>Пурифайер VATTEN FV103NTKHGMO ISI-T</t>
  </si>
  <si>
    <t>101 520.00</t>
  </si>
  <si>
    <t>3596</t>
  </si>
  <si>
    <t>Пурифайер VATTEN FV103NTKMO ISI-T</t>
  </si>
  <si>
    <t>89 271.00</t>
  </si>
  <si>
    <t>3598</t>
  </si>
  <si>
    <t>Пурифайер VATTEN FV103NTKMV ISI-T</t>
  </si>
  <si>
    <t>89 274.00</t>
  </si>
  <si>
    <t>3587</t>
  </si>
  <si>
    <t>Пурифайер VATTEN FV103WTKGM ISI-T</t>
  </si>
  <si>
    <t>3589</t>
  </si>
  <si>
    <t>Пурифайер VATTEN FV103WTKGMO ISI-T</t>
  </si>
  <si>
    <t>3591</t>
  </si>
  <si>
    <t>Пурифайер VATTEN FV103WTKGMV ISI-T</t>
  </si>
  <si>
    <t>3599</t>
  </si>
  <si>
    <t>Пурифайер VATTEN FV103WTKHGM ISI-T</t>
  </si>
  <si>
    <t>3601</t>
  </si>
  <si>
    <t>Пурифайер VATTEN FV103WTKHGMO ISI-T</t>
  </si>
  <si>
    <t>3593</t>
  </si>
  <si>
    <t>Пурифайер VATTEN FV103WTKM ISI-T</t>
  </si>
  <si>
    <t>82 646.00</t>
  </si>
  <si>
    <t>3595</t>
  </si>
  <si>
    <t>Пурифайер VATTEN FV103WTKMO ISI-T</t>
  </si>
  <si>
    <t>3597</t>
  </si>
  <si>
    <t>Пурифайер VATTEN FV103WTKMV ISI-T</t>
  </si>
  <si>
    <t>3603</t>
  </si>
  <si>
    <t>Пурифайер VATTEN FV107KDM MITHIA</t>
  </si>
  <si>
    <t>22.00</t>
  </si>
  <si>
    <t>1200x310x360</t>
  </si>
  <si>
    <t>70 391.00</t>
  </si>
  <si>
    <t>3604</t>
  </si>
  <si>
    <t>Пурифайер VATTEN FV107KDMV MITHIA</t>
  </si>
  <si>
    <t>22.30</t>
  </si>
  <si>
    <t>1200x300x320</t>
  </si>
  <si>
    <t>76 862.00</t>
  </si>
  <si>
    <t>3605</t>
  </si>
  <si>
    <t>Пурифайер VATTEN FV107KHDGM MITHIA</t>
  </si>
  <si>
    <t>27.00</t>
  </si>
  <si>
    <t>29.00</t>
  </si>
  <si>
    <t>1200x300x340</t>
  </si>
  <si>
    <t>74 730.00</t>
  </si>
  <si>
    <t>3606</t>
  </si>
  <si>
    <t>Пурифайер VATTEN FV107KHDGMV MITHIA</t>
  </si>
  <si>
    <t>29.30</t>
  </si>
  <si>
    <t>81 671.00</t>
  </si>
  <si>
    <t>4181</t>
  </si>
  <si>
    <t>Пурифайер VATTEN OD19NK +Brita</t>
  </si>
  <si>
    <t>4900</t>
  </si>
  <si>
    <t>Пурифайер VATTEN OD19NK +EVERPURE AC</t>
  </si>
  <si>
    <t>4182</t>
  </si>
  <si>
    <t>Пурифайер VATTEN OD19WK +Brita</t>
  </si>
  <si>
    <t>4901</t>
  </si>
  <si>
    <t>Пурифайер VATTEN OD19WK +EVERPURE AC</t>
  </si>
  <si>
    <t>4097</t>
  </si>
  <si>
    <t>Пурифайер VATTEN OV19NK +Brita</t>
  </si>
  <si>
    <t>4902</t>
  </si>
  <si>
    <t>Пурифайер VATTEN OV19NK +EVERPURE AC</t>
  </si>
  <si>
    <t>4098</t>
  </si>
  <si>
    <t>Пурифайер VATTEN OV19WK +Brita</t>
  </si>
  <si>
    <t>4903</t>
  </si>
  <si>
    <t>Пурифайер VATTEN OV19WK +EVERPURE AC</t>
  </si>
  <si>
    <t>4183</t>
  </si>
  <si>
    <t>Пурифайер VATTEN OV401JKD +Brita</t>
  </si>
  <si>
    <t>4185</t>
  </si>
  <si>
    <t>Пурифайер VATTEN OV401JKDG +Brita +баллон CO2</t>
  </si>
  <si>
    <t>4184</t>
  </si>
  <si>
    <t>Пурифайер VATTEN OV401JKHD +Brita</t>
  </si>
  <si>
    <t>4186</t>
  </si>
  <si>
    <t>Пурифайер VATTEN OV401JKHDG +Brita+баллон CO2</t>
  </si>
  <si>
    <t>5053</t>
  </si>
  <si>
    <t>Пурифайер VATTEN OV705WK + UF</t>
  </si>
  <si>
    <t>4891</t>
  </si>
  <si>
    <t>Пурифайер VATTEN OV705WK +Brita</t>
  </si>
  <si>
    <t>5080</t>
  </si>
  <si>
    <t>Пурифайер VATTEN OV705WK +EVERPURE 4C</t>
  </si>
  <si>
    <t>4965</t>
  </si>
  <si>
    <t>Пурифайер VATTEN OV705WK +EVERPURE AC</t>
  </si>
  <si>
    <t>22 680.00</t>
  </si>
  <si>
    <t>4020</t>
  </si>
  <si>
    <t>Пурифайер VATTEN OV802WK +Brita</t>
  </si>
  <si>
    <t>19.00</t>
  </si>
  <si>
    <t>21.00</t>
  </si>
  <si>
    <t>1030x375x305</t>
  </si>
  <si>
    <t>4904</t>
  </si>
  <si>
    <t>Пурифайер VATTEN OV802WK +EVERPURE AC</t>
  </si>
  <si>
    <t>Аксессуары</t>
  </si>
  <si>
    <t>3517</t>
  </si>
  <si>
    <t xml:space="preserve"> Помпа механическая VATTEN модель №2</t>
  </si>
  <si>
    <t xml:space="preserve">для бутылей стандартных многооборотных 19 л </t>
  </si>
  <si>
    <t>24</t>
  </si>
  <si>
    <t>0.33</t>
  </si>
  <si>
    <t>354x100x100</t>
  </si>
  <si>
    <t>750.00</t>
  </si>
  <si>
    <t>для любых 19 л бутылей</t>
  </si>
  <si>
    <t>4874</t>
  </si>
  <si>
    <t xml:space="preserve"> Помпа механическая VATTEN модель №3м</t>
  </si>
  <si>
    <t>для бутылей  5 / 8/ 9 / 11 / 19 л</t>
  </si>
  <si>
    <t>40</t>
  </si>
  <si>
    <t>0.23</t>
  </si>
  <si>
    <t>0.29</t>
  </si>
  <si>
    <t>200x100x100</t>
  </si>
  <si>
    <t>320.00</t>
  </si>
  <si>
    <t>4875</t>
  </si>
  <si>
    <t xml:space="preserve"> Помпа механическая VATTEN модель №4</t>
  </si>
  <si>
    <t>0.26</t>
  </si>
  <si>
    <t>0.31</t>
  </si>
  <si>
    <t>240x100x100</t>
  </si>
  <si>
    <t>330.00</t>
  </si>
  <si>
    <t>4876</t>
  </si>
  <si>
    <t xml:space="preserve"> Помпа механическая VATTEN модель №5</t>
  </si>
  <si>
    <t>для 11 - 19 литровых бутылей</t>
  </si>
  <si>
    <t>0.25</t>
  </si>
  <si>
    <t>0.30</t>
  </si>
  <si>
    <t>225x105x105</t>
  </si>
  <si>
    <t>300.00</t>
  </si>
  <si>
    <t>3661</t>
  </si>
  <si>
    <t>Cменная панель для стенда модели SMILE фиолетового цвета</t>
  </si>
  <si>
    <t>50x200x340</t>
  </si>
  <si>
    <t>5 700.00</t>
  </si>
  <si>
    <t>3828</t>
  </si>
  <si>
    <t>Баллон с СО2 одноразовый Carbon dioxide (CO2 E290)</t>
  </si>
  <si>
    <t>1.18</t>
  </si>
  <si>
    <t>1.25</t>
  </si>
  <si>
    <t>310x62x62</t>
  </si>
  <si>
    <t>1 750.00</t>
  </si>
  <si>
    <t>5015</t>
  </si>
  <si>
    <t>Картридж механической очистки VATTEN PP</t>
  </si>
  <si>
    <t>25</t>
  </si>
  <si>
    <t>0.34</t>
  </si>
  <si>
    <t>340x368x368</t>
  </si>
  <si>
    <t>640.00</t>
  </si>
  <si>
    <t>5014</t>
  </si>
  <si>
    <t>Картридж сорбционный (угольный предварительный) VATTEN C1</t>
  </si>
  <si>
    <t>0.44</t>
  </si>
  <si>
    <t>5017</t>
  </si>
  <si>
    <t>Картридж сорбционный (угольный финишный) VATTEN C2</t>
  </si>
  <si>
    <t>0.47</t>
  </si>
  <si>
    <t>670.00</t>
  </si>
  <si>
    <t>5016</t>
  </si>
  <si>
    <t>Картридж ультрафильтрации VATTEN UF</t>
  </si>
  <si>
    <t>0.32</t>
  </si>
  <si>
    <t>1 700.00</t>
  </si>
  <si>
    <t>3875</t>
  </si>
  <si>
    <t>Картридж фильтра  4С для фильтр-системы Everpure</t>
  </si>
  <si>
    <t>0.58</t>
  </si>
  <si>
    <t>0.62</t>
  </si>
  <si>
    <t>170x240x380</t>
  </si>
  <si>
    <t>4 550.00</t>
  </si>
  <si>
    <t>3874</t>
  </si>
  <si>
    <t>Картридж фильтра  АС для фильтр-системы Everpure</t>
  </si>
  <si>
    <t>0.53</t>
  </si>
  <si>
    <t>900x900x290</t>
  </si>
  <si>
    <t>2 950.00</t>
  </si>
  <si>
    <t>3909</t>
  </si>
  <si>
    <t>Картридж фильтра BRITA модель С1000 АС</t>
  </si>
  <si>
    <t>0x0x0</t>
  </si>
  <si>
    <t>4291</t>
  </si>
  <si>
    <t>Клапан защиты от протечек 1/4" JG (FFA)</t>
  </si>
  <si>
    <t>950.00</t>
  </si>
  <si>
    <t>4292</t>
  </si>
  <si>
    <t>Клапан защиты от протечек 1/4" JG (FFB)</t>
  </si>
  <si>
    <t>4293</t>
  </si>
  <si>
    <t>Клапан защиты от протечек c рег. давления 1/4" JG</t>
  </si>
  <si>
    <t>1 050.00</t>
  </si>
  <si>
    <t>4295</t>
  </si>
  <si>
    <t>Регулятор давления 1/4" FFB ( 3 бара )</t>
  </si>
  <si>
    <t>800.00</t>
  </si>
  <si>
    <t>3560</t>
  </si>
  <si>
    <t>Стаканодержатель CRB-B (886) полуавтомат, на саморезах, 50 стаканов, серый</t>
  </si>
  <si>
    <t>12</t>
  </si>
  <si>
    <t>0.45</t>
  </si>
  <si>
    <t>0.55</t>
  </si>
  <si>
    <t>520x134x137</t>
  </si>
  <si>
    <t>1 200.00</t>
  </si>
  <si>
    <t>4650</t>
  </si>
  <si>
    <t>Стаканодержатель VATTEN CD-V70MB на магните черного цвета на 70 стаканов</t>
  </si>
  <si>
    <t>0.39</t>
  </si>
  <si>
    <t>0.51</t>
  </si>
  <si>
    <t>90x100x520</t>
  </si>
  <si>
    <t>4651</t>
  </si>
  <si>
    <t>Стаканодержатель VATTEN CD-V70MS на магните серебряного цвета на 70 стаканов</t>
  </si>
  <si>
    <t>4652</t>
  </si>
  <si>
    <t>Стаканодержатель VATTEN CD-V70MW на магните белого цвета на 70 стаканов</t>
  </si>
  <si>
    <t>4647</t>
  </si>
  <si>
    <t>Стаканодержатель VATTEN CD-V70SB на саморезах черного цвета на 70 стаканов</t>
  </si>
  <si>
    <t>0.27</t>
  </si>
  <si>
    <t>1 150.00</t>
  </si>
  <si>
    <t>4648</t>
  </si>
  <si>
    <t>Стаканодержатель VATTEN CD-V70SS на саморезах серебрянного цвета на 70 стаканов</t>
  </si>
  <si>
    <t>4649</t>
  </si>
  <si>
    <t>Стаканодержатель VATTEN CD-V70SW на саморезах белого цвета на 70 стаканов</t>
  </si>
  <si>
    <t>900.00</t>
  </si>
  <si>
    <t>3655</t>
  </si>
  <si>
    <t>Стенд для модели SMILE</t>
  </si>
  <si>
    <t>12.60</t>
  </si>
  <si>
    <t>850x270x480</t>
  </si>
  <si>
    <t>20 160.00</t>
  </si>
  <si>
    <t/>
  </si>
  <si>
    <t>V- напольный аппарат
D- перед цифрами = настольный аппарат
D- после цифр = встроенный стаканодержатель
E- электронное охлаждение
K- компрессорное охлаждение
F- нет охлаждения
С-Встроенная кофеварка</t>
  </si>
  <si>
    <t>B- холодильник
А- шкафчик
H -Без нагрева
T- электронный дисплей
L- нижняя загрузка бутыли
G- система газации</t>
  </si>
  <si>
    <t>FV,FD- пурифайер                                                                                                                                S- цвет металлик
N- цвет черный 
J-  цвет серый
W- цвет белый
U- Ультрафильтрация</t>
  </si>
  <si>
    <t>14 175.00</t>
  </si>
  <si>
    <t>28 431.00</t>
  </si>
  <si>
    <t>22 113.00</t>
  </si>
  <si>
    <t>28 836.00</t>
  </si>
  <si>
    <t>22 437.00</t>
  </si>
  <si>
    <t>42 039.00</t>
  </si>
  <si>
    <t>93 555.00</t>
  </si>
  <si>
    <t>36 693.00</t>
  </si>
  <si>
    <t>83 916.00</t>
  </si>
  <si>
    <t>17 010.00</t>
  </si>
  <si>
    <t>19 602.00</t>
  </si>
  <si>
    <t>29 808.00</t>
  </si>
  <si>
    <t>23 571.00</t>
  </si>
  <si>
    <t>Оплата в рублях по  курсу доллара ЦБ РФ на день платежа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</si>
</sst>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р_._-;\-* #,##0.00_р_._-;_-* &quot;-&quot;??_р_._-;_-@_-"/>
    <numFmt numFmtId="164" formatCode="_-* #,##0_р_._-;\-* #,##0_р_._-;_-* &quot;-&quot;??_р_._-;_-@_-"/>
    <numFmt numFmtId="165" formatCode="0.00_ ;\-0.00\ "/>
    <numFmt numFmtId="166" formatCode="_-* #,##0.0_р_._-;\-* #,##0.0_р_._-;_-* &quot;-&quot;??_р_.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b/>
      <sz val="12"/>
      <color indexed="8"/>
      <name val="Arial"/>
      <family val="2"/>
      <charset val="204"/>
    </font>
    <font>
      <i/>
      <sz val="9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b/>
      <sz val="22"/>
      <color indexed="20"/>
      <name val="Calibri"/>
      <family val="2"/>
      <charset val="204"/>
    </font>
    <font>
      <b/>
      <sz val="7"/>
      <color indexed="8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6" fillId="0" borderId="0" applyFont="0" applyFill="0" applyBorder="0" applyAlignment="0" applyProtection="0"/>
    <xf numFmtId="0" fontId="2" fillId="2" borderId="0" applyNumberFormat="0" applyBorder="0" applyAlignment="0" applyProtection="0"/>
    <xf numFmtId="0" fontId="13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5" xfId="0" applyBorder="1"/>
    <xf numFmtId="0" fontId="9" fillId="3" borderId="7" xfId="0" applyNumberFormat="1" applyFont="1" applyFill="1" applyBorder="1" applyAlignment="1">
      <alignment horizontal="center" vertical="top" wrapText="1"/>
    </xf>
    <xf numFmtId="0" fontId="9" fillId="3" borderId="8" xfId="0" applyNumberFormat="1" applyFont="1" applyFill="1" applyBorder="1" applyAlignment="1">
      <alignment horizontal="center" vertical="top" wrapText="1"/>
    </xf>
    <xf numFmtId="165" fontId="0" fillId="0" borderId="0" xfId="0" applyNumberFormat="1"/>
    <xf numFmtId="0" fontId="7" fillId="3" borderId="8" xfId="0" applyNumberFormat="1" applyFont="1" applyFill="1" applyBorder="1" applyAlignment="1">
      <alignment horizontal="left" vertical="top" wrapText="1"/>
    </xf>
    <xf numFmtId="0" fontId="15" fillId="3" borderId="8" xfId="0" applyNumberFormat="1" applyFont="1" applyFill="1" applyBorder="1" applyAlignment="1">
      <alignment horizontal="left" vertical="top" wrapText="1"/>
    </xf>
    <xf numFmtId="0" fontId="7" fillId="3" borderId="1" xfId="0" applyNumberFormat="1" applyFont="1" applyFill="1" applyBorder="1" applyAlignment="1">
      <alignment horizontal="left" vertical="top" wrapText="1"/>
    </xf>
    <xf numFmtId="0" fontId="12" fillId="3" borderId="14" xfId="0" applyNumberFormat="1" applyFont="1" applyFill="1" applyBorder="1" applyAlignment="1">
      <alignment horizontal="right" vertical="center" wrapText="1"/>
    </xf>
    <xf numFmtId="0" fontId="13" fillId="3" borderId="14" xfId="3" applyNumberFormat="1" applyFill="1" applyBorder="1" applyAlignment="1">
      <alignment horizontal="left" vertical="center" wrapText="1"/>
    </xf>
    <xf numFmtId="0" fontId="6" fillId="3" borderId="14" xfId="3" applyNumberFormat="1" applyFont="1" applyFill="1" applyBorder="1" applyAlignment="1">
      <alignment horizontal="left" vertical="center" wrapText="1"/>
    </xf>
    <xf numFmtId="0" fontId="12" fillId="3" borderId="14" xfId="0" applyNumberFormat="1" applyFont="1" applyFill="1" applyBorder="1" applyAlignment="1">
      <alignment horizontal="center" vertical="center" wrapText="1"/>
    </xf>
    <xf numFmtId="0" fontId="1" fillId="3" borderId="14" xfId="3" applyNumberFormat="1" applyFont="1" applyFill="1" applyBorder="1" applyAlignment="1">
      <alignment horizontal="left" vertical="center" wrapText="1"/>
    </xf>
    <xf numFmtId="4" fontId="12" fillId="3" borderId="14" xfId="0" applyNumberFormat="1" applyFont="1" applyFill="1" applyBorder="1" applyAlignment="1">
      <alignment horizontal="right" vertical="center" wrapText="1"/>
    </xf>
    <xf numFmtId="0" fontId="0" fillId="0" borderId="0" xfId="0" applyBorder="1"/>
    <xf numFmtId="3" fontId="12" fillId="3" borderId="14" xfId="0" applyNumberFormat="1" applyFont="1" applyFill="1" applyBorder="1" applyAlignment="1">
      <alignment horizontal="right" vertical="center" wrapText="1"/>
    </xf>
    <xf numFmtId="164" fontId="14" fillId="5" borderId="14" xfId="1" applyNumberFormat="1" applyFont="1" applyFill="1" applyBorder="1" applyAlignment="1">
      <alignment horizontal="center" vertical="center" wrapText="1"/>
    </xf>
    <xf numFmtId="166" fontId="14" fillId="5" borderId="14" xfId="1" applyNumberFormat="1" applyFont="1" applyFill="1" applyBorder="1" applyAlignment="1">
      <alignment horizontal="center" vertical="center" wrapText="1"/>
    </xf>
    <xf numFmtId="164" fontId="6" fillId="5" borderId="0" xfId="1" applyNumberFormat="1" applyFont="1" applyFill="1" applyAlignment="1">
      <alignment horizontal="center"/>
    </xf>
    <xf numFmtId="164" fontId="5" fillId="5" borderId="15" xfId="1" applyNumberFormat="1" applyFont="1" applyFill="1" applyBorder="1" applyAlignment="1">
      <alignment horizontal="center" vertical="center" wrapText="1"/>
    </xf>
    <xf numFmtId="0" fontId="8" fillId="2" borderId="17" xfId="2" applyFont="1" applyBorder="1" applyAlignment="1">
      <alignment horizontal="center"/>
    </xf>
    <xf numFmtId="0" fontId="3" fillId="3" borderId="0" xfId="0" applyNumberFormat="1" applyFont="1" applyFill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Alignment="1">
      <alignment horizontal="left" vertical="center" wrapText="1"/>
    </xf>
    <xf numFmtId="0" fontId="7" fillId="5" borderId="16" xfId="0" applyNumberFormat="1" applyFont="1" applyFill="1" applyBorder="1" applyAlignment="1">
      <alignment horizontal="right" vertical="center" wrapText="1"/>
    </xf>
    <xf numFmtId="0" fontId="7" fillId="5" borderId="16" xfId="0" applyNumberFormat="1" applyFont="1" applyFill="1" applyBorder="1" applyAlignment="1">
      <alignment wrapText="1"/>
    </xf>
    <xf numFmtId="0" fontId="12" fillId="3" borderId="2" xfId="0" applyNumberFormat="1" applyFont="1" applyFill="1" applyBorder="1" applyAlignment="1">
      <alignment horizontal="center" vertical="center" wrapText="1"/>
    </xf>
    <xf numFmtId="0" fontId="12" fillId="3" borderId="5" xfId="0" applyNumberFormat="1" applyFont="1" applyFill="1" applyBorder="1" applyAlignment="1">
      <alignment horizontal="center" vertical="center" wrapText="1"/>
    </xf>
    <xf numFmtId="0" fontId="12" fillId="3" borderId="3" xfId="0" applyNumberFormat="1" applyFont="1" applyFill="1" applyBorder="1" applyAlignment="1">
      <alignment horizontal="center" vertical="center" wrapText="1"/>
    </xf>
    <xf numFmtId="0" fontId="12" fillId="3" borderId="6" xfId="0" applyNumberFormat="1" applyFont="1" applyFill="1" applyBorder="1" applyAlignment="1">
      <alignment horizontal="center" vertical="center" wrapText="1"/>
    </xf>
    <xf numFmtId="164" fontId="10" fillId="5" borderId="2" xfId="1" applyNumberFormat="1" applyFont="1" applyFill="1" applyBorder="1" applyAlignment="1">
      <alignment horizontal="center" vertical="center" wrapText="1"/>
    </xf>
    <xf numFmtId="164" fontId="10" fillId="5" borderId="5" xfId="1" applyNumberFormat="1" applyFont="1" applyFill="1" applyBorder="1" applyAlignment="1">
      <alignment horizontal="center" vertical="center" wrapText="1"/>
    </xf>
    <xf numFmtId="164" fontId="11" fillId="5" borderId="18" xfId="1" applyNumberFormat="1" applyFont="1" applyFill="1" applyBorder="1" applyAlignment="1">
      <alignment horizontal="center" vertical="center" wrapText="1"/>
    </xf>
    <xf numFmtId="0" fontId="0" fillId="5" borderId="6" xfId="0" applyFill="1" applyBorder="1" applyAlignment="1">
      <alignment horizontal="center" vertical="center" wrapText="1"/>
    </xf>
    <xf numFmtId="0" fontId="9" fillId="3" borderId="5" xfId="0" applyNumberFormat="1" applyFont="1" applyFill="1" applyBorder="1" applyAlignment="1">
      <alignment horizontal="center" vertical="center" wrapText="1"/>
    </xf>
    <xf numFmtId="0" fontId="12" fillId="3" borderId="14" xfId="0" applyNumberFormat="1" applyFont="1" applyFill="1" applyBorder="1" applyAlignment="1">
      <alignment horizontal="center" vertical="center" wrapText="1"/>
    </xf>
    <xf numFmtId="0" fontId="9" fillId="3" borderId="0" xfId="0" applyNumberFormat="1" applyFont="1" applyFill="1" applyBorder="1" applyAlignment="1">
      <alignment horizontal="center" vertical="center" wrapText="1"/>
    </xf>
    <xf numFmtId="0" fontId="9" fillId="3" borderId="7" xfId="0" applyNumberFormat="1" applyFont="1" applyFill="1" applyBorder="1" applyAlignment="1">
      <alignment horizontal="center" vertical="center" wrapText="1"/>
    </xf>
    <xf numFmtId="0" fontId="9" fillId="3" borderId="9" xfId="0" applyNumberFormat="1" applyFont="1" applyFill="1" applyBorder="1" applyAlignment="1">
      <alignment horizontal="center" vertical="center" wrapText="1"/>
    </xf>
    <xf numFmtId="0" fontId="17" fillId="4" borderId="4" xfId="0" applyNumberFormat="1" applyFont="1" applyFill="1" applyBorder="1" applyAlignment="1">
      <alignment horizontal="center" vertical="center" wrapText="1"/>
    </xf>
    <xf numFmtId="0" fontId="17" fillId="4" borderId="4" xfId="0" applyNumberFormat="1" applyFont="1" applyFill="1" applyBorder="1" applyAlignment="1">
      <alignment horizontal="center" wrapText="1"/>
    </xf>
    <xf numFmtId="0" fontId="17" fillId="4" borderId="10" xfId="0" applyNumberFormat="1" applyFont="1" applyFill="1" applyBorder="1" applyAlignment="1">
      <alignment horizontal="center" wrapText="1"/>
    </xf>
    <xf numFmtId="0" fontId="17" fillId="4" borderId="14" xfId="0" applyNumberFormat="1" applyFont="1" applyFill="1" applyBorder="1" applyAlignment="1">
      <alignment horizontal="center" vertical="center" wrapText="1"/>
    </xf>
    <xf numFmtId="0" fontId="15" fillId="3" borderId="11" xfId="0" applyNumberFormat="1" applyFont="1" applyFill="1" applyBorder="1" applyAlignment="1">
      <alignment horizontal="left" vertical="top" wrapText="1"/>
    </xf>
    <xf numFmtId="0" fontId="15" fillId="3" borderId="12" xfId="0" applyNumberFormat="1" applyFont="1" applyFill="1" applyBorder="1" applyAlignment="1">
      <alignment horizontal="left" vertical="top" wrapText="1"/>
    </xf>
    <xf numFmtId="0" fontId="15" fillId="3" borderId="13" xfId="0" applyNumberFormat="1" applyFont="1" applyFill="1" applyBorder="1" applyAlignment="1">
      <alignment horizontal="left" vertical="top" wrapText="1"/>
    </xf>
    <xf numFmtId="0" fontId="15" fillId="3" borderId="1" xfId="0" applyNumberFormat="1" applyFont="1" applyFill="1" applyBorder="1" applyAlignment="1">
      <alignment horizontal="left" vertical="center" wrapText="1"/>
    </xf>
    <xf numFmtId="0" fontId="16" fillId="3" borderId="1" xfId="0" applyNumberFormat="1" applyFont="1" applyFill="1" applyBorder="1" applyAlignment="1">
      <alignment horizontal="left" vertical="center" wrapText="1"/>
    </xf>
  </cellXfs>
  <cellStyles count="4">
    <cellStyle name="Гиперссылка" xfId="3" builtinId="8"/>
    <cellStyle name="Обычный" xfId="0" builtinId="0"/>
    <cellStyle name="Плохой" xfId="2" builtinId="27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vatten.ru/commodity/3532/" TargetMode="External"/><Relationship Id="rId117" Type="http://schemas.openxmlformats.org/officeDocument/2006/relationships/hyperlink" Target="http://vatten.ru/commodity/3590/" TargetMode="External"/><Relationship Id="rId21" Type="http://schemas.openxmlformats.org/officeDocument/2006/relationships/hyperlink" Target="http://vatten.ru/commodity/4872/" TargetMode="External"/><Relationship Id="rId42" Type="http://schemas.openxmlformats.org/officeDocument/2006/relationships/hyperlink" Target="http://vatten.ru/commodity/4581/" TargetMode="External"/><Relationship Id="rId47" Type="http://schemas.openxmlformats.org/officeDocument/2006/relationships/hyperlink" Target="http://vatten.ru/commodity/4927/" TargetMode="External"/><Relationship Id="rId63" Type="http://schemas.openxmlformats.org/officeDocument/2006/relationships/hyperlink" Target="http://vatten.ru/commodity/4914/" TargetMode="External"/><Relationship Id="rId68" Type="http://schemas.openxmlformats.org/officeDocument/2006/relationships/hyperlink" Target="http://vatten.ru/commodity/4725/" TargetMode="External"/><Relationship Id="rId84" Type="http://schemas.openxmlformats.org/officeDocument/2006/relationships/hyperlink" Target="http://vatten.ru/commodity/3608/" TargetMode="External"/><Relationship Id="rId89" Type="http://schemas.openxmlformats.org/officeDocument/2006/relationships/hyperlink" Target="http://vatten.ru/commodity/4370/" TargetMode="External"/><Relationship Id="rId112" Type="http://schemas.openxmlformats.org/officeDocument/2006/relationships/hyperlink" Target="http://vatten.ru/commodity/3630/" TargetMode="External"/><Relationship Id="rId133" Type="http://schemas.openxmlformats.org/officeDocument/2006/relationships/hyperlink" Target="http://vatten.ru/commodity/3605/" TargetMode="External"/><Relationship Id="rId138" Type="http://schemas.openxmlformats.org/officeDocument/2006/relationships/hyperlink" Target="http://vatten.ru/commodity/4901/" TargetMode="External"/><Relationship Id="rId154" Type="http://schemas.openxmlformats.org/officeDocument/2006/relationships/hyperlink" Target="http://vatten.ru/commodity/4874/" TargetMode="External"/><Relationship Id="rId159" Type="http://schemas.openxmlformats.org/officeDocument/2006/relationships/hyperlink" Target="http://vatten.ru/commodity/5015/" TargetMode="External"/><Relationship Id="rId175" Type="http://schemas.openxmlformats.org/officeDocument/2006/relationships/hyperlink" Target="http://vatten.ru/commodity/4648/" TargetMode="External"/><Relationship Id="rId170" Type="http://schemas.openxmlformats.org/officeDocument/2006/relationships/hyperlink" Target="http://vatten.ru/commodity/3560/" TargetMode="External"/><Relationship Id="rId16" Type="http://schemas.openxmlformats.org/officeDocument/2006/relationships/hyperlink" Target="http://vatten.ru/commodity/3511/" TargetMode="External"/><Relationship Id="rId107" Type="http://schemas.openxmlformats.org/officeDocument/2006/relationships/hyperlink" Target="http://vatten.ru/commodity/3621/" TargetMode="External"/><Relationship Id="rId11" Type="http://schemas.openxmlformats.org/officeDocument/2006/relationships/hyperlink" Target="http://vatten.ru/commodity/3500/" TargetMode="External"/><Relationship Id="rId32" Type="http://schemas.openxmlformats.org/officeDocument/2006/relationships/hyperlink" Target="http://vatten.ru/commodity/3639/" TargetMode="External"/><Relationship Id="rId37" Type="http://schemas.openxmlformats.org/officeDocument/2006/relationships/hyperlink" Target="http://vatten.ru/commodity/3480/" TargetMode="External"/><Relationship Id="rId53" Type="http://schemas.openxmlformats.org/officeDocument/2006/relationships/hyperlink" Target="http://vatten.ru/commodity/4928/" TargetMode="External"/><Relationship Id="rId58" Type="http://schemas.openxmlformats.org/officeDocument/2006/relationships/hyperlink" Target="http://vatten.ru/commodity/4920/" TargetMode="External"/><Relationship Id="rId74" Type="http://schemas.openxmlformats.org/officeDocument/2006/relationships/hyperlink" Target="http://vatten.ru/commodity/3536/" TargetMode="External"/><Relationship Id="rId79" Type="http://schemas.openxmlformats.org/officeDocument/2006/relationships/hyperlink" Target="http://vatten.ru/commodity/3643/" TargetMode="External"/><Relationship Id="rId102" Type="http://schemas.openxmlformats.org/officeDocument/2006/relationships/hyperlink" Target="http://vatten.ru/commodity/3626/" TargetMode="External"/><Relationship Id="rId123" Type="http://schemas.openxmlformats.org/officeDocument/2006/relationships/hyperlink" Target="http://vatten.ru/commodity/3587/" TargetMode="External"/><Relationship Id="rId128" Type="http://schemas.openxmlformats.org/officeDocument/2006/relationships/hyperlink" Target="http://vatten.ru/commodity/3593/" TargetMode="External"/><Relationship Id="rId144" Type="http://schemas.openxmlformats.org/officeDocument/2006/relationships/hyperlink" Target="http://vatten.ru/commodity/4185/" TargetMode="External"/><Relationship Id="rId149" Type="http://schemas.openxmlformats.org/officeDocument/2006/relationships/hyperlink" Target="http://vatten.ru/commodity/5080/" TargetMode="External"/><Relationship Id="rId5" Type="http://schemas.openxmlformats.org/officeDocument/2006/relationships/hyperlink" Target="http://vatten.ru/commodity/3512/" TargetMode="External"/><Relationship Id="rId90" Type="http://schemas.openxmlformats.org/officeDocument/2006/relationships/hyperlink" Target="http://vatten.ru/commodity/4372/" TargetMode="External"/><Relationship Id="rId95" Type="http://schemas.openxmlformats.org/officeDocument/2006/relationships/hyperlink" Target="http://vatten.ru/commodity/3622/" TargetMode="External"/><Relationship Id="rId160" Type="http://schemas.openxmlformats.org/officeDocument/2006/relationships/hyperlink" Target="http://vatten.ru/commodity/5014/" TargetMode="External"/><Relationship Id="rId165" Type="http://schemas.openxmlformats.org/officeDocument/2006/relationships/hyperlink" Target="http://vatten.ru/commodity/3909/" TargetMode="External"/><Relationship Id="rId22" Type="http://schemas.openxmlformats.org/officeDocument/2006/relationships/hyperlink" Target="http://vatten.ru/commodity/4430/" TargetMode="External"/><Relationship Id="rId27" Type="http://schemas.openxmlformats.org/officeDocument/2006/relationships/hyperlink" Target="http://vatten.ru/commodity/3529/" TargetMode="External"/><Relationship Id="rId43" Type="http://schemas.openxmlformats.org/officeDocument/2006/relationships/hyperlink" Target="http://vatten.ru/commodity/5021/" TargetMode="External"/><Relationship Id="rId48" Type="http://schemas.openxmlformats.org/officeDocument/2006/relationships/hyperlink" Target="http://vatten.ru/commodity/4930/" TargetMode="External"/><Relationship Id="rId64" Type="http://schemas.openxmlformats.org/officeDocument/2006/relationships/hyperlink" Target="http://vatten.ru/commodity/4907/" TargetMode="External"/><Relationship Id="rId69" Type="http://schemas.openxmlformats.org/officeDocument/2006/relationships/hyperlink" Target="http://vatten.ru/commodity/4724/" TargetMode="External"/><Relationship Id="rId113" Type="http://schemas.openxmlformats.org/officeDocument/2006/relationships/hyperlink" Target="http://vatten.ru/commodity/3614/" TargetMode="External"/><Relationship Id="rId118" Type="http://schemas.openxmlformats.org/officeDocument/2006/relationships/hyperlink" Target="http://vatten.ru/commodity/3592/" TargetMode="External"/><Relationship Id="rId134" Type="http://schemas.openxmlformats.org/officeDocument/2006/relationships/hyperlink" Target="http://vatten.ru/commodity/3606/" TargetMode="External"/><Relationship Id="rId139" Type="http://schemas.openxmlformats.org/officeDocument/2006/relationships/hyperlink" Target="http://vatten.ru/commodity/4097/" TargetMode="External"/><Relationship Id="rId80" Type="http://schemas.openxmlformats.org/officeDocument/2006/relationships/hyperlink" Target="http://vatten.ru/commodity/4382/" TargetMode="External"/><Relationship Id="rId85" Type="http://schemas.openxmlformats.org/officeDocument/2006/relationships/hyperlink" Target="http://vatten.ru/commodity/3611/" TargetMode="External"/><Relationship Id="rId150" Type="http://schemas.openxmlformats.org/officeDocument/2006/relationships/hyperlink" Target="http://vatten.ru/commodity/4965/" TargetMode="External"/><Relationship Id="rId155" Type="http://schemas.openxmlformats.org/officeDocument/2006/relationships/hyperlink" Target="http://vatten.ru/commodity/4875/" TargetMode="External"/><Relationship Id="rId171" Type="http://schemas.openxmlformats.org/officeDocument/2006/relationships/hyperlink" Target="http://vatten.ru/commodity/4650/" TargetMode="External"/><Relationship Id="rId176" Type="http://schemas.openxmlformats.org/officeDocument/2006/relationships/hyperlink" Target="http://vatten.ru/commodity/4649/" TargetMode="External"/><Relationship Id="rId12" Type="http://schemas.openxmlformats.org/officeDocument/2006/relationships/hyperlink" Target="http://vatten.ru/commodity/3502/" TargetMode="External"/><Relationship Id="rId17" Type="http://schemas.openxmlformats.org/officeDocument/2006/relationships/hyperlink" Target="http://vatten.ru/commodity/3503/" TargetMode="External"/><Relationship Id="rId33" Type="http://schemas.openxmlformats.org/officeDocument/2006/relationships/hyperlink" Target="http://vatten.ru/commodity/4180/" TargetMode="External"/><Relationship Id="rId38" Type="http://schemas.openxmlformats.org/officeDocument/2006/relationships/hyperlink" Target="http://vatten.ru/commodity/3578/" TargetMode="External"/><Relationship Id="rId59" Type="http://schemas.openxmlformats.org/officeDocument/2006/relationships/hyperlink" Target="http://vatten.ru/commodity/4918/" TargetMode="External"/><Relationship Id="rId103" Type="http://schemas.openxmlformats.org/officeDocument/2006/relationships/hyperlink" Target="http://vatten.ru/commodity/3617/" TargetMode="External"/><Relationship Id="rId108" Type="http://schemas.openxmlformats.org/officeDocument/2006/relationships/hyperlink" Target="http://vatten.ru/commodity/3624/" TargetMode="External"/><Relationship Id="rId124" Type="http://schemas.openxmlformats.org/officeDocument/2006/relationships/hyperlink" Target="http://vatten.ru/commodity/3589/" TargetMode="External"/><Relationship Id="rId129" Type="http://schemas.openxmlformats.org/officeDocument/2006/relationships/hyperlink" Target="http://vatten.ru/commodity/3595/" TargetMode="External"/><Relationship Id="rId54" Type="http://schemas.openxmlformats.org/officeDocument/2006/relationships/hyperlink" Target="http://vatten.ru/commodity/3520/" TargetMode="External"/><Relationship Id="rId70" Type="http://schemas.openxmlformats.org/officeDocument/2006/relationships/hyperlink" Target="http://vatten.ru/commodity/4727/" TargetMode="External"/><Relationship Id="rId75" Type="http://schemas.openxmlformats.org/officeDocument/2006/relationships/hyperlink" Target="http://vatten.ru/commodity/3534/" TargetMode="External"/><Relationship Id="rId91" Type="http://schemas.openxmlformats.org/officeDocument/2006/relationships/hyperlink" Target="http://vatten.ru/commodity/4368/" TargetMode="External"/><Relationship Id="rId96" Type="http://schemas.openxmlformats.org/officeDocument/2006/relationships/hyperlink" Target="http://vatten.ru/commodity/3625/" TargetMode="External"/><Relationship Id="rId140" Type="http://schemas.openxmlformats.org/officeDocument/2006/relationships/hyperlink" Target="http://vatten.ru/commodity/4902/" TargetMode="External"/><Relationship Id="rId145" Type="http://schemas.openxmlformats.org/officeDocument/2006/relationships/hyperlink" Target="http://vatten.ru/commodity/4184/" TargetMode="External"/><Relationship Id="rId161" Type="http://schemas.openxmlformats.org/officeDocument/2006/relationships/hyperlink" Target="http://vatten.ru/commodity/5017/" TargetMode="External"/><Relationship Id="rId166" Type="http://schemas.openxmlformats.org/officeDocument/2006/relationships/hyperlink" Target="http://vatten.ru/commodity/4291/" TargetMode="External"/><Relationship Id="rId1" Type="http://schemas.openxmlformats.org/officeDocument/2006/relationships/hyperlink" Target="http://vatten.ru/commodity/4429/" TargetMode="External"/><Relationship Id="rId6" Type="http://schemas.openxmlformats.org/officeDocument/2006/relationships/hyperlink" Target="http://vatten.ru/commodity/3516/" TargetMode="External"/><Relationship Id="rId23" Type="http://schemas.openxmlformats.org/officeDocument/2006/relationships/hyperlink" Target="http://vatten.ru/commodity/4646/" TargetMode="External"/><Relationship Id="rId28" Type="http://schemas.openxmlformats.org/officeDocument/2006/relationships/hyperlink" Target="http://vatten.ru/commodity/3486/" TargetMode="External"/><Relationship Id="rId49" Type="http://schemas.openxmlformats.org/officeDocument/2006/relationships/hyperlink" Target="http://vatten.ru/commodity/5019/" TargetMode="External"/><Relationship Id="rId114" Type="http://schemas.openxmlformats.org/officeDocument/2006/relationships/hyperlink" Target="http://vatten.ru/commodity/3613/" TargetMode="External"/><Relationship Id="rId119" Type="http://schemas.openxmlformats.org/officeDocument/2006/relationships/hyperlink" Target="http://vatten.ru/commodity/3600/" TargetMode="External"/><Relationship Id="rId10" Type="http://schemas.openxmlformats.org/officeDocument/2006/relationships/hyperlink" Target="http://vatten.ru/commodity/4869/" TargetMode="External"/><Relationship Id="rId31" Type="http://schemas.openxmlformats.org/officeDocument/2006/relationships/hyperlink" Target="http://vatten.ru/commodity/4179/" TargetMode="External"/><Relationship Id="rId44" Type="http://schemas.openxmlformats.org/officeDocument/2006/relationships/hyperlink" Target="http://vatten.ru/commodity/4926/" TargetMode="External"/><Relationship Id="rId52" Type="http://schemas.openxmlformats.org/officeDocument/2006/relationships/hyperlink" Target="http://vatten.ru/commodity/4924/" TargetMode="External"/><Relationship Id="rId60" Type="http://schemas.openxmlformats.org/officeDocument/2006/relationships/hyperlink" Target="http://vatten.ru/commodity/4919/" TargetMode="External"/><Relationship Id="rId65" Type="http://schemas.openxmlformats.org/officeDocument/2006/relationships/hyperlink" Target="http://vatten.ru/commodity/4915/" TargetMode="External"/><Relationship Id="rId73" Type="http://schemas.openxmlformats.org/officeDocument/2006/relationships/hyperlink" Target="http://vatten.ru/commodity/3535/" TargetMode="External"/><Relationship Id="rId78" Type="http://schemas.openxmlformats.org/officeDocument/2006/relationships/hyperlink" Target="http://vatten.ru/commodity/4381/" TargetMode="External"/><Relationship Id="rId81" Type="http://schemas.openxmlformats.org/officeDocument/2006/relationships/hyperlink" Target="http://vatten.ru/commodity/4732/" TargetMode="External"/><Relationship Id="rId86" Type="http://schemas.openxmlformats.org/officeDocument/2006/relationships/hyperlink" Target="http://vatten.ru/commodity/3612/" TargetMode="External"/><Relationship Id="rId94" Type="http://schemas.openxmlformats.org/officeDocument/2006/relationships/hyperlink" Target="http://vatten.ru/commodity/3610/" TargetMode="External"/><Relationship Id="rId99" Type="http://schemas.openxmlformats.org/officeDocument/2006/relationships/hyperlink" Target="http://vatten.ru/commodity/3628/" TargetMode="External"/><Relationship Id="rId101" Type="http://schemas.openxmlformats.org/officeDocument/2006/relationships/hyperlink" Target="http://vatten.ru/commodity/3623/" TargetMode="External"/><Relationship Id="rId122" Type="http://schemas.openxmlformats.org/officeDocument/2006/relationships/hyperlink" Target="http://vatten.ru/commodity/3598/" TargetMode="External"/><Relationship Id="rId130" Type="http://schemas.openxmlformats.org/officeDocument/2006/relationships/hyperlink" Target="http://vatten.ru/commodity/3597/" TargetMode="External"/><Relationship Id="rId135" Type="http://schemas.openxmlformats.org/officeDocument/2006/relationships/hyperlink" Target="http://vatten.ru/commodity/4181/" TargetMode="External"/><Relationship Id="rId143" Type="http://schemas.openxmlformats.org/officeDocument/2006/relationships/hyperlink" Target="http://vatten.ru/commodity/4183/" TargetMode="External"/><Relationship Id="rId148" Type="http://schemas.openxmlformats.org/officeDocument/2006/relationships/hyperlink" Target="http://vatten.ru/commodity/4891/" TargetMode="External"/><Relationship Id="rId151" Type="http://schemas.openxmlformats.org/officeDocument/2006/relationships/hyperlink" Target="http://vatten.ru/commodity/4020/" TargetMode="External"/><Relationship Id="rId156" Type="http://schemas.openxmlformats.org/officeDocument/2006/relationships/hyperlink" Target="http://vatten.ru/commodity/4876/" TargetMode="External"/><Relationship Id="rId164" Type="http://schemas.openxmlformats.org/officeDocument/2006/relationships/hyperlink" Target="http://vatten.ru/commodity/3874/" TargetMode="External"/><Relationship Id="rId169" Type="http://schemas.openxmlformats.org/officeDocument/2006/relationships/hyperlink" Target="http://vatten.ru/commodity/4295/" TargetMode="External"/><Relationship Id="rId177" Type="http://schemas.openxmlformats.org/officeDocument/2006/relationships/hyperlink" Target="http://vatten.ru/commodity/3655/" TargetMode="External"/><Relationship Id="rId4" Type="http://schemas.openxmlformats.org/officeDocument/2006/relationships/hyperlink" Target="http://vatten.ru/commodity/3513/" TargetMode="External"/><Relationship Id="rId9" Type="http://schemas.openxmlformats.org/officeDocument/2006/relationships/hyperlink" Target="http://vatten.ru/commodity/3479/" TargetMode="External"/><Relationship Id="rId172" Type="http://schemas.openxmlformats.org/officeDocument/2006/relationships/hyperlink" Target="http://vatten.ru/commodity/4651/" TargetMode="External"/><Relationship Id="rId180" Type="http://schemas.openxmlformats.org/officeDocument/2006/relationships/printerSettings" Target="../printerSettings/printerSettings1.bin"/><Relationship Id="rId13" Type="http://schemas.openxmlformats.org/officeDocument/2006/relationships/hyperlink" Target="http://vatten.ru/commodity/3499/" TargetMode="External"/><Relationship Id="rId18" Type="http://schemas.openxmlformats.org/officeDocument/2006/relationships/hyperlink" Target="http://vatten.ru/commodity/3510/" TargetMode="External"/><Relationship Id="rId39" Type="http://schemas.openxmlformats.org/officeDocument/2006/relationships/hyperlink" Target="http://vatten.ru/commodity/3541/" TargetMode="External"/><Relationship Id="rId109" Type="http://schemas.openxmlformats.org/officeDocument/2006/relationships/hyperlink" Target="http://vatten.ru/commodity/3615/" TargetMode="External"/><Relationship Id="rId34" Type="http://schemas.openxmlformats.org/officeDocument/2006/relationships/hyperlink" Target="http://vatten.ru/commodity/4615/" TargetMode="External"/><Relationship Id="rId50" Type="http://schemas.openxmlformats.org/officeDocument/2006/relationships/hyperlink" Target="http://vatten.ru/commodity/4925/" TargetMode="External"/><Relationship Id="rId55" Type="http://schemas.openxmlformats.org/officeDocument/2006/relationships/hyperlink" Target="http://vatten.ru/commodity/3518/" TargetMode="External"/><Relationship Id="rId76" Type="http://schemas.openxmlformats.org/officeDocument/2006/relationships/hyperlink" Target="http://vatten.ru/commodity/3533/" TargetMode="External"/><Relationship Id="rId97" Type="http://schemas.openxmlformats.org/officeDocument/2006/relationships/hyperlink" Target="http://vatten.ru/commodity/3616/" TargetMode="External"/><Relationship Id="rId104" Type="http://schemas.openxmlformats.org/officeDocument/2006/relationships/hyperlink" Target="http://vatten.ru/commodity/3620/" TargetMode="External"/><Relationship Id="rId120" Type="http://schemas.openxmlformats.org/officeDocument/2006/relationships/hyperlink" Target="http://vatten.ru/commodity/3602/" TargetMode="External"/><Relationship Id="rId125" Type="http://schemas.openxmlformats.org/officeDocument/2006/relationships/hyperlink" Target="http://vatten.ru/commodity/3591/" TargetMode="External"/><Relationship Id="rId141" Type="http://schemas.openxmlformats.org/officeDocument/2006/relationships/hyperlink" Target="http://vatten.ru/commodity/4098/" TargetMode="External"/><Relationship Id="rId146" Type="http://schemas.openxmlformats.org/officeDocument/2006/relationships/hyperlink" Target="http://vatten.ru/commodity/4186/" TargetMode="External"/><Relationship Id="rId167" Type="http://schemas.openxmlformats.org/officeDocument/2006/relationships/hyperlink" Target="http://vatten.ru/commodity/4292/" TargetMode="External"/><Relationship Id="rId7" Type="http://schemas.openxmlformats.org/officeDocument/2006/relationships/hyperlink" Target="http://vatten.ru/commodity/3515/" TargetMode="External"/><Relationship Id="rId71" Type="http://schemas.openxmlformats.org/officeDocument/2006/relationships/hyperlink" Target="http://vatten.ru/commodity/4726/" TargetMode="External"/><Relationship Id="rId92" Type="http://schemas.openxmlformats.org/officeDocument/2006/relationships/hyperlink" Target="http://vatten.ru/commodity/4373/" TargetMode="External"/><Relationship Id="rId162" Type="http://schemas.openxmlformats.org/officeDocument/2006/relationships/hyperlink" Target="http://vatten.ru/commodity/5016/" TargetMode="External"/><Relationship Id="rId2" Type="http://schemas.openxmlformats.org/officeDocument/2006/relationships/hyperlink" Target="http://vatten.ru/commodity/4644/" TargetMode="External"/><Relationship Id="rId29" Type="http://schemas.openxmlformats.org/officeDocument/2006/relationships/hyperlink" Target="http://vatten.ru/commodity/3487/" TargetMode="External"/><Relationship Id="rId24" Type="http://schemas.openxmlformats.org/officeDocument/2006/relationships/hyperlink" Target="http://vatten.ru/commodity/4873/" TargetMode="External"/><Relationship Id="rId40" Type="http://schemas.openxmlformats.org/officeDocument/2006/relationships/hyperlink" Target="http://vatten.ru/commodity/4580/" TargetMode="External"/><Relationship Id="rId45" Type="http://schemas.openxmlformats.org/officeDocument/2006/relationships/hyperlink" Target="http://vatten.ru/commodity/4931/" TargetMode="External"/><Relationship Id="rId66" Type="http://schemas.openxmlformats.org/officeDocument/2006/relationships/hyperlink" Target="http://vatten.ru/commodity/4729/" TargetMode="External"/><Relationship Id="rId87" Type="http://schemas.openxmlformats.org/officeDocument/2006/relationships/hyperlink" Target="http://vatten.ru/commodity/3609/" TargetMode="External"/><Relationship Id="rId110" Type="http://schemas.openxmlformats.org/officeDocument/2006/relationships/hyperlink" Target="http://vatten.ru/commodity/3618/" TargetMode="External"/><Relationship Id="rId115" Type="http://schemas.openxmlformats.org/officeDocument/2006/relationships/hyperlink" Target="http://vatten.ru/commodity/3647/" TargetMode="External"/><Relationship Id="rId131" Type="http://schemas.openxmlformats.org/officeDocument/2006/relationships/hyperlink" Target="http://vatten.ru/commodity/3603/" TargetMode="External"/><Relationship Id="rId136" Type="http://schemas.openxmlformats.org/officeDocument/2006/relationships/hyperlink" Target="http://vatten.ru/commodity/4900/" TargetMode="External"/><Relationship Id="rId157" Type="http://schemas.openxmlformats.org/officeDocument/2006/relationships/hyperlink" Target="http://vatten.ru/commodity/3661/" TargetMode="External"/><Relationship Id="rId178" Type="http://schemas.openxmlformats.org/officeDocument/2006/relationships/hyperlink" Target="http://vatten.ru/commodity/5088/" TargetMode="External"/><Relationship Id="rId61" Type="http://schemas.openxmlformats.org/officeDocument/2006/relationships/hyperlink" Target="http://vatten.ru/commodity/4917/" TargetMode="External"/><Relationship Id="rId82" Type="http://schemas.openxmlformats.org/officeDocument/2006/relationships/hyperlink" Target="http://vatten.ru/commodity/3521/" TargetMode="External"/><Relationship Id="rId152" Type="http://schemas.openxmlformats.org/officeDocument/2006/relationships/hyperlink" Target="http://vatten.ru/commodity/4904/" TargetMode="External"/><Relationship Id="rId173" Type="http://schemas.openxmlformats.org/officeDocument/2006/relationships/hyperlink" Target="http://vatten.ru/commodity/4652/" TargetMode="External"/><Relationship Id="rId19" Type="http://schemas.openxmlformats.org/officeDocument/2006/relationships/hyperlink" Target="http://vatten.ru/commodity/4427/" TargetMode="External"/><Relationship Id="rId14" Type="http://schemas.openxmlformats.org/officeDocument/2006/relationships/hyperlink" Target="http://vatten.ru/commodity/3501/" TargetMode="External"/><Relationship Id="rId30" Type="http://schemas.openxmlformats.org/officeDocument/2006/relationships/hyperlink" Target="http://vatten.ru/commodity/3640/" TargetMode="External"/><Relationship Id="rId35" Type="http://schemas.openxmlformats.org/officeDocument/2006/relationships/hyperlink" Target="http://vatten.ru/commodity/4922/" TargetMode="External"/><Relationship Id="rId56" Type="http://schemas.openxmlformats.org/officeDocument/2006/relationships/hyperlink" Target="http://vatten.ru/commodity/4106/" TargetMode="External"/><Relationship Id="rId77" Type="http://schemas.openxmlformats.org/officeDocument/2006/relationships/hyperlink" Target="http://vatten.ru/commodity/3644/" TargetMode="External"/><Relationship Id="rId100" Type="http://schemas.openxmlformats.org/officeDocument/2006/relationships/hyperlink" Target="http://vatten.ru/commodity/3631/" TargetMode="External"/><Relationship Id="rId105" Type="http://schemas.openxmlformats.org/officeDocument/2006/relationships/hyperlink" Target="http://vatten.ru/commodity/3629/" TargetMode="External"/><Relationship Id="rId126" Type="http://schemas.openxmlformats.org/officeDocument/2006/relationships/hyperlink" Target="http://vatten.ru/commodity/3599/" TargetMode="External"/><Relationship Id="rId147" Type="http://schemas.openxmlformats.org/officeDocument/2006/relationships/hyperlink" Target="http://vatten.ru/commodity/5053/" TargetMode="External"/><Relationship Id="rId168" Type="http://schemas.openxmlformats.org/officeDocument/2006/relationships/hyperlink" Target="http://vatten.ru/commodity/4293/" TargetMode="External"/><Relationship Id="rId8" Type="http://schemas.openxmlformats.org/officeDocument/2006/relationships/hyperlink" Target="http://vatten.ru/commodity/3478/" TargetMode="External"/><Relationship Id="rId51" Type="http://schemas.openxmlformats.org/officeDocument/2006/relationships/hyperlink" Target="http://vatten.ru/commodity/4929/" TargetMode="External"/><Relationship Id="rId72" Type="http://schemas.openxmlformats.org/officeDocument/2006/relationships/hyperlink" Target="http://vatten.ru/commodity/4730/" TargetMode="External"/><Relationship Id="rId93" Type="http://schemas.openxmlformats.org/officeDocument/2006/relationships/hyperlink" Target="http://vatten.ru/commodity/4371/" TargetMode="External"/><Relationship Id="rId98" Type="http://schemas.openxmlformats.org/officeDocument/2006/relationships/hyperlink" Target="http://vatten.ru/commodity/3619/" TargetMode="External"/><Relationship Id="rId121" Type="http://schemas.openxmlformats.org/officeDocument/2006/relationships/hyperlink" Target="http://vatten.ru/commodity/3596/" TargetMode="External"/><Relationship Id="rId142" Type="http://schemas.openxmlformats.org/officeDocument/2006/relationships/hyperlink" Target="http://vatten.ru/commodity/4903/" TargetMode="External"/><Relationship Id="rId163" Type="http://schemas.openxmlformats.org/officeDocument/2006/relationships/hyperlink" Target="http://vatten.ru/commodity/3875/" TargetMode="External"/><Relationship Id="rId3" Type="http://schemas.openxmlformats.org/officeDocument/2006/relationships/hyperlink" Target="http://vatten.ru/commodity/4871/" TargetMode="External"/><Relationship Id="rId25" Type="http://schemas.openxmlformats.org/officeDocument/2006/relationships/hyperlink" Target="http://vatten.ru/commodity/3531/" TargetMode="External"/><Relationship Id="rId46" Type="http://schemas.openxmlformats.org/officeDocument/2006/relationships/hyperlink" Target="http://vatten.ru/commodity/5020/" TargetMode="External"/><Relationship Id="rId67" Type="http://schemas.openxmlformats.org/officeDocument/2006/relationships/hyperlink" Target="http://vatten.ru/commodity/4728/" TargetMode="External"/><Relationship Id="rId116" Type="http://schemas.openxmlformats.org/officeDocument/2006/relationships/hyperlink" Target="http://vatten.ru/commodity/3588/" TargetMode="External"/><Relationship Id="rId137" Type="http://schemas.openxmlformats.org/officeDocument/2006/relationships/hyperlink" Target="http://vatten.ru/commodity/4182/" TargetMode="External"/><Relationship Id="rId158" Type="http://schemas.openxmlformats.org/officeDocument/2006/relationships/hyperlink" Target="http://vatten.ru/commodity/3828/" TargetMode="External"/><Relationship Id="rId20" Type="http://schemas.openxmlformats.org/officeDocument/2006/relationships/hyperlink" Target="http://vatten.ru/commodity/4645/" TargetMode="External"/><Relationship Id="rId41" Type="http://schemas.openxmlformats.org/officeDocument/2006/relationships/hyperlink" Target="http://vatten.ru/commodity/4582/" TargetMode="External"/><Relationship Id="rId62" Type="http://schemas.openxmlformats.org/officeDocument/2006/relationships/hyperlink" Target="http://vatten.ru/commodity/4916/" TargetMode="External"/><Relationship Id="rId83" Type="http://schemas.openxmlformats.org/officeDocument/2006/relationships/hyperlink" Target="http://vatten.ru/commodity/3607/" TargetMode="External"/><Relationship Id="rId88" Type="http://schemas.openxmlformats.org/officeDocument/2006/relationships/hyperlink" Target="http://vatten.ru/commodity/4369/" TargetMode="External"/><Relationship Id="rId111" Type="http://schemas.openxmlformats.org/officeDocument/2006/relationships/hyperlink" Target="http://vatten.ru/commodity/3627/" TargetMode="External"/><Relationship Id="rId132" Type="http://schemas.openxmlformats.org/officeDocument/2006/relationships/hyperlink" Target="http://vatten.ru/commodity/3604/" TargetMode="External"/><Relationship Id="rId153" Type="http://schemas.openxmlformats.org/officeDocument/2006/relationships/hyperlink" Target="http://vatten.ru/commodity/3517/" TargetMode="External"/><Relationship Id="rId174" Type="http://schemas.openxmlformats.org/officeDocument/2006/relationships/hyperlink" Target="http://vatten.ru/commodity/4647/" TargetMode="External"/><Relationship Id="rId179" Type="http://schemas.openxmlformats.org/officeDocument/2006/relationships/hyperlink" Target="http://vatten.ru/commodity/5057/" TargetMode="External"/><Relationship Id="rId15" Type="http://schemas.openxmlformats.org/officeDocument/2006/relationships/hyperlink" Target="http://vatten.ru/commodity/3504/" TargetMode="External"/><Relationship Id="rId36" Type="http://schemas.openxmlformats.org/officeDocument/2006/relationships/hyperlink" Target="http://vatten.ru/commodity/4923/" TargetMode="External"/><Relationship Id="rId57" Type="http://schemas.openxmlformats.org/officeDocument/2006/relationships/hyperlink" Target="http://vatten.ru/commodity/4906/" TargetMode="External"/><Relationship Id="rId106" Type="http://schemas.openxmlformats.org/officeDocument/2006/relationships/hyperlink" Target="http://vatten.ru/commodity/3632/" TargetMode="External"/><Relationship Id="rId127" Type="http://schemas.openxmlformats.org/officeDocument/2006/relationships/hyperlink" Target="http://vatten.ru/commodity/360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1"/>
  <sheetViews>
    <sheetView tabSelected="1" workbookViewId="0">
      <pane ySplit="5" topLeftCell="A6" activePane="bottomLeft" state="frozenSplit"/>
      <selection pane="bottomLeft" activeCell="L8" sqref="L8"/>
    </sheetView>
  </sheetViews>
  <sheetFormatPr defaultRowHeight="15" x14ac:dyDescent="0.25"/>
  <cols>
    <col min="1" max="1" width="5.85546875" customWidth="1"/>
    <col min="2" max="2" width="52.140625" customWidth="1"/>
    <col min="3" max="3" width="42.42578125" customWidth="1"/>
    <col min="4" max="4" width="12.140625" style="18" customWidth="1"/>
    <col min="5" max="5" width="13.140625" style="18" customWidth="1"/>
    <col min="6" max="6" width="6.85546875" customWidth="1"/>
    <col min="7" max="7" width="10.42578125" customWidth="1"/>
    <col min="8" max="8" width="8.5703125" customWidth="1"/>
    <col min="9" max="9" width="11.140625" customWidth="1"/>
    <col min="10" max="10" width="3.28515625" customWidth="1"/>
    <col min="11" max="11" width="18.42578125" customWidth="1"/>
    <col min="12" max="12" width="15.85546875" customWidth="1"/>
  </cols>
  <sheetData>
    <row r="1" spans="1:13" ht="15.75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3" ht="35.25" customHeight="1" thickBot="1" x14ac:dyDescent="0.3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t="s">
        <v>2</v>
      </c>
    </row>
    <row r="3" spans="1:13" ht="29.25" thickBot="1" x14ac:dyDescent="0.5">
      <c r="A3" s="23" t="s">
        <v>3</v>
      </c>
      <c r="B3" s="23"/>
      <c r="C3" s="23"/>
      <c r="D3" s="23"/>
      <c r="E3" s="19"/>
      <c r="F3" s="24" t="s">
        <v>738</v>
      </c>
      <c r="G3" s="25"/>
      <c r="H3" s="25"/>
      <c r="I3" s="25"/>
      <c r="J3" s="25"/>
      <c r="K3" s="25"/>
      <c r="L3" s="20">
        <v>55.98</v>
      </c>
    </row>
    <row r="4" spans="1:13" x14ac:dyDescent="0.25">
      <c r="A4" s="26" t="s">
        <v>4</v>
      </c>
      <c r="B4" s="26" t="s">
        <v>5</v>
      </c>
      <c r="C4" s="28" t="s">
        <v>6</v>
      </c>
      <c r="D4" s="30" t="s">
        <v>7</v>
      </c>
      <c r="E4" s="32" t="s">
        <v>8</v>
      </c>
      <c r="F4" s="34" t="s">
        <v>9</v>
      </c>
      <c r="G4" s="34" t="s">
        <v>10</v>
      </c>
      <c r="H4" s="36"/>
      <c r="I4" s="34" t="s">
        <v>11</v>
      </c>
      <c r="J4" s="36"/>
      <c r="K4" s="34" t="s">
        <v>12</v>
      </c>
      <c r="L4" s="1"/>
    </row>
    <row r="5" spans="1:13" ht="24.75" customHeight="1" thickBot="1" x14ac:dyDescent="0.3">
      <c r="A5" s="27"/>
      <c r="B5" s="27"/>
      <c r="C5" s="29"/>
      <c r="D5" s="31"/>
      <c r="E5" s="33"/>
      <c r="F5" s="34"/>
      <c r="G5" s="2" t="s">
        <v>13</v>
      </c>
      <c r="H5" s="3" t="s">
        <v>14</v>
      </c>
      <c r="I5" s="37" t="s">
        <v>15</v>
      </c>
      <c r="J5" s="38"/>
      <c r="K5" s="34"/>
      <c r="L5" s="1"/>
    </row>
    <row r="6" spans="1:13" ht="15.75" x14ac:dyDescent="0.25">
      <c r="A6" s="39" t="s">
        <v>16</v>
      </c>
      <c r="B6" s="40"/>
      <c r="C6" s="40"/>
      <c r="D6" s="40"/>
      <c r="E6" s="40"/>
      <c r="F6" s="40"/>
      <c r="G6" s="40"/>
      <c r="H6" s="41"/>
      <c r="I6" s="40"/>
      <c r="J6" s="40"/>
      <c r="K6" s="40"/>
    </row>
    <row r="7" spans="1:13" ht="30" x14ac:dyDescent="0.25">
      <c r="A7" s="8" t="s">
        <v>17</v>
      </c>
      <c r="B7" s="9" t="s">
        <v>18</v>
      </c>
      <c r="C7" s="10" t="s">
        <v>19</v>
      </c>
      <c r="D7" s="16">
        <v>88</v>
      </c>
      <c r="E7" s="16">
        <f>$L$3*D7</f>
        <v>4926.24</v>
      </c>
      <c r="F7" s="11">
        <v>1</v>
      </c>
      <c r="G7" s="11" t="s">
        <v>20</v>
      </c>
      <c r="H7" s="11" t="s">
        <v>21</v>
      </c>
      <c r="I7" s="35" t="s">
        <v>22</v>
      </c>
      <c r="J7" s="35"/>
      <c r="K7" s="8" t="s">
        <v>23</v>
      </c>
      <c r="L7" s="14"/>
    </row>
    <row r="8" spans="1:13" ht="30" x14ac:dyDescent="0.25">
      <c r="A8" s="8" t="s">
        <v>24</v>
      </c>
      <c r="B8" s="9" t="s">
        <v>25</v>
      </c>
      <c r="C8" s="10" t="s">
        <v>19</v>
      </c>
      <c r="D8" s="16">
        <v>100</v>
      </c>
      <c r="E8" s="16">
        <f t="shared" ref="E8:E20" si="0">$L$3*D8</f>
        <v>5598</v>
      </c>
      <c r="F8" s="11">
        <v>1</v>
      </c>
      <c r="G8" s="11" t="s">
        <v>20</v>
      </c>
      <c r="H8" s="11" t="s">
        <v>21</v>
      </c>
      <c r="I8" s="35" t="s">
        <v>22</v>
      </c>
      <c r="J8" s="35"/>
      <c r="K8" s="8" t="s">
        <v>26</v>
      </c>
      <c r="L8" s="14"/>
      <c r="M8" s="4"/>
    </row>
    <row r="9" spans="1:13" ht="30" x14ac:dyDescent="0.25">
      <c r="A9" s="8" t="s">
        <v>27</v>
      </c>
      <c r="B9" s="9" t="s">
        <v>28</v>
      </c>
      <c r="C9" s="10" t="s">
        <v>19</v>
      </c>
      <c r="D9" s="16">
        <v>100</v>
      </c>
      <c r="E9" s="16">
        <f t="shared" si="0"/>
        <v>5598</v>
      </c>
      <c r="F9" s="11">
        <v>1</v>
      </c>
      <c r="G9" s="11" t="s">
        <v>20</v>
      </c>
      <c r="H9" s="11" t="s">
        <v>21</v>
      </c>
      <c r="I9" s="35" t="s">
        <v>22</v>
      </c>
      <c r="J9" s="35"/>
      <c r="K9" s="8" t="s">
        <v>26</v>
      </c>
      <c r="L9" s="14"/>
    </row>
    <row r="10" spans="1:13" x14ac:dyDescent="0.25">
      <c r="A10" s="8" t="s">
        <v>29</v>
      </c>
      <c r="B10" s="9" t="s">
        <v>30</v>
      </c>
      <c r="C10" s="10" t="s">
        <v>31</v>
      </c>
      <c r="D10" s="16">
        <v>27</v>
      </c>
      <c r="E10" s="16">
        <f t="shared" si="0"/>
        <v>1511.4599999999998</v>
      </c>
      <c r="F10" s="11">
        <v>1</v>
      </c>
      <c r="G10" s="11" t="s">
        <v>32</v>
      </c>
      <c r="H10" s="11" t="s">
        <v>33</v>
      </c>
      <c r="I10" s="35" t="s">
        <v>34</v>
      </c>
      <c r="J10" s="35"/>
      <c r="K10" s="8" t="s">
        <v>35</v>
      </c>
      <c r="L10" s="14"/>
    </row>
    <row r="11" spans="1:13" x14ac:dyDescent="0.25">
      <c r="A11" s="8" t="s">
        <v>36</v>
      </c>
      <c r="B11" s="9" t="s">
        <v>37</v>
      </c>
      <c r="C11" s="10" t="s">
        <v>38</v>
      </c>
      <c r="D11" s="16">
        <v>44</v>
      </c>
      <c r="E11" s="16">
        <f t="shared" si="0"/>
        <v>2463.12</v>
      </c>
      <c r="F11" s="11">
        <v>1</v>
      </c>
      <c r="G11" s="11" t="s">
        <v>39</v>
      </c>
      <c r="H11" s="11" t="s">
        <v>40</v>
      </c>
      <c r="I11" s="35" t="s">
        <v>34</v>
      </c>
      <c r="J11" s="35"/>
      <c r="K11" s="8" t="s">
        <v>41</v>
      </c>
      <c r="L11" s="14"/>
    </row>
    <row r="12" spans="1:13" ht="30" x14ac:dyDescent="0.25">
      <c r="A12" s="8" t="s">
        <v>42</v>
      </c>
      <c r="B12" s="9" t="s">
        <v>43</v>
      </c>
      <c r="C12" s="10" t="s">
        <v>44</v>
      </c>
      <c r="D12" s="16">
        <v>169</v>
      </c>
      <c r="E12" s="16">
        <f t="shared" si="0"/>
        <v>9460.619999999999</v>
      </c>
      <c r="F12" s="11">
        <v>1</v>
      </c>
      <c r="G12" s="11" t="s">
        <v>45</v>
      </c>
      <c r="H12" s="11" t="s">
        <v>46</v>
      </c>
      <c r="I12" s="35" t="s">
        <v>47</v>
      </c>
      <c r="J12" s="35"/>
      <c r="K12" s="8" t="s">
        <v>48</v>
      </c>
      <c r="L12" s="14"/>
    </row>
    <row r="13" spans="1:13" ht="30" x14ac:dyDescent="0.25">
      <c r="A13" s="8" t="s">
        <v>49</v>
      </c>
      <c r="B13" s="9" t="s">
        <v>50</v>
      </c>
      <c r="C13" s="10" t="s">
        <v>44</v>
      </c>
      <c r="D13" s="16">
        <v>169</v>
      </c>
      <c r="E13" s="16">
        <f t="shared" si="0"/>
        <v>9460.619999999999</v>
      </c>
      <c r="F13" s="11">
        <v>1</v>
      </c>
      <c r="G13" s="11" t="s">
        <v>45</v>
      </c>
      <c r="H13" s="11" t="s">
        <v>46</v>
      </c>
      <c r="I13" s="35" t="s">
        <v>47</v>
      </c>
      <c r="J13" s="35"/>
      <c r="K13" s="8" t="s">
        <v>48</v>
      </c>
      <c r="L13" s="14"/>
    </row>
    <row r="14" spans="1:13" ht="30" x14ac:dyDescent="0.25">
      <c r="A14" s="8" t="s">
        <v>51</v>
      </c>
      <c r="B14" s="9" t="s">
        <v>52</v>
      </c>
      <c r="C14" s="10" t="s">
        <v>44</v>
      </c>
      <c r="D14" s="16">
        <v>175</v>
      </c>
      <c r="E14" s="16">
        <f t="shared" si="0"/>
        <v>9796.5</v>
      </c>
      <c r="F14" s="11">
        <v>1</v>
      </c>
      <c r="G14" s="11" t="s">
        <v>53</v>
      </c>
      <c r="H14" s="11" t="s">
        <v>54</v>
      </c>
      <c r="I14" s="35" t="s">
        <v>55</v>
      </c>
      <c r="J14" s="35"/>
      <c r="K14" s="8" t="s">
        <v>56</v>
      </c>
      <c r="L14" s="14"/>
    </row>
    <row r="15" spans="1:13" ht="30" x14ac:dyDescent="0.25">
      <c r="A15" s="8" t="s">
        <v>57</v>
      </c>
      <c r="B15" s="9" t="s">
        <v>58</v>
      </c>
      <c r="C15" s="10" t="s">
        <v>44</v>
      </c>
      <c r="D15" s="16">
        <v>175</v>
      </c>
      <c r="E15" s="16">
        <f t="shared" si="0"/>
        <v>9796.5</v>
      </c>
      <c r="F15" s="11">
        <v>1</v>
      </c>
      <c r="G15" s="11" t="s">
        <v>59</v>
      </c>
      <c r="H15" s="11" t="s">
        <v>60</v>
      </c>
      <c r="I15" s="35" t="s">
        <v>55</v>
      </c>
      <c r="J15" s="35"/>
      <c r="K15" s="8" t="s">
        <v>56</v>
      </c>
      <c r="L15" s="14"/>
    </row>
    <row r="16" spans="1:13" ht="30" x14ac:dyDescent="0.25">
      <c r="A16" s="8" t="s">
        <v>61</v>
      </c>
      <c r="B16" s="9" t="s">
        <v>62</v>
      </c>
      <c r="C16" s="10" t="s">
        <v>44</v>
      </c>
      <c r="D16" s="16">
        <v>175</v>
      </c>
      <c r="E16" s="16">
        <f t="shared" si="0"/>
        <v>9796.5</v>
      </c>
      <c r="F16" s="11">
        <v>1</v>
      </c>
      <c r="G16" s="11" t="s">
        <v>59</v>
      </c>
      <c r="H16" s="11" t="s">
        <v>60</v>
      </c>
      <c r="I16" s="35" t="s">
        <v>55</v>
      </c>
      <c r="J16" s="35"/>
      <c r="K16" s="8" t="s">
        <v>56</v>
      </c>
      <c r="L16" s="14"/>
    </row>
    <row r="17" spans="1:12" ht="30" x14ac:dyDescent="0.25">
      <c r="A17" s="8" t="s">
        <v>63</v>
      </c>
      <c r="B17" s="9" t="s">
        <v>64</v>
      </c>
      <c r="C17" s="10" t="s">
        <v>65</v>
      </c>
      <c r="D17" s="16">
        <v>110</v>
      </c>
      <c r="E17" s="16">
        <f t="shared" si="0"/>
        <v>6157.7999999999993</v>
      </c>
      <c r="F17" s="11">
        <v>1</v>
      </c>
      <c r="G17" s="11" t="s">
        <v>66</v>
      </c>
      <c r="H17" s="11" t="s">
        <v>67</v>
      </c>
      <c r="I17" s="35" t="s">
        <v>68</v>
      </c>
      <c r="J17" s="35"/>
      <c r="K17" s="8" t="s">
        <v>69</v>
      </c>
      <c r="L17" s="14"/>
    </row>
    <row r="18" spans="1:12" ht="45" x14ac:dyDescent="0.25">
      <c r="A18" s="8" t="s">
        <v>70</v>
      </c>
      <c r="B18" s="9" t="s">
        <v>71</v>
      </c>
      <c r="C18" s="10" t="s">
        <v>72</v>
      </c>
      <c r="D18" s="16">
        <v>116</v>
      </c>
      <c r="E18" s="16">
        <f t="shared" si="0"/>
        <v>6493.6799999999994</v>
      </c>
      <c r="F18" s="11">
        <v>1</v>
      </c>
      <c r="G18" s="11" t="s">
        <v>73</v>
      </c>
      <c r="H18" s="11" t="s">
        <v>74</v>
      </c>
      <c r="I18" s="35" t="s">
        <v>68</v>
      </c>
      <c r="J18" s="35"/>
      <c r="K18" s="8" t="s">
        <v>75</v>
      </c>
      <c r="L18" s="14"/>
    </row>
    <row r="19" spans="1:12" ht="30" x14ac:dyDescent="0.25">
      <c r="A19" s="8" t="s">
        <v>76</v>
      </c>
      <c r="B19" s="9" t="s">
        <v>77</v>
      </c>
      <c r="C19" s="10" t="s">
        <v>65</v>
      </c>
      <c r="D19" s="16">
        <v>110</v>
      </c>
      <c r="E19" s="16">
        <f t="shared" si="0"/>
        <v>6157.7999999999993</v>
      </c>
      <c r="F19" s="11">
        <v>1</v>
      </c>
      <c r="G19" s="11" t="s">
        <v>78</v>
      </c>
      <c r="H19" s="11" t="s">
        <v>79</v>
      </c>
      <c r="I19" s="35" t="s">
        <v>80</v>
      </c>
      <c r="J19" s="35"/>
      <c r="K19" s="8" t="s">
        <v>69</v>
      </c>
      <c r="L19" s="14"/>
    </row>
    <row r="20" spans="1:12" ht="45" x14ac:dyDescent="0.25">
      <c r="A20" s="8" t="s">
        <v>81</v>
      </c>
      <c r="B20" s="9" t="s">
        <v>82</v>
      </c>
      <c r="C20" s="10" t="s">
        <v>83</v>
      </c>
      <c r="D20" s="16">
        <v>116</v>
      </c>
      <c r="E20" s="16">
        <f t="shared" si="0"/>
        <v>6493.6799999999994</v>
      </c>
      <c r="F20" s="11">
        <v>1</v>
      </c>
      <c r="G20" s="11" t="s">
        <v>84</v>
      </c>
      <c r="H20" s="11" t="s">
        <v>85</v>
      </c>
      <c r="I20" s="35" t="s">
        <v>68</v>
      </c>
      <c r="J20" s="35"/>
      <c r="K20" s="8" t="s">
        <v>75</v>
      </c>
      <c r="L20" s="14"/>
    </row>
    <row r="21" spans="1:12" ht="30" x14ac:dyDescent="0.25">
      <c r="A21" s="8" t="s">
        <v>86</v>
      </c>
      <c r="B21" s="9" t="s">
        <v>87</v>
      </c>
      <c r="C21" s="10" t="s">
        <v>65</v>
      </c>
      <c r="D21" s="16">
        <v>110</v>
      </c>
      <c r="E21" s="16">
        <f>$L$3*D21</f>
        <v>6157.7999999999993</v>
      </c>
      <c r="F21" s="11">
        <v>1</v>
      </c>
      <c r="G21" s="11" t="s">
        <v>66</v>
      </c>
      <c r="H21" s="11" t="s">
        <v>88</v>
      </c>
      <c r="I21" s="35" t="s">
        <v>68</v>
      </c>
      <c r="J21" s="35"/>
      <c r="K21" s="8" t="s">
        <v>69</v>
      </c>
      <c r="L21" s="14"/>
    </row>
    <row r="22" spans="1:12" ht="45" x14ac:dyDescent="0.25">
      <c r="A22" s="8" t="s">
        <v>89</v>
      </c>
      <c r="B22" s="9" t="s">
        <v>90</v>
      </c>
      <c r="C22" s="10" t="s">
        <v>83</v>
      </c>
      <c r="D22" s="16">
        <v>116</v>
      </c>
      <c r="E22" s="16">
        <f>$L$3*D22</f>
        <v>6493.6799999999994</v>
      </c>
      <c r="F22" s="11">
        <v>1</v>
      </c>
      <c r="G22" s="11" t="s">
        <v>84</v>
      </c>
      <c r="H22" s="11" t="s">
        <v>74</v>
      </c>
      <c r="I22" s="35" t="s">
        <v>68</v>
      </c>
      <c r="J22" s="35"/>
      <c r="K22" s="8" t="s">
        <v>75</v>
      </c>
      <c r="L22" s="14"/>
    </row>
    <row r="23" spans="1:12" ht="30" x14ac:dyDescent="0.25">
      <c r="A23" s="8" t="s">
        <v>91</v>
      </c>
      <c r="B23" s="9" t="s">
        <v>92</v>
      </c>
      <c r="C23" s="10" t="s">
        <v>65</v>
      </c>
      <c r="D23" s="16">
        <v>110</v>
      </c>
      <c r="E23" s="16">
        <f>$L$3*D23</f>
        <v>6157.7999999999993</v>
      </c>
      <c r="F23" s="11">
        <v>1</v>
      </c>
      <c r="G23" s="11" t="s">
        <v>93</v>
      </c>
      <c r="H23" s="11" t="s">
        <v>94</v>
      </c>
      <c r="I23" s="35" t="s">
        <v>95</v>
      </c>
      <c r="J23" s="35"/>
      <c r="K23" s="8" t="s">
        <v>69</v>
      </c>
      <c r="L23" s="14"/>
    </row>
    <row r="24" spans="1:12" ht="45" x14ac:dyDescent="0.25">
      <c r="A24" s="8" t="s">
        <v>96</v>
      </c>
      <c r="B24" s="9" t="s">
        <v>97</v>
      </c>
      <c r="C24" s="10" t="s">
        <v>83</v>
      </c>
      <c r="D24" s="16">
        <v>116</v>
      </c>
      <c r="E24" s="16">
        <f>$L$3*D24</f>
        <v>6493.6799999999994</v>
      </c>
      <c r="F24" s="11">
        <v>1</v>
      </c>
      <c r="G24" s="11" t="s">
        <v>98</v>
      </c>
      <c r="H24" s="11" t="s">
        <v>99</v>
      </c>
      <c r="I24" s="35" t="s">
        <v>95</v>
      </c>
      <c r="J24" s="35"/>
      <c r="K24" s="8" t="s">
        <v>75</v>
      </c>
      <c r="L24" s="14"/>
    </row>
    <row r="25" spans="1:12" ht="30" x14ac:dyDescent="0.25">
      <c r="A25" s="8" t="s">
        <v>100</v>
      </c>
      <c r="B25" s="9" t="s">
        <v>101</v>
      </c>
      <c r="C25" s="10" t="s">
        <v>102</v>
      </c>
      <c r="D25" s="16">
        <v>125</v>
      </c>
      <c r="E25" s="16">
        <f>$L$3*D25</f>
        <v>6997.5</v>
      </c>
      <c r="F25" s="11">
        <v>1</v>
      </c>
      <c r="G25" s="11" t="s">
        <v>103</v>
      </c>
      <c r="H25" s="11" t="s">
        <v>104</v>
      </c>
      <c r="I25" s="35" t="s">
        <v>105</v>
      </c>
      <c r="J25" s="35"/>
      <c r="K25" s="8" t="s">
        <v>106</v>
      </c>
      <c r="L25" s="14"/>
    </row>
    <row r="26" spans="1:12" ht="30" x14ac:dyDescent="0.25">
      <c r="A26" s="8" t="s">
        <v>107</v>
      </c>
      <c r="B26" s="9" t="s">
        <v>108</v>
      </c>
      <c r="C26" s="10" t="s">
        <v>102</v>
      </c>
      <c r="D26" s="16">
        <v>135</v>
      </c>
      <c r="E26" s="16">
        <f t="shared" ref="E26:E33" si="1">$L$3*D26</f>
        <v>7557.2999999999993</v>
      </c>
      <c r="F26" s="11">
        <v>1</v>
      </c>
      <c r="G26" s="11" t="s">
        <v>103</v>
      </c>
      <c r="H26" s="11" t="s">
        <v>104</v>
      </c>
      <c r="I26" s="35" t="s">
        <v>105</v>
      </c>
      <c r="J26" s="35"/>
      <c r="K26" s="8" t="s">
        <v>106</v>
      </c>
      <c r="L26" s="14"/>
    </row>
    <row r="27" spans="1:12" ht="30" x14ac:dyDescent="0.25">
      <c r="A27" s="8" t="s">
        <v>109</v>
      </c>
      <c r="B27" s="9" t="s">
        <v>110</v>
      </c>
      <c r="C27" s="10" t="s">
        <v>102</v>
      </c>
      <c r="D27" s="16">
        <v>135</v>
      </c>
      <c r="E27" s="16">
        <f t="shared" si="1"/>
        <v>7557.2999999999993</v>
      </c>
      <c r="F27" s="11">
        <v>1</v>
      </c>
      <c r="G27" s="11" t="s">
        <v>103</v>
      </c>
      <c r="H27" s="11" t="s">
        <v>104</v>
      </c>
      <c r="I27" s="35" t="s">
        <v>105</v>
      </c>
      <c r="J27" s="35"/>
      <c r="K27" s="8" t="s">
        <v>106</v>
      </c>
      <c r="L27" s="14"/>
    </row>
    <row r="28" spans="1:12" ht="30" x14ac:dyDescent="0.25">
      <c r="A28" s="8" t="s">
        <v>111</v>
      </c>
      <c r="B28" s="9" t="s">
        <v>112</v>
      </c>
      <c r="C28" s="10" t="s">
        <v>113</v>
      </c>
      <c r="D28" s="16">
        <v>135</v>
      </c>
      <c r="E28" s="16">
        <f t="shared" si="1"/>
        <v>7557.2999999999993</v>
      </c>
      <c r="F28" s="11">
        <v>1</v>
      </c>
      <c r="G28" s="11" t="s">
        <v>114</v>
      </c>
      <c r="H28" s="11" t="s">
        <v>115</v>
      </c>
      <c r="I28" s="35" t="s">
        <v>105</v>
      </c>
      <c r="J28" s="35"/>
      <c r="K28" s="8" t="s">
        <v>116</v>
      </c>
      <c r="L28" s="14"/>
    </row>
    <row r="29" spans="1:12" ht="30" x14ac:dyDescent="0.25">
      <c r="A29" s="8" t="s">
        <v>117</v>
      </c>
      <c r="B29" s="9" t="s">
        <v>118</v>
      </c>
      <c r="C29" s="10" t="s">
        <v>113</v>
      </c>
      <c r="D29" s="16">
        <v>145</v>
      </c>
      <c r="E29" s="16">
        <f t="shared" si="1"/>
        <v>8117.0999999999995</v>
      </c>
      <c r="F29" s="11">
        <v>1</v>
      </c>
      <c r="G29" s="11" t="s">
        <v>114</v>
      </c>
      <c r="H29" s="11" t="s">
        <v>115</v>
      </c>
      <c r="I29" s="35" t="s">
        <v>105</v>
      </c>
      <c r="J29" s="35"/>
      <c r="K29" s="8" t="s">
        <v>116</v>
      </c>
      <c r="L29" s="14"/>
    </row>
    <row r="30" spans="1:12" ht="30" x14ac:dyDescent="0.25">
      <c r="A30" s="8" t="s">
        <v>119</v>
      </c>
      <c r="B30" s="9" t="s">
        <v>120</v>
      </c>
      <c r="C30" s="10" t="s">
        <v>113</v>
      </c>
      <c r="D30" s="16">
        <v>145</v>
      </c>
      <c r="E30" s="16">
        <f t="shared" si="1"/>
        <v>8117.0999999999995</v>
      </c>
      <c r="F30" s="11">
        <v>1</v>
      </c>
      <c r="G30" s="11" t="s">
        <v>114</v>
      </c>
      <c r="H30" s="11" t="s">
        <v>115</v>
      </c>
      <c r="I30" s="35" t="s">
        <v>105</v>
      </c>
      <c r="J30" s="35"/>
      <c r="K30" s="8" t="s">
        <v>116</v>
      </c>
      <c r="L30" s="14"/>
    </row>
    <row r="31" spans="1:12" x14ac:dyDescent="0.25">
      <c r="A31" s="8" t="s">
        <v>121</v>
      </c>
      <c r="B31" s="9" t="s">
        <v>122</v>
      </c>
      <c r="C31" s="10" t="s">
        <v>123</v>
      </c>
      <c r="D31" s="16">
        <v>158</v>
      </c>
      <c r="E31" s="16">
        <f t="shared" si="1"/>
        <v>8844.84</v>
      </c>
      <c r="F31" s="11">
        <v>1</v>
      </c>
      <c r="G31" s="11" t="s">
        <v>124</v>
      </c>
      <c r="H31" s="11" t="s">
        <v>125</v>
      </c>
      <c r="I31" s="35" t="s">
        <v>126</v>
      </c>
      <c r="J31" s="35"/>
      <c r="K31" s="8" t="s">
        <v>127</v>
      </c>
      <c r="L31" s="14"/>
    </row>
    <row r="32" spans="1:12" x14ac:dyDescent="0.25">
      <c r="A32" s="8" t="s">
        <v>128</v>
      </c>
      <c r="B32" s="9" t="s">
        <v>129</v>
      </c>
      <c r="C32" s="10" t="s">
        <v>123</v>
      </c>
      <c r="D32" s="16">
        <v>158</v>
      </c>
      <c r="E32" s="16">
        <f t="shared" si="1"/>
        <v>8844.84</v>
      </c>
      <c r="F32" s="11">
        <v>1</v>
      </c>
      <c r="G32" s="11" t="s">
        <v>124</v>
      </c>
      <c r="H32" s="11" t="s">
        <v>125</v>
      </c>
      <c r="I32" s="35" t="s">
        <v>126</v>
      </c>
      <c r="J32" s="35"/>
      <c r="K32" s="8" t="s">
        <v>127</v>
      </c>
      <c r="L32" s="14"/>
    </row>
    <row r="33" spans="1:12" x14ac:dyDescent="0.25">
      <c r="A33" s="8" t="s">
        <v>130</v>
      </c>
      <c r="B33" s="9" t="s">
        <v>131</v>
      </c>
      <c r="C33" s="10" t="s">
        <v>132</v>
      </c>
      <c r="D33" s="16">
        <v>158</v>
      </c>
      <c r="E33" s="16">
        <f t="shared" si="1"/>
        <v>8844.84</v>
      </c>
      <c r="F33" s="11">
        <v>1</v>
      </c>
      <c r="G33" s="11" t="s">
        <v>133</v>
      </c>
      <c r="H33" s="11" t="s">
        <v>134</v>
      </c>
      <c r="I33" s="35" t="s">
        <v>135</v>
      </c>
      <c r="J33" s="35"/>
      <c r="K33" s="8" t="s">
        <v>136</v>
      </c>
      <c r="L33" s="14"/>
    </row>
    <row r="34" spans="1:12" ht="30" x14ac:dyDescent="0.25">
      <c r="A34" s="8" t="s">
        <v>137</v>
      </c>
      <c r="B34" s="9" t="s">
        <v>138</v>
      </c>
      <c r="C34" s="10" t="s">
        <v>102</v>
      </c>
      <c r="D34" s="16">
        <v>141</v>
      </c>
      <c r="E34" s="16">
        <f>$L$3*D34</f>
        <v>7893.1799999999994</v>
      </c>
      <c r="F34" s="11">
        <v>1</v>
      </c>
      <c r="G34" s="11" t="s">
        <v>139</v>
      </c>
      <c r="H34" s="11" t="s">
        <v>140</v>
      </c>
      <c r="I34" s="35" t="s">
        <v>141</v>
      </c>
      <c r="J34" s="35"/>
      <c r="K34" s="8" t="s">
        <v>142</v>
      </c>
      <c r="L34" s="14"/>
    </row>
    <row r="35" spans="1:12" ht="30" x14ac:dyDescent="0.25">
      <c r="A35" s="8" t="s">
        <v>143</v>
      </c>
      <c r="B35" s="9" t="s">
        <v>144</v>
      </c>
      <c r="C35" s="10" t="s">
        <v>113</v>
      </c>
      <c r="D35" s="16">
        <v>169</v>
      </c>
      <c r="E35" s="16">
        <f t="shared" ref="E35:E63" si="2">$L$3*D35</f>
        <v>9460.619999999999</v>
      </c>
      <c r="F35" s="11">
        <v>1</v>
      </c>
      <c r="G35" s="11" t="s">
        <v>145</v>
      </c>
      <c r="H35" s="11" t="s">
        <v>146</v>
      </c>
      <c r="I35" s="35" t="s">
        <v>147</v>
      </c>
      <c r="J35" s="35"/>
      <c r="K35" s="8" t="s">
        <v>148</v>
      </c>
      <c r="L35" s="14"/>
    </row>
    <row r="36" spans="1:12" ht="30" x14ac:dyDescent="0.25">
      <c r="A36" s="8" t="s">
        <v>149</v>
      </c>
      <c r="B36" s="9" t="s">
        <v>150</v>
      </c>
      <c r="C36" s="10" t="s">
        <v>151</v>
      </c>
      <c r="D36" s="16">
        <v>362</v>
      </c>
      <c r="E36" s="16">
        <f t="shared" si="2"/>
        <v>20264.759999999998</v>
      </c>
      <c r="F36" s="11">
        <v>1</v>
      </c>
      <c r="G36" s="11" t="s">
        <v>152</v>
      </c>
      <c r="H36" s="11" t="s">
        <v>153</v>
      </c>
      <c r="I36" s="35" t="s">
        <v>154</v>
      </c>
      <c r="J36" s="35"/>
      <c r="K36" s="8" t="s">
        <v>155</v>
      </c>
      <c r="L36" s="14"/>
    </row>
    <row r="37" spans="1:12" ht="45" x14ac:dyDescent="0.25">
      <c r="A37" s="8" t="s">
        <v>156</v>
      </c>
      <c r="B37" s="9" t="s">
        <v>157</v>
      </c>
      <c r="C37" s="10" t="s">
        <v>158</v>
      </c>
      <c r="D37" s="16">
        <v>874</v>
      </c>
      <c r="E37" s="16">
        <f t="shared" si="2"/>
        <v>48926.52</v>
      </c>
      <c r="F37" s="11">
        <v>1</v>
      </c>
      <c r="G37" s="11" t="s">
        <v>159</v>
      </c>
      <c r="H37" s="11" t="s">
        <v>160</v>
      </c>
      <c r="I37" s="35" t="s">
        <v>154</v>
      </c>
      <c r="J37" s="35"/>
      <c r="K37" s="8" t="s">
        <v>161</v>
      </c>
      <c r="L37" s="14"/>
    </row>
    <row r="38" spans="1:12" ht="30" x14ac:dyDescent="0.25">
      <c r="A38" s="8" t="s">
        <v>162</v>
      </c>
      <c r="B38" s="9" t="s">
        <v>163</v>
      </c>
      <c r="C38" s="10" t="s">
        <v>164</v>
      </c>
      <c r="D38" s="16">
        <v>310</v>
      </c>
      <c r="E38" s="16">
        <f t="shared" si="2"/>
        <v>17353.8</v>
      </c>
      <c r="F38" s="11">
        <v>1</v>
      </c>
      <c r="G38" s="11" t="s">
        <v>165</v>
      </c>
      <c r="H38" s="11" t="s">
        <v>166</v>
      </c>
      <c r="I38" s="35" t="s">
        <v>167</v>
      </c>
      <c r="J38" s="35"/>
      <c r="K38" s="8" t="s">
        <v>168</v>
      </c>
      <c r="L38" s="14"/>
    </row>
    <row r="39" spans="1:12" ht="45" x14ac:dyDescent="0.25">
      <c r="A39" s="8" t="s">
        <v>169</v>
      </c>
      <c r="B39" s="9" t="s">
        <v>170</v>
      </c>
      <c r="C39" s="10" t="s">
        <v>171</v>
      </c>
      <c r="D39" s="16">
        <v>726</v>
      </c>
      <c r="E39" s="16">
        <f t="shared" si="2"/>
        <v>40641.479999999996</v>
      </c>
      <c r="F39" s="11">
        <v>1</v>
      </c>
      <c r="G39" s="11" t="s">
        <v>172</v>
      </c>
      <c r="H39" s="11" t="s">
        <v>173</v>
      </c>
      <c r="I39" s="35" t="s">
        <v>167</v>
      </c>
      <c r="J39" s="35"/>
      <c r="K39" s="8" t="s">
        <v>174</v>
      </c>
      <c r="L39" s="14"/>
    </row>
    <row r="40" spans="1:12" x14ac:dyDescent="0.25">
      <c r="A40" s="8" t="s">
        <v>175</v>
      </c>
      <c r="B40" s="9" t="s">
        <v>176</v>
      </c>
      <c r="C40" s="10" t="s">
        <v>177</v>
      </c>
      <c r="D40" s="16">
        <v>59</v>
      </c>
      <c r="E40" s="16">
        <f t="shared" si="2"/>
        <v>3302.8199999999997</v>
      </c>
      <c r="F40" s="11">
        <v>1</v>
      </c>
      <c r="G40" s="11" t="s">
        <v>178</v>
      </c>
      <c r="H40" s="11" t="s">
        <v>179</v>
      </c>
      <c r="I40" s="35" t="s">
        <v>180</v>
      </c>
      <c r="J40" s="35"/>
      <c r="K40" s="8" t="s">
        <v>181</v>
      </c>
      <c r="L40" s="14"/>
    </row>
    <row r="41" spans="1:12" x14ac:dyDescent="0.25">
      <c r="A41" s="8" t="s">
        <v>182</v>
      </c>
      <c r="B41" s="9" t="s">
        <v>183</v>
      </c>
      <c r="C41" s="10" t="s">
        <v>184</v>
      </c>
      <c r="D41" s="16">
        <v>49</v>
      </c>
      <c r="E41" s="16">
        <f t="shared" si="2"/>
        <v>2743.02</v>
      </c>
      <c r="F41" s="11">
        <v>1</v>
      </c>
      <c r="G41" s="11" t="s">
        <v>185</v>
      </c>
      <c r="H41" s="11" t="s">
        <v>186</v>
      </c>
      <c r="I41" s="35" t="s">
        <v>180</v>
      </c>
      <c r="J41" s="35"/>
      <c r="K41" s="8" t="s">
        <v>187</v>
      </c>
      <c r="L41" s="14"/>
    </row>
    <row r="42" spans="1:12" x14ac:dyDescent="0.25">
      <c r="A42" s="8" t="s">
        <v>188</v>
      </c>
      <c r="B42" s="9" t="s">
        <v>189</v>
      </c>
      <c r="C42" s="10" t="s">
        <v>190</v>
      </c>
      <c r="D42" s="16">
        <v>42</v>
      </c>
      <c r="E42" s="16">
        <f t="shared" si="2"/>
        <v>2351.16</v>
      </c>
      <c r="F42" s="11">
        <v>1</v>
      </c>
      <c r="G42" s="11" t="s">
        <v>191</v>
      </c>
      <c r="H42" s="11" t="s">
        <v>192</v>
      </c>
      <c r="I42" s="35" t="s">
        <v>180</v>
      </c>
      <c r="J42" s="35"/>
      <c r="K42" s="8" t="s">
        <v>193</v>
      </c>
      <c r="L42" s="14"/>
    </row>
    <row r="43" spans="1:12" x14ac:dyDescent="0.25">
      <c r="A43" s="8" t="s">
        <v>194</v>
      </c>
      <c r="B43" s="9" t="s">
        <v>195</v>
      </c>
      <c r="C43" s="12" t="s">
        <v>123</v>
      </c>
      <c r="D43" s="16">
        <v>92</v>
      </c>
      <c r="E43" s="16">
        <f t="shared" si="2"/>
        <v>5150.16</v>
      </c>
      <c r="F43" s="11">
        <v>1</v>
      </c>
      <c r="G43" s="11" t="s">
        <v>196</v>
      </c>
      <c r="H43" s="11" t="s">
        <v>66</v>
      </c>
      <c r="I43" s="35" t="s">
        <v>180</v>
      </c>
      <c r="J43" s="35"/>
      <c r="K43" s="8" t="s">
        <v>197</v>
      </c>
      <c r="L43" s="14"/>
    </row>
    <row r="44" spans="1:12" x14ac:dyDescent="0.25">
      <c r="A44" s="8" t="s">
        <v>198</v>
      </c>
      <c r="B44" s="9" t="s">
        <v>199</v>
      </c>
      <c r="C44" s="10" t="s">
        <v>200</v>
      </c>
      <c r="D44" s="16">
        <v>62</v>
      </c>
      <c r="E44" s="16">
        <f t="shared" si="2"/>
        <v>3470.7599999999998</v>
      </c>
      <c r="F44" s="11">
        <v>1</v>
      </c>
      <c r="G44" s="11" t="s">
        <v>201</v>
      </c>
      <c r="H44" s="11" t="s">
        <v>202</v>
      </c>
      <c r="I44" s="35" t="s">
        <v>203</v>
      </c>
      <c r="J44" s="35"/>
      <c r="K44" s="8" t="s">
        <v>204</v>
      </c>
      <c r="L44" s="14"/>
    </row>
    <row r="45" spans="1:12" ht="30" x14ac:dyDescent="0.25">
      <c r="A45" s="8" t="s">
        <v>205</v>
      </c>
      <c r="B45" s="9" t="s">
        <v>206</v>
      </c>
      <c r="C45" s="10" t="s">
        <v>207</v>
      </c>
      <c r="D45" s="16">
        <v>99</v>
      </c>
      <c r="E45" s="16">
        <f t="shared" si="2"/>
        <v>5542.0199999999995</v>
      </c>
      <c r="F45" s="11">
        <v>1</v>
      </c>
      <c r="G45" s="11" t="s">
        <v>208</v>
      </c>
      <c r="H45" s="11" t="s">
        <v>209</v>
      </c>
      <c r="I45" s="35" t="s">
        <v>210</v>
      </c>
      <c r="J45" s="35"/>
      <c r="K45" s="8" t="s">
        <v>211</v>
      </c>
      <c r="L45" s="14"/>
    </row>
    <row r="46" spans="1:12" ht="30" x14ac:dyDescent="0.25">
      <c r="A46" s="8" t="s">
        <v>212</v>
      </c>
      <c r="B46" s="9" t="s">
        <v>213</v>
      </c>
      <c r="C46" s="10" t="s">
        <v>207</v>
      </c>
      <c r="D46" s="16">
        <v>130</v>
      </c>
      <c r="E46" s="16">
        <f t="shared" si="2"/>
        <v>7277.4</v>
      </c>
      <c r="F46" s="11">
        <v>1</v>
      </c>
      <c r="G46" s="11" t="s">
        <v>214</v>
      </c>
      <c r="H46" s="11" t="s">
        <v>215</v>
      </c>
      <c r="I46" s="35" t="s">
        <v>216</v>
      </c>
      <c r="J46" s="35"/>
      <c r="K46" s="8" t="s">
        <v>217</v>
      </c>
      <c r="L46" s="14"/>
    </row>
    <row r="47" spans="1:12" x14ac:dyDescent="0.25">
      <c r="A47" s="8" t="s">
        <v>218</v>
      </c>
      <c r="B47" s="9" t="s">
        <v>219</v>
      </c>
      <c r="C47" s="10" t="s">
        <v>200</v>
      </c>
      <c r="D47" s="16">
        <v>70</v>
      </c>
      <c r="E47" s="16">
        <f t="shared" si="2"/>
        <v>3918.6</v>
      </c>
      <c r="F47" s="11">
        <v>1</v>
      </c>
      <c r="G47" s="11" t="s">
        <v>220</v>
      </c>
      <c r="H47" s="11" t="s">
        <v>221</v>
      </c>
      <c r="I47" s="35" t="s">
        <v>222</v>
      </c>
      <c r="J47" s="35"/>
      <c r="K47" s="8" t="s">
        <v>223</v>
      </c>
      <c r="L47" s="14"/>
    </row>
    <row r="48" spans="1:12" ht="30" x14ac:dyDescent="0.25">
      <c r="A48" s="8" t="s">
        <v>224</v>
      </c>
      <c r="B48" s="9" t="s">
        <v>225</v>
      </c>
      <c r="C48" s="10" t="s">
        <v>207</v>
      </c>
      <c r="D48" s="16">
        <v>124</v>
      </c>
      <c r="E48" s="16">
        <f t="shared" si="2"/>
        <v>6941.5199999999995</v>
      </c>
      <c r="F48" s="11">
        <v>1</v>
      </c>
      <c r="G48" s="11" t="s">
        <v>226</v>
      </c>
      <c r="H48" s="11" t="s">
        <v>227</v>
      </c>
      <c r="I48" s="35" t="s">
        <v>216</v>
      </c>
      <c r="J48" s="35"/>
      <c r="K48" s="8" t="s">
        <v>228</v>
      </c>
      <c r="L48" s="14"/>
    </row>
    <row r="49" spans="1:12" x14ac:dyDescent="0.25">
      <c r="A49" s="8" t="s">
        <v>229</v>
      </c>
      <c r="B49" s="9" t="s">
        <v>230</v>
      </c>
      <c r="C49" s="10" t="s">
        <v>200</v>
      </c>
      <c r="D49" s="16">
        <v>85</v>
      </c>
      <c r="E49" s="16">
        <f t="shared" si="2"/>
        <v>4758.3</v>
      </c>
      <c r="F49" s="11">
        <v>1</v>
      </c>
      <c r="G49" s="11" t="s">
        <v>231</v>
      </c>
      <c r="H49" s="11" t="s">
        <v>232</v>
      </c>
      <c r="I49" s="35" t="s">
        <v>233</v>
      </c>
      <c r="J49" s="35"/>
      <c r="K49" s="8" t="s">
        <v>223</v>
      </c>
      <c r="L49" s="14"/>
    </row>
    <row r="50" spans="1:12" ht="30" x14ac:dyDescent="0.25">
      <c r="A50" s="8" t="s">
        <v>234</v>
      </c>
      <c r="B50" s="9" t="s">
        <v>235</v>
      </c>
      <c r="C50" s="10" t="s">
        <v>207</v>
      </c>
      <c r="D50" s="16">
        <v>120</v>
      </c>
      <c r="E50" s="16">
        <f t="shared" si="2"/>
        <v>6717.5999999999995</v>
      </c>
      <c r="F50" s="11">
        <v>1</v>
      </c>
      <c r="G50" s="11" t="s">
        <v>236</v>
      </c>
      <c r="H50" s="11" t="s">
        <v>237</v>
      </c>
      <c r="I50" s="35" t="s">
        <v>233</v>
      </c>
      <c r="J50" s="35"/>
      <c r="K50" s="8" t="s">
        <v>238</v>
      </c>
      <c r="L50" s="14"/>
    </row>
    <row r="51" spans="1:12" ht="30" x14ac:dyDescent="0.25">
      <c r="A51" s="8" t="s">
        <v>239</v>
      </c>
      <c r="B51" s="9" t="s">
        <v>240</v>
      </c>
      <c r="C51" s="10" t="s">
        <v>241</v>
      </c>
      <c r="D51" s="16">
        <v>159</v>
      </c>
      <c r="E51" s="16">
        <f t="shared" si="2"/>
        <v>8900.82</v>
      </c>
      <c r="F51" s="11">
        <v>1</v>
      </c>
      <c r="G51" s="11" t="s">
        <v>242</v>
      </c>
      <c r="H51" s="11" t="s">
        <v>243</v>
      </c>
      <c r="I51" s="35" t="s">
        <v>233</v>
      </c>
      <c r="J51" s="35"/>
      <c r="K51" s="8" t="s">
        <v>244</v>
      </c>
      <c r="L51" s="14"/>
    </row>
    <row r="52" spans="1:12" x14ac:dyDescent="0.25">
      <c r="A52" s="8" t="s">
        <v>245</v>
      </c>
      <c r="B52" s="9" t="s">
        <v>246</v>
      </c>
      <c r="C52" s="10" t="s">
        <v>200</v>
      </c>
      <c r="D52" s="16">
        <v>85</v>
      </c>
      <c r="E52" s="16">
        <f t="shared" si="2"/>
        <v>4758.3</v>
      </c>
      <c r="F52" s="11">
        <v>1</v>
      </c>
      <c r="G52" s="11" t="s">
        <v>231</v>
      </c>
      <c r="H52" s="11" t="s">
        <v>232</v>
      </c>
      <c r="I52" s="35" t="s">
        <v>233</v>
      </c>
      <c r="J52" s="35"/>
      <c r="K52" s="8" t="s">
        <v>223</v>
      </c>
      <c r="L52" s="14"/>
    </row>
    <row r="53" spans="1:12" ht="30" x14ac:dyDescent="0.25">
      <c r="A53" s="8" t="s">
        <v>247</v>
      </c>
      <c r="B53" s="9" t="s">
        <v>248</v>
      </c>
      <c r="C53" s="10" t="s">
        <v>207</v>
      </c>
      <c r="D53" s="16">
        <v>116</v>
      </c>
      <c r="E53" s="16">
        <f t="shared" si="2"/>
        <v>6493.6799999999994</v>
      </c>
      <c r="F53" s="11">
        <v>1</v>
      </c>
      <c r="G53" s="11" t="s">
        <v>249</v>
      </c>
      <c r="H53" s="11" t="s">
        <v>250</v>
      </c>
      <c r="I53" s="35" t="s">
        <v>233</v>
      </c>
      <c r="J53" s="35"/>
      <c r="K53" s="8" t="s">
        <v>251</v>
      </c>
      <c r="L53" s="14"/>
    </row>
    <row r="54" spans="1:12" ht="30" x14ac:dyDescent="0.25">
      <c r="A54" s="8" t="s">
        <v>252</v>
      </c>
      <c r="B54" s="9" t="s">
        <v>253</v>
      </c>
      <c r="C54" s="10" t="s">
        <v>241</v>
      </c>
      <c r="D54" s="16">
        <v>159</v>
      </c>
      <c r="E54" s="16">
        <f t="shared" si="2"/>
        <v>8900.82</v>
      </c>
      <c r="F54" s="11">
        <v>1</v>
      </c>
      <c r="G54" s="11" t="s">
        <v>254</v>
      </c>
      <c r="H54" s="11" t="s">
        <v>255</v>
      </c>
      <c r="I54" s="35" t="s">
        <v>233</v>
      </c>
      <c r="J54" s="35"/>
      <c r="K54" s="8" t="s">
        <v>244</v>
      </c>
      <c r="L54" s="14"/>
    </row>
    <row r="55" spans="1:12" x14ac:dyDescent="0.25">
      <c r="A55" s="8" t="s">
        <v>256</v>
      </c>
      <c r="B55" s="9" t="s">
        <v>257</v>
      </c>
      <c r="C55" s="10" t="s">
        <v>200</v>
      </c>
      <c r="D55" s="16">
        <v>82</v>
      </c>
      <c r="E55" s="16">
        <f t="shared" si="2"/>
        <v>4590.3599999999997</v>
      </c>
      <c r="F55" s="11">
        <v>1</v>
      </c>
      <c r="G55" s="11" t="s">
        <v>231</v>
      </c>
      <c r="H55" s="11" t="s">
        <v>232</v>
      </c>
      <c r="I55" s="35" t="s">
        <v>233</v>
      </c>
      <c r="J55" s="35"/>
      <c r="K55" s="8" t="s">
        <v>223</v>
      </c>
      <c r="L55" s="14"/>
    </row>
    <row r="56" spans="1:12" ht="30" x14ac:dyDescent="0.25">
      <c r="A56" s="8" t="s">
        <v>258</v>
      </c>
      <c r="B56" s="9" t="s">
        <v>259</v>
      </c>
      <c r="C56" s="10" t="s">
        <v>207</v>
      </c>
      <c r="D56" s="16">
        <v>120</v>
      </c>
      <c r="E56" s="16">
        <f t="shared" si="2"/>
        <v>6717.5999999999995</v>
      </c>
      <c r="F56" s="11">
        <v>1</v>
      </c>
      <c r="G56" s="11" t="s">
        <v>260</v>
      </c>
      <c r="H56" s="11" t="s">
        <v>261</v>
      </c>
      <c r="I56" s="35" t="s">
        <v>233</v>
      </c>
      <c r="J56" s="35"/>
      <c r="K56" s="8" t="s">
        <v>238</v>
      </c>
      <c r="L56" s="14"/>
    </row>
    <row r="57" spans="1:12" ht="30" x14ac:dyDescent="0.25">
      <c r="A57" s="8" t="s">
        <v>262</v>
      </c>
      <c r="B57" s="9" t="s">
        <v>263</v>
      </c>
      <c r="C57" s="10" t="s">
        <v>241</v>
      </c>
      <c r="D57" s="16">
        <v>159</v>
      </c>
      <c r="E57" s="16">
        <f t="shared" si="2"/>
        <v>8900.82</v>
      </c>
      <c r="F57" s="11">
        <v>1</v>
      </c>
      <c r="G57" s="11" t="s">
        <v>254</v>
      </c>
      <c r="H57" s="11" t="s">
        <v>264</v>
      </c>
      <c r="I57" s="35" t="s">
        <v>233</v>
      </c>
      <c r="J57" s="35"/>
      <c r="K57" s="8" t="s">
        <v>244</v>
      </c>
      <c r="L57" s="14"/>
    </row>
    <row r="58" spans="1:12" x14ac:dyDescent="0.25">
      <c r="A58" s="8">
        <v>5088</v>
      </c>
      <c r="B58" s="9" t="s">
        <v>265</v>
      </c>
      <c r="C58" s="10" t="s">
        <v>200</v>
      </c>
      <c r="D58" s="16">
        <v>75</v>
      </c>
      <c r="E58" s="16">
        <f t="shared" si="2"/>
        <v>4198.5</v>
      </c>
      <c r="F58" s="11">
        <v>1</v>
      </c>
      <c r="G58" s="11" t="s">
        <v>231</v>
      </c>
      <c r="H58" s="11" t="s">
        <v>232</v>
      </c>
      <c r="I58" s="35" t="s">
        <v>233</v>
      </c>
      <c r="J58" s="35"/>
      <c r="K58" s="13" t="s">
        <v>266</v>
      </c>
      <c r="L58" s="14"/>
    </row>
    <row r="59" spans="1:12" ht="30" x14ac:dyDescent="0.25">
      <c r="A59" s="8" t="s">
        <v>267</v>
      </c>
      <c r="B59" s="9" t="s">
        <v>268</v>
      </c>
      <c r="C59" s="10" t="s">
        <v>207</v>
      </c>
      <c r="D59" s="16">
        <v>106</v>
      </c>
      <c r="E59" s="16">
        <f t="shared" si="2"/>
        <v>5933.88</v>
      </c>
      <c r="F59" s="11">
        <v>1</v>
      </c>
      <c r="G59" s="11" t="s">
        <v>269</v>
      </c>
      <c r="H59" s="11" t="s">
        <v>270</v>
      </c>
      <c r="I59" s="35" t="s">
        <v>233</v>
      </c>
      <c r="J59" s="35"/>
      <c r="K59" s="8" t="s">
        <v>271</v>
      </c>
      <c r="L59" s="14"/>
    </row>
    <row r="60" spans="1:12" ht="30" x14ac:dyDescent="0.25">
      <c r="A60" s="8" t="s">
        <v>272</v>
      </c>
      <c r="B60" s="9" t="s">
        <v>273</v>
      </c>
      <c r="C60" s="10" t="s">
        <v>241</v>
      </c>
      <c r="D60" s="16">
        <v>144</v>
      </c>
      <c r="E60" s="16">
        <f t="shared" si="2"/>
        <v>8061.12</v>
      </c>
      <c r="F60" s="11">
        <v>1</v>
      </c>
      <c r="G60" s="11" t="s">
        <v>274</v>
      </c>
      <c r="H60" s="11" t="s">
        <v>275</v>
      </c>
      <c r="I60" s="35" t="s">
        <v>233</v>
      </c>
      <c r="J60" s="35"/>
      <c r="K60" s="8" t="s">
        <v>276</v>
      </c>
      <c r="L60" s="14"/>
    </row>
    <row r="61" spans="1:12" ht="30" x14ac:dyDescent="0.25">
      <c r="A61" s="8" t="s">
        <v>277</v>
      </c>
      <c r="B61" s="9" t="s">
        <v>278</v>
      </c>
      <c r="C61" s="10" t="s">
        <v>207</v>
      </c>
      <c r="D61" s="16">
        <v>201</v>
      </c>
      <c r="E61" s="16">
        <f t="shared" si="2"/>
        <v>11251.98</v>
      </c>
      <c r="F61" s="11">
        <v>1</v>
      </c>
      <c r="G61" s="11" t="s">
        <v>279</v>
      </c>
      <c r="H61" s="11" t="s">
        <v>280</v>
      </c>
      <c r="I61" s="35" t="s">
        <v>281</v>
      </c>
      <c r="J61" s="35"/>
      <c r="K61" s="8" t="s">
        <v>48</v>
      </c>
      <c r="L61" s="14"/>
    </row>
    <row r="62" spans="1:12" ht="45" x14ac:dyDescent="0.25">
      <c r="A62" s="8" t="s">
        <v>282</v>
      </c>
      <c r="B62" s="9" t="s">
        <v>283</v>
      </c>
      <c r="C62" s="10" t="s">
        <v>284</v>
      </c>
      <c r="D62" s="16">
        <v>294</v>
      </c>
      <c r="E62" s="16">
        <f t="shared" si="2"/>
        <v>16458.12</v>
      </c>
      <c r="F62" s="11">
        <v>1</v>
      </c>
      <c r="G62" s="11" t="s">
        <v>285</v>
      </c>
      <c r="H62" s="11" t="s">
        <v>286</v>
      </c>
      <c r="I62" s="35" t="s">
        <v>287</v>
      </c>
      <c r="J62" s="35"/>
      <c r="K62" s="8" t="s">
        <v>288</v>
      </c>
      <c r="L62" s="14"/>
    </row>
    <row r="63" spans="1:12" ht="45" x14ac:dyDescent="0.25">
      <c r="A63" s="8" t="s">
        <v>289</v>
      </c>
      <c r="B63" s="9" t="s">
        <v>290</v>
      </c>
      <c r="C63" s="10" t="s">
        <v>291</v>
      </c>
      <c r="D63" s="16">
        <v>590</v>
      </c>
      <c r="E63" s="16">
        <f t="shared" si="2"/>
        <v>33028.199999999997</v>
      </c>
      <c r="F63" s="11">
        <v>1</v>
      </c>
      <c r="G63" s="11" t="s">
        <v>292</v>
      </c>
      <c r="H63" s="11" t="s">
        <v>293</v>
      </c>
      <c r="I63" s="35" t="s">
        <v>294</v>
      </c>
      <c r="J63" s="35"/>
      <c r="K63" s="8" t="s">
        <v>295</v>
      </c>
      <c r="L63" s="14"/>
    </row>
    <row r="64" spans="1:12" x14ac:dyDescent="0.25">
      <c r="A64" s="42" t="s">
        <v>296</v>
      </c>
      <c r="B64" s="42"/>
      <c r="C64" s="42"/>
      <c r="D64" s="42"/>
      <c r="E64" s="42"/>
      <c r="F64" s="42"/>
      <c r="G64" s="42"/>
      <c r="H64" s="42"/>
      <c r="I64" s="42"/>
      <c r="J64" s="42"/>
      <c r="K64" s="42"/>
    </row>
    <row r="65" spans="1:12" x14ac:dyDescent="0.25">
      <c r="A65" s="8" t="s">
        <v>297</v>
      </c>
      <c r="B65" s="9" t="s">
        <v>298</v>
      </c>
      <c r="C65" s="9"/>
      <c r="D65" s="17">
        <v>7.7</v>
      </c>
      <c r="E65" s="16">
        <f>$L$3*D65</f>
        <v>431.04599999999999</v>
      </c>
      <c r="F65" s="11" t="s">
        <v>299</v>
      </c>
      <c r="G65" s="11" t="s">
        <v>300</v>
      </c>
      <c r="H65" s="11" t="s">
        <v>301</v>
      </c>
      <c r="I65" s="35" t="s">
        <v>302</v>
      </c>
      <c r="J65" s="35"/>
      <c r="K65" s="8" t="s">
        <v>303</v>
      </c>
      <c r="L65" s="14"/>
    </row>
    <row r="66" spans="1:12" x14ac:dyDescent="0.25">
      <c r="A66" s="8" t="s">
        <v>304</v>
      </c>
      <c r="B66" s="9" t="s">
        <v>305</v>
      </c>
      <c r="C66" s="9"/>
      <c r="D66" s="17">
        <v>7.7</v>
      </c>
      <c r="E66" s="16">
        <f t="shared" ref="E66:E80" si="3">$L$3*D66</f>
        <v>431.04599999999999</v>
      </c>
      <c r="F66" s="11" t="s">
        <v>299</v>
      </c>
      <c r="G66" s="11" t="s">
        <v>306</v>
      </c>
      <c r="H66" s="11" t="s">
        <v>301</v>
      </c>
      <c r="I66" s="35" t="s">
        <v>302</v>
      </c>
      <c r="J66" s="35"/>
      <c r="K66" s="8" t="s">
        <v>303</v>
      </c>
      <c r="L66" s="14"/>
    </row>
    <row r="67" spans="1:12" x14ac:dyDescent="0.25">
      <c r="A67" s="8" t="s">
        <v>307</v>
      </c>
      <c r="B67" s="9" t="s">
        <v>308</v>
      </c>
      <c r="C67" s="9"/>
      <c r="D67" s="17">
        <v>7.7</v>
      </c>
      <c r="E67" s="16">
        <f t="shared" si="3"/>
        <v>431.04599999999999</v>
      </c>
      <c r="F67" s="11" t="s">
        <v>299</v>
      </c>
      <c r="G67" s="11" t="s">
        <v>306</v>
      </c>
      <c r="H67" s="11" t="s">
        <v>301</v>
      </c>
      <c r="I67" s="35" t="s">
        <v>302</v>
      </c>
      <c r="J67" s="35"/>
      <c r="K67" s="8" t="s">
        <v>303</v>
      </c>
      <c r="L67" s="14"/>
    </row>
    <row r="68" spans="1:12" x14ac:dyDescent="0.25">
      <c r="A68" s="8" t="s">
        <v>309</v>
      </c>
      <c r="B68" s="9" t="s">
        <v>310</v>
      </c>
      <c r="C68" s="9"/>
      <c r="D68" s="17">
        <v>7.7</v>
      </c>
      <c r="E68" s="16">
        <f t="shared" si="3"/>
        <v>431.04599999999999</v>
      </c>
      <c r="F68" s="11" t="s">
        <v>299</v>
      </c>
      <c r="G68" s="11" t="s">
        <v>306</v>
      </c>
      <c r="H68" s="11" t="s">
        <v>301</v>
      </c>
      <c r="I68" s="35" t="s">
        <v>302</v>
      </c>
      <c r="J68" s="35"/>
      <c r="K68" s="8" t="s">
        <v>303</v>
      </c>
      <c r="L68" s="14"/>
    </row>
    <row r="69" spans="1:12" x14ac:dyDescent="0.25">
      <c r="A69" s="8" t="s">
        <v>311</v>
      </c>
      <c r="B69" s="9" t="s">
        <v>312</v>
      </c>
      <c r="C69" s="9"/>
      <c r="D69" s="17">
        <v>7.7</v>
      </c>
      <c r="E69" s="16">
        <f t="shared" si="3"/>
        <v>431.04599999999999</v>
      </c>
      <c r="F69" s="11" t="s">
        <v>299</v>
      </c>
      <c r="G69" s="11" t="s">
        <v>306</v>
      </c>
      <c r="H69" s="11" t="s">
        <v>301</v>
      </c>
      <c r="I69" s="35" t="s">
        <v>302</v>
      </c>
      <c r="J69" s="35"/>
      <c r="K69" s="8" t="s">
        <v>303</v>
      </c>
      <c r="L69" s="14"/>
    </row>
    <row r="70" spans="1:12" x14ac:dyDescent="0.25">
      <c r="A70" s="8" t="s">
        <v>313</v>
      </c>
      <c r="B70" s="9" t="s">
        <v>314</v>
      </c>
      <c r="C70" s="9"/>
      <c r="D70" s="17">
        <v>7.7</v>
      </c>
      <c r="E70" s="16">
        <f t="shared" si="3"/>
        <v>431.04599999999999</v>
      </c>
      <c r="F70" s="11" t="s">
        <v>299</v>
      </c>
      <c r="G70" s="11" t="s">
        <v>306</v>
      </c>
      <c r="H70" s="11" t="s">
        <v>301</v>
      </c>
      <c r="I70" s="35" t="s">
        <v>302</v>
      </c>
      <c r="J70" s="35"/>
      <c r="K70" s="8" t="s">
        <v>303</v>
      </c>
      <c r="L70" s="14"/>
    </row>
    <row r="71" spans="1:12" x14ac:dyDescent="0.25">
      <c r="A71" s="8" t="s">
        <v>315</v>
      </c>
      <c r="B71" s="9" t="s">
        <v>316</v>
      </c>
      <c r="C71" s="9"/>
      <c r="D71" s="17">
        <v>7.7</v>
      </c>
      <c r="E71" s="16">
        <f t="shared" si="3"/>
        <v>431.04599999999999</v>
      </c>
      <c r="F71" s="11" t="s">
        <v>299</v>
      </c>
      <c r="G71" s="11" t="s">
        <v>306</v>
      </c>
      <c r="H71" s="11" t="s">
        <v>301</v>
      </c>
      <c r="I71" s="35" t="s">
        <v>302</v>
      </c>
      <c r="J71" s="35"/>
      <c r="K71" s="8" t="s">
        <v>303</v>
      </c>
      <c r="L71" s="14"/>
    </row>
    <row r="72" spans="1:12" x14ac:dyDescent="0.25">
      <c r="A72" s="8" t="s">
        <v>317</v>
      </c>
      <c r="B72" s="9" t="s">
        <v>318</v>
      </c>
      <c r="C72" s="9"/>
      <c r="D72" s="17">
        <v>7.7</v>
      </c>
      <c r="E72" s="16">
        <f t="shared" si="3"/>
        <v>431.04599999999999</v>
      </c>
      <c r="F72" s="11" t="s">
        <v>299</v>
      </c>
      <c r="G72" s="11" t="s">
        <v>306</v>
      </c>
      <c r="H72" s="11" t="s">
        <v>301</v>
      </c>
      <c r="I72" s="35" t="s">
        <v>302</v>
      </c>
      <c r="J72" s="35"/>
      <c r="K72" s="8" t="s">
        <v>303</v>
      </c>
      <c r="L72" s="14"/>
    </row>
    <row r="73" spans="1:12" x14ac:dyDescent="0.25">
      <c r="A73" s="8" t="s">
        <v>319</v>
      </c>
      <c r="B73" s="9" t="s">
        <v>320</v>
      </c>
      <c r="C73" s="9"/>
      <c r="D73" s="17">
        <v>7.7</v>
      </c>
      <c r="E73" s="16">
        <f t="shared" si="3"/>
        <v>431.04599999999999</v>
      </c>
      <c r="F73" s="11" t="s">
        <v>299</v>
      </c>
      <c r="G73" s="11" t="s">
        <v>306</v>
      </c>
      <c r="H73" s="11" t="s">
        <v>301</v>
      </c>
      <c r="I73" s="35" t="s">
        <v>302</v>
      </c>
      <c r="J73" s="35"/>
      <c r="K73" s="8" t="s">
        <v>303</v>
      </c>
      <c r="L73" s="14"/>
    </row>
    <row r="74" spans="1:12" x14ac:dyDescent="0.25">
      <c r="A74" s="8" t="s">
        <v>321</v>
      </c>
      <c r="B74" s="9" t="s">
        <v>322</v>
      </c>
      <c r="C74" s="9"/>
      <c r="D74" s="17">
        <v>7.7</v>
      </c>
      <c r="E74" s="16">
        <f t="shared" si="3"/>
        <v>431.04599999999999</v>
      </c>
      <c r="F74" s="11" t="s">
        <v>323</v>
      </c>
      <c r="G74" s="11" t="s">
        <v>324</v>
      </c>
      <c r="H74" s="11" t="s">
        <v>325</v>
      </c>
      <c r="I74" s="35" t="s">
        <v>302</v>
      </c>
      <c r="J74" s="35"/>
      <c r="K74" s="8" t="s">
        <v>326</v>
      </c>
      <c r="L74" s="14"/>
    </row>
    <row r="75" spans="1:12" x14ac:dyDescent="0.25">
      <c r="A75" s="8" t="s">
        <v>327</v>
      </c>
      <c r="B75" s="9" t="s">
        <v>328</v>
      </c>
      <c r="C75" s="9"/>
      <c r="D75" s="17">
        <v>7.7</v>
      </c>
      <c r="E75" s="16">
        <f t="shared" si="3"/>
        <v>431.04599999999999</v>
      </c>
      <c r="F75" s="11" t="s">
        <v>323</v>
      </c>
      <c r="G75" s="11" t="s">
        <v>325</v>
      </c>
      <c r="H75" s="11" t="s">
        <v>324</v>
      </c>
      <c r="I75" s="35" t="s">
        <v>302</v>
      </c>
      <c r="J75" s="35"/>
      <c r="K75" s="8" t="s">
        <v>326</v>
      </c>
      <c r="L75" s="14"/>
    </row>
    <row r="76" spans="1:12" x14ac:dyDescent="0.25">
      <c r="A76" s="8" t="s">
        <v>329</v>
      </c>
      <c r="B76" s="9" t="s">
        <v>330</v>
      </c>
      <c r="C76" s="9"/>
      <c r="D76" s="17">
        <v>7.7</v>
      </c>
      <c r="E76" s="16">
        <f t="shared" si="3"/>
        <v>431.04599999999999</v>
      </c>
      <c r="F76" s="11" t="s">
        <v>323</v>
      </c>
      <c r="G76" s="11" t="s">
        <v>331</v>
      </c>
      <c r="H76" s="11" t="s">
        <v>331</v>
      </c>
      <c r="I76" s="35" t="s">
        <v>302</v>
      </c>
      <c r="J76" s="35"/>
      <c r="K76" s="8" t="s">
        <v>326</v>
      </c>
      <c r="L76" s="14"/>
    </row>
    <row r="77" spans="1:12" x14ac:dyDescent="0.25">
      <c r="A77" s="8" t="s">
        <v>332</v>
      </c>
      <c r="B77" s="9" t="s">
        <v>333</v>
      </c>
      <c r="C77" s="9"/>
      <c r="D77" s="17">
        <v>7.7</v>
      </c>
      <c r="E77" s="16">
        <f t="shared" si="3"/>
        <v>431.04599999999999</v>
      </c>
      <c r="F77" s="11" t="s">
        <v>323</v>
      </c>
      <c r="G77" s="11" t="s">
        <v>331</v>
      </c>
      <c r="H77" s="11" t="s">
        <v>331</v>
      </c>
      <c r="I77" s="35" t="s">
        <v>302</v>
      </c>
      <c r="J77" s="35"/>
      <c r="K77" s="8" t="s">
        <v>326</v>
      </c>
      <c r="L77" s="14"/>
    </row>
    <row r="78" spans="1:12" x14ac:dyDescent="0.25">
      <c r="A78" s="8" t="s">
        <v>334</v>
      </c>
      <c r="B78" s="9" t="s">
        <v>335</v>
      </c>
      <c r="C78" s="9"/>
      <c r="D78" s="17">
        <v>7.7</v>
      </c>
      <c r="E78" s="16">
        <f t="shared" si="3"/>
        <v>431.04599999999999</v>
      </c>
      <c r="F78" s="11" t="s">
        <v>323</v>
      </c>
      <c r="G78" s="11" t="s">
        <v>331</v>
      </c>
      <c r="H78" s="11" t="s">
        <v>331</v>
      </c>
      <c r="I78" s="35" t="s">
        <v>302</v>
      </c>
      <c r="J78" s="35"/>
      <c r="K78" s="8" t="s">
        <v>326</v>
      </c>
      <c r="L78" s="14"/>
    </row>
    <row r="79" spans="1:12" x14ac:dyDescent="0.25">
      <c r="A79" s="8" t="s">
        <v>336</v>
      </c>
      <c r="B79" s="9" t="s">
        <v>337</v>
      </c>
      <c r="C79" s="9"/>
      <c r="D79" s="17">
        <v>7.7</v>
      </c>
      <c r="E79" s="16">
        <f t="shared" si="3"/>
        <v>431.04599999999999</v>
      </c>
      <c r="F79" s="11" t="s">
        <v>323</v>
      </c>
      <c r="G79" s="11" t="s">
        <v>306</v>
      </c>
      <c r="H79" s="11" t="s">
        <v>301</v>
      </c>
      <c r="I79" s="35" t="s">
        <v>302</v>
      </c>
      <c r="J79" s="35"/>
      <c r="K79" s="8" t="s">
        <v>326</v>
      </c>
      <c r="L79" s="14"/>
    </row>
    <row r="80" spans="1:12" x14ac:dyDescent="0.25">
      <c r="A80" s="8" t="s">
        <v>338</v>
      </c>
      <c r="B80" s="9" t="s">
        <v>339</v>
      </c>
      <c r="C80" s="9"/>
      <c r="D80" s="17">
        <v>7.7</v>
      </c>
      <c r="E80" s="16">
        <f t="shared" si="3"/>
        <v>431.04599999999999</v>
      </c>
      <c r="F80" s="11" t="s">
        <v>323</v>
      </c>
      <c r="G80" s="11" t="s">
        <v>340</v>
      </c>
      <c r="H80" s="11" t="s">
        <v>341</v>
      </c>
      <c r="I80" s="35" t="s">
        <v>342</v>
      </c>
      <c r="J80" s="35"/>
      <c r="K80" s="8" t="s">
        <v>303</v>
      </c>
      <c r="L80" s="14"/>
    </row>
    <row r="81" spans="1:12" x14ac:dyDescent="0.25">
      <c r="A81" s="42" t="s">
        <v>343</v>
      </c>
      <c r="B81" s="42"/>
      <c r="C81" s="42"/>
      <c r="D81" s="42"/>
      <c r="E81" s="42"/>
      <c r="F81" s="42"/>
      <c r="G81" s="42"/>
      <c r="H81" s="42"/>
      <c r="I81" s="42"/>
      <c r="J81" s="42"/>
      <c r="K81" s="42"/>
    </row>
    <row r="82" spans="1:12" x14ac:dyDescent="0.25">
      <c r="A82" s="8" t="s">
        <v>344</v>
      </c>
      <c r="B82" s="9" t="s">
        <v>345</v>
      </c>
      <c r="C82" s="9"/>
      <c r="D82" s="16">
        <v>213</v>
      </c>
      <c r="E82" s="16">
        <f>$L$3*D82</f>
        <v>11923.74</v>
      </c>
      <c r="F82" s="11" t="s">
        <v>346</v>
      </c>
      <c r="G82" s="11" t="s">
        <v>347</v>
      </c>
      <c r="H82" s="11" t="s">
        <v>348</v>
      </c>
      <c r="I82" s="35" t="s">
        <v>349</v>
      </c>
      <c r="J82" s="35"/>
      <c r="K82" s="8" t="s">
        <v>350</v>
      </c>
      <c r="L82" s="14"/>
    </row>
    <row r="83" spans="1:12" x14ac:dyDescent="0.25">
      <c r="A83" s="8" t="s">
        <v>351</v>
      </c>
      <c r="B83" s="9" t="s">
        <v>352</v>
      </c>
      <c r="C83" s="9"/>
      <c r="D83" s="16">
        <v>213</v>
      </c>
      <c r="E83" s="16">
        <f t="shared" ref="E83:E91" si="4">$L$3*D83</f>
        <v>11923.74</v>
      </c>
      <c r="F83" s="11" t="s">
        <v>346</v>
      </c>
      <c r="G83" s="11" t="s">
        <v>353</v>
      </c>
      <c r="H83" s="11" t="s">
        <v>354</v>
      </c>
      <c r="I83" s="35" t="s">
        <v>349</v>
      </c>
      <c r="J83" s="35"/>
      <c r="K83" s="8" t="s">
        <v>350</v>
      </c>
      <c r="L83" s="14"/>
    </row>
    <row r="84" spans="1:12" x14ac:dyDescent="0.25">
      <c r="A84" s="8" t="s">
        <v>355</v>
      </c>
      <c r="B84" s="9" t="s">
        <v>356</v>
      </c>
      <c r="C84" s="9"/>
      <c r="D84" s="16">
        <v>218</v>
      </c>
      <c r="E84" s="16">
        <f t="shared" si="4"/>
        <v>12203.64</v>
      </c>
      <c r="F84" s="11" t="s">
        <v>346</v>
      </c>
      <c r="G84" s="11" t="s">
        <v>124</v>
      </c>
      <c r="H84" s="11" t="s">
        <v>280</v>
      </c>
      <c r="I84" s="35" t="s">
        <v>357</v>
      </c>
      <c r="J84" s="35"/>
      <c r="K84" s="8" t="s">
        <v>358</v>
      </c>
      <c r="L84" s="14"/>
    </row>
    <row r="85" spans="1:12" x14ac:dyDescent="0.25">
      <c r="A85" s="8" t="s">
        <v>359</v>
      </c>
      <c r="B85" s="9" t="s">
        <v>360</v>
      </c>
      <c r="C85" s="9"/>
      <c r="D85" s="16">
        <v>218</v>
      </c>
      <c r="E85" s="16">
        <f t="shared" si="4"/>
        <v>12203.64</v>
      </c>
      <c r="F85" s="11" t="s">
        <v>346</v>
      </c>
      <c r="G85" s="11" t="s">
        <v>279</v>
      </c>
      <c r="H85" s="11" t="s">
        <v>280</v>
      </c>
      <c r="I85" s="35" t="s">
        <v>357</v>
      </c>
      <c r="J85" s="35"/>
      <c r="K85" s="8" t="s">
        <v>358</v>
      </c>
      <c r="L85" s="14"/>
    </row>
    <row r="86" spans="1:12" x14ac:dyDescent="0.25">
      <c r="A86" s="8" t="s">
        <v>361</v>
      </c>
      <c r="B86" s="9" t="s">
        <v>362</v>
      </c>
      <c r="C86" s="9"/>
      <c r="D86" s="16">
        <v>409</v>
      </c>
      <c r="E86" s="16">
        <f t="shared" si="4"/>
        <v>22895.82</v>
      </c>
      <c r="F86" s="11" t="s">
        <v>346</v>
      </c>
      <c r="G86" s="11" t="s">
        <v>363</v>
      </c>
      <c r="H86" s="11" t="s">
        <v>364</v>
      </c>
      <c r="I86" s="35" t="s">
        <v>365</v>
      </c>
      <c r="J86" s="35"/>
      <c r="K86" s="8" t="s">
        <v>366</v>
      </c>
      <c r="L86" s="14"/>
    </row>
    <row r="87" spans="1:12" ht="30" x14ac:dyDescent="0.25">
      <c r="A87" s="8" t="s">
        <v>367</v>
      </c>
      <c r="B87" s="9" t="s">
        <v>368</v>
      </c>
      <c r="C87" s="9"/>
      <c r="D87" s="16">
        <v>1045</v>
      </c>
      <c r="E87" s="16">
        <f t="shared" si="4"/>
        <v>58499.1</v>
      </c>
      <c r="F87" s="11" t="s">
        <v>346</v>
      </c>
      <c r="G87" s="11" t="s">
        <v>369</v>
      </c>
      <c r="H87" s="11" t="s">
        <v>370</v>
      </c>
      <c r="I87" s="35" t="s">
        <v>365</v>
      </c>
      <c r="J87" s="35"/>
      <c r="K87" s="8" t="s">
        <v>371</v>
      </c>
      <c r="L87" s="14"/>
    </row>
    <row r="88" spans="1:12" x14ac:dyDescent="0.25">
      <c r="A88" s="8" t="s">
        <v>372</v>
      </c>
      <c r="B88" s="9" t="s">
        <v>373</v>
      </c>
      <c r="C88" s="9"/>
      <c r="D88" s="16">
        <v>343</v>
      </c>
      <c r="E88" s="16">
        <f t="shared" si="4"/>
        <v>19201.14</v>
      </c>
      <c r="F88" s="11" t="s">
        <v>346</v>
      </c>
      <c r="G88" s="11" t="s">
        <v>374</v>
      </c>
      <c r="H88" s="11" t="s">
        <v>375</v>
      </c>
      <c r="I88" s="35" t="s">
        <v>365</v>
      </c>
      <c r="J88" s="35"/>
      <c r="K88" s="8" t="s">
        <v>376</v>
      </c>
      <c r="L88" s="14"/>
    </row>
    <row r="89" spans="1:12" ht="30" x14ac:dyDescent="0.25">
      <c r="A89" s="8" t="s">
        <v>377</v>
      </c>
      <c r="B89" s="9" t="s">
        <v>378</v>
      </c>
      <c r="C89" s="9"/>
      <c r="D89" s="16">
        <v>926</v>
      </c>
      <c r="E89" s="16">
        <f t="shared" si="4"/>
        <v>51837.479999999996</v>
      </c>
      <c r="F89" s="11" t="s">
        <v>346</v>
      </c>
      <c r="G89" s="11" t="s">
        <v>379</v>
      </c>
      <c r="H89" s="11" t="s">
        <v>380</v>
      </c>
      <c r="I89" s="35" t="s">
        <v>365</v>
      </c>
      <c r="J89" s="35"/>
      <c r="K89" s="8" t="s">
        <v>381</v>
      </c>
      <c r="L89" s="14"/>
    </row>
    <row r="90" spans="1:12" x14ac:dyDescent="0.25">
      <c r="A90" s="8" t="s">
        <v>382</v>
      </c>
      <c r="B90" s="9" t="s">
        <v>383</v>
      </c>
      <c r="C90" s="9"/>
      <c r="D90" s="16">
        <v>161</v>
      </c>
      <c r="E90" s="16">
        <f t="shared" si="4"/>
        <v>9012.7799999999988</v>
      </c>
      <c r="F90" s="11" t="s">
        <v>346</v>
      </c>
      <c r="G90" s="11" t="s">
        <v>384</v>
      </c>
      <c r="H90" s="11" t="s">
        <v>385</v>
      </c>
      <c r="I90" s="35" t="s">
        <v>386</v>
      </c>
      <c r="J90" s="35"/>
      <c r="K90" s="8" t="s">
        <v>387</v>
      </c>
      <c r="L90" s="14"/>
    </row>
    <row r="91" spans="1:12" x14ac:dyDescent="0.25">
      <c r="A91" s="8" t="s">
        <v>388</v>
      </c>
      <c r="B91" s="9" t="s">
        <v>389</v>
      </c>
      <c r="C91" s="9"/>
      <c r="D91" s="16">
        <v>231</v>
      </c>
      <c r="E91" s="16">
        <f t="shared" si="4"/>
        <v>12931.38</v>
      </c>
      <c r="F91" s="11" t="s">
        <v>346</v>
      </c>
      <c r="G91" s="11" t="s">
        <v>390</v>
      </c>
      <c r="H91" s="11" t="s">
        <v>391</v>
      </c>
      <c r="I91" s="35" t="s">
        <v>392</v>
      </c>
      <c r="J91" s="35"/>
      <c r="K91" s="8" t="s">
        <v>393</v>
      </c>
      <c r="L91" s="14"/>
    </row>
    <row r="92" spans="1:12" x14ac:dyDescent="0.25">
      <c r="A92" s="42" t="s">
        <v>394</v>
      </c>
      <c r="B92" s="42"/>
      <c r="C92" s="42"/>
      <c r="D92" s="42"/>
      <c r="E92" s="42"/>
      <c r="F92" s="42"/>
      <c r="G92" s="42"/>
      <c r="H92" s="42"/>
      <c r="I92" s="42"/>
      <c r="J92" s="42"/>
      <c r="K92" s="42"/>
    </row>
    <row r="93" spans="1:12" x14ac:dyDescent="0.25">
      <c r="A93" s="8" t="s">
        <v>395</v>
      </c>
      <c r="B93" s="9" t="s">
        <v>396</v>
      </c>
      <c r="C93" s="9"/>
      <c r="D93" s="16">
        <v>1004</v>
      </c>
      <c r="E93" s="16">
        <f>$L$3*D93</f>
        <v>56203.92</v>
      </c>
      <c r="F93" s="11">
        <v>1</v>
      </c>
      <c r="G93" s="11" t="s">
        <v>397</v>
      </c>
      <c r="H93" s="11" t="s">
        <v>398</v>
      </c>
      <c r="I93" s="35" t="s">
        <v>399</v>
      </c>
      <c r="J93" s="35"/>
      <c r="K93" s="8" t="s">
        <v>400</v>
      </c>
      <c r="L93" s="14"/>
    </row>
    <row r="94" spans="1:12" x14ac:dyDescent="0.25">
      <c r="A94" s="8" t="s">
        <v>401</v>
      </c>
      <c r="B94" s="9" t="s">
        <v>402</v>
      </c>
      <c r="C94" s="9"/>
      <c r="D94" s="16">
        <v>1068</v>
      </c>
      <c r="E94" s="16">
        <f t="shared" ref="E94:E157" si="5">$L$3*D94</f>
        <v>59786.64</v>
      </c>
      <c r="F94" s="11">
        <v>1</v>
      </c>
      <c r="G94" s="11" t="s">
        <v>403</v>
      </c>
      <c r="H94" s="11" t="s">
        <v>385</v>
      </c>
      <c r="I94" s="35" t="s">
        <v>399</v>
      </c>
      <c r="J94" s="35"/>
      <c r="K94" s="8" t="s">
        <v>404</v>
      </c>
      <c r="L94" s="14"/>
    </row>
    <row r="95" spans="1:12" x14ac:dyDescent="0.25">
      <c r="A95" s="8" t="s">
        <v>405</v>
      </c>
      <c r="B95" s="9" t="s">
        <v>406</v>
      </c>
      <c r="C95" s="9"/>
      <c r="D95" s="16">
        <v>796</v>
      </c>
      <c r="E95" s="16">
        <f t="shared" si="5"/>
        <v>44560.079999999994</v>
      </c>
      <c r="F95" s="11">
        <v>1</v>
      </c>
      <c r="G95" s="11" t="s">
        <v>407</v>
      </c>
      <c r="H95" s="11" t="s">
        <v>408</v>
      </c>
      <c r="I95" s="35" t="s">
        <v>409</v>
      </c>
      <c r="J95" s="35"/>
      <c r="K95" s="8" t="s">
        <v>410</v>
      </c>
      <c r="L95" s="14"/>
    </row>
    <row r="96" spans="1:12" x14ac:dyDescent="0.25">
      <c r="A96" s="8" t="s">
        <v>411</v>
      </c>
      <c r="B96" s="9" t="s">
        <v>412</v>
      </c>
      <c r="C96" s="9"/>
      <c r="D96" s="16">
        <v>878</v>
      </c>
      <c r="E96" s="16">
        <f t="shared" si="5"/>
        <v>49150.439999999995</v>
      </c>
      <c r="F96" s="11">
        <v>1</v>
      </c>
      <c r="G96" s="11" t="s">
        <v>407</v>
      </c>
      <c r="H96" s="11" t="s">
        <v>408</v>
      </c>
      <c r="I96" s="35" t="s">
        <v>413</v>
      </c>
      <c r="J96" s="35"/>
      <c r="K96" s="8" t="s">
        <v>414</v>
      </c>
      <c r="L96" s="14"/>
    </row>
    <row r="97" spans="1:12" x14ac:dyDescent="0.25">
      <c r="A97" s="8" t="s">
        <v>415</v>
      </c>
      <c r="B97" s="9" t="s">
        <v>416</v>
      </c>
      <c r="C97" s="9"/>
      <c r="D97" s="16">
        <v>669</v>
      </c>
      <c r="E97" s="16">
        <f t="shared" si="5"/>
        <v>37450.619999999995</v>
      </c>
      <c r="F97" s="11">
        <v>1</v>
      </c>
      <c r="G97" s="11" t="s">
        <v>417</v>
      </c>
      <c r="H97" s="11" t="s">
        <v>418</v>
      </c>
      <c r="I97" s="35" t="s">
        <v>413</v>
      </c>
      <c r="J97" s="35"/>
      <c r="K97" s="8" t="s">
        <v>419</v>
      </c>
      <c r="L97" s="14"/>
    </row>
    <row r="98" spans="1:12" x14ac:dyDescent="0.25">
      <c r="A98" s="8" t="s">
        <v>420</v>
      </c>
      <c r="B98" s="9" t="s">
        <v>421</v>
      </c>
      <c r="C98" s="9"/>
      <c r="D98" s="16">
        <v>985</v>
      </c>
      <c r="E98" s="16">
        <f t="shared" si="5"/>
        <v>55140.299999999996</v>
      </c>
      <c r="F98" s="11">
        <v>1</v>
      </c>
      <c r="G98" s="11" t="s">
        <v>417</v>
      </c>
      <c r="H98" s="11" t="s">
        <v>418</v>
      </c>
      <c r="I98" s="35" t="s">
        <v>422</v>
      </c>
      <c r="J98" s="35"/>
      <c r="K98" s="8" t="s">
        <v>423</v>
      </c>
      <c r="L98" s="14"/>
    </row>
    <row r="99" spans="1:12" x14ac:dyDescent="0.25">
      <c r="A99" s="8" t="s">
        <v>424</v>
      </c>
      <c r="B99" s="9" t="s">
        <v>425</v>
      </c>
      <c r="C99" s="9"/>
      <c r="D99" s="16">
        <v>985</v>
      </c>
      <c r="E99" s="16">
        <f t="shared" si="5"/>
        <v>55140.299999999996</v>
      </c>
      <c r="F99" s="11">
        <v>1</v>
      </c>
      <c r="G99" s="11" t="s">
        <v>417</v>
      </c>
      <c r="H99" s="11" t="s">
        <v>418</v>
      </c>
      <c r="I99" s="35" t="s">
        <v>422</v>
      </c>
      <c r="J99" s="35"/>
      <c r="K99" s="8" t="s">
        <v>423</v>
      </c>
      <c r="L99" s="14"/>
    </row>
    <row r="100" spans="1:12" x14ac:dyDescent="0.25">
      <c r="A100" s="8" t="s">
        <v>426</v>
      </c>
      <c r="B100" s="9" t="s">
        <v>427</v>
      </c>
      <c r="C100" s="9"/>
      <c r="D100" s="16">
        <v>985</v>
      </c>
      <c r="E100" s="16">
        <f t="shared" si="5"/>
        <v>55140.299999999996</v>
      </c>
      <c r="F100" s="11">
        <v>1</v>
      </c>
      <c r="G100" s="11" t="s">
        <v>417</v>
      </c>
      <c r="H100" s="11" t="s">
        <v>418</v>
      </c>
      <c r="I100" s="35" t="s">
        <v>422</v>
      </c>
      <c r="J100" s="35"/>
      <c r="K100" s="8" t="s">
        <v>423</v>
      </c>
      <c r="L100" s="14"/>
    </row>
    <row r="101" spans="1:12" x14ac:dyDescent="0.25">
      <c r="A101" s="8" t="s">
        <v>428</v>
      </c>
      <c r="B101" s="9" t="s">
        <v>429</v>
      </c>
      <c r="C101" s="9"/>
      <c r="D101" s="16">
        <v>985</v>
      </c>
      <c r="E101" s="16">
        <f t="shared" si="5"/>
        <v>55140.299999999996</v>
      </c>
      <c r="F101" s="11">
        <v>1</v>
      </c>
      <c r="G101" s="11" t="s">
        <v>417</v>
      </c>
      <c r="H101" s="11" t="s">
        <v>418</v>
      </c>
      <c r="I101" s="35" t="s">
        <v>422</v>
      </c>
      <c r="J101" s="35"/>
      <c r="K101" s="8" t="s">
        <v>423</v>
      </c>
      <c r="L101" s="14"/>
    </row>
    <row r="102" spans="1:12" x14ac:dyDescent="0.25">
      <c r="A102" s="8" t="s">
        <v>430</v>
      </c>
      <c r="B102" s="9" t="s">
        <v>431</v>
      </c>
      <c r="C102" s="9"/>
      <c r="D102" s="16">
        <v>985</v>
      </c>
      <c r="E102" s="16">
        <f t="shared" si="5"/>
        <v>55140.299999999996</v>
      </c>
      <c r="F102" s="11">
        <v>1</v>
      </c>
      <c r="G102" s="11" t="s">
        <v>417</v>
      </c>
      <c r="H102" s="11" t="s">
        <v>418</v>
      </c>
      <c r="I102" s="35" t="s">
        <v>422</v>
      </c>
      <c r="J102" s="35"/>
      <c r="K102" s="8" t="s">
        <v>423</v>
      </c>
      <c r="L102" s="14"/>
    </row>
    <row r="103" spans="1:12" x14ac:dyDescent="0.25">
      <c r="A103" s="8" t="s">
        <v>432</v>
      </c>
      <c r="B103" s="9" t="s">
        <v>433</v>
      </c>
      <c r="C103" s="9"/>
      <c r="D103" s="16">
        <v>985</v>
      </c>
      <c r="E103" s="16">
        <f t="shared" si="5"/>
        <v>55140.299999999996</v>
      </c>
      <c r="F103" s="11">
        <v>1</v>
      </c>
      <c r="G103" s="11" t="s">
        <v>417</v>
      </c>
      <c r="H103" s="11" t="s">
        <v>418</v>
      </c>
      <c r="I103" s="35" t="s">
        <v>422</v>
      </c>
      <c r="J103" s="35"/>
      <c r="K103" s="8" t="s">
        <v>423</v>
      </c>
      <c r="L103" s="14"/>
    </row>
    <row r="104" spans="1:12" x14ac:dyDescent="0.25">
      <c r="A104" s="8" t="s">
        <v>434</v>
      </c>
      <c r="B104" s="9" t="s">
        <v>435</v>
      </c>
      <c r="C104" s="9"/>
      <c r="D104" s="16">
        <v>798</v>
      </c>
      <c r="E104" s="16">
        <f t="shared" si="5"/>
        <v>44672.04</v>
      </c>
      <c r="F104" s="11">
        <v>1</v>
      </c>
      <c r="G104" s="11" t="s">
        <v>403</v>
      </c>
      <c r="H104" s="11" t="s">
        <v>385</v>
      </c>
      <c r="I104" s="35" t="s">
        <v>436</v>
      </c>
      <c r="J104" s="35"/>
      <c r="K104" s="8" t="s">
        <v>437</v>
      </c>
      <c r="L104" s="14"/>
    </row>
    <row r="105" spans="1:12" x14ac:dyDescent="0.25">
      <c r="A105" s="8" t="s">
        <v>438</v>
      </c>
      <c r="B105" s="9" t="s">
        <v>439</v>
      </c>
      <c r="C105" s="9"/>
      <c r="D105" s="16">
        <v>986</v>
      </c>
      <c r="E105" s="16">
        <f t="shared" si="5"/>
        <v>55196.28</v>
      </c>
      <c r="F105" s="11">
        <v>1</v>
      </c>
      <c r="G105" s="11" t="s">
        <v>397</v>
      </c>
      <c r="H105" s="11" t="s">
        <v>398</v>
      </c>
      <c r="I105" s="35" t="s">
        <v>436</v>
      </c>
      <c r="J105" s="35"/>
      <c r="K105" s="8" t="s">
        <v>440</v>
      </c>
      <c r="L105" s="14"/>
    </row>
    <row r="106" spans="1:12" x14ac:dyDescent="0.25">
      <c r="A106" s="8" t="s">
        <v>441</v>
      </c>
      <c r="B106" s="9" t="s">
        <v>442</v>
      </c>
      <c r="C106" s="9"/>
      <c r="D106" s="16">
        <v>1011</v>
      </c>
      <c r="E106" s="16">
        <f t="shared" si="5"/>
        <v>56595.78</v>
      </c>
      <c r="F106" s="11">
        <v>1</v>
      </c>
      <c r="G106" s="11" t="s">
        <v>443</v>
      </c>
      <c r="H106" s="11" t="s">
        <v>444</v>
      </c>
      <c r="I106" s="35" t="s">
        <v>413</v>
      </c>
      <c r="J106" s="35"/>
      <c r="K106" s="8" t="s">
        <v>445</v>
      </c>
      <c r="L106" s="14"/>
    </row>
    <row r="107" spans="1:12" x14ac:dyDescent="0.25">
      <c r="A107" s="8" t="s">
        <v>446</v>
      </c>
      <c r="B107" s="9" t="s">
        <v>447</v>
      </c>
      <c r="C107" s="9"/>
      <c r="D107" s="16">
        <v>796</v>
      </c>
      <c r="E107" s="16">
        <f t="shared" si="5"/>
        <v>44560.079999999994</v>
      </c>
      <c r="F107" s="11">
        <v>1</v>
      </c>
      <c r="G107" s="11" t="s">
        <v>448</v>
      </c>
      <c r="H107" s="11" t="s">
        <v>255</v>
      </c>
      <c r="I107" s="35" t="s">
        <v>413</v>
      </c>
      <c r="J107" s="35"/>
      <c r="K107" s="8" t="s">
        <v>449</v>
      </c>
      <c r="L107" s="14"/>
    </row>
    <row r="108" spans="1:12" x14ac:dyDescent="0.25">
      <c r="A108" s="8" t="s">
        <v>450</v>
      </c>
      <c r="B108" s="9" t="s">
        <v>451</v>
      </c>
      <c r="C108" s="9"/>
      <c r="D108" s="16">
        <v>878</v>
      </c>
      <c r="E108" s="16">
        <f t="shared" si="5"/>
        <v>49150.439999999995</v>
      </c>
      <c r="F108" s="11">
        <v>1</v>
      </c>
      <c r="G108" s="11" t="s">
        <v>452</v>
      </c>
      <c r="H108" s="11" t="s">
        <v>453</v>
      </c>
      <c r="I108" s="35" t="s">
        <v>413</v>
      </c>
      <c r="J108" s="35"/>
      <c r="K108" s="8" t="s">
        <v>414</v>
      </c>
      <c r="L108" s="14"/>
    </row>
    <row r="109" spans="1:12" x14ac:dyDescent="0.25">
      <c r="A109" s="8" t="s">
        <v>454</v>
      </c>
      <c r="B109" s="9" t="s">
        <v>455</v>
      </c>
      <c r="C109" s="9"/>
      <c r="D109" s="16">
        <v>669</v>
      </c>
      <c r="E109" s="16">
        <f t="shared" si="5"/>
        <v>37450.619999999995</v>
      </c>
      <c r="F109" s="11">
        <v>1</v>
      </c>
      <c r="G109" s="11" t="s">
        <v>456</v>
      </c>
      <c r="H109" s="11" t="s">
        <v>457</v>
      </c>
      <c r="I109" s="35" t="s">
        <v>413</v>
      </c>
      <c r="J109" s="35"/>
      <c r="K109" s="8" t="s">
        <v>419</v>
      </c>
      <c r="L109" s="14"/>
    </row>
    <row r="110" spans="1:12" x14ac:dyDescent="0.25">
      <c r="A110" s="8" t="s">
        <v>458</v>
      </c>
      <c r="B110" s="9" t="s">
        <v>459</v>
      </c>
      <c r="C110" s="9"/>
      <c r="D110" s="16">
        <v>798</v>
      </c>
      <c r="E110" s="16">
        <f t="shared" si="5"/>
        <v>44672.04</v>
      </c>
      <c r="F110" s="11">
        <v>1</v>
      </c>
      <c r="G110" s="11" t="s">
        <v>403</v>
      </c>
      <c r="H110" s="11" t="s">
        <v>385</v>
      </c>
      <c r="I110" s="35" t="s">
        <v>436</v>
      </c>
      <c r="J110" s="35"/>
      <c r="K110" s="8" t="s">
        <v>437</v>
      </c>
      <c r="L110" s="14"/>
    </row>
    <row r="111" spans="1:12" x14ac:dyDescent="0.25">
      <c r="A111" s="8" t="s">
        <v>460</v>
      </c>
      <c r="B111" s="9" t="s">
        <v>461</v>
      </c>
      <c r="C111" s="9"/>
      <c r="D111" s="16">
        <v>928</v>
      </c>
      <c r="E111" s="16">
        <f t="shared" si="5"/>
        <v>51949.439999999995</v>
      </c>
      <c r="F111" s="11">
        <v>1</v>
      </c>
      <c r="G111" s="11" t="s">
        <v>462</v>
      </c>
      <c r="H111" s="11" t="s">
        <v>463</v>
      </c>
      <c r="I111" s="35" t="s">
        <v>413</v>
      </c>
      <c r="J111" s="35"/>
      <c r="K111" s="8" t="s">
        <v>440</v>
      </c>
      <c r="L111" s="14"/>
    </row>
    <row r="112" spans="1:12" x14ac:dyDescent="0.25">
      <c r="A112" s="8" t="s">
        <v>464</v>
      </c>
      <c r="B112" s="9" t="s">
        <v>465</v>
      </c>
      <c r="C112" s="9"/>
      <c r="D112" s="16">
        <v>1073</v>
      </c>
      <c r="E112" s="16">
        <f t="shared" si="5"/>
        <v>60066.539999999994</v>
      </c>
      <c r="F112" s="11">
        <v>1</v>
      </c>
      <c r="G112" s="11" t="s">
        <v>452</v>
      </c>
      <c r="H112" s="11" t="s">
        <v>453</v>
      </c>
      <c r="I112" s="35" t="s">
        <v>413</v>
      </c>
      <c r="J112" s="35"/>
      <c r="K112" s="8" t="s">
        <v>445</v>
      </c>
      <c r="L112" s="14"/>
    </row>
    <row r="113" spans="1:12" x14ac:dyDescent="0.25">
      <c r="A113" s="8" t="s">
        <v>466</v>
      </c>
      <c r="B113" s="9" t="s">
        <v>467</v>
      </c>
      <c r="C113" s="9"/>
      <c r="D113" s="16">
        <v>796</v>
      </c>
      <c r="E113" s="16">
        <f t="shared" si="5"/>
        <v>44560.079999999994</v>
      </c>
      <c r="F113" s="11">
        <v>1</v>
      </c>
      <c r="G113" s="11" t="s">
        <v>398</v>
      </c>
      <c r="H113" s="11" t="s">
        <v>468</v>
      </c>
      <c r="I113" s="35" t="s">
        <v>436</v>
      </c>
      <c r="J113" s="35"/>
      <c r="K113" s="8" t="s">
        <v>449</v>
      </c>
      <c r="L113" s="14"/>
    </row>
    <row r="114" spans="1:12" x14ac:dyDescent="0.25">
      <c r="A114" s="8" t="s">
        <v>469</v>
      </c>
      <c r="B114" s="9" t="s">
        <v>470</v>
      </c>
      <c r="C114" s="9"/>
      <c r="D114" s="16">
        <v>878</v>
      </c>
      <c r="E114" s="16">
        <f t="shared" si="5"/>
        <v>49150.439999999995</v>
      </c>
      <c r="F114" s="11">
        <v>1</v>
      </c>
      <c r="G114" s="11" t="s">
        <v>471</v>
      </c>
      <c r="H114" s="11" t="s">
        <v>472</v>
      </c>
      <c r="I114" s="35" t="s">
        <v>409</v>
      </c>
      <c r="J114" s="35"/>
      <c r="K114" s="8" t="s">
        <v>414</v>
      </c>
      <c r="L114" s="14"/>
    </row>
    <row r="115" spans="1:12" x14ac:dyDescent="0.25">
      <c r="A115" s="8" t="s">
        <v>473</v>
      </c>
      <c r="B115" s="9" t="s">
        <v>474</v>
      </c>
      <c r="C115" s="9"/>
      <c r="D115" s="16">
        <v>669</v>
      </c>
      <c r="E115" s="16">
        <f t="shared" si="5"/>
        <v>37450.619999999995</v>
      </c>
      <c r="F115" s="11">
        <v>1</v>
      </c>
      <c r="G115" s="11" t="s">
        <v>475</v>
      </c>
      <c r="H115" s="11" t="s">
        <v>476</v>
      </c>
      <c r="I115" s="35" t="s">
        <v>409</v>
      </c>
      <c r="J115" s="35"/>
      <c r="K115" s="8" t="s">
        <v>419</v>
      </c>
      <c r="L115" s="14"/>
    </row>
    <row r="116" spans="1:12" x14ac:dyDescent="0.25">
      <c r="A116" s="8" t="s">
        <v>477</v>
      </c>
      <c r="B116" s="9" t="s">
        <v>478</v>
      </c>
      <c r="C116" s="9"/>
      <c r="D116" s="16">
        <v>798</v>
      </c>
      <c r="E116" s="16">
        <f t="shared" si="5"/>
        <v>44672.04</v>
      </c>
      <c r="F116" s="11">
        <v>1</v>
      </c>
      <c r="G116" s="11" t="s">
        <v>403</v>
      </c>
      <c r="H116" s="11" t="s">
        <v>385</v>
      </c>
      <c r="I116" s="35" t="s">
        <v>436</v>
      </c>
      <c r="J116" s="35"/>
      <c r="K116" s="8" t="s">
        <v>437</v>
      </c>
      <c r="L116" s="14"/>
    </row>
    <row r="117" spans="1:12" x14ac:dyDescent="0.25">
      <c r="A117" s="8" t="s">
        <v>479</v>
      </c>
      <c r="B117" s="9" t="s">
        <v>480</v>
      </c>
      <c r="C117" s="9"/>
      <c r="D117" s="16">
        <v>928</v>
      </c>
      <c r="E117" s="16">
        <f t="shared" si="5"/>
        <v>51949.439999999995</v>
      </c>
      <c r="F117" s="11">
        <v>1</v>
      </c>
      <c r="G117" s="11" t="s">
        <v>398</v>
      </c>
      <c r="H117" s="11" t="s">
        <v>468</v>
      </c>
      <c r="I117" s="35" t="s">
        <v>436</v>
      </c>
      <c r="J117" s="35"/>
      <c r="K117" s="8" t="s">
        <v>440</v>
      </c>
      <c r="L117" s="14"/>
    </row>
    <row r="118" spans="1:12" x14ac:dyDescent="0.25">
      <c r="A118" s="8" t="s">
        <v>481</v>
      </c>
      <c r="B118" s="9" t="s">
        <v>482</v>
      </c>
      <c r="C118" s="9"/>
      <c r="D118" s="16">
        <v>1072</v>
      </c>
      <c r="E118" s="16">
        <f t="shared" si="5"/>
        <v>60010.559999999998</v>
      </c>
      <c r="F118" s="11">
        <v>1</v>
      </c>
      <c r="G118" s="11" t="s">
        <v>403</v>
      </c>
      <c r="H118" s="11" t="s">
        <v>385</v>
      </c>
      <c r="I118" s="35" t="s">
        <v>436</v>
      </c>
      <c r="J118" s="35"/>
      <c r="K118" s="8" t="s">
        <v>445</v>
      </c>
      <c r="L118" s="14"/>
    </row>
    <row r="119" spans="1:12" x14ac:dyDescent="0.25">
      <c r="A119" s="8" t="s">
        <v>483</v>
      </c>
      <c r="B119" s="9" t="s">
        <v>484</v>
      </c>
      <c r="C119" s="9"/>
      <c r="D119" s="16">
        <v>796</v>
      </c>
      <c r="E119" s="16">
        <f t="shared" si="5"/>
        <v>44560.079999999994</v>
      </c>
      <c r="F119" s="11">
        <v>1</v>
      </c>
      <c r="G119" s="11" t="s">
        <v>398</v>
      </c>
      <c r="H119" s="11" t="s">
        <v>468</v>
      </c>
      <c r="I119" s="35" t="s">
        <v>436</v>
      </c>
      <c r="J119" s="35"/>
      <c r="K119" s="8" t="s">
        <v>449</v>
      </c>
      <c r="L119" s="14"/>
    </row>
    <row r="120" spans="1:12" x14ac:dyDescent="0.25">
      <c r="A120" s="8" t="s">
        <v>485</v>
      </c>
      <c r="B120" s="9" t="s">
        <v>486</v>
      </c>
      <c r="C120" s="9"/>
      <c r="D120" s="16">
        <v>878</v>
      </c>
      <c r="E120" s="16">
        <f t="shared" si="5"/>
        <v>49150.439999999995</v>
      </c>
      <c r="F120" s="11">
        <v>1</v>
      </c>
      <c r="G120" s="11" t="s">
        <v>398</v>
      </c>
      <c r="H120" s="11" t="s">
        <v>468</v>
      </c>
      <c r="I120" s="35" t="s">
        <v>436</v>
      </c>
      <c r="J120" s="35"/>
      <c r="K120" s="8" t="s">
        <v>414</v>
      </c>
      <c r="L120" s="14"/>
    </row>
    <row r="121" spans="1:12" x14ac:dyDescent="0.25">
      <c r="A121" s="8" t="s">
        <v>487</v>
      </c>
      <c r="B121" s="9" t="s">
        <v>488</v>
      </c>
      <c r="C121" s="9"/>
      <c r="D121" s="16">
        <v>668</v>
      </c>
      <c r="E121" s="16">
        <f t="shared" si="5"/>
        <v>37394.639999999999</v>
      </c>
      <c r="F121" s="11">
        <v>1</v>
      </c>
      <c r="G121" s="11" t="s">
        <v>398</v>
      </c>
      <c r="H121" s="11" t="s">
        <v>468</v>
      </c>
      <c r="I121" s="35" t="s">
        <v>436</v>
      </c>
      <c r="J121" s="35"/>
      <c r="K121" s="8" t="s">
        <v>419</v>
      </c>
      <c r="L121" s="14"/>
    </row>
    <row r="122" spans="1:12" x14ac:dyDescent="0.25">
      <c r="A122" s="8" t="s">
        <v>489</v>
      </c>
      <c r="B122" s="9" t="s">
        <v>490</v>
      </c>
      <c r="C122" s="9"/>
      <c r="D122" s="16">
        <v>798</v>
      </c>
      <c r="E122" s="16">
        <f t="shared" si="5"/>
        <v>44672.04</v>
      </c>
      <c r="F122" s="11">
        <v>1</v>
      </c>
      <c r="G122" s="11" t="s">
        <v>403</v>
      </c>
      <c r="H122" s="11" t="s">
        <v>385</v>
      </c>
      <c r="I122" s="35" t="s">
        <v>436</v>
      </c>
      <c r="J122" s="35"/>
      <c r="K122" s="8" t="s">
        <v>437</v>
      </c>
      <c r="L122" s="14"/>
    </row>
    <row r="123" spans="1:12" x14ac:dyDescent="0.25">
      <c r="A123" s="8" t="s">
        <v>491</v>
      </c>
      <c r="B123" s="9" t="s">
        <v>492</v>
      </c>
      <c r="C123" s="9"/>
      <c r="D123" s="16">
        <v>175</v>
      </c>
      <c r="E123" s="16">
        <f t="shared" si="5"/>
        <v>9796.5</v>
      </c>
      <c r="F123" s="11">
        <v>1</v>
      </c>
      <c r="G123" s="11" t="s">
        <v>493</v>
      </c>
      <c r="H123" s="11" t="s">
        <v>494</v>
      </c>
      <c r="I123" s="35" t="s">
        <v>495</v>
      </c>
      <c r="J123" s="35"/>
      <c r="K123" s="15" t="s">
        <v>725</v>
      </c>
      <c r="L123" s="14"/>
    </row>
    <row r="124" spans="1:12" x14ac:dyDescent="0.25">
      <c r="A124" s="8" t="s">
        <v>496</v>
      </c>
      <c r="B124" s="9" t="s">
        <v>497</v>
      </c>
      <c r="C124" s="9"/>
      <c r="D124" s="16">
        <v>175</v>
      </c>
      <c r="E124" s="16">
        <f t="shared" si="5"/>
        <v>9796.5</v>
      </c>
      <c r="F124" s="11">
        <v>1</v>
      </c>
      <c r="G124" s="11" t="s">
        <v>493</v>
      </c>
      <c r="H124" s="11" t="s">
        <v>494</v>
      </c>
      <c r="I124" s="35" t="s">
        <v>495</v>
      </c>
      <c r="J124" s="35"/>
      <c r="K124" s="15" t="s">
        <v>725</v>
      </c>
      <c r="L124" s="14"/>
    </row>
    <row r="125" spans="1:12" x14ac:dyDescent="0.25">
      <c r="A125" s="8" t="s">
        <v>498</v>
      </c>
      <c r="B125" s="9" t="s">
        <v>499</v>
      </c>
      <c r="C125" s="9"/>
      <c r="D125" s="16">
        <v>1200</v>
      </c>
      <c r="E125" s="16">
        <f t="shared" si="5"/>
        <v>67176</v>
      </c>
      <c r="F125" s="11">
        <v>1</v>
      </c>
      <c r="G125" s="11" t="s">
        <v>500</v>
      </c>
      <c r="H125" s="11" t="s">
        <v>501</v>
      </c>
      <c r="I125" s="35" t="s">
        <v>502</v>
      </c>
      <c r="J125" s="35"/>
      <c r="K125" s="8" t="s">
        <v>503</v>
      </c>
      <c r="L125" s="14"/>
    </row>
    <row r="126" spans="1:12" x14ac:dyDescent="0.25">
      <c r="A126" s="8" t="s">
        <v>504</v>
      </c>
      <c r="B126" s="9" t="s">
        <v>505</v>
      </c>
      <c r="C126" s="9"/>
      <c r="D126" s="16">
        <v>1318</v>
      </c>
      <c r="E126" s="16">
        <f t="shared" si="5"/>
        <v>73781.64</v>
      </c>
      <c r="F126" s="11">
        <v>1</v>
      </c>
      <c r="G126" s="11" t="s">
        <v>506</v>
      </c>
      <c r="H126" s="11" t="s">
        <v>507</v>
      </c>
      <c r="I126" s="35" t="s">
        <v>508</v>
      </c>
      <c r="J126" s="35"/>
      <c r="K126" s="8" t="s">
        <v>509</v>
      </c>
      <c r="L126" s="14"/>
    </row>
    <row r="127" spans="1:12" x14ac:dyDescent="0.25">
      <c r="A127" s="8" t="s">
        <v>510</v>
      </c>
      <c r="B127" s="9" t="s">
        <v>511</v>
      </c>
      <c r="C127" s="9"/>
      <c r="D127" s="16">
        <v>1405</v>
      </c>
      <c r="E127" s="16">
        <f t="shared" si="5"/>
        <v>78651.899999999994</v>
      </c>
      <c r="F127" s="11">
        <v>1</v>
      </c>
      <c r="G127" s="11" t="s">
        <v>512</v>
      </c>
      <c r="H127" s="11" t="s">
        <v>513</v>
      </c>
      <c r="I127" s="35" t="s">
        <v>508</v>
      </c>
      <c r="J127" s="35"/>
      <c r="K127" s="8" t="s">
        <v>514</v>
      </c>
      <c r="L127" s="14"/>
    </row>
    <row r="128" spans="1:12" x14ac:dyDescent="0.25">
      <c r="A128" s="8" t="s">
        <v>515</v>
      </c>
      <c r="B128" s="9" t="s">
        <v>516</v>
      </c>
      <c r="C128" s="9"/>
      <c r="D128" s="16">
        <v>1405</v>
      </c>
      <c r="E128" s="16">
        <f t="shared" si="5"/>
        <v>78651.899999999994</v>
      </c>
      <c r="F128" s="11">
        <v>1</v>
      </c>
      <c r="G128" s="11" t="s">
        <v>517</v>
      </c>
      <c r="H128" s="11" t="s">
        <v>518</v>
      </c>
      <c r="I128" s="35" t="s">
        <v>508</v>
      </c>
      <c r="J128" s="35"/>
      <c r="K128" s="8" t="s">
        <v>519</v>
      </c>
      <c r="L128" s="14"/>
    </row>
    <row r="129" spans="1:12" x14ac:dyDescent="0.25">
      <c r="A129" s="8" t="s">
        <v>520</v>
      </c>
      <c r="B129" s="9" t="s">
        <v>521</v>
      </c>
      <c r="C129" s="9"/>
      <c r="D129" s="16">
        <v>1093</v>
      </c>
      <c r="E129" s="16">
        <f t="shared" si="5"/>
        <v>61186.14</v>
      </c>
      <c r="F129" s="11">
        <v>1</v>
      </c>
      <c r="G129" s="11" t="s">
        <v>506</v>
      </c>
      <c r="H129" s="11" t="s">
        <v>507</v>
      </c>
      <c r="I129" s="35" t="s">
        <v>508</v>
      </c>
      <c r="J129" s="35"/>
      <c r="K129" s="8" t="s">
        <v>522</v>
      </c>
      <c r="L129" s="14"/>
    </row>
    <row r="130" spans="1:12" x14ac:dyDescent="0.25">
      <c r="A130" s="8" t="s">
        <v>523</v>
      </c>
      <c r="B130" s="9" t="s">
        <v>524</v>
      </c>
      <c r="C130" s="9"/>
      <c r="D130" s="16">
        <v>1175</v>
      </c>
      <c r="E130" s="16">
        <f t="shared" si="5"/>
        <v>65776.5</v>
      </c>
      <c r="F130" s="11">
        <v>1</v>
      </c>
      <c r="G130" s="11" t="s">
        <v>506</v>
      </c>
      <c r="H130" s="11" t="s">
        <v>507</v>
      </c>
      <c r="I130" s="35" t="s">
        <v>508</v>
      </c>
      <c r="J130" s="35"/>
      <c r="K130" s="8" t="s">
        <v>525</v>
      </c>
      <c r="L130" s="14"/>
    </row>
    <row r="131" spans="1:12" x14ac:dyDescent="0.25">
      <c r="A131" s="8" t="s">
        <v>526</v>
      </c>
      <c r="B131" s="9" t="s">
        <v>527</v>
      </c>
      <c r="C131" s="9"/>
      <c r="D131" s="16">
        <v>1116</v>
      </c>
      <c r="E131" s="16">
        <f t="shared" si="5"/>
        <v>62473.679999999993</v>
      </c>
      <c r="F131" s="11">
        <v>1</v>
      </c>
      <c r="G131" s="11" t="s">
        <v>512</v>
      </c>
      <c r="H131" s="11" t="s">
        <v>513</v>
      </c>
      <c r="I131" s="35" t="s">
        <v>508</v>
      </c>
      <c r="J131" s="35"/>
      <c r="K131" s="8" t="s">
        <v>528</v>
      </c>
      <c r="L131" s="14"/>
    </row>
    <row r="132" spans="1:12" x14ac:dyDescent="0.25">
      <c r="A132" s="8" t="s">
        <v>529</v>
      </c>
      <c r="B132" s="9" t="s">
        <v>530</v>
      </c>
      <c r="C132" s="9"/>
      <c r="D132" s="16">
        <v>1116</v>
      </c>
      <c r="E132" s="16">
        <f t="shared" si="5"/>
        <v>62473.679999999993</v>
      </c>
      <c r="F132" s="11">
        <v>1</v>
      </c>
      <c r="G132" s="11" t="s">
        <v>517</v>
      </c>
      <c r="H132" s="11" t="s">
        <v>518</v>
      </c>
      <c r="I132" s="35" t="s">
        <v>508</v>
      </c>
      <c r="J132" s="35"/>
      <c r="K132" s="8" t="s">
        <v>531</v>
      </c>
      <c r="L132" s="14"/>
    </row>
    <row r="133" spans="1:12" x14ac:dyDescent="0.25">
      <c r="A133" s="8" t="s">
        <v>532</v>
      </c>
      <c r="B133" s="9" t="s">
        <v>533</v>
      </c>
      <c r="C133" s="9"/>
      <c r="D133" s="16">
        <v>1281</v>
      </c>
      <c r="E133" s="16">
        <f t="shared" si="5"/>
        <v>71710.37999999999</v>
      </c>
      <c r="F133" s="11">
        <v>1</v>
      </c>
      <c r="G133" s="11" t="s">
        <v>506</v>
      </c>
      <c r="H133" s="11" t="s">
        <v>507</v>
      </c>
      <c r="I133" s="35" t="s">
        <v>508</v>
      </c>
      <c r="J133" s="35"/>
      <c r="K133" s="8" t="s">
        <v>509</v>
      </c>
      <c r="L133" s="14"/>
    </row>
    <row r="134" spans="1:12" x14ac:dyDescent="0.25">
      <c r="A134" s="8" t="s">
        <v>534</v>
      </c>
      <c r="B134" s="9" t="s">
        <v>535</v>
      </c>
      <c r="C134" s="9"/>
      <c r="D134" s="16">
        <v>1321</v>
      </c>
      <c r="E134" s="16">
        <f t="shared" si="5"/>
        <v>73949.58</v>
      </c>
      <c r="F134" s="11">
        <v>1</v>
      </c>
      <c r="G134" s="11" t="s">
        <v>506</v>
      </c>
      <c r="H134" s="11" t="s">
        <v>507</v>
      </c>
      <c r="I134" s="35" t="s">
        <v>508</v>
      </c>
      <c r="J134" s="35"/>
      <c r="K134" s="8" t="s">
        <v>514</v>
      </c>
      <c r="L134" s="14"/>
    </row>
    <row r="135" spans="1:12" x14ac:dyDescent="0.25">
      <c r="A135" s="8" t="s">
        <v>536</v>
      </c>
      <c r="B135" s="9" t="s">
        <v>537</v>
      </c>
      <c r="C135" s="9"/>
      <c r="D135" s="16">
        <v>1321</v>
      </c>
      <c r="E135" s="16">
        <f t="shared" si="5"/>
        <v>73949.58</v>
      </c>
      <c r="F135" s="11">
        <v>1</v>
      </c>
      <c r="G135" s="11" t="s">
        <v>506</v>
      </c>
      <c r="H135" s="11" t="s">
        <v>507</v>
      </c>
      <c r="I135" s="35" t="s">
        <v>508</v>
      </c>
      <c r="J135" s="35"/>
      <c r="K135" s="8" t="s">
        <v>519</v>
      </c>
      <c r="L135" s="14"/>
    </row>
    <row r="136" spans="1:12" x14ac:dyDescent="0.25">
      <c r="A136" s="8" t="s">
        <v>538</v>
      </c>
      <c r="B136" s="9" t="s">
        <v>539</v>
      </c>
      <c r="C136" s="9"/>
      <c r="D136" s="16">
        <v>1093</v>
      </c>
      <c r="E136" s="16">
        <f t="shared" si="5"/>
        <v>61186.14</v>
      </c>
      <c r="F136" s="11">
        <v>1</v>
      </c>
      <c r="G136" s="11" t="s">
        <v>506</v>
      </c>
      <c r="H136" s="11" t="s">
        <v>507</v>
      </c>
      <c r="I136" s="35" t="s">
        <v>508</v>
      </c>
      <c r="J136" s="35"/>
      <c r="K136" s="8" t="s">
        <v>522</v>
      </c>
      <c r="L136" s="14"/>
    </row>
    <row r="137" spans="1:12" x14ac:dyDescent="0.25">
      <c r="A137" s="8" t="s">
        <v>540</v>
      </c>
      <c r="B137" s="9" t="s">
        <v>541</v>
      </c>
      <c r="C137" s="9"/>
      <c r="D137" s="16">
        <v>1175</v>
      </c>
      <c r="E137" s="16">
        <f t="shared" si="5"/>
        <v>65776.5</v>
      </c>
      <c r="F137" s="11">
        <v>1</v>
      </c>
      <c r="G137" s="11" t="s">
        <v>506</v>
      </c>
      <c r="H137" s="11" t="s">
        <v>507</v>
      </c>
      <c r="I137" s="35" t="s">
        <v>508</v>
      </c>
      <c r="J137" s="35"/>
      <c r="K137" s="8" t="s">
        <v>525</v>
      </c>
      <c r="L137" s="14"/>
    </row>
    <row r="138" spans="1:12" x14ac:dyDescent="0.25">
      <c r="A138" s="8" t="s">
        <v>542</v>
      </c>
      <c r="B138" s="9" t="s">
        <v>543</v>
      </c>
      <c r="C138" s="9"/>
      <c r="D138" s="16">
        <v>1067</v>
      </c>
      <c r="E138" s="16">
        <f t="shared" si="5"/>
        <v>59730.659999999996</v>
      </c>
      <c r="F138" s="11">
        <v>1</v>
      </c>
      <c r="G138" s="11" t="s">
        <v>506</v>
      </c>
      <c r="H138" s="11" t="s">
        <v>507</v>
      </c>
      <c r="I138" s="35" t="s">
        <v>508</v>
      </c>
      <c r="J138" s="35"/>
      <c r="K138" s="8" t="s">
        <v>544</v>
      </c>
      <c r="L138" s="14"/>
    </row>
    <row r="139" spans="1:12" x14ac:dyDescent="0.25">
      <c r="A139" s="8" t="s">
        <v>545</v>
      </c>
      <c r="B139" s="9" t="s">
        <v>546</v>
      </c>
      <c r="C139" s="9"/>
      <c r="D139" s="16">
        <v>1116</v>
      </c>
      <c r="E139" s="16">
        <f t="shared" si="5"/>
        <v>62473.679999999993</v>
      </c>
      <c r="F139" s="11">
        <v>1</v>
      </c>
      <c r="G139" s="11" t="s">
        <v>512</v>
      </c>
      <c r="H139" s="11" t="s">
        <v>513</v>
      </c>
      <c r="I139" s="35" t="s">
        <v>508</v>
      </c>
      <c r="J139" s="35"/>
      <c r="K139" s="8" t="s">
        <v>528</v>
      </c>
      <c r="L139" s="14"/>
    </row>
    <row r="140" spans="1:12" x14ac:dyDescent="0.25">
      <c r="A140" s="8" t="s">
        <v>547</v>
      </c>
      <c r="B140" s="9" t="s">
        <v>548</v>
      </c>
      <c r="C140" s="9"/>
      <c r="D140" s="16">
        <v>1116</v>
      </c>
      <c r="E140" s="16">
        <f t="shared" si="5"/>
        <v>62473.679999999993</v>
      </c>
      <c r="F140" s="11">
        <v>1</v>
      </c>
      <c r="G140" s="11" t="s">
        <v>517</v>
      </c>
      <c r="H140" s="11" t="s">
        <v>518</v>
      </c>
      <c r="I140" s="35" t="s">
        <v>508</v>
      </c>
      <c r="J140" s="35"/>
      <c r="K140" s="8" t="s">
        <v>531</v>
      </c>
      <c r="L140" s="14"/>
    </row>
    <row r="141" spans="1:12" x14ac:dyDescent="0.25">
      <c r="A141" s="8" t="s">
        <v>549</v>
      </c>
      <c r="B141" s="9" t="s">
        <v>550</v>
      </c>
      <c r="C141" s="9"/>
      <c r="D141" s="16">
        <v>879</v>
      </c>
      <c r="E141" s="16">
        <f t="shared" si="5"/>
        <v>49206.42</v>
      </c>
      <c r="F141" s="11">
        <v>1</v>
      </c>
      <c r="G141" s="11" t="s">
        <v>468</v>
      </c>
      <c r="H141" s="11" t="s">
        <v>551</v>
      </c>
      <c r="I141" s="35" t="s">
        <v>552</v>
      </c>
      <c r="J141" s="35"/>
      <c r="K141" s="8" t="s">
        <v>553</v>
      </c>
      <c r="L141" s="14"/>
    </row>
    <row r="142" spans="1:12" x14ac:dyDescent="0.25">
      <c r="A142" s="8" t="s">
        <v>554</v>
      </c>
      <c r="B142" s="9" t="s">
        <v>555</v>
      </c>
      <c r="C142" s="9"/>
      <c r="D142" s="16">
        <v>960</v>
      </c>
      <c r="E142" s="16">
        <f t="shared" si="5"/>
        <v>53740.799999999996</v>
      </c>
      <c r="F142" s="11">
        <v>1</v>
      </c>
      <c r="G142" s="11" t="s">
        <v>444</v>
      </c>
      <c r="H142" s="11" t="s">
        <v>556</v>
      </c>
      <c r="I142" s="35" t="s">
        <v>557</v>
      </c>
      <c r="J142" s="35"/>
      <c r="K142" s="8" t="s">
        <v>558</v>
      </c>
      <c r="L142" s="14"/>
    </row>
    <row r="143" spans="1:12" x14ac:dyDescent="0.25">
      <c r="A143" s="8" t="s">
        <v>559</v>
      </c>
      <c r="B143" s="9" t="s">
        <v>560</v>
      </c>
      <c r="C143" s="9"/>
      <c r="D143" s="16">
        <v>933</v>
      </c>
      <c r="E143" s="16">
        <f t="shared" si="5"/>
        <v>52229.34</v>
      </c>
      <c r="F143" s="11">
        <v>1</v>
      </c>
      <c r="G143" s="11" t="s">
        <v>561</v>
      </c>
      <c r="H143" s="11" t="s">
        <v>562</v>
      </c>
      <c r="I143" s="35" t="s">
        <v>563</v>
      </c>
      <c r="J143" s="35"/>
      <c r="K143" s="8" t="s">
        <v>564</v>
      </c>
      <c r="L143" s="14"/>
    </row>
    <row r="144" spans="1:12" x14ac:dyDescent="0.25">
      <c r="A144" s="8" t="s">
        <v>565</v>
      </c>
      <c r="B144" s="9" t="s">
        <v>566</v>
      </c>
      <c r="C144" s="9"/>
      <c r="D144" s="16">
        <v>1020</v>
      </c>
      <c r="E144" s="16">
        <f t="shared" si="5"/>
        <v>57099.6</v>
      </c>
      <c r="F144" s="11">
        <v>1</v>
      </c>
      <c r="G144" s="11" t="s">
        <v>370</v>
      </c>
      <c r="H144" s="11" t="s">
        <v>567</v>
      </c>
      <c r="I144" s="35" t="s">
        <v>563</v>
      </c>
      <c r="J144" s="35"/>
      <c r="K144" s="8" t="s">
        <v>568</v>
      </c>
      <c r="L144" s="14"/>
    </row>
    <row r="145" spans="1:12" x14ac:dyDescent="0.25">
      <c r="A145" s="8" t="s">
        <v>569</v>
      </c>
      <c r="B145" s="9" t="s">
        <v>570</v>
      </c>
      <c r="C145" s="9"/>
      <c r="D145" s="16">
        <v>351</v>
      </c>
      <c r="E145" s="16">
        <f t="shared" si="5"/>
        <v>19648.98</v>
      </c>
      <c r="F145" s="11">
        <v>1</v>
      </c>
      <c r="G145" s="11" t="s">
        <v>347</v>
      </c>
      <c r="H145" s="11" t="s">
        <v>348</v>
      </c>
      <c r="I145" s="35" t="s">
        <v>349</v>
      </c>
      <c r="J145" s="35"/>
      <c r="K145" s="8" t="s">
        <v>726</v>
      </c>
      <c r="L145" s="14"/>
    </row>
    <row r="146" spans="1:12" x14ac:dyDescent="0.25">
      <c r="A146" s="8" t="s">
        <v>571</v>
      </c>
      <c r="B146" s="9" t="s">
        <v>572</v>
      </c>
      <c r="C146" s="9"/>
      <c r="D146" s="16">
        <v>273</v>
      </c>
      <c r="E146" s="16">
        <f t="shared" si="5"/>
        <v>15282.539999999999</v>
      </c>
      <c r="F146" s="11">
        <v>1</v>
      </c>
      <c r="G146" s="11" t="s">
        <v>347</v>
      </c>
      <c r="H146" s="11" t="s">
        <v>348</v>
      </c>
      <c r="I146" s="35" t="s">
        <v>349</v>
      </c>
      <c r="J146" s="35"/>
      <c r="K146" s="8" t="s">
        <v>727</v>
      </c>
      <c r="L146" s="14"/>
    </row>
    <row r="147" spans="1:12" x14ac:dyDescent="0.25">
      <c r="A147" s="8" t="s">
        <v>573</v>
      </c>
      <c r="B147" s="9" t="s">
        <v>574</v>
      </c>
      <c r="C147" s="9"/>
      <c r="D147" s="16">
        <v>351</v>
      </c>
      <c r="E147" s="16">
        <f t="shared" si="5"/>
        <v>19648.98</v>
      </c>
      <c r="F147" s="11">
        <v>1</v>
      </c>
      <c r="G147" s="11" t="s">
        <v>353</v>
      </c>
      <c r="H147" s="11" t="s">
        <v>354</v>
      </c>
      <c r="I147" s="35" t="s">
        <v>349</v>
      </c>
      <c r="J147" s="35"/>
      <c r="K147" s="8" t="s">
        <v>726</v>
      </c>
      <c r="L147" s="14"/>
    </row>
    <row r="148" spans="1:12" x14ac:dyDescent="0.25">
      <c r="A148" s="8" t="s">
        <v>575</v>
      </c>
      <c r="B148" s="9" t="s">
        <v>576</v>
      </c>
      <c r="C148" s="9"/>
      <c r="D148" s="16">
        <v>273</v>
      </c>
      <c r="E148" s="16">
        <f t="shared" si="5"/>
        <v>15282.539999999999</v>
      </c>
      <c r="F148" s="11">
        <v>1</v>
      </c>
      <c r="G148" s="11" t="s">
        <v>353</v>
      </c>
      <c r="H148" s="11" t="s">
        <v>354</v>
      </c>
      <c r="I148" s="35" t="s">
        <v>349</v>
      </c>
      <c r="J148" s="35"/>
      <c r="K148" s="8" t="s">
        <v>727</v>
      </c>
      <c r="L148" s="14"/>
    </row>
    <row r="149" spans="1:12" x14ac:dyDescent="0.25">
      <c r="A149" s="8" t="s">
        <v>577</v>
      </c>
      <c r="B149" s="9" t="s">
        <v>578</v>
      </c>
      <c r="C149" s="9"/>
      <c r="D149" s="16">
        <v>356</v>
      </c>
      <c r="E149" s="16">
        <f t="shared" si="5"/>
        <v>19928.879999999997</v>
      </c>
      <c r="F149" s="11">
        <v>1</v>
      </c>
      <c r="G149" s="11" t="s">
        <v>124</v>
      </c>
      <c r="H149" s="11" t="s">
        <v>280</v>
      </c>
      <c r="I149" s="35" t="s">
        <v>357</v>
      </c>
      <c r="J149" s="35"/>
      <c r="K149" s="8" t="s">
        <v>728</v>
      </c>
      <c r="L149" s="14"/>
    </row>
    <row r="150" spans="1:12" x14ac:dyDescent="0.25">
      <c r="A150" s="8" t="s">
        <v>579</v>
      </c>
      <c r="B150" s="9" t="s">
        <v>580</v>
      </c>
      <c r="C150" s="9"/>
      <c r="D150" s="16">
        <v>277</v>
      </c>
      <c r="E150" s="16">
        <f t="shared" si="5"/>
        <v>15506.46</v>
      </c>
      <c r="F150" s="11">
        <v>1</v>
      </c>
      <c r="G150" s="11" t="s">
        <v>124</v>
      </c>
      <c r="H150" s="11" t="s">
        <v>280</v>
      </c>
      <c r="I150" s="35" t="s">
        <v>357</v>
      </c>
      <c r="J150" s="35"/>
      <c r="K150" s="8" t="s">
        <v>729</v>
      </c>
      <c r="L150" s="14"/>
    </row>
    <row r="151" spans="1:12" x14ac:dyDescent="0.25">
      <c r="A151" s="8" t="s">
        <v>581</v>
      </c>
      <c r="B151" s="9" t="s">
        <v>582</v>
      </c>
      <c r="C151" s="9"/>
      <c r="D151" s="16">
        <v>356</v>
      </c>
      <c r="E151" s="16">
        <f t="shared" si="5"/>
        <v>19928.879999999997</v>
      </c>
      <c r="F151" s="11">
        <v>1</v>
      </c>
      <c r="G151" s="11" t="s">
        <v>279</v>
      </c>
      <c r="H151" s="11" t="s">
        <v>280</v>
      </c>
      <c r="I151" s="35" t="s">
        <v>357</v>
      </c>
      <c r="J151" s="35"/>
      <c r="K151" s="8" t="s">
        <v>728</v>
      </c>
      <c r="L151" s="14"/>
    </row>
    <row r="152" spans="1:12" x14ac:dyDescent="0.25">
      <c r="A152" s="8" t="s">
        <v>583</v>
      </c>
      <c r="B152" s="9" t="s">
        <v>584</v>
      </c>
      <c r="C152" s="9"/>
      <c r="D152" s="16">
        <v>277</v>
      </c>
      <c r="E152" s="16">
        <f t="shared" si="5"/>
        <v>15506.46</v>
      </c>
      <c r="F152" s="11">
        <v>1</v>
      </c>
      <c r="G152" s="11" t="s">
        <v>279</v>
      </c>
      <c r="H152" s="11" t="s">
        <v>280</v>
      </c>
      <c r="I152" s="35" t="s">
        <v>357</v>
      </c>
      <c r="J152" s="35"/>
      <c r="K152" s="8" t="s">
        <v>729</v>
      </c>
      <c r="L152" s="14"/>
    </row>
    <row r="153" spans="1:12" x14ac:dyDescent="0.25">
      <c r="A153" s="8" t="s">
        <v>585</v>
      </c>
      <c r="B153" s="9" t="s">
        <v>586</v>
      </c>
      <c r="C153" s="9"/>
      <c r="D153" s="16">
        <v>519</v>
      </c>
      <c r="E153" s="16">
        <f t="shared" si="5"/>
        <v>29053.62</v>
      </c>
      <c r="F153" s="11">
        <v>1</v>
      </c>
      <c r="G153" s="11" t="s">
        <v>363</v>
      </c>
      <c r="H153" s="11" t="s">
        <v>364</v>
      </c>
      <c r="I153" s="35" t="s">
        <v>365</v>
      </c>
      <c r="J153" s="35"/>
      <c r="K153" s="8" t="s">
        <v>730</v>
      </c>
      <c r="L153" s="14"/>
    </row>
    <row r="154" spans="1:12" x14ac:dyDescent="0.25">
      <c r="A154" s="8" t="s">
        <v>587</v>
      </c>
      <c r="B154" s="9" t="s">
        <v>588</v>
      </c>
      <c r="C154" s="9"/>
      <c r="D154" s="16">
        <v>1155</v>
      </c>
      <c r="E154" s="16">
        <f t="shared" si="5"/>
        <v>64656.899999999994</v>
      </c>
      <c r="F154" s="11">
        <v>1</v>
      </c>
      <c r="G154" s="11" t="s">
        <v>369</v>
      </c>
      <c r="H154" s="11" t="s">
        <v>370</v>
      </c>
      <c r="I154" s="35" t="s">
        <v>365</v>
      </c>
      <c r="J154" s="35"/>
      <c r="K154" s="8" t="s">
        <v>731</v>
      </c>
      <c r="L154" s="14"/>
    </row>
    <row r="155" spans="1:12" x14ac:dyDescent="0.25">
      <c r="A155" s="8" t="s">
        <v>589</v>
      </c>
      <c r="B155" s="9" t="s">
        <v>590</v>
      </c>
      <c r="C155" s="9"/>
      <c r="D155" s="16">
        <v>453</v>
      </c>
      <c r="E155" s="16">
        <f t="shared" si="5"/>
        <v>25358.94</v>
      </c>
      <c r="F155" s="11">
        <v>1</v>
      </c>
      <c r="G155" s="11" t="s">
        <v>374</v>
      </c>
      <c r="H155" s="11" t="s">
        <v>375</v>
      </c>
      <c r="I155" s="35" t="s">
        <v>365</v>
      </c>
      <c r="J155" s="35"/>
      <c r="K155" s="8" t="s">
        <v>732</v>
      </c>
      <c r="L155" s="14"/>
    </row>
    <row r="156" spans="1:12" x14ac:dyDescent="0.25">
      <c r="A156" s="8" t="s">
        <v>591</v>
      </c>
      <c r="B156" s="9" t="s">
        <v>592</v>
      </c>
      <c r="C156" s="9"/>
      <c r="D156" s="16">
        <v>1036</v>
      </c>
      <c r="E156" s="16">
        <f t="shared" si="5"/>
        <v>57995.28</v>
      </c>
      <c r="F156" s="11">
        <v>1</v>
      </c>
      <c r="G156" s="11" t="s">
        <v>379</v>
      </c>
      <c r="H156" s="11" t="s">
        <v>380</v>
      </c>
      <c r="I156" s="35" t="s">
        <v>365</v>
      </c>
      <c r="J156" s="35"/>
      <c r="K156" s="8" t="s">
        <v>733</v>
      </c>
      <c r="L156" s="14"/>
    </row>
    <row r="157" spans="1:12" x14ac:dyDescent="0.25">
      <c r="A157" s="8" t="s">
        <v>593</v>
      </c>
      <c r="B157" s="9" t="s">
        <v>594</v>
      </c>
      <c r="C157" s="9"/>
      <c r="D157" s="16">
        <v>210</v>
      </c>
      <c r="E157" s="16">
        <f t="shared" si="5"/>
        <v>11755.8</v>
      </c>
      <c r="F157" s="11">
        <v>1</v>
      </c>
      <c r="G157" s="11" t="s">
        <v>468</v>
      </c>
      <c r="H157" s="11" t="s">
        <v>551</v>
      </c>
      <c r="I157" s="35" t="s">
        <v>386</v>
      </c>
      <c r="J157" s="35"/>
      <c r="K157" s="8" t="s">
        <v>734</v>
      </c>
      <c r="L157" s="14"/>
    </row>
    <row r="158" spans="1:12" x14ac:dyDescent="0.25">
      <c r="A158" s="8" t="s">
        <v>595</v>
      </c>
      <c r="B158" s="9" t="s">
        <v>596</v>
      </c>
      <c r="C158" s="9"/>
      <c r="D158" s="16">
        <v>280</v>
      </c>
      <c r="E158" s="16">
        <f>$L$3*D158</f>
        <v>15674.4</v>
      </c>
      <c r="F158" s="11">
        <v>1</v>
      </c>
      <c r="G158" s="11" t="s">
        <v>468</v>
      </c>
      <c r="H158" s="11" t="s">
        <v>551</v>
      </c>
      <c r="I158" s="35" t="s">
        <v>386</v>
      </c>
      <c r="J158" s="35"/>
      <c r="K158" s="8" t="s">
        <v>601</v>
      </c>
      <c r="L158" s="14"/>
    </row>
    <row r="159" spans="1:12" x14ac:dyDescent="0.25">
      <c r="A159" s="8" t="s">
        <v>597</v>
      </c>
      <c r="B159" s="9" t="s">
        <v>598</v>
      </c>
      <c r="C159" s="9"/>
      <c r="D159" s="16">
        <v>280</v>
      </c>
      <c r="E159" s="16">
        <f>$L$3*D159</f>
        <v>15674.4</v>
      </c>
      <c r="F159" s="11">
        <v>1</v>
      </c>
      <c r="G159" s="11" t="s">
        <v>468</v>
      </c>
      <c r="H159" s="11" t="s">
        <v>551</v>
      </c>
      <c r="I159" s="35" t="s">
        <v>386</v>
      </c>
      <c r="J159" s="35"/>
      <c r="K159" s="8" t="s">
        <v>601</v>
      </c>
      <c r="L159" s="14"/>
    </row>
    <row r="160" spans="1:12" x14ac:dyDescent="0.25">
      <c r="A160" s="8" t="s">
        <v>599</v>
      </c>
      <c r="B160" s="9" t="s">
        <v>600</v>
      </c>
      <c r="C160" s="9"/>
      <c r="D160" s="16">
        <v>242</v>
      </c>
      <c r="E160" s="16">
        <f>$L$3*D160</f>
        <v>13547.16</v>
      </c>
      <c r="F160" s="11">
        <v>1</v>
      </c>
      <c r="G160" s="11" t="s">
        <v>468</v>
      </c>
      <c r="H160" s="11" t="s">
        <v>551</v>
      </c>
      <c r="I160" s="35" t="s">
        <v>386</v>
      </c>
      <c r="J160" s="35"/>
      <c r="K160" s="8" t="s">
        <v>735</v>
      </c>
      <c r="L160" s="14"/>
    </row>
    <row r="161" spans="1:12" x14ac:dyDescent="0.25">
      <c r="A161" s="8" t="s">
        <v>602</v>
      </c>
      <c r="B161" s="9" t="s">
        <v>603</v>
      </c>
      <c r="C161" s="9"/>
      <c r="D161" s="16">
        <v>368</v>
      </c>
      <c r="E161" s="16">
        <f>$L$3*D161</f>
        <v>20600.64</v>
      </c>
      <c r="F161" s="11">
        <v>1</v>
      </c>
      <c r="G161" s="11" t="s">
        <v>604</v>
      </c>
      <c r="H161" s="11" t="s">
        <v>605</v>
      </c>
      <c r="I161" s="35" t="s">
        <v>606</v>
      </c>
      <c r="J161" s="35"/>
      <c r="K161" s="8" t="s">
        <v>736</v>
      </c>
      <c r="L161" s="14"/>
    </row>
    <row r="162" spans="1:12" x14ac:dyDescent="0.25">
      <c r="A162" s="8" t="s">
        <v>607</v>
      </c>
      <c r="B162" s="9" t="s">
        <v>608</v>
      </c>
      <c r="C162" s="9"/>
      <c r="D162" s="16">
        <v>291</v>
      </c>
      <c r="E162" s="16">
        <f>$L$3*D162</f>
        <v>16290.179999999998</v>
      </c>
      <c r="F162" s="11">
        <v>1</v>
      </c>
      <c r="G162" s="11" t="s">
        <v>604</v>
      </c>
      <c r="H162" s="11" t="s">
        <v>605</v>
      </c>
      <c r="I162" s="35" t="s">
        <v>606</v>
      </c>
      <c r="J162" s="35"/>
      <c r="K162" s="8" t="s">
        <v>737</v>
      </c>
      <c r="L162" s="14"/>
    </row>
    <row r="163" spans="1:12" x14ac:dyDescent="0.25">
      <c r="A163" s="42" t="s">
        <v>609</v>
      </c>
      <c r="B163" s="42"/>
      <c r="C163" s="42"/>
      <c r="D163" s="42"/>
      <c r="E163" s="42"/>
      <c r="F163" s="42"/>
      <c r="G163" s="42"/>
      <c r="H163" s="42"/>
      <c r="I163" s="42"/>
      <c r="J163" s="42"/>
      <c r="K163" s="42"/>
    </row>
    <row r="164" spans="1:12" ht="30" x14ac:dyDescent="0.25">
      <c r="A164" s="8" t="s">
        <v>610</v>
      </c>
      <c r="B164" s="9" t="s">
        <v>611</v>
      </c>
      <c r="C164" s="9" t="s">
        <v>612</v>
      </c>
      <c r="D164" s="16">
        <v>4.5</v>
      </c>
      <c r="E164" s="16">
        <f>$L$3*D164</f>
        <v>251.91</v>
      </c>
      <c r="F164" s="11" t="s">
        <v>613</v>
      </c>
      <c r="G164" s="11" t="s">
        <v>614</v>
      </c>
      <c r="H164" s="11" t="s">
        <v>614</v>
      </c>
      <c r="I164" s="35" t="s">
        <v>615</v>
      </c>
      <c r="J164" s="35"/>
      <c r="K164" s="8" t="s">
        <v>616</v>
      </c>
      <c r="L164" s="14"/>
    </row>
    <row r="165" spans="1:12" x14ac:dyDescent="0.25">
      <c r="A165" s="8">
        <v>5057</v>
      </c>
      <c r="B165" s="9" t="s">
        <v>611</v>
      </c>
      <c r="C165" s="9" t="s">
        <v>617</v>
      </c>
      <c r="D165" s="16">
        <v>4.5</v>
      </c>
      <c r="E165" s="16">
        <f>$L$3*D165</f>
        <v>251.91</v>
      </c>
      <c r="F165" s="11" t="s">
        <v>613</v>
      </c>
      <c r="G165" s="11" t="s">
        <v>614</v>
      </c>
      <c r="H165" s="11" t="s">
        <v>614</v>
      </c>
      <c r="I165" s="35" t="s">
        <v>615</v>
      </c>
      <c r="J165" s="35"/>
      <c r="K165" s="13">
        <v>650</v>
      </c>
      <c r="L165" s="14"/>
    </row>
    <row r="166" spans="1:12" x14ac:dyDescent="0.25">
      <c r="A166" s="8" t="s">
        <v>618</v>
      </c>
      <c r="B166" s="9" t="s">
        <v>619</v>
      </c>
      <c r="C166" s="9" t="s">
        <v>620</v>
      </c>
      <c r="D166" s="16">
        <v>3.1</v>
      </c>
      <c r="E166" s="16">
        <f t="shared" ref="E166:E189" si="6">$L$3*D166</f>
        <v>173.53799999999998</v>
      </c>
      <c r="F166" s="11" t="s">
        <v>621</v>
      </c>
      <c r="G166" s="11" t="s">
        <v>622</v>
      </c>
      <c r="H166" s="11" t="s">
        <v>623</v>
      </c>
      <c r="I166" s="35" t="s">
        <v>624</v>
      </c>
      <c r="J166" s="35"/>
      <c r="K166" s="8" t="s">
        <v>625</v>
      </c>
      <c r="L166" s="14"/>
    </row>
    <row r="167" spans="1:12" x14ac:dyDescent="0.25">
      <c r="A167" s="8" t="s">
        <v>626</v>
      </c>
      <c r="B167" s="9" t="s">
        <v>627</v>
      </c>
      <c r="C167" s="9" t="s">
        <v>620</v>
      </c>
      <c r="D167" s="16">
        <v>3.2</v>
      </c>
      <c r="E167" s="16">
        <f t="shared" si="6"/>
        <v>179.136</v>
      </c>
      <c r="F167" s="11" t="s">
        <v>621</v>
      </c>
      <c r="G167" s="11" t="s">
        <v>628</v>
      </c>
      <c r="H167" s="11" t="s">
        <v>629</v>
      </c>
      <c r="I167" s="35" t="s">
        <v>630</v>
      </c>
      <c r="J167" s="35"/>
      <c r="K167" s="8" t="s">
        <v>631</v>
      </c>
      <c r="L167" s="14"/>
    </row>
    <row r="168" spans="1:12" x14ac:dyDescent="0.25">
      <c r="A168" s="8" t="s">
        <v>632</v>
      </c>
      <c r="B168" s="9" t="s">
        <v>633</v>
      </c>
      <c r="C168" s="9" t="s">
        <v>634</v>
      </c>
      <c r="D168" s="16">
        <v>2.8</v>
      </c>
      <c r="E168" s="16">
        <f t="shared" si="6"/>
        <v>156.74399999999997</v>
      </c>
      <c r="F168" s="11" t="s">
        <v>621</v>
      </c>
      <c r="G168" s="11" t="s">
        <v>635</v>
      </c>
      <c r="H168" s="11" t="s">
        <v>636</v>
      </c>
      <c r="I168" s="35" t="s">
        <v>637</v>
      </c>
      <c r="J168" s="35"/>
      <c r="K168" s="8" t="s">
        <v>638</v>
      </c>
      <c r="L168" s="14"/>
    </row>
    <row r="169" spans="1:12" ht="30" x14ac:dyDescent="0.25">
      <c r="A169" s="8" t="s">
        <v>639</v>
      </c>
      <c r="B169" s="9" t="s">
        <v>640</v>
      </c>
      <c r="C169" s="9"/>
      <c r="D169" s="16">
        <v>57</v>
      </c>
      <c r="E169" s="16">
        <f t="shared" si="6"/>
        <v>3190.8599999999997</v>
      </c>
      <c r="F169" s="11">
        <v>1</v>
      </c>
      <c r="G169" s="11" t="s">
        <v>306</v>
      </c>
      <c r="H169" s="11" t="s">
        <v>340</v>
      </c>
      <c r="I169" s="35" t="s">
        <v>641</v>
      </c>
      <c r="J169" s="35"/>
      <c r="K169" s="8" t="s">
        <v>642</v>
      </c>
      <c r="L169" s="14"/>
    </row>
    <row r="170" spans="1:12" x14ac:dyDescent="0.25">
      <c r="A170" s="8" t="s">
        <v>643</v>
      </c>
      <c r="B170" s="9" t="s">
        <v>644</v>
      </c>
      <c r="C170" s="9"/>
      <c r="D170" s="16">
        <v>20</v>
      </c>
      <c r="E170" s="16">
        <f t="shared" si="6"/>
        <v>1119.5999999999999</v>
      </c>
      <c r="F170" s="11">
        <v>1</v>
      </c>
      <c r="G170" s="11" t="s">
        <v>645</v>
      </c>
      <c r="H170" s="11" t="s">
        <v>646</v>
      </c>
      <c r="I170" s="35" t="s">
        <v>647</v>
      </c>
      <c r="J170" s="35"/>
      <c r="K170" s="8" t="s">
        <v>648</v>
      </c>
      <c r="L170" s="14"/>
    </row>
    <row r="171" spans="1:12" x14ac:dyDescent="0.25">
      <c r="A171" s="8" t="s">
        <v>649</v>
      </c>
      <c r="B171" s="9" t="s">
        <v>650</v>
      </c>
      <c r="C171" s="9"/>
      <c r="D171" s="16">
        <v>5.8</v>
      </c>
      <c r="E171" s="16">
        <f t="shared" si="6"/>
        <v>324.68399999999997</v>
      </c>
      <c r="F171" s="11" t="s">
        <v>651</v>
      </c>
      <c r="G171" s="11" t="s">
        <v>652</v>
      </c>
      <c r="H171" s="11" t="s">
        <v>652</v>
      </c>
      <c r="I171" s="35" t="s">
        <v>653</v>
      </c>
      <c r="J171" s="35"/>
      <c r="K171" s="8" t="s">
        <v>654</v>
      </c>
      <c r="L171" s="14"/>
    </row>
    <row r="172" spans="1:12" ht="30" x14ac:dyDescent="0.25">
      <c r="A172" s="8" t="s">
        <v>655</v>
      </c>
      <c r="B172" s="9" t="s">
        <v>656</v>
      </c>
      <c r="C172" s="9"/>
      <c r="D172" s="16">
        <v>6.72</v>
      </c>
      <c r="E172" s="16">
        <f t="shared" si="6"/>
        <v>376.18559999999997</v>
      </c>
      <c r="F172" s="11" t="s">
        <v>651</v>
      </c>
      <c r="G172" s="11" t="s">
        <v>657</v>
      </c>
      <c r="H172" s="11" t="s">
        <v>657</v>
      </c>
      <c r="I172" s="35" t="s">
        <v>653</v>
      </c>
      <c r="J172" s="35"/>
      <c r="K172" s="8" t="s">
        <v>616</v>
      </c>
      <c r="L172" s="14"/>
    </row>
    <row r="173" spans="1:12" ht="30" x14ac:dyDescent="0.25">
      <c r="A173" s="8" t="s">
        <v>658</v>
      </c>
      <c r="B173" s="9" t="s">
        <v>659</v>
      </c>
      <c r="C173" s="9"/>
      <c r="D173" s="16">
        <v>5.97</v>
      </c>
      <c r="E173" s="16">
        <f t="shared" si="6"/>
        <v>334.20059999999995</v>
      </c>
      <c r="F173" s="11" t="s">
        <v>651</v>
      </c>
      <c r="G173" s="11" t="s">
        <v>660</v>
      </c>
      <c r="H173" s="11" t="s">
        <v>660</v>
      </c>
      <c r="I173" s="35" t="s">
        <v>653</v>
      </c>
      <c r="J173" s="35"/>
      <c r="K173" s="8" t="s">
        <v>661</v>
      </c>
      <c r="L173" s="14"/>
    </row>
    <row r="174" spans="1:12" x14ac:dyDescent="0.25">
      <c r="A174" s="8" t="s">
        <v>662</v>
      </c>
      <c r="B174" s="9" t="s">
        <v>663</v>
      </c>
      <c r="C174" s="9"/>
      <c r="D174" s="16">
        <v>17.8</v>
      </c>
      <c r="E174" s="16">
        <f t="shared" si="6"/>
        <v>996.44399999999996</v>
      </c>
      <c r="F174" s="11" t="s">
        <v>651</v>
      </c>
      <c r="G174" s="11" t="s">
        <v>664</v>
      </c>
      <c r="H174" s="11" t="s">
        <v>664</v>
      </c>
      <c r="I174" s="35" t="s">
        <v>653</v>
      </c>
      <c r="J174" s="35"/>
      <c r="K174" s="8" t="s">
        <v>665</v>
      </c>
      <c r="L174" s="14"/>
    </row>
    <row r="175" spans="1:12" x14ac:dyDescent="0.25">
      <c r="A175" s="8" t="s">
        <v>666</v>
      </c>
      <c r="B175" s="9" t="s">
        <v>667</v>
      </c>
      <c r="C175" s="9"/>
      <c r="D175" s="16">
        <v>44</v>
      </c>
      <c r="E175" s="16">
        <f t="shared" si="6"/>
        <v>2463.12</v>
      </c>
      <c r="F175" s="11" t="s">
        <v>299</v>
      </c>
      <c r="G175" s="11" t="s">
        <v>668</v>
      </c>
      <c r="H175" s="11" t="s">
        <v>669</v>
      </c>
      <c r="I175" s="35" t="s">
        <v>670</v>
      </c>
      <c r="J175" s="35"/>
      <c r="K175" s="8" t="s">
        <v>671</v>
      </c>
      <c r="L175" s="14"/>
    </row>
    <row r="176" spans="1:12" x14ac:dyDescent="0.25">
      <c r="A176" s="8" t="s">
        <v>672</v>
      </c>
      <c r="B176" s="9" t="s">
        <v>673</v>
      </c>
      <c r="C176" s="9"/>
      <c r="D176" s="16">
        <v>35</v>
      </c>
      <c r="E176" s="16">
        <f t="shared" si="6"/>
        <v>1959.3</v>
      </c>
      <c r="F176" s="11" t="s">
        <v>346</v>
      </c>
      <c r="G176" s="11" t="s">
        <v>331</v>
      </c>
      <c r="H176" s="11" t="s">
        <v>674</v>
      </c>
      <c r="I176" s="35" t="s">
        <v>675</v>
      </c>
      <c r="J176" s="35"/>
      <c r="K176" s="8" t="s">
        <v>676</v>
      </c>
      <c r="L176" s="14"/>
    </row>
    <row r="177" spans="1:12" x14ac:dyDescent="0.25">
      <c r="A177" s="8" t="s">
        <v>677</v>
      </c>
      <c r="B177" s="9" t="s">
        <v>678</v>
      </c>
      <c r="C177" s="9"/>
      <c r="D177" s="16">
        <v>56</v>
      </c>
      <c r="E177" s="16">
        <f t="shared" si="6"/>
        <v>3134.8799999999997</v>
      </c>
      <c r="F177" s="11" t="s">
        <v>346</v>
      </c>
      <c r="G177" s="11" t="s">
        <v>331</v>
      </c>
      <c r="H177" s="11" t="s">
        <v>331</v>
      </c>
      <c r="I177" s="35" t="s">
        <v>679</v>
      </c>
      <c r="J177" s="35"/>
      <c r="K177" s="8" t="s">
        <v>671</v>
      </c>
      <c r="L177" s="14"/>
    </row>
    <row r="178" spans="1:12" x14ac:dyDescent="0.25">
      <c r="A178" s="8" t="s">
        <v>680</v>
      </c>
      <c r="B178" s="9" t="s">
        <v>681</v>
      </c>
      <c r="C178" s="9"/>
      <c r="D178" s="16">
        <v>8.3000000000000007</v>
      </c>
      <c r="E178" s="16">
        <f t="shared" si="6"/>
        <v>464.63400000000001</v>
      </c>
      <c r="F178" s="11" t="s">
        <v>346</v>
      </c>
      <c r="G178" s="11" t="s">
        <v>331</v>
      </c>
      <c r="H178" s="11" t="s">
        <v>331</v>
      </c>
      <c r="I178" s="35" t="s">
        <v>679</v>
      </c>
      <c r="J178" s="35"/>
      <c r="K178" s="8" t="s">
        <v>682</v>
      </c>
      <c r="L178" s="14"/>
    </row>
    <row r="179" spans="1:12" x14ac:dyDescent="0.25">
      <c r="A179" s="8" t="s">
        <v>683</v>
      </c>
      <c r="B179" s="9" t="s">
        <v>684</v>
      </c>
      <c r="C179" s="9"/>
      <c r="D179" s="16">
        <v>8.3000000000000007</v>
      </c>
      <c r="E179" s="16">
        <f t="shared" si="6"/>
        <v>464.63400000000001</v>
      </c>
      <c r="F179" s="11" t="s">
        <v>346</v>
      </c>
      <c r="G179" s="11" t="s">
        <v>331</v>
      </c>
      <c r="H179" s="11" t="s">
        <v>331</v>
      </c>
      <c r="I179" s="35" t="s">
        <v>679</v>
      </c>
      <c r="J179" s="35"/>
      <c r="K179" s="8" t="s">
        <v>682</v>
      </c>
      <c r="L179" s="14"/>
    </row>
    <row r="180" spans="1:12" x14ac:dyDescent="0.25">
      <c r="A180" s="8" t="s">
        <v>685</v>
      </c>
      <c r="B180" s="9" t="s">
        <v>686</v>
      </c>
      <c r="C180" s="9"/>
      <c r="D180" s="16">
        <v>10</v>
      </c>
      <c r="E180" s="16">
        <f t="shared" si="6"/>
        <v>559.79999999999995</v>
      </c>
      <c r="F180" s="11" t="s">
        <v>346</v>
      </c>
      <c r="G180" s="11" t="s">
        <v>331</v>
      </c>
      <c r="H180" s="11" t="s">
        <v>331</v>
      </c>
      <c r="I180" s="35" t="s">
        <v>679</v>
      </c>
      <c r="J180" s="35"/>
      <c r="K180" s="8" t="s">
        <v>687</v>
      </c>
      <c r="L180" s="14"/>
    </row>
    <row r="181" spans="1:12" x14ac:dyDescent="0.25">
      <c r="A181" s="8" t="s">
        <v>688</v>
      </c>
      <c r="B181" s="9" t="s">
        <v>689</v>
      </c>
      <c r="C181" s="9"/>
      <c r="D181" s="16">
        <v>8</v>
      </c>
      <c r="E181" s="16">
        <f t="shared" si="6"/>
        <v>447.84</v>
      </c>
      <c r="F181" s="11" t="s">
        <v>346</v>
      </c>
      <c r="G181" s="11" t="s">
        <v>331</v>
      </c>
      <c r="H181" s="11" t="s">
        <v>331</v>
      </c>
      <c r="I181" s="35" t="s">
        <v>679</v>
      </c>
      <c r="J181" s="35"/>
      <c r="K181" s="8" t="s">
        <v>690</v>
      </c>
      <c r="L181" s="14"/>
    </row>
    <row r="182" spans="1:12" ht="30" x14ac:dyDescent="0.25">
      <c r="A182" s="8" t="s">
        <v>691</v>
      </c>
      <c r="B182" s="9" t="s">
        <v>692</v>
      </c>
      <c r="C182" s="9"/>
      <c r="D182" s="16">
        <v>10.6</v>
      </c>
      <c r="E182" s="16">
        <f t="shared" si="6"/>
        <v>593.38799999999992</v>
      </c>
      <c r="F182" s="11" t="s">
        <v>693</v>
      </c>
      <c r="G182" s="11" t="s">
        <v>694</v>
      </c>
      <c r="H182" s="11" t="s">
        <v>695</v>
      </c>
      <c r="I182" s="35" t="s">
        <v>696</v>
      </c>
      <c r="J182" s="35"/>
      <c r="K182" s="8" t="s">
        <v>697</v>
      </c>
      <c r="L182" s="14"/>
    </row>
    <row r="183" spans="1:12" ht="30" x14ac:dyDescent="0.25">
      <c r="A183" s="8" t="s">
        <v>698</v>
      </c>
      <c r="B183" s="9" t="s">
        <v>699</v>
      </c>
      <c r="C183" s="9"/>
      <c r="D183" s="16">
        <v>10</v>
      </c>
      <c r="E183" s="16">
        <f t="shared" si="6"/>
        <v>559.79999999999995</v>
      </c>
      <c r="F183" s="11" t="s">
        <v>613</v>
      </c>
      <c r="G183" s="11" t="s">
        <v>700</v>
      </c>
      <c r="H183" s="11" t="s">
        <v>701</v>
      </c>
      <c r="I183" s="35" t="s">
        <v>702</v>
      </c>
      <c r="J183" s="35"/>
      <c r="K183" s="8" t="s">
        <v>697</v>
      </c>
      <c r="L183" s="14"/>
    </row>
    <row r="184" spans="1:12" ht="30" x14ac:dyDescent="0.25">
      <c r="A184" s="8" t="s">
        <v>703</v>
      </c>
      <c r="B184" s="9" t="s">
        <v>704</v>
      </c>
      <c r="C184" s="9"/>
      <c r="D184" s="16">
        <v>8</v>
      </c>
      <c r="E184" s="16">
        <f t="shared" si="6"/>
        <v>447.84</v>
      </c>
      <c r="F184" s="11" t="s">
        <v>613</v>
      </c>
      <c r="G184" s="11" t="s">
        <v>700</v>
      </c>
      <c r="H184" s="11" t="s">
        <v>701</v>
      </c>
      <c r="I184" s="35" t="s">
        <v>702</v>
      </c>
      <c r="J184" s="35"/>
      <c r="K184" s="8" t="s">
        <v>303</v>
      </c>
      <c r="L184" s="14"/>
    </row>
    <row r="185" spans="1:12" ht="30" x14ac:dyDescent="0.25">
      <c r="A185" s="8" t="s">
        <v>705</v>
      </c>
      <c r="B185" s="9" t="s">
        <v>706</v>
      </c>
      <c r="C185" s="9"/>
      <c r="D185" s="16">
        <v>6.8</v>
      </c>
      <c r="E185" s="16">
        <f t="shared" si="6"/>
        <v>380.66399999999999</v>
      </c>
      <c r="F185" s="11" t="s">
        <v>613</v>
      </c>
      <c r="G185" s="11" t="s">
        <v>700</v>
      </c>
      <c r="H185" s="11" t="s">
        <v>668</v>
      </c>
      <c r="I185" s="35" t="s">
        <v>702</v>
      </c>
      <c r="J185" s="35"/>
      <c r="K185" s="8" t="s">
        <v>682</v>
      </c>
      <c r="L185" s="14"/>
    </row>
    <row r="186" spans="1:12" ht="30" x14ac:dyDescent="0.25">
      <c r="A186" s="8" t="s">
        <v>707</v>
      </c>
      <c r="B186" s="9" t="s">
        <v>708</v>
      </c>
      <c r="C186" s="9"/>
      <c r="D186" s="16">
        <v>8.5</v>
      </c>
      <c r="E186" s="16">
        <f t="shared" si="6"/>
        <v>475.83</v>
      </c>
      <c r="F186" s="11" t="s">
        <v>613</v>
      </c>
      <c r="G186" s="11" t="s">
        <v>709</v>
      </c>
      <c r="H186" s="11" t="s">
        <v>700</v>
      </c>
      <c r="I186" s="35" t="s">
        <v>702</v>
      </c>
      <c r="J186" s="35"/>
      <c r="K186" s="8" t="s">
        <v>710</v>
      </c>
      <c r="L186" s="14"/>
    </row>
    <row r="187" spans="1:12" ht="30" x14ac:dyDescent="0.25">
      <c r="A187" s="8" t="s">
        <v>711</v>
      </c>
      <c r="B187" s="9" t="s">
        <v>712</v>
      </c>
      <c r="C187" s="9"/>
      <c r="D187" s="16">
        <v>7.5</v>
      </c>
      <c r="E187" s="16">
        <f t="shared" si="6"/>
        <v>419.84999999999997</v>
      </c>
      <c r="F187" s="11" t="s">
        <v>613</v>
      </c>
      <c r="G187" s="11" t="s">
        <v>709</v>
      </c>
      <c r="H187" s="11" t="s">
        <v>700</v>
      </c>
      <c r="I187" s="35" t="s">
        <v>702</v>
      </c>
      <c r="J187" s="35"/>
      <c r="K187" s="8" t="s">
        <v>682</v>
      </c>
      <c r="L187" s="14"/>
    </row>
    <row r="188" spans="1:12" ht="30" x14ac:dyDescent="0.25">
      <c r="A188" s="8" t="s">
        <v>713</v>
      </c>
      <c r="B188" s="9" t="s">
        <v>714</v>
      </c>
      <c r="C188" s="9"/>
      <c r="D188" s="16">
        <v>6.8</v>
      </c>
      <c r="E188" s="16">
        <f t="shared" si="6"/>
        <v>380.66399999999999</v>
      </c>
      <c r="F188" s="11" t="s">
        <v>613</v>
      </c>
      <c r="G188" s="11" t="s">
        <v>709</v>
      </c>
      <c r="H188" s="11" t="s">
        <v>700</v>
      </c>
      <c r="I188" s="35" t="s">
        <v>702</v>
      </c>
      <c r="J188" s="35"/>
      <c r="K188" s="8" t="s">
        <v>715</v>
      </c>
      <c r="L188" s="14"/>
    </row>
    <row r="189" spans="1:12" x14ac:dyDescent="0.25">
      <c r="A189" s="8" t="s">
        <v>716</v>
      </c>
      <c r="B189" s="9" t="s">
        <v>717</v>
      </c>
      <c r="C189" s="9"/>
      <c r="D189" s="16">
        <v>210</v>
      </c>
      <c r="E189" s="16">
        <f t="shared" si="6"/>
        <v>11755.8</v>
      </c>
      <c r="F189" s="11">
        <v>1</v>
      </c>
      <c r="G189" s="11" t="s">
        <v>232</v>
      </c>
      <c r="H189" s="11" t="s">
        <v>718</v>
      </c>
      <c r="I189" s="35" t="s">
        <v>719</v>
      </c>
      <c r="J189" s="35"/>
      <c r="K189" s="8" t="s">
        <v>720</v>
      </c>
      <c r="L189" s="14"/>
    </row>
    <row r="190" spans="1:12" ht="84" x14ac:dyDescent="0.25">
      <c r="A190" s="5" t="s">
        <v>721</v>
      </c>
      <c r="B190" s="6" t="s">
        <v>722</v>
      </c>
      <c r="C190" s="6" t="s">
        <v>723</v>
      </c>
      <c r="D190" s="43" t="s">
        <v>724</v>
      </c>
      <c r="E190" s="44"/>
      <c r="F190" s="44"/>
      <c r="G190" s="44"/>
      <c r="H190" s="44"/>
      <c r="I190" s="44"/>
      <c r="J190" s="44"/>
      <c r="K190" s="45"/>
    </row>
    <row r="191" spans="1:12" x14ac:dyDescent="0.25">
      <c r="A191" s="46"/>
      <c r="B191" s="46"/>
      <c r="C191" s="46"/>
      <c r="D191" s="46"/>
      <c r="E191" s="46"/>
      <c r="F191" s="46"/>
      <c r="G191" s="46"/>
      <c r="H191" s="46"/>
      <c r="I191" s="7" t="s">
        <v>721</v>
      </c>
      <c r="J191" s="47"/>
      <c r="K191" s="47"/>
    </row>
  </sheetData>
  <mergeCells count="201">
    <mergeCell ref="I188:J188"/>
    <mergeCell ref="I189:J189"/>
    <mergeCell ref="D190:K190"/>
    <mergeCell ref="A191:H191"/>
    <mergeCell ref="J191:K191"/>
    <mergeCell ref="I182:J182"/>
    <mergeCell ref="I183:J183"/>
    <mergeCell ref="I184:J184"/>
    <mergeCell ref="I185:J185"/>
    <mergeCell ref="I186:J186"/>
    <mergeCell ref="I187:J187"/>
    <mergeCell ref="I176:J176"/>
    <mergeCell ref="I177:J177"/>
    <mergeCell ref="I178:J178"/>
    <mergeCell ref="I179:J179"/>
    <mergeCell ref="I180:J180"/>
    <mergeCell ref="I181:J181"/>
    <mergeCell ref="I170:J170"/>
    <mergeCell ref="I171:J171"/>
    <mergeCell ref="I172:J172"/>
    <mergeCell ref="I173:J173"/>
    <mergeCell ref="I174:J174"/>
    <mergeCell ref="I175:J175"/>
    <mergeCell ref="I164:J164"/>
    <mergeCell ref="I165:J165"/>
    <mergeCell ref="I166:J166"/>
    <mergeCell ref="I167:J167"/>
    <mergeCell ref="I168:J168"/>
    <mergeCell ref="I169:J169"/>
    <mergeCell ref="I158:J158"/>
    <mergeCell ref="I159:J159"/>
    <mergeCell ref="I160:J160"/>
    <mergeCell ref="I161:J161"/>
    <mergeCell ref="I162:J162"/>
    <mergeCell ref="A163:K163"/>
    <mergeCell ref="I152:J152"/>
    <mergeCell ref="I153:J153"/>
    <mergeCell ref="I154:J154"/>
    <mergeCell ref="I155:J155"/>
    <mergeCell ref="I156:J156"/>
    <mergeCell ref="I157:J157"/>
    <mergeCell ref="I146:J146"/>
    <mergeCell ref="I147:J147"/>
    <mergeCell ref="I148:J148"/>
    <mergeCell ref="I149:J149"/>
    <mergeCell ref="I150:J150"/>
    <mergeCell ref="I151:J151"/>
    <mergeCell ref="I140:J140"/>
    <mergeCell ref="I141:J141"/>
    <mergeCell ref="I142:J142"/>
    <mergeCell ref="I143:J143"/>
    <mergeCell ref="I144:J144"/>
    <mergeCell ref="I145:J145"/>
    <mergeCell ref="I134:J134"/>
    <mergeCell ref="I135:J135"/>
    <mergeCell ref="I136:J136"/>
    <mergeCell ref="I137:J137"/>
    <mergeCell ref="I138:J138"/>
    <mergeCell ref="I139:J139"/>
    <mergeCell ref="I128:J128"/>
    <mergeCell ref="I129:J129"/>
    <mergeCell ref="I130:J130"/>
    <mergeCell ref="I131:J131"/>
    <mergeCell ref="I132:J132"/>
    <mergeCell ref="I133:J133"/>
    <mergeCell ref="I122:J122"/>
    <mergeCell ref="I123:J123"/>
    <mergeCell ref="I124:J124"/>
    <mergeCell ref="I125:J125"/>
    <mergeCell ref="I126:J126"/>
    <mergeCell ref="I127:J127"/>
    <mergeCell ref="I116:J116"/>
    <mergeCell ref="I117:J117"/>
    <mergeCell ref="I118:J118"/>
    <mergeCell ref="I119:J119"/>
    <mergeCell ref="I120:J120"/>
    <mergeCell ref="I121:J121"/>
    <mergeCell ref="I110:J110"/>
    <mergeCell ref="I111:J111"/>
    <mergeCell ref="I112:J112"/>
    <mergeCell ref="I113:J113"/>
    <mergeCell ref="I114:J114"/>
    <mergeCell ref="I115:J115"/>
    <mergeCell ref="I104:J104"/>
    <mergeCell ref="I105:J105"/>
    <mergeCell ref="I106:J106"/>
    <mergeCell ref="I107:J107"/>
    <mergeCell ref="I108:J108"/>
    <mergeCell ref="I109:J109"/>
    <mergeCell ref="I98:J98"/>
    <mergeCell ref="I99:J99"/>
    <mergeCell ref="I100:J100"/>
    <mergeCell ref="I101:J101"/>
    <mergeCell ref="I102:J102"/>
    <mergeCell ref="I103:J103"/>
    <mergeCell ref="A92:K92"/>
    <mergeCell ref="I93:J93"/>
    <mergeCell ref="I94:J94"/>
    <mergeCell ref="I95:J95"/>
    <mergeCell ref="I96:J96"/>
    <mergeCell ref="I97:J97"/>
    <mergeCell ref="I86:J86"/>
    <mergeCell ref="I87:J87"/>
    <mergeCell ref="I88:J88"/>
    <mergeCell ref="I89:J89"/>
    <mergeCell ref="I90:J90"/>
    <mergeCell ref="I91:J91"/>
    <mergeCell ref="I80:J80"/>
    <mergeCell ref="A81:K81"/>
    <mergeCell ref="I82:J82"/>
    <mergeCell ref="I83:J83"/>
    <mergeCell ref="I84:J84"/>
    <mergeCell ref="I85:J85"/>
    <mergeCell ref="I74:J74"/>
    <mergeCell ref="I75:J75"/>
    <mergeCell ref="I76:J76"/>
    <mergeCell ref="I77:J77"/>
    <mergeCell ref="I78:J78"/>
    <mergeCell ref="I79:J79"/>
    <mergeCell ref="I68:J68"/>
    <mergeCell ref="I69:J69"/>
    <mergeCell ref="I70:J70"/>
    <mergeCell ref="I71:J71"/>
    <mergeCell ref="I72:J72"/>
    <mergeCell ref="I73:J73"/>
    <mergeCell ref="I62:J62"/>
    <mergeCell ref="I63:J63"/>
    <mergeCell ref="A64:K64"/>
    <mergeCell ref="I65:J65"/>
    <mergeCell ref="I66:J66"/>
    <mergeCell ref="I67:J67"/>
    <mergeCell ref="I56:J56"/>
    <mergeCell ref="I57:J57"/>
    <mergeCell ref="I58:J58"/>
    <mergeCell ref="I59:J59"/>
    <mergeCell ref="I60:J60"/>
    <mergeCell ref="I61:J61"/>
    <mergeCell ref="I50:J50"/>
    <mergeCell ref="I51:J51"/>
    <mergeCell ref="I52:J52"/>
    <mergeCell ref="I53:J53"/>
    <mergeCell ref="I54:J54"/>
    <mergeCell ref="I55:J55"/>
    <mergeCell ref="I44:J44"/>
    <mergeCell ref="I45:J45"/>
    <mergeCell ref="I46:J46"/>
    <mergeCell ref="I47:J47"/>
    <mergeCell ref="I48:J48"/>
    <mergeCell ref="I49:J49"/>
    <mergeCell ref="I38:J38"/>
    <mergeCell ref="I39:J39"/>
    <mergeCell ref="I40:J40"/>
    <mergeCell ref="I41:J41"/>
    <mergeCell ref="I42:J42"/>
    <mergeCell ref="I43:J43"/>
    <mergeCell ref="I32:J32"/>
    <mergeCell ref="I33:J33"/>
    <mergeCell ref="I34:J34"/>
    <mergeCell ref="I35:J35"/>
    <mergeCell ref="I36:J36"/>
    <mergeCell ref="I37:J37"/>
    <mergeCell ref="I26:J26"/>
    <mergeCell ref="I27:J27"/>
    <mergeCell ref="I28:J28"/>
    <mergeCell ref="I29:J29"/>
    <mergeCell ref="I30:J30"/>
    <mergeCell ref="I31:J31"/>
    <mergeCell ref="I20:J20"/>
    <mergeCell ref="I21:J21"/>
    <mergeCell ref="I22:J22"/>
    <mergeCell ref="I23:J23"/>
    <mergeCell ref="I24:J24"/>
    <mergeCell ref="I25:J25"/>
    <mergeCell ref="I14:J14"/>
    <mergeCell ref="I15:J15"/>
    <mergeCell ref="I16:J16"/>
    <mergeCell ref="I17:J17"/>
    <mergeCell ref="I18:J18"/>
    <mergeCell ref="I19:J19"/>
    <mergeCell ref="I8:J8"/>
    <mergeCell ref="I9:J9"/>
    <mergeCell ref="I10:J10"/>
    <mergeCell ref="I11:J11"/>
    <mergeCell ref="I12:J12"/>
    <mergeCell ref="I13:J13"/>
    <mergeCell ref="G4:H4"/>
    <mergeCell ref="I4:J4"/>
    <mergeCell ref="K4:K5"/>
    <mergeCell ref="I5:J5"/>
    <mergeCell ref="A6:K6"/>
    <mergeCell ref="I7:J7"/>
    <mergeCell ref="A1:K1"/>
    <mergeCell ref="A2:K2"/>
    <mergeCell ref="A3:D3"/>
    <mergeCell ref="F3:K3"/>
    <mergeCell ref="A4:A5"/>
    <mergeCell ref="B4:B5"/>
    <mergeCell ref="C4:C5"/>
    <mergeCell ref="D4:D5"/>
    <mergeCell ref="E4:E5"/>
    <mergeCell ref="F4:F5"/>
  </mergeCells>
  <hyperlinks>
    <hyperlink ref="B7" r:id="rId1"/>
    <hyperlink ref="B8" r:id="rId2"/>
    <hyperlink ref="B9" r:id="rId3"/>
    <hyperlink ref="B10" r:id="rId4"/>
    <hyperlink ref="B11" r:id="rId5"/>
    <hyperlink ref="B12" r:id="rId6"/>
    <hyperlink ref="B13" r:id="rId7"/>
    <hyperlink ref="B14" r:id="rId8"/>
    <hyperlink ref="B15" r:id="rId9"/>
    <hyperlink ref="B16" r:id="rId10"/>
    <hyperlink ref="B17" r:id="rId11"/>
    <hyperlink ref="B18" r:id="rId12"/>
    <hyperlink ref="B19" r:id="rId13"/>
    <hyperlink ref="B20" r:id="rId14"/>
    <hyperlink ref="B21" r:id="rId15"/>
    <hyperlink ref="B22" r:id="rId16"/>
    <hyperlink ref="B23" r:id="rId17"/>
    <hyperlink ref="B24" r:id="rId18"/>
    <hyperlink ref="B25" r:id="rId19"/>
    <hyperlink ref="B26" r:id="rId20"/>
    <hyperlink ref="B27" r:id="rId21"/>
    <hyperlink ref="B28" r:id="rId22"/>
    <hyperlink ref="B29" r:id="rId23"/>
    <hyperlink ref="B30" r:id="rId24"/>
    <hyperlink ref="B31" r:id="rId25"/>
    <hyperlink ref="B32" r:id="rId26"/>
    <hyperlink ref="B33" r:id="rId27"/>
    <hyperlink ref="B34" r:id="rId28"/>
    <hyperlink ref="B35" r:id="rId29"/>
    <hyperlink ref="B36" r:id="rId30"/>
    <hyperlink ref="B37" r:id="rId31"/>
    <hyperlink ref="B38" r:id="rId32"/>
    <hyperlink ref="B39" r:id="rId33"/>
    <hyperlink ref="B40" r:id="rId34"/>
    <hyperlink ref="B41" r:id="rId35"/>
    <hyperlink ref="B42" r:id="rId36"/>
    <hyperlink ref="B43" r:id="rId37"/>
    <hyperlink ref="B44" r:id="rId38"/>
    <hyperlink ref="B45" r:id="rId39"/>
    <hyperlink ref="B46" r:id="rId40"/>
    <hyperlink ref="B47" r:id="rId41"/>
    <hyperlink ref="B48" r:id="rId42"/>
    <hyperlink ref="B49" r:id="rId43"/>
    <hyperlink ref="B50" r:id="rId44"/>
    <hyperlink ref="B51" r:id="rId45"/>
    <hyperlink ref="B52" r:id="rId46"/>
    <hyperlink ref="B53" r:id="rId47"/>
    <hyperlink ref="B54" r:id="rId48"/>
    <hyperlink ref="B55" r:id="rId49"/>
    <hyperlink ref="B56" r:id="rId50"/>
    <hyperlink ref="B57" r:id="rId51"/>
    <hyperlink ref="B59" r:id="rId52"/>
    <hyperlink ref="B60" r:id="rId53"/>
    <hyperlink ref="B61" r:id="rId54"/>
    <hyperlink ref="B62" r:id="rId55"/>
    <hyperlink ref="B63" r:id="rId56"/>
    <hyperlink ref="B65" r:id="rId57"/>
    <hyperlink ref="B66" r:id="rId58"/>
    <hyperlink ref="B67" r:id="rId59"/>
    <hyperlink ref="B68" r:id="rId60"/>
    <hyperlink ref="B69" r:id="rId61"/>
    <hyperlink ref="B70" r:id="rId62"/>
    <hyperlink ref="B71" r:id="rId63"/>
    <hyperlink ref="B72" r:id="rId64"/>
    <hyperlink ref="B73" r:id="rId65"/>
    <hyperlink ref="B74" r:id="rId66"/>
    <hyperlink ref="B75" r:id="rId67"/>
    <hyperlink ref="B76" r:id="rId68"/>
    <hyperlink ref="B77" r:id="rId69"/>
    <hyperlink ref="B78" r:id="rId70"/>
    <hyperlink ref="B79" r:id="rId71"/>
    <hyperlink ref="B80" r:id="rId72"/>
    <hyperlink ref="B82" r:id="rId73"/>
    <hyperlink ref="B83" r:id="rId74"/>
    <hyperlink ref="B84" r:id="rId75"/>
    <hyperlink ref="B85" r:id="rId76"/>
    <hyperlink ref="B86" r:id="rId77"/>
    <hyperlink ref="B87" r:id="rId78"/>
    <hyperlink ref="B88" r:id="rId79"/>
    <hyperlink ref="B89" r:id="rId80"/>
    <hyperlink ref="B90" r:id="rId81"/>
    <hyperlink ref="B91" r:id="rId82"/>
    <hyperlink ref="B93" r:id="rId83"/>
    <hyperlink ref="B94" r:id="rId84"/>
    <hyperlink ref="B95" r:id="rId85"/>
    <hyperlink ref="B96" r:id="rId86"/>
    <hyperlink ref="B97" r:id="rId87"/>
    <hyperlink ref="B98" r:id="rId88"/>
    <hyperlink ref="B99" r:id="rId89"/>
    <hyperlink ref="B100" r:id="rId90"/>
    <hyperlink ref="B101" r:id="rId91"/>
    <hyperlink ref="B102" r:id="rId92"/>
    <hyperlink ref="B103" r:id="rId93"/>
    <hyperlink ref="B104" r:id="rId94"/>
    <hyperlink ref="B105" r:id="rId95"/>
    <hyperlink ref="B106" r:id="rId96"/>
    <hyperlink ref="B107" r:id="rId97"/>
    <hyperlink ref="B108" r:id="rId98"/>
    <hyperlink ref="B109" r:id="rId99"/>
    <hyperlink ref="B110" r:id="rId100"/>
    <hyperlink ref="B111" r:id="rId101"/>
    <hyperlink ref="B112" r:id="rId102"/>
    <hyperlink ref="B113" r:id="rId103"/>
    <hyperlink ref="B114" r:id="rId104"/>
    <hyperlink ref="B115" r:id="rId105"/>
    <hyperlink ref="B116" r:id="rId106"/>
    <hyperlink ref="B117" r:id="rId107"/>
    <hyperlink ref="B118" r:id="rId108"/>
    <hyperlink ref="B119" r:id="rId109"/>
    <hyperlink ref="B120" r:id="rId110"/>
    <hyperlink ref="B121" r:id="rId111"/>
    <hyperlink ref="B122" r:id="rId112"/>
    <hyperlink ref="B123" r:id="rId113"/>
    <hyperlink ref="B124" r:id="rId114"/>
    <hyperlink ref="B125" r:id="rId115"/>
    <hyperlink ref="B126" r:id="rId116"/>
    <hyperlink ref="B127" r:id="rId117"/>
    <hyperlink ref="B128" r:id="rId118"/>
    <hyperlink ref="B129" r:id="rId119"/>
    <hyperlink ref="B130" r:id="rId120"/>
    <hyperlink ref="B131" r:id="rId121"/>
    <hyperlink ref="B132" r:id="rId122"/>
    <hyperlink ref="B133" r:id="rId123"/>
    <hyperlink ref="B134" r:id="rId124"/>
    <hyperlink ref="B135" r:id="rId125"/>
    <hyperlink ref="B136" r:id="rId126"/>
    <hyperlink ref="B137" r:id="rId127"/>
    <hyperlink ref="B138" r:id="rId128"/>
    <hyperlink ref="B139" r:id="rId129"/>
    <hyperlink ref="B140" r:id="rId130"/>
    <hyperlink ref="B141" r:id="rId131"/>
    <hyperlink ref="B142" r:id="rId132"/>
    <hyperlink ref="B143" r:id="rId133"/>
    <hyperlink ref="B144" r:id="rId134"/>
    <hyperlink ref="B145" r:id="rId135"/>
    <hyperlink ref="B146" r:id="rId136"/>
    <hyperlink ref="B147" r:id="rId137"/>
    <hyperlink ref="B148" r:id="rId138"/>
    <hyperlink ref="B149" r:id="rId139"/>
    <hyperlink ref="B150" r:id="rId140"/>
    <hyperlink ref="B151" r:id="rId141"/>
    <hyperlink ref="B152" r:id="rId142"/>
    <hyperlink ref="B153" r:id="rId143"/>
    <hyperlink ref="B154" r:id="rId144"/>
    <hyperlink ref="B155" r:id="rId145"/>
    <hyperlink ref="B156" r:id="rId146"/>
    <hyperlink ref="B157" r:id="rId147"/>
    <hyperlink ref="B158" r:id="rId148"/>
    <hyperlink ref="B159" r:id="rId149"/>
    <hyperlink ref="B160" r:id="rId150"/>
    <hyperlink ref="B161" r:id="rId151"/>
    <hyperlink ref="B162" r:id="rId152"/>
    <hyperlink ref="B164" r:id="rId153"/>
    <hyperlink ref="B166" r:id="rId154"/>
    <hyperlink ref="B167" r:id="rId155"/>
    <hyperlink ref="B168" r:id="rId156"/>
    <hyperlink ref="B169" r:id="rId157"/>
    <hyperlink ref="B170" r:id="rId158"/>
    <hyperlink ref="B171" r:id="rId159"/>
    <hyperlink ref="B172" r:id="rId160"/>
    <hyperlink ref="B173" r:id="rId161"/>
    <hyperlink ref="B174" r:id="rId162"/>
    <hyperlink ref="B175" r:id="rId163"/>
    <hyperlink ref="B176" r:id="rId164"/>
    <hyperlink ref="B177" r:id="rId165"/>
    <hyperlink ref="B178" r:id="rId166"/>
    <hyperlink ref="B179" r:id="rId167"/>
    <hyperlink ref="B180" r:id="rId168"/>
    <hyperlink ref="B181" r:id="rId169"/>
    <hyperlink ref="B182" r:id="rId170"/>
    <hyperlink ref="B183" r:id="rId171"/>
    <hyperlink ref="B184" r:id="rId172"/>
    <hyperlink ref="B185" r:id="rId173"/>
    <hyperlink ref="B186" r:id="rId174"/>
    <hyperlink ref="B187" r:id="rId175"/>
    <hyperlink ref="B188" r:id="rId176"/>
    <hyperlink ref="B189" r:id="rId177"/>
    <hyperlink ref="B58" r:id="rId178"/>
    <hyperlink ref="B165" r:id="rId179"/>
  </hyperlinks>
  <pageMargins left="7.874015748031496E-2" right="7.874015748031496E-2" top="0.11811023622047245" bottom="0.11811023622047245" header="0.31496062992125984" footer="0.31496062992125984"/>
  <pageSetup paperSize="9" scale="45" fitToHeight="2" orientation="portrait" r:id="rId180"/>
  <rowBreaks count="2" manualBreakCount="2">
    <brk id="79" max="16383" man="1"/>
    <brk id="118" max="16383" man="1"/>
  </rowBreaks>
  <ignoredErrors>
    <ignoredError sqref="G7:H11 G19 G23 G40:G58 H40:H48 G123:H124 G170:H170" twoDigitTextYear="1"/>
    <ignoredError sqref="A7:A63 F65:F80 A65:A80 A82:A91 A93:A162 A164:A189 F164:F188 F82:F9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(2)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vatten07</dc:creator>
  <cp:lastModifiedBy>5</cp:lastModifiedBy>
  <dcterms:created xsi:type="dcterms:W3CDTF">2017-03-23T11:14:14Z</dcterms:created>
  <dcterms:modified xsi:type="dcterms:W3CDTF">2017-04-24T08:50:07Z</dcterms:modified>
</cp:coreProperties>
</file>