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240" windowHeight="12330"/>
  </bookViews>
  <sheets>
    <sheet name="Лист1" sheetId="2" r:id="rId1"/>
  </sheets>
  <calcPr calcId="152511" refMode="R1C1"/>
</workbook>
</file>

<file path=xl/calcChain.xml><?xml version="1.0" encoding="utf-8"?>
<calcChain xmlns="http://schemas.openxmlformats.org/spreadsheetml/2006/main">
  <c r="I132" i="2" l="1"/>
  <c r="G132" i="2"/>
  <c r="I38" i="2" l="1"/>
  <c r="G38" i="2"/>
  <c r="I36" i="2"/>
  <c r="G36" i="2"/>
  <c r="I35" i="2"/>
  <c r="G35" i="2"/>
  <c r="I34" i="2"/>
  <c r="G34" i="2"/>
  <c r="I37" i="2"/>
  <c r="G37" i="2"/>
  <c r="I33" i="2"/>
  <c r="G33" i="2"/>
  <c r="I9" i="2" l="1"/>
  <c r="I10" i="2"/>
  <c r="I11" i="2"/>
  <c r="I12" i="2"/>
  <c r="I13" i="2"/>
  <c r="I14" i="2"/>
  <c r="I15" i="2"/>
  <c r="I16" i="2"/>
  <c r="I17" i="2"/>
  <c r="I18" i="2"/>
  <c r="I19" i="2"/>
  <c r="I20" i="2"/>
  <c r="I21" i="2"/>
  <c r="I22" i="2"/>
  <c r="I23" i="2"/>
  <c r="I24" i="2"/>
  <c r="I25" i="2"/>
  <c r="I26" i="2"/>
  <c r="I27" i="2"/>
  <c r="I28" i="2"/>
  <c r="I29" i="2"/>
  <c r="I30" i="2"/>
  <c r="I31" i="2"/>
  <c r="I32"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3" i="2"/>
  <c r="I134" i="2"/>
  <c r="I135" i="2"/>
  <c r="I136" i="2"/>
  <c r="I137" i="2"/>
  <c r="I138" i="2"/>
  <c r="I139" i="2"/>
  <c r="I140" i="2"/>
  <c r="I141" i="2"/>
  <c r="I142" i="2"/>
  <c r="I143" i="2"/>
  <c r="I144" i="2"/>
  <c r="I145" i="2"/>
  <c r="I146" i="2"/>
  <c r="I147" i="2"/>
  <c r="I148" i="2"/>
  <c r="I149" i="2"/>
  <c r="G9" i="2"/>
  <c r="G10" i="2"/>
  <c r="G11" i="2"/>
  <c r="G12" i="2"/>
  <c r="G13" i="2"/>
  <c r="G14" i="2"/>
  <c r="G15" i="2"/>
  <c r="G16" i="2"/>
  <c r="G17" i="2"/>
  <c r="G18" i="2"/>
  <c r="G19" i="2"/>
  <c r="G20" i="2"/>
  <c r="G23" i="2"/>
  <c r="G24" i="2"/>
  <c r="G25" i="2"/>
  <c r="G26" i="2"/>
  <c r="G27" i="2"/>
  <c r="G28" i="2"/>
  <c r="G29" i="2"/>
  <c r="G30" i="2"/>
  <c r="G31" i="2"/>
  <c r="G32" i="2"/>
  <c r="G39" i="2"/>
  <c r="G40" i="2"/>
  <c r="G41" i="2"/>
  <c r="G42" i="2"/>
  <c r="G43" i="2"/>
  <c r="G44" i="2"/>
  <c r="G45" i="2"/>
  <c r="G46" i="2"/>
  <c r="G47" i="2"/>
  <c r="G48" i="2"/>
  <c r="G49" i="2"/>
  <c r="G50" i="2"/>
  <c r="G51" i="2"/>
  <c r="G52" i="2"/>
  <c r="G53" i="2"/>
  <c r="G54" i="2"/>
  <c r="G55" i="2"/>
  <c r="G56"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3" i="2"/>
  <c r="G134" i="2"/>
  <c r="G135" i="2"/>
  <c r="G136" i="2"/>
  <c r="G137" i="2"/>
  <c r="G138" i="2"/>
  <c r="G139" i="2"/>
  <c r="G140" i="2"/>
  <c r="G141" i="2"/>
  <c r="G142" i="2"/>
  <c r="G143" i="2"/>
  <c r="G144" i="2"/>
  <c r="G145" i="2"/>
  <c r="G146" i="2"/>
  <c r="G147" i="2"/>
  <c r="G148" i="2"/>
  <c r="G149" i="2"/>
  <c r="H150" i="2" l="1"/>
  <c r="I150" i="2" l="1"/>
  <c r="F150" i="2"/>
  <c r="G150" i="2"/>
</calcChain>
</file>

<file path=xl/sharedStrings.xml><?xml version="1.0" encoding="utf-8"?>
<sst xmlns="http://schemas.openxmlformats.org/spreadsheetml/2006/main" count="449" uniqueCount="63">
  <si>
    <t xml:space="preserve">Заказчик: </t>
  </si>
  <si>
    <t xml:space="preserve">e-mail: </t>
  </si>
  <si>
    <t xml:space="preserve">Телефон: </t>
  </si>
  <si>
    <t>Описание</t>
  </si>
  <si>
    <t>Модель</t>
  </si>
  <si>
    <t>Размер</t>
  </si>
  <si>
    <t>Цвет</t>
  </si>
  <si>
    <t>Сапоги женские</t>
  </si>
  <si>
    <t>Black</t>
  </si>
  <si>
    <t>Ботинки женские</t>
  </si>
  <si>
    <t>Ботинки детские</t>
  </si>
  <si>
    <t>БЕБИ</t>
  </si>
  <si>
    <t>Ботинки мужские</t>
  </si>
  <si>
    <t>Сапожки детские</t>
  </si>
  <si>
    <t>ГЛАМУР</t>
  </si>
  <si>
    <t>Grey</t>
  </si>
  <si>
    <t>ГЛОРИЯ NEW</t>
  </si>
  <si>
    <t>Сапоги мужские</t>
  </si>
  <si>
    <t xml:space="preserve">Сапожки детские </t>
  </si>
  <si>
    <t>КРОССЕР WOOL</t>
  </si>
  <si>
    <t>26</t>
  </si>
  <si>
    <t>КРОССЕР</t>
  </si>
  <si>
    <t>27</t>
  </si>
  <si>
    <t>28</t>
  </si>
  <si>
    <t>29</t>
  </si>
  <si>
    <t>30</t>
  </si>
  <si>
    <t>31</t>
  </si>
  <si>
    <t>34</t>
  </si>
  <si>
    <t>35</t>
  </si>
  <si>
    <t>44</t>
  </si>
  <si>
    <t>Blue</t>
  </si>
  <si>
    <t>ЛЮМИЭСКИМО WOOL</t>
  </si>
  <si>
    <t xml:space="preserve">ЛЮМИЭСКИМО </t>
  </si>
  <si>
    <t>НОРДИК</t>
  </si>
  <si>
    <t>ПУТКИВАРСИ WOOL</t>
  </si>
  <si>
    <t>ПУТКИВАРСИ</t>
  </si>
  <si>
    <t>Cyclamen</t>
  </si>
  <si>
    <t xml:space="preserve">ПУТКИВАРСИ </t>
  </si>
  <si>
    <t>принт Bordeaux Flower</t>
  </si>
  <si>
    <t xml:space="preserve">ПУТКИВАРСИ WOOL </t>
  </si>
  <si>
    <t xml:space="preserve">принт Neon pink Owl_x000D_
</t>
  </si>
  <si>
    <t>принт Black Monster</t>
  </si>
  <si>
    <t>принт Neonpink Heart</t>
  </si>
  <si>
    <t>принт CyclamenFlower</t>
  </si>
  <si>
    <t>принт Neonblue pipeline</t>
  </si>
  <si>
    <t>ТАРРА ТРЕККИНГ</t>
  </si>
  <si>
    <t>ТАРРАВАРСИ WOOL</t>
  </si>
  <si>
    <t xml:space="preserve">ТАРРАВАРСИ </t>
  </si>
  <si>
    <t>принт NeonbluePuzzle</t>
  </si>
  <si>
    <t>Заказ</t>
  </si>
  <si>
    <t>принт Grey graffiti</t>
  </si>
  <si>
    <t>принт coral little butterfly</t>
  </si>
  <si>
    <t>Ваш заказ</t>
  </si>
  <si>
    <t>Количество</t>
  </si>
  <si>
    <t xml:space="preserve">Сумма Заказа </t>
  </si>
  <si>
    <t>принт NeonpinkPuzzle</t>
  </si>
  <si>
    <t>Gray</t>
  </si>
  <si>
    <t>Цена руб.</t>
  </si>
  <si>
    <t>принт Violet Dots</t>
  </si>
  <si>
    <t>33</t>
  </si>
  <si>
    <t>22</t>
  </si>
  <si>
    <t>Red</t>
  </si>
  <si>
    <t>Violet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</si>
</sst>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24" x14ac:knownFonts="1">
    <font>
      <sz val="11"/>
      <color theme="1"/>
      <name val="Calibri"/>
      <family val="2"/>
      <scheme val="minor"/>
    </font>
    <font>
      <sz val="11"/>
      <color theme="1"/>
      <name val="Calibri"/>
      <family val="2"/>
      <charset val="204"/>
      <scheme val="minor"/>
    </font>
    <font>
      <sz val="10"/>
      <color theme="1"/>
      <name val="Times New Roman"/>
      <family val="1"/>
      <charset val="204"/>
    </font>
    <font>
      <sz val="11"/>
      <name val="Calibri"/>
      <family val="2"/>
      <charset val="204"/>
      <scheme val="minor"/>
    </font>
    <font>
      <b/>
      <sz val="12"/>
      <color theme="1"/>
      <name val="Calibri"/>
      <family val="2"/>
      <charset val="204"/>
      <scheme val="minor"/>
    </font>
    <font>
      <b/>
      <sz val="10"/>
      <color theme="1"/>
      <name val="Times New Roman"/>
      <family val="1"/>
      <charset val="204"/>
    </font>
    <font>
      <b/>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family val="2"/>
      <charset val="204"/>
    </font>
    <font>
      <sz val="18"/>
      <color theme="3"/>
      <name val="Cambria"/>
      <family val="2"/>
      <charset val="204"/>
      <scheme val="major"/>
    </font>
    <font>
      <b/>
      <sz val="10"/>
      <name val="Times New Roman"/>
      <family val="1"/>
      <charset val="20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 fillId="0" borderId="10"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1" fillId="0" borderId="0"/>
    <xf numFmtId="0" fontId="22" fillId="0" borderId="0" applyNumberFormat="0" applyFill="0" applyBorder="0" applyAlignment="0" applyProtection="0"/>
    <xf numFmtId="0" fontId="1" fillId="10" borderId="9" applyNumberFormat="0" applyFont="0" applyAlignment="0" applyProtection="0"/>
    <xf numFmtId="164" fontId="21" fillId="0" borderId="0" applyFont="0" applyBorder="0" applyAlignment="0" applyProtection="0"/>
  </cellStyleXfs>
  <cellXfs count="39">
    <xf numFmtId="0" fontId="0" fillId="0" borderId="0" xfId="0"/>
    <xf numFmtId="0" fontId="0" fillId="0" borderId="0" xfId="0" applyBorder="1" applyAlignment="1">
      <alignment horizontal="center"/>
    </xf>
    <xf numFmtId="0" fontId="2" fillId="0" borderId="0" xfId="0" applyFont="1" applyBorder="1"/>
    <xf numFmtId="0" fontId="0" fillId="0" borderId="0" xfId="0" applyBorder="1"/>
    <xf numFmtId="2" fontId="0" fillId="0" borderId="0" xfId="0" applyNumberFormat="1" applyFont="1" applyBorder="1" applyAlignment="1">
      <alignment horizontal="center"/>
    </xf>
    <xf numFmtId="2" fontId="3" fillId="0" borderId="0" xfId="0" applyNumberFormat="1" applyFont="1" applyBorder="1" applyAlignment="1">
      <alignment horizontal="center"/>
    </xf>
    <xf numFmtId="0" fontId="0" fillId="0" borderId="0" xfId="0" applyBorder="1" applyProtection="1">
      <protection locked="0"/>
    </xf>
    <xf numFmtId="0" fontId="0" fillId="2" borderId="1" xfId="0" applyFill="1" applyBorder="1" applyProtection="1">
      <protection locked="0"/>
    </xf>
    <xf numFmtId="0" fontId="5" fillId="0"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0" borderId="1" xfId="0" applyFont="1" applyBorder="1" applyAlignment="1">
      <alignment horizontal="center"/>
    </xf>
    <xf numFmtId="49" fontId="2" fillId="0" borderId="1" xfId="0" applyNumberFormat="1" applyFont="1" applyBorder="1" applyAlignment="1">
      <alignment horizontal="center" vertical="center"/>
    </xf>
    <xf numFmtId="0" fontId="2" fillId="0" borderId="1" xfId="0" applyFont="1" applyFill="1" applyBorder="1" applyAlignment="1">
      <alignment horizontal="center"/>
    </xf>
    <xf numFmtId="2" fontId="0" fillId="0" borderId="0" xfId="0" applyNumberFormat="1" applyFont="1" applyAlignment="1">
      <alignment horizontal="center"/>
    </xf>
    <xf numFmtId="0" fontId="6" fillId="0" borderId="1" xfId="0" applyFont="1" applyBorder="1" applyAlignment="1" applyProtection="1">
      <alignment horizontal="center"/>
    </xf>
    <xf numFmtId="2" fontId="23" fillId="0"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protection locked="0"/>
    </xf>
    <xf numFmtId="0" fontId="0" fillId="0" borderId="0" xfId="0" applyAlignment="1"/>
    <xf numFmtId="0" fontId="0" fillId="0" borderId="0" xfId="0" applyAlignment="1">
      <alignment horizontal="center"/>
    </xf>
    <xf numFmtId="0" fontId="3" fillId="0" borderId="0"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49" fontId="4" fillId="0" borderId="0" xfId="0" applyNumberFormat="1" applyFont="1" applyFill="1" applyBorder="1" applyAlignment="1">
      <alignment horizontal="right"/>
    </xf>
    <xf numFmtId="0" fontId="5" fillId="0" borderId="1" xfId="0" applyFont="1" applyBorder="1" applyAlignment="1" applyProtection="1">
      <alignment horizontal="center"/>
    </xf>
    <xf numFmtId="0" fontId="2" fillId="0" borderId="1" xfId="0" applyFont="1" applyFill="1" applyBorder="1" applyAlignment="1">
      <alignment horizontal="center" vertical="center"/>
    </xf>
    <xf numFmtId="0" fontId="0" fillId="0" borderId="0" xfId="0" applyFill="1" applyAlignment="1"/>
    <xf numFmtId="0" fontId="0" fillId="0" borderId="0" xfId="0" applyFill="1" applyBorder="1" applyAlignment="1">
      <alignment horizontal="center"/>
    </xf>
    <xf numFmtId="1" fontId="0" fillId="0" borderId="0" xfId="0" applyNumberFormat="1"/>
    <xf numFmtId="1"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xf>
    <xf numFmtId="0" fontId="0" fillId="0" borderId="0" xfId="0" applyFill="1"/>
    <xf numFmtId="49" fontId="4" fillId="2" borderId="1" xfId="0" applyNumberFormat="1" applyFont="1" applyFill="1" applyBorder="1" applyAlignment="1">
      <alignment horizontal="left"/>
    </xf>
  </cellXfs>
  <cellStyles count="44">
    <cellStyle name="20% — акцент1" xfId="17" builtinId="30" customBuiltin="1"/>
    <cellStyle name="20% — акцент2" xfId="21" builtinId="34" customBuiltin="1"/>
    <cellStyle name="20% — акцент3" xfId="25" builtinId="38" customBuiltin="1"/>
    <cellStyle name="20% — акцент4" xfId="29" builtinId="42" customBuiltin="1"/>
    <cellStyle name="20% — акцент5" xfId="33" builtinId="46" customBuiltin="1"/>
    <cellStyle name="20% — акцент6" xfId="37" builtinId="50" customBuiltin="1"/>
    <cellStyle name="40% — акцент1" xfId="18" builtinId="31" customBuiltin="1"/>
    <cellStyle name="40% — акцент2" xfId="22" builtinId="35" customBuiltin="1"/>
    <cellStyle name="40% — акцент3" xfId="26" builtinId="39" customBuiltin="1"/>
    <cellStyle name="40% — акцент4" xfId="30" builtinId="43" customBuiltin="1"/>
    <cellStyle name="40% — акцент5" xfId="34" builtinId="47" customBuiltin="1"/>
    <cellStyle name="40% — акцент6" xfId="38" builtinId="51" customBuiltin="1"/>
    <cellStyle name="60% — акцент1" xfId="19" builtinId="32" customBuiltin="1"/>
    <cellStyle name="60% — акцент2" xfId="23" builtinId="36" customBuiltin="1"/>
    <cellStyle name="60% — акцент3" xfId="27" builtinId="40" customBuiltin="1"/>
    <cellStyle name="60% — акцент4" xfId="31" builtinId="44" customBuiltin="1"/>
    <cellStyle name="60% — акцент5" xfId="35" builtinId="48" customBuiltin="1"/>
    <cellStyle name="60% — акцент6" xfId="39" builtinId="52" customBuiltin="1"/>
    <cellStyle name="Normal_Sheet1" xfId="43"/>
    <cellStyle name="Акцент1" xfId="16" builtinId="29" customBuiltin="1"/>
    <cellStyle name="Акцент2" xfId="20" builtinId="33" customBuiltin="1"/>
    <cellStyle name="Акцент3" xfId="24" builtinId="37" customBuiltin="1"/>
    <cellStyle name="Акцент4" xfId="28" builtinId="41" customBuiltin="1"/>
    <cellStyle name="Акцент5" xfId="32" builtinId="45" customBuiltin="1"/>
    <cellStyle name="Акцент6" xfId="36" builtinId="49" customBuiltin="1"/>
    <cellStyle name="Ввод " xfId="8" builtinId="20" customBuiltin="1"/>
    <cellStyle name="Вывод" xfId="9" builtinId="21" customBuiltin="1"/>
    <cellStyle name="Вычисление" xfId="10" builtinId="22" customBuiltin="1"/>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Итог" xfId="15" builtinId="25" customBuiltin="1"/>
    <cellStyle name="Контрольная ячейка" xfId="12" builtinId="23" customBuiltin="1"/>
    <cellStyle name="Название 2" xfId="41"/>
    <cellStyle name="Нейтральный" xfId="7" builtinId="28" customBuiltin="1"/>
    <cellStyle name="Обычный" xfId="0" builtinId="0"/>
    <cellStyle name="Обычный 2" xfId="40"/>
    <cellStyle name="Плохой" xfId="6" builtinId="27" customBuiltin="1"/>
    <cellStyle name="Пояснение" xfId="14" builtinId="53" customBuiltin="1"/>
    <cellStyle name="Примечание 2" xfId="42"/>
    <cellStyle name="Связанная ячейка" xfId="11" builtinId="24" customBuiltin="1"/>
    <cellStyle name="Текст предупреждения" xfId="13" builtinId="11" customBuiltin="1"/>
    <cellStyle name="Хороший" xfId="5"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38099</xdr:colOff>
      <xdr:row>0</xdr:row>
      <xdr:rowOff>85726</xdr:rowOff>
    </xdr:from>
    <xdr:to>
      <xdr:col>8</xdr:col>
      <xdr:colOff>971549</xdr:colOff>
      <xdr:row>6</xdr:row>
      <xdr:rowOff>152401</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4" y="85726"/>
          <a:ext cx="3533775" cy="1352550"/>
        </a:xfrm>
        <a:prstGeom prst="rect">
          <a:avLst/>
        </a:prstGeom>
      </xdr:spPr>
    </xdr:pic>
    <xdr:clientData/>
  </xdr:twoCellAnchor>
  <xdr:twoCellAnchor editAs="oneCell">
    <xdr:from>
      <xdr:col>0</xdr:col>
      <xdr:colOff>180975</xdr:colOff>
      <xdr:row>0</xdr:row>
      <xdr:rowOff>76201</xdr:rowOff>
    </xdr:from>
    <xdr:to>
      <xdr:col>0</xdr:col>
      <xdr:colOff>1371601</xdr:colOff>
      <xdr:row>6</xdr:row>
      <xdr:rowOff>142876</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76201"/>
          <a:ext cx="1190626" cy="135255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0"/>
  <sheetViews>
    <sheetView tabSelected="1" workbookViewId="0">
      <selection activeCell="K89" sqref="K89"/>
    </sheetView>
  </sheetViews>
  <sheetFormatPr defaultRowHeight="15" x14ac:dyDescent="0.25"/>
  <cols>
    <col min="1" max="1" width="23.5703125" style="28" customWidth="1"/>
    <col min="2" max="2" width="23.85546875" style="2" bestFit="1" customWidth="1"/>
    <col min="3" max="3" width="12.7109375" style="3" customWidth="1"/>
    <col min="4" max="4" width="22.28515625" style="3" customWidth="1"/>
    <col min="5" max="5" width="12.42578125" style="4" customWidth="1"/>
    <col min="6" max="6" width="5.42578125" style="5" hidden="1" customWidth="1"/>
    <col min="7" max="8" width="13.28515625" style="5" customWidth="1"/>
    <col min="9" max="9" width="16.7109375" style="6" customWidth="1"/>
    <col min="10" max="253" width="9.140625" style="3"/>
    <col min="254" max="254" width="23.5703125" style="3" customWidth="1"/>
    <col min="255" max="255" width="19.5703125" style="3" customWidth="1"/>
    <col min="256" max="256" width="23.85546875" style="3" bestFit="1" customWidth="1"/>
    <col min="257" max="257" width="16.28515625" style="3" customWidth="1"/>
    <col min="258" max="258" width="25.5703125" style="3" customWidth="1"/>
    <col min="259" max="259" width="18.28515625" style="3" customWidth="1"/>
    <col min="260" max="260" width="19.42578125" style="3" customWidth="1"/>
    <col min="261" max="261" width="12.7109375" style="3" customWidth="1"/>
    <col min="262" max="262" width="13.28515625" style="3" customWidth="1"/>
    <col min="263" max="263" width="13.140625" style="3" customWidth="1"/>
    <col min="264" max="265" width="16.42578125" style="3" customWidth="1"/>
    <col min="266" max="509" width="9.140625" style="3"/>
    <col min="510" max="510" width="23.5703125" style="3" customWidth="1"/>
    <col min="511" max="511" width="19.5703125" style="3" customWidth="1"/>
    <col min="512" max="512" width="23.85546875" style="3" bestFit="1" customWidth="1"/>
    <col min="513" max="513" width="16.28515625" style="3" customWidth="1"/>
    <col min="514" max="514" width="25.5703125" style="3" customWidth="1"/>
    <col min="515" max="515" width="18.28515625" style="3" customWidth="1"/>
    <col min="516" max="516" width="19.42578125" style="3" customWidth="1"/>
    <col min="517" max="517" width="12.7109375" style="3" customWidth="1"/>
    <col min="518" max="518" width="13.28515625" style="3" customWidth="1"/>
    <col min="519" max="519" width="13.140625" style="3" customWidth="1"/>
    <col min="520" max="521" width="16.42578125" style="3" customWidth="1"/>
    <col min="522" max="765" width="9.140625" style="3"/>
    <col min="766" max="766" width="23.5703125" style="3" customWidth="1"/>
    <col min="767" max="767" width="19.5703125" style="3" customWidth="1"/>
    <col min="768" max="768" width="23.85546875" style="3" bestFit="1" customWidth="1"/>
    <col min="769" max="769" width="16.28515625" style="3" customWidth="1"/>
    <col min="770" max="770" width="25.5703125" style="3" customWidth="1"/>
    <col min="771" max="771" width="18.28515625" style="3" customWidth="1"/>
    <col min="772" max="772" width="19.42578125" style="3" customWidth="1"/>
    <col min="773" max="773" width="12.7109375" style="3" customWidth="1"/>
    <col min="774" max="774" width="13.28515625" style="3" customWidth="1"/>
    <col min="775" max="775" width="13.140625" style="3" customWidth="1"/>
    <col min="776" max="777" width="16.42578125" style="3" customWidth="1"/>
    <col min="778" max="1021" width="9.140625" style="3"/>
    <col min="1022" max="1022" width="23.5703125" style="3" customWidth="1"/>
    <col min="1023" max="1023" width="19.5703125" style="3" customWidth="1"/>
    <col min="1024" max="1024" width="23.85546875" style="3" bestFit="1" customWidth="1"/>
    <col min="1025" max="1025" width="16.28515625" style="3" customWidth="1"/>
    <col min="1026" max="1026" width="25.5703125" style="3" customWidth="1"/>
    <col min="1027" max="1027" width="18.28515625" style="3" customWidth="1"/>
    <col min="1028" max="1028" width="19.42578125" style="3" customWidth="1"/>
    <col min="1029" max="1029" width="12.7109375" style="3" customWidth="1"/>
    <col min="1030" max="1030" width="13.28515625" style="3" customWidth="1"/>
    <col min="1031" max="1031" width="13.140625" style="3" customWidth="1"/>
    <col min="1032" max="1033" width="16.42578125" style="3" customWidth="1"/>
    <col min="1034" max="1277" width="9.140625" style="3"/>
    <col min="1278" max="1278" width="23.5703125" style="3" customWidth="1"/>
    <col min="1279" max="1279" width="19.5703125" style="3" customWidth="1"/>
    <col min="1280" max="1280" width="23.85546875" style="3" bestFit="1" customWidth="1"/>
    <col min="1281" max="1281" width="16.28515625" style="3" customWidth="1"/>
    <col min="1282" max="1282" width="25.5703125" style="3" customWidth="1"/>
    <col min="1283" max="1283" width="18.28515625" style="3" customWidth="1"/>
    <col min="1284" max="1284" width="19.42578125" style="3" customWidth="1"/>
    <col min="1285" max="1285" width="12.7109375" style="3" customWidth="1"/>
    <col min="1286" max="1286" width="13.28515625" style="3" customWidth="1"/>
    <col min="1287" max="1287" width="13.140625" style="3" customWidth="1"/>
    <col min="1288" max="1289" width="16.42578125" style="3" customWidth="1"/>
    <col min="1290" max="1533" width="9.140625" style="3"/>
    <col min="1534" max="1534" width="23.5703125" style="3" customWidth="1"/>
    <col min="1535" max="1535" width="19.5703125" style="3" customWidth="1"/>
    <col min="1536" max="1536" width="23.85546875" style="3" bestFit="1" customWidth="1"/>
    <col min="1537" max="1537" width="16.28515625" style="3" customWidth="1"/>
    <col min="1538" max="1538" width="25.5703125" style="3" customWidth="1"/>
    <col min="1539" max="1539" width="18.28515625" style="3" customWidth="1"/>
    <col min="1540" max="1540" width="19.42578125" style="3" customWidth="1"/>
    <col min="1541" max="1541" width="12.7109375" style="3" customWidth="1"/>
    <col min="1542" max="1542" width="13.28515625" style="3" customWidth="1"/>
    <col min="1543" max="1543" width="13.140625" style="3" customWidth="1"/>
    <col min="1544" max="1545" width="16.42578125" style="3" customWidth="1"/>
    <col min="1546" max="1789" width="9.140625" style="3"/>
    <col min="1790" max="1790" width="23.5703125" style="3" customWidth="1"/>
    <col min="1791" max="1791" width="19.5703125" style="3" customWidth="1"/>
    <col min="1792" max="1792" width="23.85546875" style="3" bestFit="1" customWidth="1"/>
    <col min="1793" max="1793" width="16.28515625" style="3" customWidth="1"/>
    <col min="1794" max="1794" width="25.5703125" style="3" customWidth="1"/>
    <col min="1795" max="1795" width="18.28515625" style="3" customWidth="1"/>
    <col min="1796" max="1796" width="19.42578125" style="3" customWidth="1"/>
    <col min="1797" max="1797" width="12.7109375" style="3" customWidth="1"/>
    <col min="1798" max="1798" width="13.28515625" style="3" customWidth="1"/>
    <col min="1799" max="1799" width="13.140625" style="3" customWidth="1"/>
    <col min="1800" max="1801" width="16.42578125" style="3" customWidth="1"/>
    <col min="1802" max="2045" width="9.140625" style="3"/>
    <col min="2046" max="2046" width="23.5703125" style="3" customWidth="1"/>
    <col min="2047" max="2047" width="19.5703125" style="3" customWidth="1"/>
    <col min="2048" max="2048" width="23.85546875" style="3" bestFit="1" customWidth="1"/>
    <col min="2049" max="2049" width="16.28515625" style="3" customWidth="1"/>
    <col min="2050" max="2050" width="25.5703125" style="3" customWidth="1"/>
    <col min="2051" max="2051" width="18.28515625" style="3" customWidth="1"/>
    <col min="2052" max="2052" width="19.42578125" style="3" customWidth="1"/>
    <col min="2053" max="2053" width="12.7109375" style="3" customWidth="1"/>
    <col min="2054" max="2054" width="13.28515625" style="3" customWidth="1"/>
    <col min="2055" max="2055" width="13.140625" style="3" customWidth="1"/>
    <col min="2056" max="2057" width="16.42578125" style="3" customWidth="1"/>
    <col min="2058" max="2301" width="9.140625" style="3"/>
    <col min="2302" max="2302" width="23.5703125" style="3" customWidth="1"/>
    <col min="2303" max="2303" width="19.5703125" style="3" customWidth="1"/>
    <col min="2304" max="2304" width="23.85546875" style="3" bestFit="1" customWidth="1"/>
    <col min="2305" max="2305" width="16.28515625" style="3" customWidth="1"/>
    <col min="2306" max="2306" width="25.5703125" style="3" customWidth="1"/>
    <col min="2307" max="2307" width="18.28515625" style="3" customWidth="1"/>
    <col min="2308" max="2308" width="19.42578125" style="3" customWidth="1"/>
    <col min="2309" max="2309" width="12.7109375" style="3" customWidth="1"/>
    <col min="2310" max="2310" width="13.28515625" style="3" customWidth="1"/>
    <col min="2311" max="2311" width="13.140625" style="3" customWidth="1"/>
    <col min="2312" max="2313" width="16.42578125" style="3" customWidth="1"/>
    <col min="2314" max="2557" width="9.140625" style="3"/>
    <col min="2558" max="2558" width="23.5703125" style="3" customWidth="1"/>
    <col min="2559" max="2559" width="19.5703125" style="3" customWidth="1"/>
    <col min="2560" max="2560" width="23.85546875" style="3" bestFit="1" customWidth="1"/>
    <col min="2561" max="2561" width="16.28515625" style="3" customWidth="1"/>
    <col min="2562" max="2562" width="25.5703125" style="3" customWidth="1"/>
    <col min="2563" max="2563" width="18.28515625" style="3" customWidth="1"/>
    <col min="2564" max="2564" width="19.42578125" style="3" customWidth="1"/>
    <col min="2565" max="2565" width="12.7109375" style="3" customWidth="1"/>
    <col min="2566" max="2566" width="13.28515625" style="3" customWidth="1"/>
    <col min="2567" max="2567" width="13.140625" style="3" customWidth="1"/>
    <col min="2568" max="2569" width="16.42578125" style="3" customWidth="1"/>
    <col min="2570" max="2813" width="9.140625" style="3"/>
    <col min="2814" max="2814" width="23.5703125" style="3" customWidth="1"/>
    <col min="2815" max="2815" width="19.5703125" style="3" customWidth="1"/>
    <col min="2816" max="2816" width="23.85546875" style="3" bestFit="1" customWidth="1"/>
    <col min="2817" max="2817" width="16.28515625" style="3" customWidth="1"/>
    <col min="2818" max="2818" width="25.5703125" style="3" customWidth="1"/>
    <col min="2819" max="2819" width="18.28515625" style="3" customWidth="1"/>
    <col min="2820" max="2820" width="19.42578125" style="3" customWidth="1"/>
    <col min="2821" max="2821" width="12.7109375" style="3" customWidth="1"/>
    <col min="2822" max="2822" width="13.28515625" style="3" customWidth="1"/>
    <col min="2823" max="2823" width="13.140625" style="3" customWidth="1"/>
    <col min="2824" max="2825" width="16.42578125" style="3" customWidth="1"/>
    <col min="2826" max="3069" width="9.140625" style="3"/>
    <col min="3070" max="3070" width="23.5703125" style="3" customWidth="1"/>
    <col min="3071" max="3071" width="19.5703125" style="3" customWidth="1"/>
    <col min="3072" max="3072" width="23.85546875" style="3" bestFit="1" customWidth="1"/>
    <col min="3073" max="3073" width="16.28515625" style="3" customWidth="1"/>
    <col min="3074" max="3074" width="25.5703125" style="3" customWidth="1"/>
    <col min="3075" max="3075" width="18.28515625" style="3" customWidth="1"/>
    <col min="3076" max="3076" width="19.42578125" style="3" customWidth="1"/>
    <col min="3077" max="3077" width="12.7109375" style="3" customWidth="1"/>
    <col min="3078" max="3078" width="13.28515625" style="3" customWidth="1"/>
    <col min="3079" max="3079" width="13.140625" style="3" customWidth="1"/>
    <col min="3080" max="3081" width="16.42578125" style="3" customWidth="1"/>
    <col min="3082" max="3325" width="9.140625" style="3"/>
    <col min="3326" max="3326" width="23.5703125" style="3" customWidth="1"/>
    <col min="3327" max="3327" width="19.5703125" style="3" customWidth="1"/>
    <col min="3328" max="3328" width="23.85546875" style="3" bestFit="1" customWidth="1"/>
    <col min="3329" max="3329" width="16.28515625" style="3" customWidth="1"/>
    <col min="3330" max="3330" width="25.5703125" style="3" customWidth="1"/>
    <col min="3331" max="3331" width="18.28515625" style="3" customWidth="1"/>
    <col min="3332" max="3332" width="19.42578125" style="3" customWidth="1"/>
    <col min="3333" max="3333" width="12.7109375" style="3" customWidth="1"/>
    <col min="3334" max="3334" width="13.28515625" style="3" customWidth="1"/>
    <col min="3335" max="3335" width="13.140625" style="3" customWidth="1"/>
    <col min="3336" max="3337" width="16.42578125" style="3" customWidth="1"/>
    <col min="3338" max="3581" width="9.140625" style="3"/>
    <col min="3582" max="3582" width="23.5703125" style="3" customWidth="1"/>
    <col min="3583" max="3583" width="19.5703125" style="3" customWidth="1"/>
    <col min="3584" max="3584" width="23.85546875" style="3" bestFit="1" customWidth="1"/>
    <col min="3585" max="3585" width="16.28515625" style="3" customWidth="1"/>
    <col min="3586" max="3586" width="25.5703125" style="3" customWidth="1"/>
    <col min="3587" max="3587" width="18.28515625" style="3" customWidth="1"/>
    <col min="3588" max="3588" width="19.42578125" style="3" customWidth="1"/>
    <col min="3589" max="3589" width="12.7109375" style="3" customWidth="1"/>
    <col min="3590" max="3590" width="13.28515625" style="3" customWidth="1"/>
    <col min="3591" max="3591" width="13.140625" style="3" customWidth="1"/>
    <col min="3592" max="3593" width="16.42578125" style="3" customWidth="1"/>
    <col min="3594" max="3837" width="9.140625" style="3"/>
    <col min="3838" max="3838" width="23.5703125" style="3" customWidth="1"/>
    <col min="3839" max="3839" width="19.5703125" style="3" customWidth="1"/>
    <col min="3840" max="3840" width="23.85546875" style="3" bestFit="1" customWidth="1"/>
    <col min="3841" max="3841" width="16.28515625" style="3" customWidth="1"/>
    <col min="3842" max="3842" width="25.5703125" style="3" customWidth="1"/>
    <col min="3843" max="3843" width="18.28515625" style="3" customWidth="1"/>
    <col min="3844" max="3844" width="19.42578125" style="3" customWidth="1"/>
    <col min="3845" max="3845" width="12.7109375" style="3" customWidth="1"/>
    <col min="3846" max="3846" width="13.28515625" style="3" customWidth="1"/>
    <col min="3847" max="3847" width="13.140625" style="3" customWidth="1"/>
    <col min="3848" max="3849" width="16.42578125" style="3" customWidth="1"/>
    <col min="3850" max="4093" width="9.140625" style="3"/>
    <col min="4094" max="4094" width="23.5703125" style="3" customWidth="1"/>
    <col min="4095" max="4095" width="19.5703125" style="3" customWidth="1"/>
    <col min="4096" max="4096" width="23.85546875" style="3" bestFit="1" customWidth="1"/>
    <col min="4097" max="4097" width="16.28515625" style="3" customWidth="1"/>
    <col min="4098" max="4098" width="25.5703125" style="3" customWidth="1"/>
    <col min="4099" max="4099" width="18.28515625" style="3" customWidth="1"/>
    <col min="4100" max="4100" width="19.42578125" style="3" customWidth="1"/>
    <col min="4101" max="4101" width="12.7109375" style="3" customWidth="1"/>
    <col min="4102" max="4102" width="13.28515625" style="3" customWidth="1"/>
    <col min="4103" max="4103" width="13.140625" style="3" customWidth="1"/>
    <col min="4104" max="4105" width="16.42578125" style="3" customWidth="1"/>
    <col min="4106" max="4349" width="9.140625" style="3"/>
    <col min="4350" max="4350" width="23.5703125" style="3" customWidth="1"/>
    <col min="4351" max="4351" width="19.5703125" style="3" customWidth="1"/>
    <col min="4352" max="4352" width="23.85546875" style="3" bestFit="1" customWidth="1"/>
    <col min="4353" max="4353" width="16.28515625" style="3" customWidth="1"/>
    <col min="4354" max="4354" width="25.5703125" style="3" customWidth="1"/>
    <col min="4355" max="4355" width="18.28515625" style="3" customWidth="1"/>
    <col min="4356" max="4356" width="19.42578125" style="3" customWidth="1"/>
    <col min="4357" max="4357" width="12.7109375" style="3" customWidth="1"/>
    <col min="4358" max="4358" width="13.28515625" style="3" customWidth="1"/>
    <col min="4359" max="4359" width="13.140625" style="3" customWidth="1"/>
    <col min="4360" max="4361" width="16.42578125" style="3" customWidth="1"/>
    <col min="4362" max="4605" width="9.140625" style="3"/>
    <col min="4606" max="4606" width="23.5703125" style="3" customWidth="1"/>
    <col min="4607" max="4607" width="19.5703125" style="3" customWidth="1"/>
    <col min="4608" max="4608" width="23.85546875" style="3" bestFit="1" customWidth="1"/>
    <col min="4609" max="4609" width="16.28515625" style="3" customWidth="1"/>
    <col min="4610" max="4610" width="25.5703125" style="3" customWidth="1"/>
    <col min="4611" max="4611" width="18.28515625" style="3" customWidth="1"/>
    <col min="4612" max="4612" width="19.42578125" style="3" customWidth="1"/>
    <col min="4613" max="4613" width="12.7109375" style="3" customWidth="1"/>
    <col min="4614" max="4614" width="13.28515625" style="3" customWidth="1"/>
    <col min="4615" max="4615" width="13.140625" style="3" customWidth="1"/>
    <col min="4616" max="4617" width="16.42578125" style="3" customWidth="1"/>
    <col min="4618" max="4861" width="9.140625" style="3"/>
    <col min="4862" max="4862" width="23.5703125" style="3" customWidth="1"/>
    <col min="4863" max="4863" width="19.5703125" style="3" customWidth="1"/>
    <col min="4864" max="4864" width="23.85546875" style="3" bestFit="1" customWidth="1"/>
    <col min="4865" max="4865" width="16.28515625" style="3" customWidth="1"/>
    <col min="4866" max="4866" width="25.5703125" style="3" customWidth="1"/>
    <col min="4867" max="4867" width="18.28515625" style="3" customWidth="1"/>
    <col min="4868" max="4868" width="19.42578125" style="3" customWidth="1"/>
    <col min="4869" max="4869" width="12.7109375" style="3" customWidth="1"/>
    <col min="4870" max="4870" width="13.28515625" style="3" customWidth="1"/>
    <col min="4871" max="4871" width="13.140625" style="3" customWidth="1"/>
    <col min="4872" max="4873" width="16.42578125" style="3" customWidth="1"/>
    <col min="4874" max="5117" width="9.140625" style="3"/>
    <col min="5118" max="5118" width="23.5703125" style="3" customWidth="1"/>
    <col min="5119" max="5119" width="19.5703125" style="3" customWidth="1"/>
    <col min="5120" max="5120" width="23.85546875" style="3" bestFit="1" customWidth="1"/>
    <col min="5121" max="5121" width="16.28515625" style="3" customWidth="1"/>
    <col min="5122" max="5122" width="25.5703125" style="3" customWidth="1"/>
    <col min="5123" max="5123" width="18.28515625" style="3" customWidth="1"/>
    <col min="5124" max="5124" width="19.42578125" style="3" customWidth="1"/>
    <col min="5125" max="5125" width="12.7109375" style="3" customWidth="1"/>
    <col min="5126" max="5126" width="13.28515625" style="3" customWidth="1"/>
    <col min="5127" max="5127" width="13.140625" style="3" customWidth="1"/>
    <col min="5128" max="5129" width="16.42578125" style="3" customWidth="1"/>
    <col min="5130" max="5373" width="9.140625" style="3"/>
    <col min="5374" max="5374" width="23.5703125" style="3" customWidth="1"/>
    <col min="5375" max="5375" width="19.5703125" style="3" customWidth="1"/>
    <col min="5376" max="5376" width="23.85546875" style="3" bestFit="1" customWidth="1"/>
    <col min="5377" max="5377" width="16.28515625" style="3" customWidth="1"/>
    <col min="5378" max="5378" width="25.5703125" style="3" customWidth="1"/>
    <col min="5379" max="5379" width="18.28515625" style="3" customWidth="1"/>
    <col min="5380" max="5380" width="19.42578125" style="3" customWidth="1"/>
    <col min="5381" max="5381" width="12.7109375" style="3" customWidth="1"/>
    <col min="5382" max="5382" width="13.28515625" style="3" customWidth="1"/>
    <col min="5383" max="5383" width="13.140625" style="3" customWidth="1"/>
    <col min="5384" max="5385" width="16.42578125" style="3" customWidth="1"/>
    <col min="5386" max="5629" width="9.140625" style="3"/>
    <col min="5630" max="5630" width="23.5703125" style="3" customWidth="1"/>
    <col min="5631" max="5631" width="19.5703125" style="3" customWidth="1"/>
    <col min="5632" max="5632" width="23.85546875" style="3" bestFit="1" customWidth="1"/>
    <col min="5633" max="5633" width="16.28515625" style="3" customWidth="1"/>
    <col min="5634" max="5634" width="25.5703125" style="3" customWidth="1"/>
    <col min="5635" max="5635" width="18.28515625" style="3" customWidth="1"/>
    <col min="5636" max="5636" width="19.42578125" style="3" customWidth="1"/>
    <col min="5637" max="5637" width="12.7109375" style="3" customWidth="1"/>
    <col min="5638" max="5638" width="13.28515625" style="3" customWidth="1"/>
    <col min="5639" max="5639" width="13.140625" style="3" customWidth="1"/>
    <col min="5640" max="5641" width="16.42578125" style="3" customWidth="1"/>
    <col min="5642" max="5885" width="9.140625" style="3"/>
    <col min="5886" max="5886" width="23.5703125" style="3" customWidth="1"/>
    <col min="5887" max="5887" width="19.5703125" style="3" customWidth="1"/>
    <col min="5888" max="5888" width="23.85546875" style="3" bestFit="1" customWidth="1"/>
    <col min="5889" max="5889" width="16.28515625" style="3" customWidth="1"/>
    <col min="5890" max="5890" width="25.5703125" style="3" customWidth="1"/>
    <col min="5891" max="5891" width="18.28515625" style="3" customWidth="1"/>
    <col min="5892" max="5892" width="19.42578125" style="3" customWidth="1"/>
    <col min="5893" max="5893" width="12.7109375" style="3" customWidth="1"/>
    <col min="5894" max="5894" width="13.28515625" style="3" customWidth="1"/>
    <col min="5895" max="5895" width="13.140625" style="3" customWidth="1"/>
    <col min="5896" max="5897" width="16.42578125" style="3" customWidth="1"/>
    <col min="5898" max="6141" width="9.140625" style="3"/>
    <col min="6142" max="6142" width="23.5703125" style="3" customWidth="1"/>
    <col min="6143" max="6143" width="19.5703125" style="3" customWidth="1"/>
    <col min="6144" max="6144" width="23.85546875" style="3" bestFit="1" customWidth="1"/>
    <col min="6145" max="6145" width="16.28515625" style="3" customWidth="1"/>
    <col min="6146" max="6146" width="25.5703125" style="3" customWidth="1"/>
    <col min="6147" max="6147" width="18.28515625" style="3" customWidth="1"/>
    <col min="6148" max="6148" width="19.42578125" style="3" customWidth="1"/>
    <col min="6149" max="6149" width="12.7109375" style="3" customWidth="1"/>
    <col min="6150" max="6150" width="13.28515625" style="3" customWidth="1"/>
    <col min="6151" max="6151" width="13.140625" style="3" customWidth="1"/>
    <col min="6152" max="6153" width="16.42578125" style="3" customWidth="1"/>
    <col min="6154" max="6397" width="9.140625" style="3"/>
    <col min="6398" max="6398" width="23.5703125" style="3" customWidth="1"/>
    <col min="6399" max="6399" width="19.5703125" style="3" customWidth="1"/>
    <col min="6400" max="6400" width="23.85546875" style="3" bestFit="1" customWidth="1"/>
    <col min="6401" max="6401" width="16.28515625" style="3" customWidth="1"/>
    <col min="6402" max="6402" width="25.5703125" style="3" customWidth="1"/>
    <col min="6403" max="6403" width="18.28515625" style="3" customWidth="1"/>
    <col min="6404" max="6404" width="19.42578125" style="3" customWidth="1"/>
    <col min="6405" max="6405" width="12.7109375" style="3" customWidth="1"/>
    <col min="6406" max="6406" width="13.28515625" style="3" customWidth="1"/>
    <col min="6407" max="6407" width="13.140625" style="3" customWidth="1"/>
    <col min="6408" max="6409" width="16.42578125" style="3" customWidth="1"/>
    <col min="6410" max="6653" width="9.140625" style="3"/>
    <col min="6654" max="6654" width="23.5703125" style="3" customWidth="1"/>
    <col min="6655" max="6655" width="19.5703125" style="3" customWidth="1"/>
    <col min="6656" max="6656" width="23.85546875" style="3" bestFit="1" customWidth="1"/>
    <col min="6657" max="6657" width="16.28515625" style="3" customWidth="1"/>
    <col min="6658" max="6658" width="25.5703125" style="3" customWidth="1"/>
    <col min="6659" max="6659" width="18.28515625" style="3" customWidth="1"/>
    <col min="6660" max="6660" width="19.42578125" style="3" customWidth="1"/>
    <col min="6661" max="6661" width="12.7109375" style="3" customWidth="1"/>
    <col min="6662" max="6662" width="13.28515625" style="3" customWidth="1"/>
    <col min="6663" max="6663" width="13.140625" style="3" customWidth="1"/>
    <col min="6664" max="6665" width="16.42578125" style="3" customWidth="1"/>
    <col min="6666" max="6909" width="9.140625" style="3"/>
    <col min="6910" max="6910" width="23.5703125" style="3" customWidth="1"/>
    <col min="6911" max="6911" width="19.5703125" style="3" customWidth="1"/>
    <col min="6912" max="6912" width="23.85546875" style="3" bestFit="1" customWidth="1"/>
    <col min="6913" max="6913" width="16.28515625" style="3" customWidth="1"/>
    <col min="6914" max="6914" width="25.5703125" style="3" customWidth="1"/>
    <col min="6915" max="6915" width="18.28515625" style="3" customWidth="1"/>
    <col min="6916" max="6916" width="19.42578125" style="3" customWidth="1"/>
    <col min="6917" max="6917" width="12.7109375" style="3" customWidth="1"/>
    <col min="6918" max="6918" width="13.28515625" style="3" customWidth="1"/>
    <col min="6919" max="6919" width="13.140625" style="3" customWidth="1"/>
    <col min="6920" max="6921" width="16.42578125" style="3" customWidth="1"/>
    <col min="6922" max="7165" width="9.140625" style="3"/>
    <col min="7166" max="7166" width="23.5703125" style="3" customWidth="1"/>
    <col min="7167" max="7167" width="19.5703125" style="3" customWidth="1"/>
    <col min="7168" max="7168" width="23.85546875" style="3" bestFit="1" customWidth="1"/>
    <col min="7169" max="7169" width="16.28515625" style="3" customWidth="1"/>
    <col min="7170" max="7170" width="25.5703125" style="3" customWidth="1"/>
    <col min="7171" max="7171" width="18.28515625" style="3" customWidth="1"/>
    <col min="7172" max="7172" width="19.42578125" style="3" customWidth="1"/>
    <col min="7173" max="7173" width="12.7109375" style="3" customWidth="1"/>
    <col min="7174" max="7174" width="13.28515625" style="3" customWidth="1"/>
    <col min="7175" max="7175" width="13.140625" style="3" customWidth="1"/>
    <col min="7176" max="7177" width="16.42578125" style="3" customWidth="1"/>
    <col min="7178" max="7421" width="9.140625" style="3"/>
    <col min="7422" max="7422" width="23.5703125" style="3" customWidth="1"/>
    <col min="7423" max="7423" width="19.5703125" style="3" customWidth="1"/>
    <col min="7424" max="7424" width="23.85546875" style="3" bestFit="1" customWidth="1"/>
    <col min="7425" max="7425" width="16.28515625" style="3" customWidth="1"/>
    <col min="7426" max="7426" width="25.5703125" style="3" customWidth="1"/>
    <col min="7427" max="7427" width="18.28515625" style="3" customWidth="1"/>
    <col min="7428" max="7428" width="19.42578125" style="3" customWidth="1"/>
    <col min="7429" max="7429" width="12.7109375" style="3" customWidth="1"/>
    <col min="7430" max="7430" width="13.28515625" style="3" customWidth="1"/>
    <col min="7431" max="7431" width="13.140625" style="3" customWidth="1"/>
    <col min="7432" max="7433" width="16.42578125" style="3" customWidth="1"/>
    <col min="7434" max="7677" width="9.140625" style="3"/>
    <col min="7678" max="7678" width="23.5703125" style="3" customWidth="1"/>
    <col min="7679" max="7679" width="19.5703125" style="3" customWidth="1"/>
    <col min="7680" max="7680" width="23.85546875" style="3" bestFit="1" customWidth="1"/>
    <col min="7681" max="7681" width="16.28515625" style="3" customWidth="1"/>
    <col min="7682" max="7682" width="25.5703125" style="3" customWidth="1"/>
    <col min="7683" max="7683" width="18.28515625" style="3" customWidth="1"/>
    <col min="7684" max="7684" width="19.42578125" style="3" customWidth="1"/>
    <col min="7685" max="7685" width="12.7109375" style="3" customWidth="1"/>
    <col min="7686" max="7686" width="13.28515625" style="3" customWidth="1"/>
    <col min="7687" max="7687" width="13.140625" style="3" customWidth="1"/>
    <col min="7688" max="7689" width="16.42578125" style="3" customWidth="1"/>
    <col min="7690" max="7933" width="9.140625" style="3"/>
    <col min="7934" max="7934" width="23.5703125" style="3" customWidth="1"/>
    <col min="7935" max="7935" width="19.5703125" style="3" customWidth="1"/>
    <col min="7936" max="7936" width="23.85546875" style="3" bestFit="1" customWidth="1"/>
    <col min="7937" max="7937" width="16.28515625" style="3" customWidth="1"/>
    <col min="7938" max="7938" width="25.5703125" style="3" customWidth="1"/>
    <col min="7939" max="7939" width="18.28515625" style="3" customWidth="1"/>
    <col min="7940" max="7940" width="19.42578125" style="3" customWidth="1"/>
    <col min="7941" max="7941" width="12.7109375" style="3" customWidth="1"/>
    <col min="7942" max="7942" width="13.28515625" style="3" customWidth="1"/>
    <col min="7943" max="7943" width="13.140625" style="3" customWidth="1"/>
    <col min="7944" max="7945" width="16.42578125" style="3" customWidth="1"/>
    <col min="7946" max="8189" width="9.140625" style="3"/>
    <col min="8190" max="8190" width="23.5703125" style="3" customWidth="1"/>
    <col min="8191" max="8191" width="19.5703125" style="3" customWidth="1"/>
    <col min="8192" max="8192" width="23.85546875" style="3" bestFit="1" customWidth="1"/>
    <col min="8193" max="8193" width="16.28515625" style="3" customWidth="1"/>
    <col min="8194" max="8194" width="25.5703125" style="3" customWidth="1"/>
    <col min="8195" max="8195" width="18.28515625" style="3" customWidth="1"/>
    <col min="8196" max="8196" width="19.42578125" style="3" customWidth="1"/>
    <col min="8197" max="8197" width="12.7109375" style="3" customWidth="1"/>
    <col min="8198" max="8198" width="13.28515625" style="3" customWidth="1"/>
    <col min="8199" max="8199" width="13.140625" style="3" customWidth="1"/>
    <col min="8200" max="8201" width="16.42578125" style="3" customWidth="1"/>
    <col min="8202" max="8445" width="9.140625" style="3"/>
    <col min="8446" max="8446" width="23.5703125" style="3" customWidth="1"/>
    <col min="8447" max="8447" width="19.5703125" style="3" customWidth="1"/>
    <col min="8448" max="8448" width="23.85546875" style="3" bestFit="1" customWidth="1"/>
    <col min="8449" max="8449" width="16.28515625" style="3" customWidth="1"/>
    <col min="8450" max="8450" width="25.5703125" style="3" customWidth="1"/>
    <col min="8451" max="8451" width="18.28515625" style="3" customWidth="1"/>
    <col min="8452" max="8452" width="19.42578125" style="3" customWidth="1"/>
    <col min="8453" max="8453" width="12.7109375" style="3" customWidth="1"/>
    <col min="8454" max="8454" width="13.28515625" style="3" customWidth="1"/>
    <col min="8455" max="8455" width="13.140625" style="3" customWidth="1"/>
    <col min="8456" max="8457" width="16.42578125" style="3" customWidth="1"/>
    <col min="8458" max="8701" width="9.140625" style="3"/>
    <col min="8702" max="8702" width="23.5703125" style="3" customWidth="1"/>
    <col min="8703" max="8703" width="19.5703125" style="3" customWidth="1"/>
    <col min="8704" max="8704" width="23.85546875" style="3" bestFit="1" customWidth="1"/>
    <col min="8705" max="8705" width="16.28515625" style="3" customWidth="1"/>
    <col min="8706" max="8706" width="25.5703125" style="3" customWidth="1"/>
    <col min="8707" max="8707" width="18.28515625" style="3" customWidth="1"/>
    <col min="8708" max="8708" width="19.42578125" style="3" customWidth="1"/>
    <col min="8709" max="8709" width="12.7109375" style="3" customWidth="1"/>
    <col min="8710" max="8710" width="13.28515625" style="3" customWidth="1"/>
    <col min="8711" max="8711" width="13.140625" style="3" customWidth="1"/>
    <col min="8712" max="8713" width="16.42578125" style="3" customWidth="1"/>
    <col min="8714" max="8957" width="9.140625" style="3"/>
    <col min="8958" max="8958" width="23.5703125" style="3" customWidth="1"/>
    <col min="8959" max="8959" width="19.5703125" style="3" customWidth="1"/>
    <col min="8960" max="8960" width="23.85546875" style="3" bestFit="1" customWidth="1"/>
    <col min="8961" max="8961" width="16.28515625" style="3" customWidth="1"/>
    <col min="8962" max="8962" width="25.5703125" style="3" customWidth="1"/>
    <col min="8963" max="8963" width="18.28515625" style="3" customWidth="1"/>
    <col min="8964" max="8964" width="19.42578125" style="3" customWidth="1"/>
    <col min="8965" max="8965" width="12.7109375" style="3" customWidth="1"/>
    <col min="8966" max="8966" width="13.28515625" style="3" customWidth="1"/>
    <col min="8967" max="8967" width="13.140625" style="3" customWidth="1"/>
    <col min="8968" max="8969" width="16.42578125" style="3" customWidth="1"/>
    <col min="8970" max="9213" width="9.140625" style="3"/>
    <col min="9214" max="9214" width="23.5703125" style="3" customWidth="1"/>
    <col min="9215" max="9215" width="19.5703125" style="3" customWidth="1"/>
    <col min="9216" max="9216" width="23.85546875" style="3" bestFit="1" customWidth="1"/>
    <col min="9217" max="9217" width="16.28515625" style="3" customWidth="1"/>
    <col min="9218" max="9218" width="25.5703125" style="3" customWidth="1"/>
    <col min="9219" max="9219" width="18.28515625" style="3" customWidth="1"/>
    <col min="9220" max="9220" width="19.42578125" style="3" customWidth="1"/>
    <col min="9221" max="9221" width="12.7109375" style="3" customWidth="1"/>
    <col min="9222" max="9222" width="13.28515625" style="3" customWidth="1"/>
    <col min="9223" max="9223" width="13.140625" style="3" customWidth="1"/>
    <col min="9224" max="9225" width="16.42578125" style="3" customWidth="1"/>
    <col min="9226" max="9469" width="9.140625" style="3"/>
    <col min="9470" max="9470" width="23.5703125" style="3" customWidth="1"/>
    <col min="9471" max="9471" width="19.5703125" style="3" customWidth="1"/>
    <col min="9472" max="9472" width="23.85546875" style="3" bestFit="1" customWidth="1"/>
    <col min="9473" max="9473" width="16.28515625" style="3" customWidth="1"/>
    <col min="9474" max="9474" width="25.5703125" style="3" customWidth="1"/>
    <col min="9475" max="9475" width="18.28515625" style="3" customWidth="1"/>
    <col min="9476" max="9476" width="19.42578125" style="3" customWidth="1"/>
    <col min="9477" max="9477" width="12.7109375" style="3" customWidth="1"/>
    <col min="9478" max="9478" width="13.28515625" style="3" customWidth="1"/>
    <col min="9479" max="9479" width="13.140625" style="3" customWidth="1"/>
    <col min="9480" max="9481" width="16.42578125" style="3" customWidth="1"/>
    <col min="9482" max="9725" width="9.140625" style="3"/>
    <col min="9726" max="9726" width="23.5703125" style="3" customWidth="1"/>
    <col min="9727" max="9727" width="19.5703125" style="3" customWidth="1"/>
    <col min="9728" max="9728" width="23.85546875" style="3" bestFit="1" customWidth="1"/>
    <col min="9729" max="9729" width="16.28515625" style="3" customWidth="1"/>
    <col min="9730" max="9730" width="25.5703125" style="3" customWidth="1"/>
    <col min="9731" max="9731" width="18.28515625" style="3" customWidth="1"/>
    <col min="9732" max="9732" width="19.42578125" style="3" customWidth="1"/>
    <col min="9733" max="9733" width="12.7109375" style="3" customWidth="1"/>
    <col min="9734" max="9734" width="13.28515625" style="3" customWidth="1"/>
    <col min="9735" max="9735" width="13.140625" style="3" customWidth="1"/>
    <col min="9736" max="9737" width="16.42578125" style="3" customWidth="1"/>
    <col min="9738" max="9981" width="9.140625" style="3"/>
    <col min="9982" max="9982" width="23.5703125" style="3" customWidth="1"/>
    <col min="9983" max="9983" width="19.5703125" style="3" customWidth="1"/>
    <col min="9984" max="9984" width="23.85546875" style="3" bestFit="1" customWidth="1"/>
    <col min="9985" max="9985" width="16.28515625" style="3" customWidth="1"/>
    <col min="9986" max="9986" width="25.5703125" style="3" customWidth="1"/>
    <col min="9987" max="9987" width="18.28515625" style="3" customWidth="1"/>
    <col min="9988" max="9988" width="19.42578125" style="3" customWidth="1"/>
    <col min="9989" max="9989" width="12.7109375" style="3" customWidth="1"/>
    <col min="9990" max="9990" width="13.28515625" style="3" customWidth="1"/>
    <col min="9991" max="9991" width="13.140625" style="3" customWidth="1"/>
    <col min="9992" max="9993" width="16.42578125" style="3" customWidth="1"/>
    <col min="9994" max="10237" width="9.140625" style="3"/>
    <col min="10238" max="10238" width="23.5703125" style="3" customWidth="1"/>
    <col min="10239" max="10239" width="19.5703125" style="3" customWidth="1"/>
    <col min="10240" max="10240" width="23.85546875" style="3" bestFit="1" customWidth="1"/>
    <col min="10241" max="10241" width="16.28515625" style="3" customWidth="1"/>
    <col min="10242" max="10242" width="25.5703125" style="3" customWidth="1"/>
    <col min="10243" max="10243" width="18.28515625" style="3" customWidth="1"/>
    <col min="10244" max="10244" width="19.42578125" style="3" customWidth="1"/>
    <col min="10245" max="10245" width="12.7109375" style="3" customWidth="1"/>
    <col min="10246" max="10246" width="13.28515625" style="3" customWidth="1"/>
    <col min="10247" max="10247" width="13.140625" style="3" customWidth="1"/>
    <col min="10248" max="10249" width="16.42578125" style="3" customWidth="1"/>
    <col min="10250" max="10493" width="9.140625" style="3"/>
    <col min="10494" max="10494" width="23.5703125" style="3" customWidth="1"/>
    <col min="10495" max="10495" width="19.5703125" style="3" customWidth="1"/>
    <col min="10496" max="10496" width="23.85546875" style="3" bestFit="1" customWidth="1"/>
    <col min="10497" max="10497" width="16.28515625" style="3" customWidth="1"/>
    <col min="10498" max="10498" width="25.5703125" style="3" customWidth="1"/>
    <col min="10499" max="10499" width="18.28515625" style="3" customWidth="1"/>
    <col min="10500" max="10500" width="19.42578125" style="3" customWidth="1"/>
    <col min="10501" max="10501" width="12.7109375" style="3" customWidth="1"/>
    <col min="10502" max="10502" width="13.28515625" style="3" customWidth="1"/>
    <col min="10503" max="10503" width="13.140625" style="3" customWidth="1"/>
    <col min="10504" max="10505" width="16.42578125" style="3" customWidth="1"/>
    <col min="10506" max="10749" width="9.140625" style="3"/>
    <col min="10750" max="10750" width="23.5703125" style="3" customWidth="1"/>
    <col min="10751" max="10751" width="19.5703125" style="3" customWidth="1"/>
    <col min="10752" max="10752" width="23.85546875" style="3" bestFit="1" customWidth="1"/>
    <col min="10753" max="10753" width="16.28515625" style="3" customWidth="1"/>
    <col min="10754" max="10754" width="25.5703125" style="3" customWidth="1"/>
    <col min="10755" max="10755" width="18.28515625" style="3" customWidth="1"/>
    <col min="10756" max="10756" width="19.42578125" style="3" customWidth="1"/>
    <col min="10757" max="10757" width="12.7109375" style="3" customWidth="1"/>
    <col min="10758" max="10758" width="13.28515625" style="3" customWidth="1"/>
    <col min="10759" max="10759" width="13.140625" style="3" customWidth="1"/>
    <col min="10760" max="10761" width="16.42578125" style="3" customWidth="1"/>
    <col min="10762" max="11005" width="9.140625" style="3"/>
    <col min="11006" max="11006" width="23.5703125" style="3" customWidth="1"/>
    <col min="11007" max="11007" width="19.5703125" style="3" customWidth="1"/>
    <col min="11008" max="11008" width="23.85546875" style="3" bestFit="1" customWidth="1"/>
    <col min="11009" max="11009" width="16.28515625" style="3" customWidth="1"/>
    <col min="11010" max="11010" width="25.5703125" style="3" customWidth="1"/>
    <col min="11011" max="11011" width="18.28515625" style="3" customWidth="1"/>
    <col min="11012" max="11012" width="19.42578125" style="3" customWidth="1"/>
    <col min="11013" max="11013" width="12.7109375" style="3" customWidth="1"/>
    <col min="11014" max="11014" width="13.28515625" style="3" customWidth="1"/>
    <col min="11015" max="11015" width="13.140625" style="3" customWidth="1"/>
    <col min="11016" max="11017" width="16.42578125" style="3" customWidth="1"/>
    <col min="11018" max="11261" width="9.140625" style="3"/>
    <col min="11262" max="11262" width="23.5703125" style="3" customWidth="1"/>
    <col min="11263" max="11263" width="19.5703125" style="3" customWidth="1"/>
    <col min="11264" max="11264" width="23.85546875" style="3" bestFit="1" customWidth="1"/>
    <col min="11265" max="11265" width="16.28515625" style="3" customWidth="1"/>
    <col min="11266" max="11266" width="25.5703125" style="3" customWidth="1"/>
    <col min="11267" max="11267" width="18.28515625" style="3" customWidth="1"/>
    <col min="11268" max="11268" width="19.42578125" style="3" customWidth="1"/>
    <col min="11269" max="11269" width="12.7109375" style="3" customWidth="1"/>
    <col min="11270" max="11270" width="13.28515625" style="3" customWidth="1"/>
    <col min="11271" max="11271" width="13.140625" style="3" customWidth="1"/>
    <col min="11272" max="11273" width="16.42578125" style="3" customWidth="1"/>
    <col min="11274" max="11517" width="9.140625" style="3"/>
    <col min="11518" max="11518" width="23.5703125" style="3" customWidth="1"/>
    <col min="11519" max="11519" width="19.5703125" style="3" customWidth="1"/>
    <col min="11520" max="11520" width="23.85546875" style="3" bestFit="1" customWidth="1"/>
    <col min="11521" max="11521" width="16.28515625" style="3" customWidth="1"/>
    <col min="11522" max="11522" width="25.5703125" style="3" customWidth="1"/>
    <col min="11523" max="11523" width="18.28515625" style="3" customWidth="1"/>
    <col min="11524" max="11524" width="19.42578125" style="3" customWidth="1"/>
    <col min="11525" max="11525" width="12.7109375" style="3" customWidth="1"/>
    <col min="11526" max="11526" width="13.28515625" style="3" customWidth="1"/>
    <col min="11527" max="11527" width="13.140625" style="3" customWidth="1"/>
    <col min="11528" max="11529" width="16.42578125" style="3" customWidth="1"/>
    <col min="11530" max="11773" width="9.140625" style="3"/>
    <col min="11774" max="11774" width="23.5703125" style="3" customWidth="1"/>
    <col min="11775" max="11775" width="19.5703125" style="3" customWidth="1"/>
    <col min="11776" max="11776" width="23.85546875" style="3" bestFit="1" customWidth="1"/>
    <col min="11777" max="11777" width="16.28515625" style="3" customWidth="1"/>
    <col min="11778" max="11778" width="25.5703125" style="3" customWidth="1"/>
    <col min="11779" max="11779" width="18.28515625" style="3" customWidth="1"/>
    <col min="11780" max="11780" width="19.42578125" style="3" customWidth="1"/>
    <col min="11781" max="11781" width="12.7109375" style="3" customWidth="1"/>
    <col min="11782" max="11782" width="13.28515625" style="3" customWidth="1"/>
    <col min="11783" max="11783" width="13.140625" style="3" customWidth="1"/>
    <col min="11784" max="11785" width="16.42578125" style="3" customWidth="1"/>
    <col min="11786" max="12029" width="9.140625" style="3"/>
    <col min="12030" max="12030" width="23.5703125" style="3" customWidth="1"/>
    <col min="12031" max="12031" width="19.5703125" style="3" customWidth="1"/>
    <col min="12032" max="12032" width="23.85546875" style="3" bestFit="1" customWidth="1"/>
    <col min="12033" max="12033" width="16.28515625" style="3" customWidth="1"/>
    <col min="12034" max="12034" width="25.5703125" style="3" customWidth="1"/>
    <col min="12035" max="12035" width="18.28515625" style="3" customWidth="1"/>
    <col min="12036" max="12036" width="19.42578125" style="3" customWidth="1"/>
    <col min="12037" max="12037" width="12.7109375" style="3" customWidth="1"/>
    <col min="12038" max="12038" width="13.28515625" style="3" customWidth="1"/>
    <col min="12039" max="12039" width="13.140625" style="3" customWidth="1"/>
    <col min="12040" max="12041" width="16.42578125" style="3" customWidth="1"/>
    <col min="12042" max="12285" width="9.140625" style="3"/>
    <col min="12286" max="12286" width="23.5703125" style="3" customWidth="1"/>
    <col min="12287" max="12287" width="19.5703125" style="3" customWidth="1"/>
    <col min="12288" max="12288" width="23.85546875" style="3" bestFit="1" customWidth="1"/>
    <col min="12289" max="12289" width="16.28515625" style="3" customWidth="1"/>
    <col min="12290" max="12290" width="25.5703125" style="3" customWidth="1"/>
    <col min="12291" max="12291" width="18.28515625" style="3" customWidth="1"/>
    <col min="12292" max="12292" width="19.42578125" style="3" customWidth="1"/>
    <col min="12293" max="12293" width="12.7109375" style="3" customWidth="1"/>
    <col min="12294" max="12294" width="13.28515625" style="3" customWidth="1"/>
    <col min="12295" max="12295" width="13.140625" style="3" customWidth="1"/>
    <col min="12296" max="12297" width="16.42578125" style="3" customWidth="1"/>
    <col min="12298" max="12541" width="9.140625" style="3"/>
    <col min="12542" max="12542" width="23.5703125" style="3" customWidth="1"/>
    <col min="12543" max="12543" width="19.5703125" style="3" customWidth="1"/>
    <col min="12544" max="12544" width="23.85546875" style="3" bestFit="1" customWidth="1"/>
    <col min="12545" max="12545" width="16.28515625" style="3" customWidth="1"/>
    <col min="12546" max="12546" width="25.5703125" style="3" customWidth="1"/>
    <col min="12547" max="12547" width="18.28515625" style="3" customWidth="1"/>
    <col min="12548" max="12548" width="19.42578125" style="3" customWidth="1"/>
    <col min="12549" max="12549" width="12.7109375" style="3" customWidth="1"/>
    <col min="12550" max="12550" width="13.28515625" style="3" customWidth="1"/>
    <col min="12551" max="12551" width="13.140625" style="3" customWidth="1"/>
    <col min="12552" max="12553" width="16.42578125" style="3" customWidth="1"/>
    <col min="12554" max="12797" width="9.140625" style="3"/>
    <col min="12798" max="12798" width="23.5703125" style="3" customWidth="1"/>
    <col min="12799" max="12799" width="19.5703125" style="3" customWidth="1"/>
    <col min="12800" max="12800" width="23.85546875" style="3" bestFit="1" customWidth="1"/>
    <col min="12801" max="12801" width="16.28515625" style="3" customWidth="1"/>
    <col min="12802" max="12802" width="25.5703125" style="3" customWidth="1"/>
    <col min="12803" max="12803" width="18.28515625" style="3" customWidth="1"/>
    <col min="12804" max="12804" width="19.42578125" style="3" customWidth="1"/>
    <col min="12805" max="12805" width="12.7109375" style="3" customWidth="1"/>
    <col min="12806" max="12806" width="13.28515625" style="3" customWidth="1"/>
    <col min="12807" max="12807" width="13.140625" style="3" customWidth="1"/>
    <col min="12808" max="12809" width="16.42578125" style="3" customWidth="1"/>
    <col min="12810" max="13053" width="9.140625" style="3"/>
    <col min="13054" max="13054" width="23.5703125" style="3" customWidth="1"/>
    <col min="13055" max="13055" width="19.5703125" style="3" customWidth="1"/>
    <col min="13056" max="13056" width="23.85546875" style="3" bestFit="1" customWidth="1"/>
    <col min="13057" max="13057" width="16.28515625" style="3" customWidth="1"/>
    <col min="13058" max="13058" width="25.5703125" style="3" customWidth="1"/>
    <col min="13059" max="13059" width="18.28515625" style="3" customWidth="1"/>
    <col min="13060" max="13060" width="19.42578125" style="3" customWidth="1"/>
    <col min="13061" max="13061" width="12.7109375" style="3" customWidth="1"/>
    <col min="13062" max="13062" width="13.28515625" style="3" customWidth="1"/>
    <col min="13063" max="13063" width="13.140625" style="3" customWidth="1"/>
    <col min="13064" max="13065" width="16.42578125" style="3" customWidth="1"/>
    <col min="13066" max="13309" width="9.140625" style="3"/>
    <col min="13310" max="13310" width="23.5703125" style="3" customWidth="1"/>
    <col min="13311" max="13311" width="19.5703125" style="3" customWidth="1"/>
    <col min="13312" max="13312" width="23.85546875" style="3" bestFit="1" customWidth="1"/>
    <col min="13313" max="13313" width="16.28515625" style="3" customWidth="1"/>
    <col min="13314" max="13314" width="25.5703125" style="3" customWidth="1"/>
    <col min="13315" max="13315" width="18.28515625" style="3" customWidth="1"/>
    <col min="13316" max="13316" width="19.42578125" style="3" customWidth="1"/>
    <col min="13317" max="13317" width="12.7109375" style="3" customWidth="1"/>
    <col min="13318" max="13318" width="13.28515625" style="3" customWidth="1"/>
    <col min="13319" max="13319" width="13.140625" style="3" customWidth="1"/>
    <col min="13320" max="13321" width="16.42578125" style="3" customWidth="1"/>
    <col min="13322" max="13565" width="9.140625" style="3"/>
    <col min="13566" max="13566" width="23.5703125" style="3" customWidth="1"/>
    <col min="13567" max="13567" width="19.5703125" style="3" customWidth="1"/>
    <col min="13568" max="13568" width="23.85546875" style="3" bestFit="1" customWidth="1"/>
    <col min="13569" max="13569" width="16.28515625" style="3" customWidth="1"/>
    <col min="13570" max="13570" width="25.5703125" style="3" customWidth="1"/>
    <col min="13571" max="13571" width="18.28515625" style="3" customWidth="1"/>
    <col min="13572" max="13572" width="19.42578125" style="3" customWidth="1"/>
    <col min="13573" max="13573" width="12.7109375" style="3" customWidth="1"/>
    <col min="13574" max="13574" width="13.28515625" style="3" customWidth="1"/>
    <col min="13575" max="13575" width="13.140625" style="3" customWidth="1"/>
    <col min="13576" max="13577" width="16.42578125" style="3" customWidth="1"/>
    <col min="13578" max="13821" width="9.140625" style="3"/>
    <col min="13822" max="13822" width="23.5703125" style="3" customWidth="1"/>
    <col min="13823" max="13823" width="19.5703125" style="3" customWidth="1"/>
    <col min="13824" max="13824" width="23.85546875" style="3" bestFit="1" customWidth="1"/>
    <col min="13825" max="13825" width="16.28515625" style="3" customWidth="1"/>
    <col min="13826" max="13826" width="25.5703125" style="3" customWidth="1"/>
    <col min="13827" max="13827" width="18.28515625" style="3" customWidth="1"/>
    <col min="13828" max="13828" width="19.42578125" style="3" customWidth="1"/>
    <col min="13829" max="13829" width="12.7109375" style="3" customWidth="1"/>
    <col min="13830" max="13830" width="13.28515625" style="3" customWidth="1"/>
    <col min="13831" max="13831" width="13.140625" style="3" customWidth="1"/>
    <col min="13832" max="13833" width="16.42578125" style="3" customWidth="1"/>
    <col min="13834" max="14077" width="9.140625" style="3"/>
    <col min="14078" max="14078" width="23.5703125" style="3" customWidth="1"/>
    <col min="14079" max="14079" width="19.5703125" style="3" customWidth="1"/>
    <col min="14080" max="14080" width="23.85546875" style="3" bestFit="1" customWidth="1"/>
    <col min="14081" max="14081" width="16.28515625" style="3" customWidth="1"/>
    <col min="14082" max="14082" width="25.5703125" style="3" customWidth="1"/>
    <col min="14083" max="14083" width="18.28515625" style="3" customWidth="1"/>
    <col min="14084" max="14084" width="19.42578125" style="3" customWidth="1"/>
    <col min="14085" max="14085" width="12.7109375" style="3" customWidth="1"/>
    <col min="14086" max="14086" width="13.28515625" style="3" customWidth="1"/>
    <col min="14087" max="14087" width="13.140625" style="3" customWidth="1"/>
    <col min="14088" max="14089" width="16.42578125" style="3" customWidth="1"/>
    <col min="14090" max="14333" width="9.140625" style="3"/>
    <col min="14334" max="14334" width="23.5703125" style="3" customWidth="1"/>
    <col min="14335" max="14335" width="19.5703125" style="3" customWidth="1"/>
    <col min="14336" max="14336" width="23.85546875" style="3" bestFit="1" customWidth="1"/>
    <col min="14337" max="14337" width="16.28515625" style="3" customWidth="1"/>
    <col min="14338" max="14338" width="25.5703125" style="3" customWidth="1"/>
    <col min="14339" max="14339" width="18.28515625" style="3" customWidth="1"/>
    <col min="14340" max="14340" width="19.42578125" style="3" customWidth="1"/>
    <col min="14341" max="14341" width="12.7109375" style="3" customWidth="1"/>
    <col min="14342" max="14342" width="13.28515625" style="3" customWidth="1"/>
    <col min="14343" max="14343" width="13.140625" style="3" customWidth="1"/>
    <col min="14344" max="14345" width="16.42578125" style="3" customWidth="1"/>
    <col min="14346" max="14589" width="9.140625" style="3"/>
    <col min="14590" max="14590" width="23.5703125" style="3" customWidth="1"/>
    <col min="14591" max="14591" width="19.5703125" style="3" customWidth="1"/>
    <col min="14592" max="14592" width="23.85546875" style="3" bestFit="1" customWidth="1"/>
    <col min="14593" max="14593" width="16.28515625" style="3" customWidth="1"/>
    <col min="14594" max="14594" width="25.5703125" style="3" customWidth="1"/>
    <col min="14595" max="14595" width="18.28515625" style="3" customWidth="1"/>
    <col min="14596" max="14596" width="19.42578125" style="3" customWidth="1"/>
    <col min="14597" max="14597" width="12.7109375" style="3" customWidth="1"/>
    <col min="14598" max="14598" width="13.28515625" style="3" customWidth="1"/>
    <col min="14599" max="14599" width="13.140625" style="3" customWidth="1"/>
    <col min="14600" max="14601" width="16.42578125" style="3" customWidth="1"/>
    <col min="14602" max="14845" width="9.140625" style="3"/>
    <col min="14846" max="14846" width="23.5703125" style="3" customWidth="1"/>
    <col min="14847" max="14847" width="19.5703125" style="3" customWidth="1"/>
    <col min="14848" max="14848" width="23.85546875" style="3" bestFit="1" customWidth="1"/>
    <col min="14849" max="14849" width="16.28515625" style="3" customWidth="1"/>
    <col min="14850" max="14850" width="25.5703125" style="3" customWidth="1"/>
    <col min="14851" max="14851" width="18.28515625" style="3" customWidth="1"/>
    <col min="14852" max="14852" width="19.42578125" style="3" customWidth="1"/>
    <col min="14853" max="14853" width="12.7109375" style="3" customWidth="1"/>
    <col min="14854" max="14854" width="13.28515625" style="3" customWidth="1"/>
    <col min="14855" max="14855" width="13.140625" style="3" customWidth="1"/>
    <col min="14856" max="14857" width="16.42578125" style="3" customWidth="1"/>
    <col min="14858" max="15101" width="9.140625" style="3"/>
    <col min="15102" max="15102" width="23.5703125" style="3" customWidth="1"/>
    <col min="15103" max="15103" width="19.5703125" style="3" customWidth="1"/>
    <col min="15104" max="15104" width="23.85546875" style="3" bestFit="1" customWidth="1"/>
    <col min="15105" max="15105" width="16.28515625" style="3" customWidth="1"/>
    <col min="15106" max="15106" width="25.5703125" style="3" customWidth="1"/>
    <col min="15107" max="15107" width="18.28515625" style="3" customWidth="1"/>
    <col min="15108" max="15108" width="19.42578125" style="3" customWidth="1"/>
    <col min="15109" max="15109" width="12.7109375" style="3" customWidth="1"/>
    <col min="15110" max="15110" width="13.28515625" style="3" customWidth="1"/>
    <col min="15111" max="15111" width="13.140625" style="3" customWidth="1"/>
    <col min="15112" max="15113" width="16.42578125" style="3" customWidth="1"/>
    <col min="15114" max="15357" width="9.140625" style="3"/>
    <col min="15358" max="15358" width="23.5703125" style="3" customWidth="1"/>
    <col min="15359" max="15359" width="19.5703125" style="3" customWidth="1"/>
    <col min="15360" max="15360" width="23.85546875" style="3" bestFit="1" customWidth="1"/>
    <col min="15361" max="15361" width="16.28515625" style="3" customWidth="1"/>
    <col min="15362" max="15362" width="25.5703125" style="3" customWidth="1"/>
    <col min="15363" max="15363" width="18.28515625" style="3" customWidth="1"/>
    <col min="15364" max="15364" width="19.42578125" style="3" customWidth="1"/>
    <col min="15365" max="15365" width="12.7109375" style="3" customWidth="1"/>
    <col min="15366" max="15366" width="13.28515625" style="3" customWidth="1"/>
    <col min="15367" max="15367" width="13.140625" style="3" customWidth="1"/>
    <col min="15368" max="15369" width="16.42578125" style="3" customWidth="1"/>
    <col min="15370" max="15613" width="9.140625" style="3"/>
    <col min="15614" max="15614" width="23.5703125" style="3" customWidth="1"/>
    <col min="15615" max="15615" width="19.5703125" style="3" customWidth="1"/>
    <col min="15616" max="15616" width="23.85546875" style="3" bestFit="1" customWidth="1"/>
    <col min="15617" max="15617" width="16.28515625" style="3" customWidth="1"/>
    <col min="15618" max="15618" width="25.5703125" style="3" customWidth="1"/>
    <col min="15619" max="15619" width="18.28515625" style="3" customWidth="1"/>
    <col min="15620" max="15620" width="19.42578125" style="3" customWidth="1"/>
    <col min="15621" max="15621" width="12.7109375" style="3" customWidth="1"/>
    <col min="15622" max="15622" width="13.28515625" style="3" customWidth="1"/>
    <col min="15623" max="15623" width="13.140625" style="3" customWidth="1"/>
    <col min="15624" max="15625" width="16.42578125" style="3" customWidth="1"/>
    <col min="15626" max="15869" width="9.140625" style="3"/>
    <col min="15870" max="15870" width="23.5703125" style="3" customWidth="1"/>
    <col min="15871" max="15871" width="19.5703125" style="3" customWidth="1"/>
    <col min="15872" max="15872" width="23.85546875" style="3" bestFit="1" customWidth="1"/>
    <col min="15873" max="15873" width="16.28515625" style="3" customWidth="1"/>
    <col min="15874" max="15874" width="25.5703125" style="3" customWidth="1"/>
    <col min="15875" max="15875" width="18.28515625" style="3" customWidth="1"/>
    <col min="15876" max="15876" width="19.42578125" style="3" customWidth="1"/>
    <col min="15877" max="15877" width="12.7109375" style="3" customWidth="1"/>
    <col min="15878" max="15878" width="13.28515625" style="3" customWidth="1"/>
    <col min="15879" max="15879" width="13.140625" style="3" customWidth="1"/>
    <col min="15880" max="15881" width="16.42578125" style="3" customWidth="1"/>
    <col min="15882" max="16125" width="9.140625" style="3"/>
    <col min="16126" max="16126" width="23.5703125" style="3" customWidth="1"/>
    <col min="16127" max="16127" width="19.5703125" style="3" customWidth="1"/>
    <col min="16128" max="16128" width="23.85546875" style="3" bestFit="1" customWidth="1"/>
    <col min="16129" max="16129" width="16.28515625" style="3" customWidth="1"/>
    <col min="16130" max="16130" width="25.5703125" style="3" customWidth="1"/>
    <col min="16131" max="16131" width="18.28515625" style="3" customWidth="1"/>
    <col min="16132" max="16132" width="19.42578125" style="3" customWidth="1"/>
    <col min="16133" max="16133" width="12.7109375" style="3" customWidth="1"/>
    <col min="16134" max="16134" width="13.28515625" style="3" customWidth="1"/>
    <col min="16135" max="16135" width="13.140625" style="3" customWidth="1"/>
    <col min="16136" max="16137" width="16.42578125" style="3" customWidth="1"/>
    <col min="16138" max="16384" width="9.140625" style="3"/>
  </cols>
  <sheetData>
    <row r="2" spans="1:11" ht="15.75" x14ac:dyDescent="0.25">
      <c r="A2" s="24"/>
      <c r="B2" s="38" t="s">
        <v>0</v>
      </c>
      <c r="C2" s="38"/>
      <c r="D2" s="7"/>
      <c r="E2" s="22"/>
    </row>
    <row r="3" spans="1:11" ht="20.25" customHeight="1" x14ac:dyDescent="0.25">
      <c r="A3" s="24"/>
      <c r="B3" s="38" t="s">
        <v>1</v>
      </c>
      <c r="C3" s="38"/>
      <c r="D3" s="7"/>
      <c r="E3" s="23"/>
    </row>
    <row r="4" spans="1:11" ht="20.25" customHeight="1" x14ac:dyDescent="0.25">
      <c r="A4" s="24"/>
      <c r="B4" s="38" t="s">
        <v>2</v>
      </c>
      <c r="C4" s="38"/>
      <c r="D4" s="7"/>
      <c r="E4" s="1"/>
    </row>
    <row r="5" spans="1:11" x14ac:dyDescent="0.25">
      <c r="A5" s="27"/>
      <c r="B5" s="20"/>
      <c r="C5" s="20"/>
      <c r="D5" s="20"/>
      <c r="E5" s="20"/>
      <c r="F5" s="20"/>
      <c r="G5" s="20"/>
      <c r="H5" s="20"/>
      <c r="I5" s="20"/>
    </row>
    <row r="6" spans="1:11" x14ac:dyDescent="0.25">
      <c r="A6" s="27"/>
      <c r="B6" s="20"/>
      <c r="C6" s="20"/>
      <c r="D6" s="20"/>
      <c r="E6" s="20"/>
      <c r="F6" s="20"/>
      <c r="G6" s="20"/>
      <c r="H6" s="20"/>
      <c r="I6" s="20"/>
    </row>
    <row r="7" spans="1:11" x14ac:dyDescent="0.25">
      <c r="A7" s="27"/>
      <c r="B7" s="20"/>
      <c r="C7" s="20"/>
      <c r="D7" s="20"/>
      <c r="E7" s="20"/>
      <c r="F7" s="20"/>
      <c r="G7" s="20"/>
      <c r="H7" s="20"/>
      <c r="I7" s="20"/>
    </row>
    <row r="8" spans="1:11" s="21" customFormat="1" ht="24" customHeight="1" x14ac:dyDescent="0.25">
      <c r="A8" s="8" t="s">
        <v>3</v>
      </c>
      <c r="B8" s="8" t="s">
        <v>4</v>
      </c>
      <c r="C8" s="8" t="s">
        <v>5</v>
      </c>
      <c r="D8" s="8" t="s">
        <v>6</v>
      </c>
      <c r="E8" s="18" t="s">
        <v>57</v>
      </c>
      <c r="F8" s="19" t="s">
        <v>49</v>
      </c>
      <c r="G8" s="33" t="s">
        <v>53</v>
      </c>
      <c r="H8" s="19" t="s">
        <v>52</v>
      </c>
      <c r="I8" s="8" t="s">
        <v>54</v>
      </c>
    </row>
    <row r="9" spans="1:11" customFormat="1" x14ac:dyDescent="0.25">
      <c r="A9" s="26" t="s">
        <v>10</v>
      </c>
      <c r="B9" s="11" t="s">
        <v>11</v>
      </c>
      <c r="C9" s="13">
        <v>20</v>
      </c>
      <c r="D9" s="13" t="s">
        <v>48</v>
      </c>
      <c r="E9" s="30">
        <v>2632</v>
      </c>
      <c r="F9" s="34">
        <v>1</v>
      </c>
      <c r="G9" s="34">
        <f t="shared" ref="G9:G59" si="0">F9-H9</f>
        <v>1</v>
      </c>
      <c r="H9" s="9"/>
      <c r="I9" s="31">
        <f t="shared" ref="I9:I59" si="1">E9*H9</f>
        <v>0</v>
      </c>
      <c r="K9" s="29"/>
    </row>
    <row r="10" spans="1:11" customFormat="1" x14ac:dyDescent="0.25">
      <c r="A10" s="26" t="s">
        <v>10</v>
      </c>
      <c r="B10" s="11" t="s">
        <v>11</v>
      </c>
      <c r="C10" s="13">
        <v>22</v>
      </c>
      <c r="D10" s="13" t="s">
        <v>48</v>
      </c>
      <c r="E10" s="30">
        <v>2632</v>
      </c>
      <c r="F10" s="34">
        <v>1</v>
      </c>
      <c r="G10" s="34">
        <f t="shared" si="0"/>
        <v>1</v>
      </c>
      <c r="H10" s="9"/>
      <c r="I10" s="31">
        <f t="shared" si="1"/>
        <v>0</v>
      </c>
      <c r="K10" s="29"/>
    </row>
    <row r="11" spans="1:11" customFormat="1" x14ac:dyDescent="0.25">
      <c r="A11" s="26" t="s">
        <v>10</v>
      </c>
      <c r="B11" s="11" t="s">
        <v>11</v>
      </c>
      <c r="C11" s="13">
        <v>19</v>
      </c>
      <c r="D11" s="13" t="s">
        <v>55</v>
      </c>
      <c r="E11" s="30">
        <v>2632</v>
      </c>
      <c r="F11" s="34">
        <v>1</v>
      </c>
      <c r="G11" s="34">
        <f t="shared" si="0"/>
        <v>1</v>
      </c>
      <c r="H11" s="9"/>
      <c r="I11" s="31">
        <f t="shared" si="1"/>
        <v>0</v>
      </c>
      <c r="K11" s="29"/>
    </row>
    <row r="12" spans="1:11" customFormat="1" x14ac:dyDescent="0.25">
      <c r="A12" s="26" t="s">
        <v>10</v>
      </c>
      <c r="B12" s="11" t="s">
        <v>11</v>
      </c>
      <c r="C12" s="13">
        <v>20</v>
      </c>
      <c r="D12" s="13" t="s">
        <v>55</v>
      </c>
      <c r="E12" s="30">
        <v>2632</v>
      </c>
      <c r="F12" s="34">
        <v>1</v>
      </c>
      <c r="G12" s="34">
        <f t="shared" si="0"/>
        <v>1</v>
      </c>
      <c r="H12" s="9"/>
      <c r="I12" s="31">
        <f t="shared" si="1"/>
        <v>0</v>
      </c>
      <c r="K12" s="29"/>
    </row>
    <row r="13" spans="1:11" customFormat="1" x14ac:dyDescent="0.25">
      <c r="A13" s="26" t="s">
        <v>10</v>
      </c>
      <c r="B13" s="11" t="s">
        <v>11</v>
      </c>
      <c r="C13" s="13">
        <v>21</v>
      </c>
      <c r="D13" s="13" t="s">
        <v>55</v>
      </c>
      <c r="E13" s="30">
        <v>2632</v>
      </c>
      <c r="F13" s="34">
        <v>1</v>
      </c>
      <c r="G13" s="34">
        <f t="shared" si="0"/>
        <v>1</v>
      </c>
      <c r="H13" s="9"/>
      <c r="I13" s="31">
        <f t="shared" si="1"/>
        <v>0</v>
      </c>
      <c r="K13" s="29"/>
    </row>
    <row r="14" spans="1:11" customFormat="1" x14ac:dyDescent="0.25">
      <c r="A14" s="26" t="s">
        <v>10</v>
      </c>
      <c r="B14" s="11" t="s">
        <v>11</v>
      </c>
      <c r="C14" s="13">
        <v>22</v>
      </c>
      <c r="D14" s="13" t="s">
        <v>55</v>
      </c>
      <c r="E14" s="30">
        <v>2632</v>
      </c>
      <c r="F14" s="34">
        <v>1</v>
      </c>
      <c r="G14" s="34">
        <f t="shared" si="0"/>
        <v>1</v>
      </c>
      <c r="H14" s="9"/>
      <c r="I14" s="31">
        <f t="shared" si="1"/>
        <v>0</v>
      </c>
      <c r="K14" s="29"/>
    </row>
    <row r="15" spans="1:11" customFormat="1" x14ac:dyDescent="0.25">
      <c r="A15" s="26" t="s">
        <v>10</v>
      </c>
      <c r="B15" s="11" t="s">
        <v>11</v>
      </c>
      <c r="C15" s="13">
        <v>23</v>
      </c>
      <c r="D15" s="13" t="s">
        <v>55</v>
      </c>
      <c r="E15" s="30">
        <v>2632</v>
      </c>
      <c r="F15" s="34">
        <v>1</v>
      </c>
      <c r="G15" s="34">
        <f t="shared" si="0"/>
        <v>1</v>
      </c>
      <c r="H15" s="9"/>
      <c r="I15" s="31">
        <f t="shared" si="1"/>
        <v>0</v>
      </c>
      <c r="K15" s="29"/>
    </row>
    <row r="16" spans="1:11" customFormat="1" x14ac:dyDescent="0.25">
      <c r="A16" s="26" t="s">
        <v>10</v>
      </c>
      <c r="B16" s="11" t="s">
        <v>11</v>
      </c>
      <c r="C16" s="13">
        <v>19</v>
      </c>
      <c r="D16" s="13" t="s">
        <v>8</v>
      </c>
      <c r="E16" s="30">
        <v>2632</v>
      </c>
      <c r="F16" s="34">
        <v>2</v>
      </c>
      <c r="G16" s="34">
        <f t="shared" si="0"/>
        <v>2</v>
      </c>
      <c r="H16" s="9"/>
      <c r="I16" s="31">
        <f t="shared" si="1"/>
        <v>0</v>
      </c>
      <c r="K16" s="29"/>
    </row>
    <row r="17" spans="1:11" customFormat="1" x14ac:dyDescent="0.25">
      <c r="A17" s="26" t="s">
        <v>10</v>
      </c>
      <c r="B17" s="11" t="s">
        <v>11</v>
      </c>
      <c r="C17" s="13">
        <v>21</v>
      </c>
      <c r="D17" s="13" t="s">
        <v>8</v>
      </c>
      <c r="E17" s="30">
        <v>2632</v>
      </c>
      <c r="F17" s="34">
        <v>2</v>
      </c>
      <c r="G17" s="34">
        <f t="shared" si="0"/>
        <v>2</v>
      </c>
      <c r="H17" s="9"/>
      <c r="I17" s="31">
        <f t="shared" si="1"/>
        <v>0</v>
      </c>
      <c r="K17" s="29"/>
    </row>
    <row r="18" spans="1:11" customFormat="1" x14ac:dyDescent="0.25">
      <c r="A18" s="26" t="s">
        <v>10</v>
      </c>
      <c r="B18" s="11" t="s">
        <v>11</v>
      </c>
      <c r="C18" s="13">
        <v>22</v>
      </c>
      <c r="D18" s="13" t="s">
        <v>8</v>
      </c>
      <c r="E18" s="30">
        <v>2632</v>
      </c>
      <c r="F18" s="34">
        <v>2</v>
      </c>
      <c r="G18" s="34">
        <f t="shared" si="0"/>
        <v>2</v>
      </c>
      <c r="H18" s="9"/>
      <c r="I18" s="31">
        <f t="shared" si="1"/>
        <v>0</v>
      </c>
      <c r="K18" s="29"/>
    </row>
    <row r="19" spans="1:11" customFormat="1" x14ac:dyDescent="0.25">
      <c r="A19" s="26" t="s">
        <v>10</v>
      </c>
      <c r="B19" s="11" t="s">
        <v>11</v>
      </c>
      <c r="C19" s="13">
        <v>23</v>
      </c>
      <c r="D19" s="13" t="s">
        <v>8</v>
      </c>
      <c r="E19" s="30">
        <v>2632</v>
      </c>
      <c r="F19" s="34">
        <v>2</v>
      </c>
      <c r="G19" s="34">
        <f t="shared" si="0"/>
        <v>2</v>
      </c>
      <c r="H19" s="9"/>
      <c r="I19" s="31">
        <f t="shared" si="1"/>
        <v>0</v>
      </c>
      <c r="K19" s="29"/>
    </row>
    <row r="20" spans="1:11" customFormat="1" x14ac:dyDescent="0.25">
      <c r="A20" s="26" t="s">
        <v>7</v>
      </c>
      <c r="B20" s="12" t="s">
        <v>14</v>
      </c>
      <c r="C20" s="11">
        <v>38</v>
      </c>
      <c r="D20" s="13" t="s">
        <v>8</v>
      </c>
      <c r="E20" s="30">
        <v>5200</v>
      </c>
      <c r="F20" s="34">
        <v>1</v>
      </c>
      <c r="G20" s="34">
        <f t="shared" si="0"/>
        <v>1</v>
      </c>
      <c r="H20" s="9"/>
      <c r="I20" s="31">
        <f t="shared" si="1"/>
        <v>0</v>
      </c>
      <c r="K20" s="29"/>
    </row>
    <row r="21" spans="1:11" customFormat="1" x14ac:dyDescent="0.25">
      <c r="A21" s="26" t="s">
        <v>7</v>
      </c>
      <c r="B21" s="12" t="s">
        <v>14</v>
      </c>
      <c r="C21" s="11">
        <v>37</v>
      </c>
      <c r="D21" s="13" t="s">
        <v>15</v>
      </c>
      <c r="E21" s="30">
        <v>5200</v>
      </c>
      <c r="F21" s="34">
        <v>1</v>
      </c>
      <c r="G21" s="34">
        <v>2</v>
      </c>
      <c r="H21" s="9"/>
      <c r="I21" s="31">
        <f t="shared" si="1"/>
        <v>0</v>
      </c>
      <c r="K21" s="29"/>
    </row>
    <row r="22" spans="1:11" customFormat="1" x14ac:dyDescent="0.25">
      <c r="A22" s="26" t="s">
        <v>7</v>
      </c>
      <c r="B22" s="12" t="s">
        <v>14</v>
      </c>
      <c r="C22" s="11">
        <v>38</v>
      </c>
      <c r="D22" s="13" t="s">
        <v>15</v>
      </c>
      <c r="E22" s="30">
        <v>5200</v>
      </c>
      <c r="F22" s="34">
        <v>1</v>
      </c>
      <c r="G22" s="34">
        <v>2</v>
      </c>
      <c r="H22" s="9"/>
      <c r="I22" s="31">
        <f t="shared" si="1"/>
        <v>0</v>
      </c>
      <c r="K22" s="29"/>
    </row>
    <row r="23" spans="1:11" customFormat="1" x14ac:dyDescent="0.25">
      <c r="A23" s="26" t="s">
        <v>13</v>
      </c>
      <c r="B23" s="12" t="s">
        <v>16</v>
      </c>
      <c r="C23" s="11">
        <v>30</v>
      </c>
      <c r="D23" s="12" t="s">
        <v>8</v>
      </c>
      <c r="E23" s="30">
        <v>4092</v>
      </c>
      <c r="F23" s="34">
        <v>1</v>
      </c>
      <c r="G23" s="34">
        <f t="shared" si="0"/>
        <v>1</v>
      </c>
      <c r="H23" s="9"/>
      <c r="I23" s="31">
        <f t="shared" si="1"/>
        <v>0</v>
      </c>
      <c r="K23" s="29"/>
    </row>
    <row r="24" spans="1:11" customFormat="1" x14ac:dyDescent="0.25">
      <c r="A24" s="26" t="s">
        <v>13</v>
      </c>
      <c r="B24" s="12" t="s">
        <v>16</v>
      </c>
      <c r="C24" s="11">
        <v>30</v>
      </c>
      <c r="D24" s="13" t="s">
        <v>62</v>
      </c>
      <c r="E24" s="30">
        <v>4092</v>
      </c>
      <c r="F24" s="34">
        <v>2</v>
      </c>
      <c r="G24" s="34">
        <f t="shared" si="0"/>
        <v>2</v>
      </c>
      <c r="H24" s="9"/>
      <c r="I24" s="31">
        <f t="shared" si="1"/>
        <v>0</v>
      </c>
      <c r="K24" s="29"/>
    </row>
    <row r="25" spans="1:11" customFormat="1" x14ac:dyDescent="0.25">
      <c r="A25" s="26" t="s">
        <v>18</v>
      </c>
      <c r="B25" s="12" t="s">
        <v>19</v>
      </c>
      <c r="C25" s="12" t="s">
        <v>20</v>
      </c>
      <c r="D25" s="12" t="s">
        <v>8</v>
      </c>
      <c r="E25" s="30">
        <v>3912</v>
      </c>
      <c r="F25" s="34">
        <v>2</v>
      </c>
      <c r="G25" s="34">
        <f t="shared" si="0"/>
        <v>2</v>
      </c>
      <c r="H25" s="9"/>
      <c r="I25" s="31">
        <f t="shared" si="1"/>
        <v>0</v>
      </c>
      <c r="K25" s="29"/>
    </row>
    <row r="26" spans="1:11" customFormat="1" x14ac:dyDescent="0.25">
      <c r="A26" s="26" t="s">
        <v>18</v>
      </c>
      <c r="B26" s="12" t="s">
        <v>21</v>
      </c>
      <c r="C26" s="12" t="s">
        <v>23</v>
      </c>
      <c r="D26" s="12" t="s">
        <v>8</v>
      </c>
      <c r="E26" s="30">
        <v>3912</v>
      </c>
      <c r="F26" s="34">
        <v>1</v>
      </c>
      <c r="G26" s="34">
        <f t="shared" si="0"/>
        <v>1</v>
      </c>
      <c r="H26" s="9"/>
      <c r="I26" s="31">
        <f t="shared" si="1"/>
        <v>0</v>
      </c>
      <c r="K26" s="29"/>
    </row>
    <row r="27" spans="1:11" customFormat="1" x14ac:dyDescent="0.25">
      <c r="A27" s="26" t="s">
        <v>18</v>
      </c>
      <c r="B27" s="12" t="s">
        <v>21</v>
      </c>
      <c r="C27" s="12" t="s">
        <v>24</v>
      </c>
      <c r="D27" s="12" t="s">
        <v>8</v>
      </c>
      <c r="E27" s="30">
        <v>3912</v>
      </c>
      <c r="F27" s="34">
        <v>1</v>
      </c>
      <c r="G27" s="34">
        <f t="shared" si="0"/>
        <v>1</v>
      </c>
      <c r="H27" s="9"/>
      <c r="I27" s="31">
        <f t="shared" si="1"/>
        <v>0</v>
      </c>
      <c r="K27" s="29"/>
    </row>
    <row r="28" spans="1:11" customFormat="1" x14ac:dyDescent="0.25">
      <c r="A28" s="26" t="s">
        <v>18</v>
      </c>
      <c r="B28" s="12" t="s">
        <v>21</v>
      </c>
      <c r="C28" s="12" t="s">
        <v>25</v>
      </c>
      <c r="D28" s="12" t="s">
        <v>8</v>
      </c>
      <c r="E28" s="30">
        <v>3984</v>
      </c>
      <c r="F28" s="34">
        <v>1</v>
      </c>
      <c r="G28" s="34">
        <f t="shared" si="0"/>
        <v>1</v>
      </c>
      <c r="H28" s="9"/>
      <c r="I28" s="31">
        <f t="shared" si="1"/>
        <v>0</v>
      </c>
      <c r="K28" s="29"/>
    </row>
    <row r="29" spans="1:11" customFormat="1" x14ac:dyDescent="0.25">
      <c r="A29" s="26" t="s">
        <v>18</v>
      </c>
      <c r="B29" s="12" t="s">
        <v>21</v>
      </c>
      <c r="C29" s="12" t="s">
        <v>26</v>
      </c>
      <c r="D29" s="12" t="s">
        <v>8</v>
      </c>
      <c r="E29" s="30">
        <v>3984</v>
      </c>
      <c r="F29" s="34">
        <v>1</v>
      </c>
      <c r="G29" s="34">
        <f t="shared" si="0"/>
        <v>1</v>
      </c>
      <c r="H29" s="9"/>
      <c r="I29" s="31">
        <f t="shared" si="1"/>
        <v>0</v>
      </c>
      <c r="K29" s="29"/>
    </row>
    <row r="30" spans="1:11" customFormat="1" x14ac:dyDescent="0.25">
      <c r="A30" s="26" t="s">
        <v>18</v>
      </c>
      <c r="B30" s="12" t="s">
        <v>21</v>
      </c>
      <c r="C30" s="12" t="s">
        <v>27</v>
      </c>
      <c r="D30" s="12" t="s">
        <v>8</v>
      </c>
      <c r="E30" s="30">
        <v>3984</v>
      </c>
      <c r="F30" s="34">
        <v>1</v>
      </c>
      <c r="G30" s="34">
        <f t="shared" si="0"/>
        <v>1</v>
      </c>
      <c r="H30" s="9"/>
      <c r="I30" s="31">
        <f t="shared" si="1"/>
        <v>0</v>
      </c>
      <c r="K30" s="29"/>
    </row>
    <row r="31" spans="1:11" customFormat="1" x14ac:dyDescent="0.25">
      <c r="A31" s="26" t="s">
        <v>18</v>
      </c>
      <c r="B31" s="12" t="s">
        <v>21</v>
      </c>
      <c r="C31" s="12" t="s">
        <v>28</v>
      </c>
      <c r="D31" s="12" t="s">
        <v>8</v>
      </c>
      <c r="E31" s="30">
        <v>3984</v>
      </c>
      <c r="F31" s="34">
        <v>1</v>
      </c>
      <c r="G31" s="34">
        <f t="shared" si="0"/>
        <v>1</v>
      </c>
      <c r="H31" s="9"/>
      <c r="I31" s="31">
        <f t="shared" si="1"/>
        <v>0</v>
      </c>
      <c r="K31" s="29"/>
    </row>
    <row r="32" spans="1:11" s="37" customFormat="1" x14ac:dyDescent="0.25">
      <c r="A32" s="26" t="s">
        <v>17</v>
      </c>
      <c r="B32" s="35" t="s">
        <v>21</v>
      </c>
      <c r="C32" s="35" t="s">
        <v>29</v>
      </c>
      <c r="D32" s="35" t="s">
        <v>8</v>
      </c>
      <c r="E32" s="36">
        <v>4912</v>
      </c>
      <c r="F32" s="34">
        <v>1</v>
      </c>
      <c r="G32" s="34">
        <f t="shared" si="0"/>
        <v>1</v>
      </c>
      <c r="H32" s="9"/>
      <c r="I32" s="31">
        <f t="shared" si="1"/>
        <v>0</v>
      </c>
      <c r="K32" s="29"/>
    </row>
    <row r="33" spans="1:11" customFormat="1" x14ac:dyDescent="0.25">
      <c r="A33" s="26" t="s">
        <v>18</v>
      </c>
      <c r="B33" s="12" t="s">
        <v>21</v>
      </c>
      <c r="C33" s="12" t="s">
        <v>22</v>
      </c>
      <c r="D33" s="12" t="s">
        <v>30</v>
      </c>
      <c r="E33" s="30">
        <v>3912</v>
      </c>
      <c r="F33" s="34">
        <v>1</v>
      </c>
      <c r="G33" s="34">
        <f t="shared" ref="G33:G38" si="2">F33-H33</f>
        <v>1</v>
      </c>
      <c r="H33" s="9"/>
      <c r="I33" s="31">
        <f t="shared" ref="I33:I38" si="3">E33*H33</f>
        <v>0</v>
      </c>
      <c r="K33" s="29"/>
    </row>
    <row r="34" spans="1:11" customFormat="1" x14ac:dyDescent="0.25">
      <c r="A34" s="26" t="s">
        <v>18</v>
      </c>
      <c r="B34" s="12" t="s">
        <v>21</v>
      </c>
      <c r="C34" s="12" t="s">
        <v>24</v>
      </c>
      <c r="D34" s="12" t="s">
        <v>30</v>
      </c>
      <c r="E34" s="30">
        <v>3912</v>
      </c>
      <c r="F34" s="34">
        <v>2</v>
      </c>
      <c r="G34" s="34">
        <f t="shared" si="2"/>
        <v>2</v>
      </c>
      <c r="H34" s="9"/>
      <c r="I34" s="31">
        <f t="shared" si="3"/>
        <v>0</v>
      </c>
      <c r="K34" s="29"/>
    </row>
    <row r="35" spans="1:11" customFormat="1" x14ac:dyDescent="0.25">
      <c r="A35" s="26" t="s">
        <v>18</v>
      </c>
      <c r="B35" s="12" t="s">
        <v>21</v>
      </c>
      <c r="C35" s="12" t="s">
        <v>25</v>
      </c>
      <c r="D35" s="12" t="s">
        <v>30</v>
      </c>
      <c r="E35" s="30">
        <v>3984</v>
      </c>
      <c r="F35" s="34">
        <v>2</v>
      </c>
      <c r="G35" s="34">
        <f t="shared" si="2"/>
        <v>2</v>
      </c>
      <c r="H35" s="9"/>
      <c r="I35" s="31">
        <f t="shared" si="3"/>
        <v>0</v>
      </c>
      <c r="K35" s="29"/>
    </row>
    <row r="36" spans="1:11" customFormat="1" x14ac:dyDescent="0.25">
      <c r="A36" s="26" t="s">
        <v>18</v>
      </c>
      <c r="B36" s="12" t="s">
        <v>21</v>
      </c>
      <c r="C36" s="12" t="s">
        <v>26</v>
      </c>
      <c r="D36" s="12" t="s">
        <v>30</v>
      </c>
      <c r="E36" s="30">
        <v>3984</v>
      </c>
      <c r="F36" s="34">
        <v>1</v>
      </c>
      <c r="G36" s="34">
        <f t="shared" ref="G36" si="4">F36-H36</f>
        <v>1</v>
      </c>
      <c r="H36" s="9"/>
      <c r="I36" s="31">
        <f t="shared" ref="I36" si="5">E36*H36</f>
        <v>0</v>
      </c>
      <c r="K36" s="29"/>
    </row>
    <row r="37" spans="1:11" customFormat="1" x14ac:dyDescent="0.25">
      <c r="A37" s="26" t="s">
        <v>18</v>
      </c>
      <c r="B37" s="12" t="s">
        <v>21</v>
      </c>
      <c r="C37" s="12" t="s">
        <v>59</v>
      </c>
      <c r="D37" s="12" t="s">
        <v>30</v>
      </c>
      <c r="E37" s="30">
        <v>3984</v>
      </c>
      <c r="F37" s="34">
        <v>2</v>
      </c>
      <c r="G37" s="34">
        <f t="shared" si="2"/>
        <v>2</v>
      </c>
      <c r="H37" s="9"/>
      <c r="I37" s="31">
        <f t="shared" si="3"/>
        <v>0</v>
      </c>
      <c r="K37" s="29"/>
    </row>
    <row r="38" spans="1:11" customFormat="1" x14ac:dyDescent="0.25">
      <c r="A38" s="26" t="s">
        <v>18</v>
      </c>
      <c r="B38" s="12" t="s">
        <v>19</v>
      </c>
      <c r="C38" s="12" t="s">
        <v>60</v>
      </c>
      <c r="D38" s="12" t="s">
        <v>61</v>
      </c>
      <c r="E38" s="30">
        <v>3912</v>
      </c>
      <c r="F38" s="34">
        <v>1</v>
      </c>
      <c r="G38" s="34">
        <f t="shared" si="2"/>
        <v>1</v>
      </c>
      <c r="H38" s="9"/>
      <c r="I38" s="31">
        <f t="shared" si="3"/>
        <v>0</v>
      </c>
      <c r="K38" s="29"/>
    </row>
    <row r="39" spans="1:11" customFormat="1" x14ac:dyDescent="0.25">
      <c r="A39" s="26" t="s">
        <v>13</v>
      </c>
      <c r="B39" s="12" t="s">
        <v>31</v>
      </c>
      <c r="C39" s="11">
        <v>25</v>
      </c>
      <c r="D39" s="13" t="s">
        <v>8</v>
      </c>
      <c r="E39" s="30">
        <v>3308</v>
      </c>
      <c r="F39" s="34">
        <v>1</v>
      </c>
      <c r="G39" s="34">
        <f t="shared" si="0"/>
        <v>1</v>
      </c>
      <c r="H39" s="9"/>
      <c r="I39" s="31">
        <f t="shared" si="1"/>
        <v>0</v>
      </c>
      <c r="K39" s="29"/>
    </row>
    <row r="40" spans="1:11" customFormat="1" x14ac:dyDescent="0.25">
      <c r="A40" s="26" t="s">
        <v>13</v>
      </c>
      <c r="B40" s="12" t="s">
        <v>31</v>
      </c>
      <c r="C40" s="11">
        <v>26</v>
      </c>
      <c r="D40" s="13" t="s">
        <v>8</v>
      </c>
      <c r="E40" s="30">
        <v>3308</v>
      </c>
      <c r="F40" s="34">
        <v>1</v>
      </c>
      <c r="G40" s="34">
        <f t="shared" si="0"/>
        <v>1</v>
      </c>
      <c r="H40" s="9"/>
      <c r="I40" s="31">
        <f t="shared" si="1"/>
        <v>0</v>
      </c>
      <c r="K40" s="29"/>
    </row>
    <row r="41" spans="1:11" customFormat="1" x14ac:dyDescent="0.25">
      <c r="A41" s="26" t="s">
        <v>13</v>
      </c>
      <c r="B41" s="12" t="s">
        <v>32</v>
      </c>
      <c r="C41" s="11">
        <v>27</v>
      </c>
      <c r="D41" s="13" t="s">
        <v>8</v>
      </c>
      <c r="E41" s="30">
        <v>3308</v>
      </c>
      <c r="F41" s="34">
        <v>1</v>
      </c>
      <c r="G41" s="34">
        <f t="shared" si="0"/>
        <v>1</v>
      </c>
      <c r="H41" s="9"/>
      <c r="I41" s="31">
        <f t="shared" si="1"/>
        <v>0</v>
      </c>
      <c r="K41" s="29"/>
    </row>
    <row r="42" spans="1:11" customFormat="1" x14ac:dyDescent="0.25">
      <c r="A42" s="26" t="s">
        <v>13</v>
      </c>
      <c r="B42" s="12" t="s">
        <v>32</v>
      </c>
      <c r="C42" s="11">
        <v>28</v>
      </c>
      <c r="D42" s="13" t="s">
        <v>8</v>
      </c>
      <c r="E42" s="30">
        <v>3308</v>
      </c>
      <c r="F42" s="34">
        <v>1</v>
      </c>
      <c r="G42" s="34">
        <f t="shared" si="0"/>
        <v>1</v>
      </c>
      <c r="H42" s="9"/>
      <c r="I42" s="31">
        <f t="shared" si="1"/>
        <v>0</v>
      </c>
      <c r="K42" s="29"/>
    </row>
    <row r="43" spans="1:11" customFormat="1" x14ac:dyDescent="0.25">
      <c r="A43" s="26" t="s">
        <v>13</v>
      </c>
      <c r="B43" s="12" t="s">
        <v>32</v>
      </c>
      <c r="C43" s="11">
        <v>29</v>
      </c>
      <c r="D43" s="13" t="s">
        <v>8</v>
      </c>
      <c r="E43" s="30">
        <v>3308</v>
      </c>
      <c r="F43" s="34">
        <v>1</v>
      </c>
      <c r="G43" s="34">
        <f t="shared" si="0"/>
        <v>1</v>
      </c>
      <c r="H43" s="9"/>
      <c r="I43" s="31">
        <f t="shared" si="1"/>
        <v>0</v>
      </c>
      <c r="K43" s="29"/>
    </row>
    <row r="44" spans="1:11" customFormat="1" x14ac:dyDescent="0.25">
      <c r="A44" s="26" t="s">
        <v>13</v>
      </c>
      <c r="B44" s="12" t="s">
        <v>32</v>
      </c>
      <c r="C44" s="11">
        <v>28</v>
      </c>
      <c r="D44" s="13" t="s">
        <v>56</v>
      </c>
      <c r="E44" s="30">
        <v>3308</v>
      </c>
      <c r="F44" s="34">
        <v>1</v>
      </c>
      <c r="G44" s="34">
        <f t="shared" si="0"/>
        <v>1</v>
      </c>
      <c r="H44" s="9"/>
      <c r="I44" s="31">
        <f t="shared" si="1"/>
        <v>0</v>
      </c>
      <c r="K44" s="29"/>
    </row>
    <row r="45" spans="1:11" customFormat="1" x14ac:dyDescent="0.25">
      <c r="A45" s="26" t="s">
        <v>13</v>
      </c>
      <c r="B45" s="12" t="s">
        <v>32</v>
      </c>
      <c r="C45" s="11">
        <v>29</v>
      </c>
      <c r="D45" s="13" t="s">
        <v>56</v>
      </c>
      <c r="E45" s="30">
        <v>3308</v>
      </c>
      <c r="F45" s="34">
        <v>1</v>
      </c>
      <c r="G45" s="34">
        <f t="shared" si="0"/>
        <v>1</v>
      </c>
      <c r="H45" s="9"/>
      <c r="I45" s="31">
        <f t="shared" si="1"/>
        <v>0</v>
      </c>
      <c r="K45" s="29"/>
    </row>
    <row r="46" spans="1:11" customFormat="1" x14ac:dyDescent="0.25">
      <c r="A46" s="26" t="s">
        <v>9</v>
      </c>
      <c r="B46" s="12" t="s">
        <v>33</v>
      </c>
      <c r="C46" s="11">
        <v>37</v>
      </c>
      <c r="D46" s="13" t="s">
        <v>8</v>
      </c>
      <c r="E46" s="30">
        <v>4912</v>
      </c>
      <c r="F46" s="34">
        <v>2</v>
      </c>
      <c r="G46" s="34">
        <f t="shared" si="0"/>
        <v>2</v>
      </c>
      <c r="H46" s="9"/>
      <c r="I46" s="31">
        <f t="shared" si="1"/>
        <v>0</v>
      </c>
      <c r="K46" s="29"/>
    </row>
    <row r="47" spans="1:11" customFormat="1" ht="15" customHeight="1" x14ac:dyDescent="0.25">
      <c r="A47" s="26" t="s">
        <v>13</v>
      </c>
      <c r="B47" s="10" t="s">
        <v>34</v>
      </c>
      <c r="C47" s="10">
        <v>24</v>
      </c>
      <c r="D47" s="14" t="s">
        <v>8</v>
      </c>
      <c r="E47" s="30">
        <v>3012</v>
      </c>
      <c r="F47" s="34">
        <v>1</v>
      </c>
      <c r="G47" s="34">
        <f t="shared" si="0"/>
        <v>1</v>
      </c>
      <c r="H47" s="9"/>
      <c r="I47" s="31">
        <f t="shared" si="1"/>
        <v>0</v>
      </c>
      <c r="K47" s="29"/>
    </row>
    <row r="48" spans="1:11" customFormat="1" ht="15" customHeight="1" x14ac:dyDescent="0.25">
      <c r="A48" s="26" t="s">
        <v>13</v>
      </c>
      <c r="B48" s="10" t="s">
        <v>34</v>
      </c>
      <c r="C48" s="10">
        <v>25</v>
      </c>
      <c r="D48" s="14" t="s">
        <v>8</v>
      </c>
      <c r="E48" s="30">
        <v>3012</v>
      </c>
      <c r="F48" s="34">
        <v>3</v>
      </c>
      <c r="G48" s="34">
        <f t="shared" si="0"/>
        <v>3</v>
      </c>
      <c r="H48" s="9"/>
      <c r="I48" s="31">
        <f t="shared" si="1"/>
        <v>0</v>
      </c>
      <c r="K48" s="29"/>
    </row>
    <row r="49" spans="1:11" customFormat="1" ht="15" customHeight="1" x14ac:dyDescent="0.25">
      <c r="A49" s="26" t="s">
        <v>13</v>
      </c>
      <c r="B49" s="10" t="s">
        <v>34</v>
      </c>
      <c r="C49" s="10">
        <v>26</v>
      </c>
      <c r="D49" s="14" t="s">
        <v>8</v>
      </c>
      <c r="E49" s="30">
        <v>3012</v>
      </c>
      <c r="F49" s="34">
        <v>3</v>
      </c>
      <c r="G49" s="34">
        <f t="shared" si="0"/>
        <v>3</v>
      </c>
      <c r="H49" s="9"/>
      <c r="I49" s="31">
        <f t="shared" si="1"/>
        <v>0</v>
      </c>
      <c r="K49" s="29"/>
    </row>
    <row r="50" spans="1:11" customFormat="1" ht="15" customHeight="1" x14ac:dyDescent="0.25">
      <c r="A50" s="26" t="s">
        <v>13</v>
      </c>
      <c r="B50" s="10" t="s">
        <v>35</v>
      </c>
      <c r="C50" s="10">
        <v>27</v>
      </c>
      <c r="D50" s="14" t="s">
        <v>8</v>
      </c>
      <c r="E50" s="30">
        <v>3012</v>
      </c>
      <c r="F50" s="34">
        <v>2</v>
      </c>
      <c r="G50" s="34">
        <f t="shared" si="0"/>
        <v>2</v>
      </c>
      <c r="H50" s="9"/>
      <c r="I50" s="31">
        <f t="shared" si="1"/>
        <v>0</v>
      </c>
      <c r="K50" s="29"/>
    </row>
    <row r="51" spans="1:11" customFormat="1" ht="15" customHeight="1" x14ac:dyDescent="0.25">
      <c r="A51" s="26" t="s">
        <v>13</v>
      </c>
      <c r="B51" s="10" t="s">
        <v>35</v>
      </c>
      <c r="C51" s="10">
        <v>28</v>
      </c>
      <c r="D51" s="14" t="s">
        <v>8</v>
      </c>
      <c r="E51" s="30">
        <v>3012</v>
      </c>
      <c r="F51" s="34">
        <v>3</v>
      </c>
      <c r="G51" s="34">
        <f t="shared" si="0"/>
        <v>3</v>
      </c>
      <c r="H51" s="9"/>
      <c r="I51" s="31">
        <f t="shared" si="1"/>
        <v>0</v>
      </c>
      <c r="K51" s="29"/>
    </row>
    <row r="52" spans="1:11" customFormat="1" ht="15" customHeight="1" x14ac:dyDescent="0.25">
      <c r="A52" s="26" t="s">
        <v>13</v>
      </c>
      <c r="B52" s="10" t="s">
        <v>35</v>
      </c>
      <c r="C52" s="10">
        <v>29</v>
      </c>
      <c r="D52" s="14" t="s">
        <v>8</v>
      </c>
      <c r="E52" s="30">
        <v>3012</v>
      </c>
      <c r="F52" s="34">
        <v>2</v>
      </c>
      <c r="G52" s="34">
        <f t="shared" si="0"/>
        <v>2</v>
      </c>
      <c r="H52" s="9"/>
      <c r="I52" s="31">
        <f t="shared" si="1"/>
        <v>0</v>
      </c>
      <c r="K52" s="29"/>
    </row>
    <row r="53" spans="1:11" s="37" customFormat="1" ht="15" customHeight="1" x14ac:dyDescent="0.25">
      <c r="A53" s="26" t="s">
        <v>13</v>
      </c>
      <c r="B53" s="26" t="s">
        <v>35</v>
      </c>
      <c r="C53" s="26">
        <v>30</v>
      </c>
      <c r="D53" s="35" t="s">
        <v>8</v>
      </c>
      <c r="E53" s="36">
        <v>3140</v>
      </c>
      <c r="F53" s="34">
        <v>3</v>
      </c>
      <c r="G53" s="34">
        <f t="shared" si="0"/>
        <v>3</v>
      </c>
      <c r="H53" s="9"/>
      <c r="I53" s="31">
        <f t="shared" si="1"/>
        <v>0</v>
      </c>
      <c r="K53" s="29"/>
    </row>
    <row r="54" spans="1:11" s="37" customFormat="1" ht="15" customHeight="1" x14ac:dyDescent="0.25">
      <c r="A54" s="26" t="s">
        <v>13</v>
      </c>
      <c r="B54" s="26" t="s">
        <v>35</v>
      </c>
      <c r="C54" s="26">
        <v>31</v>
      </c>
      <c r="D54" s="35" t="s">
        <v>8</v>
      </c>
      <c r="E54" s="36">
        <v>3140</v>
      </c>
      <c r="F54" s="34">
        <v>3</v>
      </c>
      <c r="G54" s="34">
        <f t="shared" si="0"/>
        <v>3</v>
      </c>
      <c r="H54" s="9"/>
      <c r="I54" s="31">
        <f t="shared" si="1"/>
        <v>0</v>
      </c>
      <c r="K54" s="29"/>
    </row>
    <row r="55" spans="1:11" s="37" customFormat="1" ht="15" customHeight="1" x14ac:dyDescent="0.25">
      <c r="A55" s="26" t="s">
        <v>13</v>
      </c>
      <c r="B55" s="26" t="s">
        <v>35</v>
      </c>
      <c r="C55" s="26">
        <v>32</v>
      </c>
      <c r="D55" s="35" t="s">
        <v>8</v>
      </c>
      <c r="E55" s="36">
        <v>3140</v>
      </c>
      <c r="F55" s="34">
        <v>3</v>
      </c>
      <c r="G55" s="34">
        <f t="shared" si="0"/>
        <v>3</v>
      </c>
      <c r="H55" s="9"/>
      <c r="I55" s="31">
        <f t="shared" si="1"/>
        <v>0</v>
      </c>
      <c r="K55" s="29"/>
    </row>
    <row r="56" spans="1:11" s="37" customFormat="1" ht="15" customHeight="1" x14ac:dyDescent="0.25">
      <c r="A56" s="26" t="s">
        <v>13</v>
      </c>
      <c r="B56" s="26" t="s">
        <v>35</v>
      </c>
      <c r="C56" s="26">
        <v>37</v>
      </c>
      <c r="D56" s="35" t="s">
        <v>8</v>
      </c>
      <c r="E56" s="36">
        <v>3660</v>
      </c>
      <c r="F56" s="34">
        <v>1</v>
      </c>
      <c r="G56" s="34">
        <f t="shared" si="0"/>
        <v>1</v>
      </c>
      <c r="H56" s="9"/>
      <c r="I56" s="31">
        <f t="shared" si="1"/>
        <v>0</v>
      </c>
      <c r="K56" s="29"/>
    </row>
    <row r="57" spans="1:11" s="37" customFormat="1" ht="15" customHeight="1" x14ac:dyDescent="0.25">
      <c r="A57" s="26" t="s">
        <v>13</v>
      </c>
      <c r="B57" s="26" t="s">
        <v>35</v>
      </c>
      <c r="C57" s="26">
        <v>38</v>
      </c>
      <c r="D57" s="35" t="s">
        <v>8</v>
      </c>
      <c r="E57" s="36">
        <v>3660</v>
      </c>
      <c r="F57" s="34">
        <v>5</v>
      </c>
      <c r="G57" s="34">
        <v>4</v>
      </c>
      <c r="H57" s="9"/>
      <c r="I57" s="31">
        <f t="shared" si="1"/>
        <v>0</v>
      </c>
      <c r="K57" s="29"/>
    </row>
    <row r="58" spans="1:11" customFormat="1" ht="15" customHeight="1" x14ac:dyDescent="0.25">
      <c r="A58" s="26" t="s">
        <v>13</v>
      </c>
      <c r="B58" s="10" t="s">
        <v>34</v>
      </c>
      <c r="C58" s="10">
        <v>22</v>
      </c>
      <c r="D58" s="14" t="s">
        <v>30</v>
      </c>
      <c r="E58" s="30">
        <v>3012</v>
      </c>
      <c r="F58" s="34">
        <v>1</v>
      </c>
      <c r="G58" s="34">
        <f t="shared" si="0"/>
        <v>1</v>
      </c>
      <c r="H58" s="9"/>
      <c r="I58" s="31">
        <f t="shared" si="1"/>
        <v>0</v>
      </c>
      <c r="K58" s="29"/>
    </row>
    <row r="59" spans="1:11" customFormat="1" ht="15" customHeight="1" x14ac:dyDescent="0.25">
      <c r="A59" s="26" t="s">
        <v>13</v>
      </c>
      <c r="B59" s="10" t="s">
        <v>34</v>
      </c>
      <c r="C59" s="10">
        <v>23</v>
      </c>
      <c r="D59" s="14" t="s">
        <v>30</v>
      </c>
      <c r="E59" s="30">
        <v>3012</v>
      </c>
      <c r="F59" s="34">
        <v>1</v>
      </c>
      <c r="G59" s="34">
        <f t="shared" si="0"/>
        <v>1</v>
      </c>
      <c r="H59" s="9"/>
      <c r="I59" s="31">
        <f t="shared" si="1"/>
        <v>0</v>
      </c>
      <c r="K59" s="29"/>
    </row>
    <row r="60" spans="1:11" customFormat="1" ht="15" customHeight="1" x14ac:dyDescent="0.25">
      <c r="A60" s="26" t="s">
        <v>13</v>
      </c>
      <c r="B60" s="10" t="s">
        <v>34</v>
      </c>
      <c r="C60" s="10">
        <v>24</v>
      </c>
      <c r="D60" s="14" t="s">
        <v>30</v>
      </c>
      <c r="E60" s="30">
        <v>3012</v>
      </c>
      <c r="F60" s="34">
        <v>1</v>
      </c>
      <c r="G60" s="34">
        <f t="shared" ref="G60:G122" si="6">F60-H60</f>
        <v>1</v>
      </c>
      <c r="H60" s="9"/>
      <c r="I60" s="31">
        <f t="shared" ref="I60:I122" si="7">E60*H60</f>
        <v>0</v>
      </c>
      <c r="K60" s="29"/>
    </row>
    <row r="61" spans="1:11" customFormat="1" ht="15" customHeight="1" x14ac:dyDescent="0.25">
      <c r="A61" s="26" t="s">
        <v>13</v>
      </c>
      <c r="B61" s="10" t="s">
        <v>34</v>
      </c>
      <c r="C61" s="10">
        <v>25</v>
      </c>
      <c r="D61" s="14" t="s">
        <v>30</v>
      </c>
      <c r="E61" s="30">
        <v>3012</v>
      </c>
      <c r="F61" s="34">
        <v>2</v>
      </c>
      <c r="G61" s="34">
        <f t="shared" si="6"/>
        <v>2</v>
      </c>
      <c r="H61" s="9"/>
      <c r="I61" s="31">
        <f t="shared" si="7"/>
        <v>0</v>
      </c>
      <c r="K61" s="29"/>
    </row>
    <row r="62" spans="1:11" customFormat="1" ht="15" customHeight="1" x14ac:dyDescent="0.25">
      <c r="A62" s="26" t="s">
        <v>13</v>
      </c>
      <c r="B62" s="10" t="s">
        <v>34</v>
      </c>
      <c r="C62" s="10">
        <v>26</v>
      </c>
      <c r="D62" s="14" t="s">
        <v>30</v>
      </c>
      <c r="E62" s="30">
        <v>3012</v>
      </c>
      <c r="F62" s="34">
        <v>2</v>
      </c>
      <c r="G62" s="34">
        <f t="shared" si="6"/>
        <v>2</v>
      </c>
      <c r="H62" s="9"/>
      <c r="I62" s="31">
        <f t="shared" si="7"/>
        <v>0</v>
      </c>
      <c r="K62" s="29"/>
    </row>
    <row r="63" spans="1:11" customFormat="1" ht="15" customHeight="1" x14ac:dyDescent="0.25">
      <c r="A63" s="26" t="s">
        <v>13</v>
      </c>
      <c r="B63" s="10" t="s">
        <v>35</v>
      </c>
      <c r="C63" s="10">
        <v>27</v>
      </c>
      <c r="D63" s="14" t="s">
        <v>30</v>
      </c>
      <c r="E63" s="30">
        <v>3012</v>
      </c>
      <c r="F63" s="34">
        <v>2</v>
      </c>
      <c r="G63" s="34">
        <f t="shared" si="6"/>
        <v>2</v>
      </c>
      <c r="H63" s="9"/>
      <c r="I63" s="31">
        <f t="shared" si="7"/>
        <v>0</v>
      </c>
      <c r="K63" s="29"/>
    </row>
    <row r="64" spans="1:11" customFormat="1" ht="15" customHeight="1" x14ac:dyDescent="0.25">
      <c r="A64" s="26" t="s">
        <v>13</v>
      </c>
      <c r="B64" s="10" t="s">
        <v>35</v>
      </c>
      <c r="C64" s="10">
        <v>28</v>
      </c>
      <c r="D64" s="14" t="s">
        <v>30</v>
      </c>
      <c r="E64" s="30">
        <v>3012</v>
      </c>
      <c r="F64" s="34">
        <v>2</v>
      </c>
      <c r="G64" s="34">
        <f t="shared" si="6"/>
        <v>2</v>
      </c>
      <c r="H64" s="9"/>
      <c r="I64" s="31">
        <f t="shared" si="7"/>
        <v>0</v>
      </c>
      <c r="K64" s="29"/>
    </row>
    <row r="65" spans="1:11" customFormat="1" ht="15" customHeight="1" x14ac:dyDescent="0.25">
      <c r="A65" s="26" t="s">
        <v>13</v>
      </c>
      <c r="B65" s="10" t="s">
        <v>35</v>
      </c>
      <c r="C65" s="10">
        <v>29</v>
      </c>
      <c r="D65" s="14" t="s">
        <v>30</v>
      </c>
      <c r="E65" s="30">
        <v>3012</v>
      </c>
      <c r="F65" s="34">
        <v>1</v>
      </c>
      <c r="G65" s="34">
        <f t="shared" si="6"/>
        <v>1</v>
      </c>
      <c r="H65" s="9"/>
      <c r="I65" s="31">
        <f t="shared" si="7"/>
        <v>0</v>
      </c>
      <c r="K65" s="29"/>
    </row>
    <row r="66" spans="1:11" customFormat="1" ht="15" customHeight="1" x14ac:dyDescent="0.25">
      <c r="A66" s="26" t="s">
        <v>13</v>
      </c>
      <c r="B66" s="10" t="s">
        <v>35</v>
      </c>
      <c r="C66" s="10">
        <v>30</v>
      </c>
      <c r="D66" s="14" t="s">
        <v>30</v>
      </c>
      <c r="E66" s="36">
        <v>3140</v>
      </c>
      <c r="F66" s="34">
        <v>1</v>
      </c>
      <c r="G66" s="34">
        <f t="shared" si="6"/>
        <v>1</v>
      </c>
      <c r="H66" s="9"/>
      <c r="I66" s="31">
        <f t="shared" si="7"/>
        <v>0</v>
      </c>
      <c r="K66" s="29"/>
    </row>
    <row r="67" spans="1:11" customFormat="1" ht="15" customHeight="1" x14ac:dyDescent="0.25">
      <c r="A67" s="26" t="s">
        <v>13</v>
      </c>
      <c r="B67" s="10" t="s">
        <v>35</v>
      </c>
      <c r="C67" s="10">
        <v>32</v>
      </c>
      <c r="D67" s="14" t="s">
        <v>30</v>
      </c>
      <c r="E67" s="36">
        <v>3140</v>
      </c>
      <c r="F67" s="34">
        <v>1</v>
      </c>
      <c r="G67" s="34">
        <f t="shared" si="6"/>
        <v>1</v>
      </c>
      <c r="H67" s="9"/>
      <c r="I67" s="31">
        <f t="shared" si="7"/>
        <v>0</v>
      </c>
      <c r="K67" s="29"/>
    </row>
    <row r="68" spans="1:11" customFormat="1" ht="15" customHeight="1" x14ac:dyDescent="0.25">
      <c r="A68" s="26" t="s">
        <v>13</v>
      </c>
      <c r="B68" s="10" t="s">
        <v>35</v>
      </c>
      <c r="C68" s="10">
        <v>34</v>
      </c>
      <c r="D68" s="14" t="s">
        <v>30</v>
      </c>
      <c r="E68" s="36">
        <v>3140</v>
      </c>
      <c r="F68" s="34">
        <v>1</v>
      </c>
      <c r="G68" s="34">
        <f t="shared" si="6"/>
        <v>1</v>
      </c>
      <c r="H68" s="9"/>
      <c r="I68" s="31">
        <f t="shared" si="7"/>
        <v>0</v>
      </c>
      <c r="K68" s="29"/>
    </row>
    <row r="69" spans="1:11" customFormat="1" ht="15" customHeight="1" x14ac:dyDescent="0.25">
      <c r="A69" s="26" t="s">
        <v>13</v>
      </c>
      <c r="B69" s="10" t="s">
        <v>34</v>
      </c>
      <c r="C69" s="10">
        <v>26</v>
      </c>
      <c r="D69" s="14" t="s">
        <v>36</v>
      </c>
      <c r="E69" s="30">
        <v>3012</v>
      </c>
      <c r="F69" s="34">
        <v>1</v>
      </c>
      <c r="G69" s="34">
        <f t="shared" si="6"/>
        <v>1</v>
      </c>
      <c r="H69" s="9"/>
      <c r="I69" s="31">
        <f t="shared" si="7"/>
        <v>0</v>
      </c>
      <c r="K69" s="29"/>
    </row>
    <row r="70" spans="1:11" customFormat="1" ht="15" customHeight="1" x14ac:dyDescent="0.25">
      <c r="A70" s="26" t="s">
        <v>13</v>
      </c>
      <c r="B70" s="10" t="s">
        <v>35</v>
      </c>
      <c r="C70" s="10">
        <v>28</v>
      </c>
      <c r="D70" s="14" t="s">
        <v>36</v>
      </c>
      <c r="E70" s="30">
        <v>3012</v>
      </c>
      <c r="F70" s="34">
        <v>1</v>
      </c>
      <c r="G70" s="34">
        <f t="shared" si="6"/>
        <v>1</v>
      </c>
      <c r="H70" s="9"/>
      <c r="I70" s="31">
        <f t="shared" si="7"/>
        <v>0</v>
      </c>
      <c r="K70" s="29"/>
    </row>
    <row r="71" spans="1:11" customFormat="1" ht="15" customHeight="1" x14ac:dyDescent="0.25">
      <c r="A71" s="26" t="s">
        <v>13</v>
      </c>
      <c r="B71" s="10" t="s">
        <v>35</v>
      </c>
      <c r="C71" s="10">
        <v>33</v>
      </c>
      <c r="D71" s="14" t="s">
        <v>36</v>
      </c>
      <c r="E71" s="36">
        <v>3140</v>
      </c>
      <c r="F71" s="34">
        <v>1</v>
      </c>
      <c r="G71" s="34">
        <f t="shared" si="6"/>
        <v>1</v>
      </c>
      <c r="H71" s="9"/>
      <c r="I71" s="31">
        <f t="shared" si="7"/>
        <v>0</v>
      </c>
      <c r="K71" s="29"/>
    </row>
    <row r="72" spans="1:11" customFormat="1" ht="15" customHeight="1" x14ac:dyDescent="0.25">
      <c r="A72" s="26" t="s">
        <v>13</v>
      </c>
      <c r="B72" s="10" t="s">
        <v>34</v>
      </c>
      <c r="C72" s="10">
        <v>24</v>
      </c>
      <c r="D72" s="12" t="s">
        <v>38</v>
      </c>
      <c r="E72" s="30">
        <v>3120</v>
      </c>
      <c r="F72" s="34">
        <v>1</v>
      </c>
      <c r="G72" s="34">
        <f t="shared" si="6"/>
        <v>1</v>
      </c>
      <c r="H72" s="9"/>
      <c r="I72" s="31">
        <f t="shared" si="7"/>
        <v>0</v>
      </c>
      <c r="K72" s="29"/>
    </row>
    <row r="73" spans="1:11" customFormat="1" ht="15" customHeight="1" x14ac:dyDescent="0.25">
      <c r="A73" s="26" t="s">
        <v>13</v>
      </c>
      <c r="B73" s="10" t="s">
        <v>34</v>
      </c>
      <c r="C73" s="10">
        <v>25</v>
      </c>
      <c r="D73" s="12" t="s">
        <v>38</v>
      </c>
      <c r="E73" s="30">
        <v>3120</v>
      </c>
      <c r="F73" s="34">
        <v>1</v>
      </c>
      <c r="G73" s="34">
        <f t="shared" si="6"/>
        <v>1</v>
      </c>
      <c r="H73" s="9"/>
      <c r="I73" s="31">
        <f t="shared" si="7"/>
        <v>0</v>
      </c>
      <c r="K73" s="29"/>
    </row>
    <row r="74" spans="1:11" customFormat="1" ht="15" customHeight="1" x14ac:dyDescent="0.25">
      <c r="A74" s="26" t="s">
        <v>13</v>
      </c>
      <c r="B74" s="10" t="s">
        <v>34</v>
      </c>
      <c r="C74" s="10">
        <v>26</v>
      </c>
      <c r="D74" s="12" t="s">
        <v>38</v>
      </c>
      <c r="E74" s="30">
        <v>3120</v>
      </c>
      <c r="F74" s="34">
        <v>1</v>
      </c>
      <c r="G74" s="34">
        <f t="shared" si="6"/>
        <v>1</v>
      </c>
      <c r="H74" s="9"/>
      <c r="I74" s="31">
        <f t="shared" si="7"/>
        <v>0</v>
      </c>
      <c r="K74" s="29"/>
    </row>
    <row r="75" spans="1:11" customFormat="1" ht="15" customHeight="1" x14ac:dyDescent="0.25">
      <c r="A75" s="26" t="s">
        <v>13</v>
      </c>
      <c r="B75" s="10" t="s">
        <v>37</v>
      </c>
      <c r="C75" s="10">
        <v>27</v>
      </c>
      <c r="D75" s="12" t="s">
        <v>38</v>
      </c>
      <c r="E75" s="30">
        <v>3120</v>
      </c>
      <c r="F75" s="34">
        <v>2</v>
      </c>
      <c r="G75" s="34">
        <f t="shared" si="6"/>
        <v>2</v>
      </c>
      <c r="H75" s="9"/>
      <c r="I75" s="31">
        <f t="shared" si="7"/>
        <v>0</v>
      </c>
      <c r="K75" s="29"/>
    </row>
    <row r="76" spans="1:11" customFormat="1" ht="15" customHeight="1" x14ac:dyDescent="0.25">
      <c r="A76" s="26" t="s">
        <v>13</v>
      </c>
      <c r="B76" s="10" t="s">
        <v>37</v>
      </c>
      <c r="C76" s="10">
        <v>29</v>
      </c>
      <c r="D76" s="12" t="s">
        <v>38</v>
      </c>
      <c r="E76" s="30">
        <v>3120</v>
      </c>
      <c r="F76" s="34">
        <v>1</v>
      </c>
      <c r="G76" s="34">
        <f t="shared" si="6"/>
        <v>1</v>
      </c>
      <c r="H76" s="9"/>
      <c r="I76" s="31">
        <f t="shared" si="7"/>
        <v>0</v>
      </c>
      <c r="K76" s="29"/>
    </row>
    <row r="77" spans="1:11" customFormat="1" ht="15" customHeight="1" x14ac:dyDescent="0.25">
      <c r="A77" s="26" t="s">
        <v>13</v>
      </c>
      <c r="B77" s="10" t="s">
        <v>37</v>
      </c>
      <c r="C77" s="10">
        <v>30</v>
      </c>
      <c r="D77" s="12" t="s">
        <v>38</v>
      </c>
      <c r="E77" s="30">
        <v>3248</v>
      </c>
      <c r="F77" s="34">
        <v>2</v>
      </c>
      <c r="G77" s="34">
        <f t="shared" si="6"/>
        <v>2</v>
      </c>
      <c r="H77" s="9"/>
      <c r="I77" s="31">
        <f t="shared" si="7"/>
        <v>0</v>
      </c>
      <c r="K77" s="29"/>
    </row>
    <row r="78" spans="1:11" customFormat="1" ht="15" customHeight="1" x14ac:dyDescent="0.25">
      <c r="A78" s="26" t="s">
        <v>13</v>
      </c>
      <c r="B78" s="10" t="s">
        <v>37</v>
      </c>
      <c r="C78" s="10">
        <v>31</v>
      </c>
      <c r="D78" s="12" t="s">
        <v>38</v>
      </c>
      <c r="E78" s="30">
        <v>3248</v>
      </c>
      <c r="F78" s="34">
        <v>2</v>
      </c>
      <c r="G78" s="34">
        <f t="shared" si="6"/>
        <v>2</v>
      </c>
      <c r="H78" s="9"/>
      <c r="I78" s="31">
        <f t="shared" si="7"/>
        <v>0</v>
      </c>
      <c r="K78" s="29"/>
    </row>
    <row r="79" spans="1:11" customFormat="1" ht="15" customHeight="1" x14ac:dyDescent="0.25">
      <c r="A79" s="26" t="s">
        <v>13</v>
      </c>
      <c r="B79" s="10" t="s">
        <v>35</v>
      </c>
      <c r="C79" s="10">
        <v>23</v>
      </c>
      <c r="D79" s="12" t="s">
        <v>40</v>
      </c>
      <c r="E79" s="30">
        <v>3120</v>
      </c>
      <c r="F79" s="34">
        <v>1</v>
      </c>
      <c r="G79" s="34">
        <f t="shared" si="6"/>
        <v>1</v>
      </c>
      <c r="H79" s="9"/>
      <c r="I79" s="31">
        <f t="shared" si="7"/>
        <v>0</v>
      </c>
      <c r="K79" s="29"/>
    </row>
    <row r="80" spans="1:11" customFormat="1" ht="15" customHeight="1" x14ac:dyDescent="0.25">
      <c r="A80" s="26" t="s">
        <v>13</v>
      </c>
      <c r="B80" s="10" t="s">
        <v>35</v>
      </c>
      <c r="C80" s="10">
        <v>24</v>
      </c>
      <c r="D80" s="12" t="s">
        <v>40</v>
      </c>
      <c r="E80" s="30">
        <v>3120</v>
      </c>
      <c r="F80" s="34">
        <v>1</v>
      </c>
      <c r="G80" s="34">
        <f t="shared" si="6"/>
        <v>1</v>
      </c>
      <c r="H80" s="9"/>
      <c r="I80" s="31">
        <f t="shared" si="7"/>
        <v>0</v>
      </c>
      <c r="K80" s="29"/>
    </row>
    <row r="81" spans="1:11" customFormat="1" ht="15" customHeight="1" x14ac:dyDescent="0.25">
      <c r="A81" s="26" t="s">
        <v>13</v>
      </c>
      <c r="B81" s="10" t="s">
        <v>35</v>
      </c>
      <c r="C81" s="10">
        <v>27</v>
      </c>
      <c r="D81" s="12" t="s">
        <v>40</v>
      </c>
      <c r="E81" s="30">
        <v>3120</v>
      </c>
      <c r="F81" s="34">
        <v>1</v>
      </c>
      <c r="G81" s="34">
        <f t="shared" si="6"/>
        <v>1</v>
      </c>
      <c r="H81" s="9"/>
      <c r="I81" s="31">
        <f t="shared" si="7"/>
        <v>0</v>
      </c>
      <c r="K81" s="29"/>
    </row>
    <row r="82" spans="1:11" customFormat="1" ht="15" customHeight="1" x14ac:dyDescent="0.25">
      <c r="A82" s="26" t="s">
        <v>13</v>
      </c>
      <c r="B82" s="10" t="s">
        <v>34</v>
      </c>
      <c r="C82" s="10">
        <v>26</v>
      </c>
      <c r="D82" s="13" t="s">
        <v>41</v>
      </c>
      <c r="E82" s="30">
        <v>3120</v>
      </c>
      <c r="F82" s="34">
        <v>1</v>
      </c>
      <c r="G82" s="34">
        <f t="shared" si="6"/>
        <v>1</v>
      </c>
      <c r="H82" s="9"/>
      <c r="I82" s="31">
        <f t="shared" si="7"/>
        <v>0</v>
      </c>
      <c r="K82" s="29"/>
    </row>
    <row r="83" spans="1:11" customFormat="1" ht="15" customHeight="1" x14ac:dyDescent="0.25">
      <c r="A83" s="26" t="s">
        <v>13</v>
      </c>
      <c r="B83" s="10" t="s">
        <v>37</v>
      </c>
      <c r="C83" s="10">
        <v>27</v>
      </c>
      <c r="D83" s="13" t="s">
        <v>41</v>
      </c>
      <c r="E83" s="30">
        <v>3120</v>
      </c>
      <c r="F83" s="34">
        <v>1</v>
      </c>
      <c r="G83" s="34">
        <f t="shared" si="6"/>
        <v>1</v>
      </c>
      <c r="H83" s="9"/>
      <c r="I83" s="31">
        <f t="shared" si="7"/>
        <v>0</v>
      </c>
      <c r="K83" s="29"/>
    </row>
    <row r="84" spans="1:11" customFormat="1" ht="15" customHeight="1" x14ac:dyDescent="0.25">
      <c r="A84" s="26" t="s">
        <v>13</v>
      </c>
      <c r="B84" s="10" t="s">
        <v>37</v>
      </c>
      <c r="C84" s="10">
        <v>28</v>
      </c>
      <c r="D84" s="13" t="s">
        <v>41</v>
      </c>
      <c r="E84" s="30">
        <v>3120</v>
      </c>
      <c r="F84" s="34">
        <v>2</v>
      </c>
      <c r="G84" s="34">
        <f t="shared" si="6"/>
        <v>2</v>
      </c>
      <c r="H84" s="9"/>
      <c r="I84" s="31">
        <f t="shared" si="7"/>
        <v>0</v>
      </c>
      <c r="K84" s="29"/>
    </row>
    <row r="85" spans="1:11" customFormat="1" ht="15" customHeight="1" x14ac:dyDescent="0.25">
      <c r="A85" s="26" t="s">
        <v>13</v>
      </c>
      <c r="B85" s="10" t="s">
        <v>37</v>
      </c>
      <c r="C85" s="10">
        <v>29</v>
      </c>
      <c r="D85" s="13" t="s">
        <v>41</v>
      </c>
      <c r="E85" s="30">
        <v>3120</v>
      </c>
      <c r="F85" s="34">
        <v>2</v>
      </c>
      <c r="G85" s="34">
        <f t="shared" si="6"/>
        <v>2</v>
      </c>
      <c r="H85" s="9"/>
      <c r="I85" s="31">
        <f t="shared" si="7"/>
        <v>0</v>
      </c>
      <c r="K85" s="29"/>
    </row>
    <row r="86" spans="1:11" customFormat="1" ht="15" customHeight="1" x14ac:dyDescent="0.25">
      <c r="A86" s="26" t="s">
        <v>13</v>
      </c>
      <c r="B86" s="10" t="s">
        <v>37</v>
      </c>
      <c r="C86" s="10">
        <v>30</v>
      </c>
      <c r="D86" s="13" t="s">
        <v>41</v>
      </c>
      <c r="E86" s="30">
        <v>3248</v>
      </c>
      <c r="F86" s="34">
        <v>1</v>
      </c>
      <c r="G86" s="34">
        <f t="shared" si="6"/>
        <v>1</v>
      </c>
      <c r="H86" s="9"/>
      <c r="I86" s="31">
        <f t="shared" si="7"/>
        <v>0</v>
      </c>
      <c r="K86" s="29"/>
    </row>
    <row r="87" spans="1:11" customFormat="1" ht="15" customHeight="1" x14ac:dyDescent="0.25">
      <c r="A87" s="26" t="s">
        <v>13</v>
      </c>
      <c r="B87" s="10" t="s">
        <v>37</v>
      </c>
      <c r="C87" s="10">
        <v>31</v>
      </c>
      <c r="D87" s="13" t="s">
        <v>41</v>
      </c>
      <c r="E87" s="30">
        <v>3248</v>
      </c>
      <c r="F87" s="34">
        <v>1</v>
      </c>
      <c r="G87" s="34">
        <f t="shared" si="6"/>
        <v>1</v>
      </c>
      <c r="H87" s="9"/>
      <c r="I87" s="31">
        <f t="shared" si="7"/>
        <v>0</v>
      </c>
      <c r="K87" s="29"/>
    </row>
    <row r="88" spans="1:11" customFormat="1" ht="15" customHeight="1" x14ac:dyDescent="0.25">
      <c r="A88" s="26" t="s">
        <v>13</v>
      </c>
      <c r="B88" s="10" t="s">
        <v>37</v>
      </c>
      <c r="C88" s="10">
        <v>32</v>
      </c>
      <c r="D88" s="13" t="s">
        <v>41</v>
      </c>
      <c r="E88" s="30">
        <v>3248</v>
      </c>
      <c r="F88" s="34">
        <v>1</v>
      </c>
      <c r="G88" s="34">
        <f t="shared" si="6"/>
        <v>1</v>
      </c>
      <c r="H88" s="9"/>
      <c r="I88" s="31">
        <f t="shared" si="7"/>
        <v>0</v>
      </c>
      <c r="K88" s="29"/>
    </row>
    <row r="89" spans="1:11" customFormat="1" ht="15" customHeight="1" x14ac:dyDescent="0.25">
      <c r="A89" s="26" t="s">
        <v>13</v>
      </c>
      <c r="B89" s="10" t="s">
        <v>37</v>
      </c>
      <c r="C89" s="10">
        <v>25</v>
      </c>
      <c r="D89" s="13" t="s">
        <v>42</v>
      </c>
      <c r="E89" s="30">
        <v>3120</v>
      </c>
      <c r="F89" s="34">
        <v>1</v>
      </c>
      <c r="G89" s="34">
        <f t="shared" si="6"/>
        <v>1</v>
      </c>
      <c r="H89" s="9"/>
      <c r="I89" s="31">
        <f t="shared" si="7"/>
        <v>0</v>
      </c>
      <c r="K89" s="29"/>
    </row>
    <row r="90" spans="1:11" customFormat="1" ht="15" customHeight="1" x14ac:dyDescent="0.25">
      <c r="A90" s="26" t="s">
        <v>13</v>
      </c>
      <c r="B90" s="10" t="s">
        <v>37</v>
      </c>
      <c r="C90" s="10">
        <v>27</v>
      </c>
      <c r="D90" s="13" t="s">
        <v>42</v>
      </c>
      <c r="E90" s="30">
        <v>3120</v>
      </c>
      <c r="F90" s="34">
        <v>1</v>
      </c>
      <c r="G90" s="34">
        <f t="shared" si="6"/>
        <v>1</v>
      </c>
      <c r="H90" s="9"/>
      <c r="I90" s="31">
        <f t="shared" si="7"/>
        <v>0</v>
      </c>
      <c r="K90" s="29"/>
    </row>
    <row r="91" spans="1:11" customFormat="1" ht="15" customHeight="1" x14ac:dyDescent="0.25">
      <c r="A91" s="26" t="s">
        <v>13</v>
      </c>
      <c r="B91" s="10" t="s">
        <v>37</v>
      </c>
      <c r="C91" s="10">
        <v>28</v>
      </c>
      <c r="D91" s="13" t="s">
        <v>42</v>
      </c>
      <c r="E91" s="30">
        <v>3120</v>
      </c>
      <c r="F91" s="34">
        <v>1</v>
      </c>
      <c r="G91" s="34">
        <f t="shared" si="6"/>
        <v>1</v>
      </c>
      <c r="H91" s="9"/>
      <c r="I91" s="31">
        <f t="shared" si="7"/>
        <v>0</v>
      </c>
      <c r="K91" s="29"/>
    </row>
    <row r="92" spans="1:11" customFormat="1" ht="15" customHeight="1" x14ac:dyDescent="0.25">
      <c r="A92" s="26" t="s">
        <v>13</v>
      </c>
      <c r="B92" s="10" t="s">
        <v>37</v>
      </c>
      <c r="C92" s="10">
        <v>29</v>
      </c>
      <c r="D92" s="13" t="s">
        <v>42</v>
      </c>
      <c r="E92" s="30">
        <v>3120</v>
      </c>
      <c r="F92" s="34">
        <v>1</v>
      </c>
      <c r="G92" s="34">
        <f t="shared" si="6"/>
        <v>1</v>
      </c>
      <c r="H92" s="9"/>
      <c r="I92" s="31">
        <f t="shared" si="7"/>
        <v>0</v>
      </c>
      <c r="K92" s="29"/>
    </row>
    <row r="93" spans="1:11" customFormat="1" ht="15" customHeight="1" x14ac:dyDescent="0.25">
      <c r="A93" s="26" t="s">
        <v>13</v>
      </c>
      <c r="B93" s="10" t="s">
        <v>37</v>
      </c>
      <c r="C93" s="10">
        <v>30</v>
      </c>
      <c r="D93" s="13" t="s">
        <v>42</v>
      </c>
      <c r="E93" s="30">
        <v>3248</v>
      </c>
      <c r="F93" s="34">
        <v>1</v>
      </c>
      <c r="G93" s="34">
        <f t="shared" si="6"/>
        <v>1</v>
      </c>
      <c r="H93" s="9"/>
      <c r="I93" s="31">
        <f t="shared" si="7"/>
        <v>0</v>
      </c>
      <c r="K93" s="29"/>
    </row>
    <row r="94" spans="1:11" customFormat="1" ht="15" customHeight="1" x14ac:dyDescent="0.25">
      <c r="A94" s="26" t="s">
        <v>13</v>
      </c>
      <c r="B94" s="10" t="s">
        <v>37</v>
      </c>
      <c r="C94" s="10">
        <v>32</v>
      </c>
      <c r="D94" s="13" t="s">
        <v>42</v>
      </c>
      <c r="E94" s="30">
        <v>3248</v>
      </c>
      <c r="F94" s="34">
        <v>1</v>
      </c>
      <c r="G94" s="34">
        <f t="shared" si="6"/>
        <v>1</v>
      </c>
      <c r="H94" s="9"/>
      <c r="I94" s="31">
        <f t="shared" si="7"/>
        <v>0</v>
      </c>
      <c r="K94" s="29"/>
    </row>
    <row r="95" spans="1:11" customFormat="1" ht="15" customHeight="1" x14ac:dyDescent="0.25">
      <c r="A95" s="26" t="s">
        <v>13</v>
      </c>
      <c r="B95" s="10" t="s">
        <v>39</v>
      </c>
      <c r="C95" s="10">
        <v>25</v>
      </c>
      <c r="D95" s="15" t="s">
        <v>43</v>
      </c>
      <c r="E95" s="30">
        <v>3120</v>
      </c>
      <c r="F95" s="34">
        <v>1</v>
      </c>
      <c r="G95" s="34">
        <f t="shared" si="6"/>
        <v>1</v>
      </c>
      <c r="H95" s="9"/>
      <c r="I95" s="31">
        <f t="shared" si="7"/>
        <v>0</v>
      </c>
      <c r="K95" s="29"/>
    </row>
    <row r="96" spans="1:11" customFormat="1" ht="15" customHeight="1" x14ac:dyDescent="0.25">
      <c r="A96" s="26" t="s">
        <v>13</v>
      </c>
      <c r="B96" s="10" t="s">
        <v>35</v>
      </c>
      <c r="C96" s="10">
        <v>27</v>
      </c>
      <c r="D96" s="15" t="s">
        <v>43</v>
      </c>
      <c r="E96" s="30">
        <v>3120</v>
      </c>
      <c r="F96" s="34">
        <v>1</v>
      </c>
      <c r="G96" s="34">
        <f t="shared" si="6"/>
        <v>1</v>
      </c>
      <c r="H96" s="9"/>
      <c r="I96" s="31">
        <f t="shared" si="7"/>
        <v>0</v>
      </c>
      <c r="K96" s="29"/>
    </row>
    <row r="97" spans="1:11" customFormat="1" ht="15" customHeight="1" x14ac:dyDescent="0.25">
      <c r="A97" s="26" t="s">
        <v>13</v>
      </c>
      <c r="B97" s="10" t="s">
        <v>35</v>
      </c>
      <c r="C97" s="10">
        <v>28</v>
      </c>
      <c r="D97" s="15" t="s">
        <v>43</v>
      </c>
      <c r="E97" s="30">
        <v>3120</v>
      </c>
      <c r="F97" s="34">
        <v>1</v>
      </c>
      <c r="G97" s="34">
        <f t="shared" si="6"/>
        <v>1</v>
      </c>
      <c r="H97" s="9"/>
      <c r="I97" s="31">
        <f t="shared" si="7"/>
        <v>0</v>
      </c>
      <c r="K97" s="29"/>
    </row>
    <row r="98" spans="1:11" customFormat="1" ht="15" customHeight="1" x14ac:dyDescent="0.25">
      <c r="A98" s="26" t="s">
        <v>13</v>
      </c>
      <c r="B98" s="10" t="s">
        <v>39</v>
      </c>
      <c r="C98" s="10">
        <v>25</v>
      </c>
      <c r="D98" s="15" t="s">
        <v>44</v>
      </c>
      <c r="E98" s="30">
        <v>3120</v>
      </c>
      <c r="F98" s="34">
        <v>1</v>
      </c>
      <c r="G98" s="34">
        <f t="shared" si="6"/>
        <v>1</v>
      </c>
      <c r="H98" s="9"/>
      <c r="I98" s="31">
        <f t="shared" si="7"/>
        <v>0</v>
      </c>
      <c r="K98" s="29"/>
    </row>
    <row r="99" spans="1:11" customFormat="1" ht="15" customHeight="1" x14ac:dyDescent="0.25">
      <c r="A99" s="26" t="s">
        <v>13</v>
      </c>
      <c r="B99" s="10" t="s">
        <v>39</v>
      </c>
      <c r="C99" s="10">
        <v>26</v>
      </c>
      <c r="D99" s="15" t="s">
        <v>44</v>
      </c>
      <c r="E99" s="30">
        <v>3120</v>
      </c>
      <c r="F99" s="34">
        <v>1</v>
      </c>
      <c r="G99" s="34">
        <f t="shared" si="6"/>
        <v>1</v>
      </c>
      <c r="H99" s="9"/>
      <c r="I99" s="31">
        <f t="shared" si="7"/>
        <v>0</v>
      </c>
      <c r="K99" s="29"/>
    </row>
    <row r="100" spans="1:11" customFormat="1" ht="15" customHeight="1" x14ac:dyDescent="0.25">
      <c r="A100" s="26" t="s">
        <v>13</v>
      </c>
      <c r="B100" s="10" t="s">
        <v>35</v>
      </c>
      <c r="C100" s="10">
        <v>27</v>
      </c>
      <c r="D100" s="15" t="s">
        <v>44</v>
      </c>
      <c r="E100" s="30">
        <v>3120</v>
      </c>
      <c r="F100" s="34">
        <v>1</v>
      </c>
      <c r="G100" s="34">
        <f t="shared" si="6"/>
        <v>1</v>
      </c>
      <c r="H100" s="9"/>
      <c r="I100" s="31">
        <f t="shared" si="7"/>
        <v>0</v>
      </c>
      <c r="K100" s="29"/>
    </row>
    <row r="101" spans="1:11" customFormat="1" ht="15" customHeight="1" x14ac:dyDescent="0.25">
      <c r="A101" s="26" t="s">
        <v>13</v>
      </c>
      <c r="B101" s="10" t="s">
        <v>35</v>
      </c>
      <c r="C101" s="10">
        <v>28</v>
      </c>
      <c r="D101" s="15" t="s">
        <v>44</v>
      </c>
      <c r="E101" s="30">
        <v>3120</v>
      </c>
      <c r="F101" s="34">
        <v>1</v>
      </c>
      <c r="G101" s="34">
        <f t="shared" si="6"/>
        <v>1</v>
      </c>
      <c r="H101" s="9"/>
      <c r="I101" s="31">
        <f t="shared" si="7"/>
        <v>0</v>
      </c>
      <c r="K101" s="29"/>
    </row>
    <row r="102" spans="1:11" customFormat="1" ht="15" customHeight="1" x14ac:dyDescent="0.25">
      <c r="A102" s="26" t="s">
        <v>13</v>
      </c>
      <c r="B102" s="10" t="s">
        <v>39</v>
      </c>
      <c r="C102" s="10">
        <v>26</v>
      </c>
      <c r="D102" s="13" t="s">
        <v>15</v>
      </c>
      <c r="E102" s="30">
        <v>3012</v>
      </c>
      <c r="F102" s="34">
        <v>1</v>
      </c>
      <c r="G102" s="34">
        <f t="shared" si="6"/>
        <v>1</v>
      </c>
      <c r="H102" s="9"/>
      <c r="I102" s="31">
        <f t="shared" si="7"/>
        <v>0</v>
      </c>
      <c r="K102" s="29"/>
    </row>
    <row r="103" spans="1:11" customFormat="1" ht="15" customHeight="1" x14ac:dyDescent="0.25">
      <c r="A103" s="26" t="s">
        <v>13</v>
      </c>
      <c r="B103" s="10" t="s">
        <v>35</v>
      </c>
      <c r="C103" s="10">
        <v>27</v>
      </c>
      <c r="D103" s="13" t="s">
        <v>15</v>
      </c>
      <c r="E103" s="30">
        <v>3012</v>
      </c>
      <c r="F103" s="34">
        <v>1</v>
      </c>
      <c r="G103" s="34">
        <f t="shared" si="6"/>
        <v>1</v>
      </c>
      <c r="H103" s="9"/>
      <c r="I103" s="31">
        <f t="shared" si="7"/>
        <v>0</v>
      </c>
      <c r="K103" s="29"/>
    </row>
    <row r="104" spans="1:11" customFormat="1" ht="15" customHeight="1" x14ac:dyDescent="0.25">
      <c r="A104" s="26" t="s">
        <v>13</v>
      </c>
      <c r="B104" s="10" t="s">
        <v>35</v>
      </c>
      <c r="C104" s="10">
        <v>28</v>
      </c>
      <c r="D104" s="13" t="s">
        <v>15</v>
      </c>
      <c r="E104" s="30">
        <v>3012</v>
      </c>
      <c r="F104" s="34">
        <v>1</v>
      </c>
      <c r="G104" s="34">
        <f t="shared" si="6"/>
        <v>1</v>
      </c>
      <c r="H104" s="9"/>
      <c r="I104" s="31">
        <f t="shared" si="7"/>
        <v>0</v>
      </c>
      <c r="K104" s="29"/>
    </row>
    <row r="105" spans="1:11" customFormat="1" ht="15" customHeight="1" x14ac:dyDescent="0.25">
      <c r="A105" s="26" t="s">
        <v>13</v>
      </c>
      <c r="B105" s="10" t="s">
        <v>35</v>
      </c>
      <c r="C105" s="10">
        <v>29</v>
      </c>
      <c r="D105" s="13" t="s">
        <v>15</v>
      </c>
      <c r="E105" s="30">
        <v>3012</v>
      </c>
      <c r="F105" s="34">
        <v>1</v>
      </c>
      <c r="G105" s="34">
        <f t="shared" si="6"/>
        <v>1</v>
      </c>
      <c r="H105" s="9"/>
      <c r="I105" s="31">
        <f t="shared" si="7"/>
        <v>0</v>
      </c>
      <c r="K105" s="29"/>
    </row>
    <row r="106" spans="1:11" customFormat="1" ht="15" customHeight="1" x14ac:dyDescent="0.25">
      <c r="A106" s="26" t="s">
        <v>13</v>
      </c>
      <c r="B106" s="10" t="s">
        <v>35</v>
      </c>
      <c r="C106" s="10">
        <v>30</v>
      </c>
      <c r="D106" s="13" t="s">
        <v>15</v>
      </c>
      <c r="E106" s="30">
        <v>3140</v>
      </c>
      <c r="F106" s="34">
        <v>2</v>
      </c>
      <c r="G106" s="34">
        <f t="shared" si="6"/>
        <v>2</v>
      </c>
      <c r="H106" s="9"/>
      <c r="I106" s="31">
        <f t="shared" si="7"/>
        <v>0</v>
      </c>
      <c r="K106" s="29"/>
    </row>
    <row r="107" spans="1:11" customFormat="1" ht="15" customHeight="1" x14ac:dyDescent="0.25">
      <c r="A107" s="26" t="s">
        <v>13</v>
      </c>
      <c r="B107" s="10" t="s">
        <v>35</v>
      </c>
      <c r="C107" s="10">
        <v>31</v>
      </c>
      <c r="D107" s="13" t="s">
        <v>15</v>
      </c>
      <c r="E107" s="30">
        <v>3140</v>
      </c>
      <c r="F107" s="34">
        <v>2</v>
      </c>
      <c r="G107" s="34">
        <f t="shared" si="6"/>
        <v>2</v>
      </c>
      <c r="H107" s="9"/>
      <c r="I107" s="31">
        <f t="shared" si="7"/>
        <v>0</v>
      </c>
      <c r="K107" s="29"/>
    </row>
    <row r="108" spans="1:11" customFormat="1" ht="15" customHeight="1" x14ac:dyDescent="0.25">
      <c r="A108" s="26" t="s">
        <v>13</v>
      </c>
      <c r="B108" s="10" t="s">
        <v>35</v>
      </c>
      <c r="C108" s="10">
        <v>32</v>
      </c>
      <c r="D108" s="13" t="s">
        <v>15</v>
      </c>
      <c r="E108" s="30">
        <v>3140</v>
      </c>
      <c r="F108" s="34">
        <v>2</v>
      </c>
      <c r="G108" s="34">
        <f t="shared" si="6"/>
        <v>2</v>
      </c>
      <c r="H108" s="9"/>
      <c r="I108" s="31">
        <f t="shared" si="7"/>
        <v>0</v>
      </c>
      <c r="K108" s="29"/>
    </row>
    <row r="109" spans="1:11" customFormat="1" ht="15" customHeight="1" x14ac:dyDescent="0.25">
      <c r="A109" s="26" t="s">
        <v>13</v>
      </c>
      <c r="B109" s="10" t="s">
        <v>35</v>
      </c>
      <c r="C109" s="10">
        <v>34</v>
      </c>
      <c r="D109" s="13" t="s">
        <v>15</v>
      </c>
      <c r="E109" s="30">
        <v>3140</v>
      </c>
      <c r="F109" s="34">
        <v>1</v>
      </c>
      <c r="G109" s="34">
        <f t="shared" si="6"/>
        <v>1</v>
      </c>
      <c r="H109" s="9"/>
      <c r="I109" s="31">
        <f t="shared" si="7"/>
        <v>0</v>
      </c>
      <c r="K109" s="29"/>
    </row>
    <row r="110" spans="1:11" customFormat="1" ht="15" customHeight="1" x14ac:dyDescent="0.25">
      <c r="A110" s="26" t="s">
        <v>13</v>
      </c>
      <c r="B110" s="10" t="s">
        <v>35</v>
      </c>
      <c r="C110" s="10">
        <v>35</v>
      </c>
      <c r="D110" s="13" t="s">
        <v>15</v>
      </c>
      <c r="E110" s="30">
        <v>3140</v>
      </c>
      <c r="F110" s="34">
        <v>1</v>
      </c>
      <c r="G110" s="34">
        <f t="shared" si="6"/>
        <v>1</v>
      </c>
      <c r="H110" s="9"/>
      <c r="I110" s="31">
        <f t="shared" si="7"/>
        <v>0</v>
      </c>
      <c r="K110" s="29"/>
    </row>
    <row r="111" spans="1:11" customFormat="1" ht="15" customHeight="1" x14ac:dyDescent="0.25">
      <c r="A111" s="26" t="s">
        <v>13</v>
      </c>
      <c r="B111" s="10" t="s">
        <v>39</v>
      </c>
      <c r="C111" s="10">
        <v>25</v>
      </c>
      <c r="D111" s="13" t="s">
        <v>50</v>
      </c>
      <c r="E111" s="30">
        <v>3120</v>
      </c>
      <c r="F111" s="34">
        <v>1</v>
      </c>
      <c r="G111" s="34">
        <f t="shared" si="6"/>
        <v>1</v>
      </c>
      <c r="H111" s="9"/>
      <c r="I111" s="31">
        <f t="shared" si="7"/>
        <v>0</v>
      </c>
      <c r="K111" s="29"/>
    </row>
    <row r="112" spans="1:11" customFormat="1" ht="15" customHeight="1" x14ac:dyDescent="0.25">
      <c r="A112" s="26" t="s">
        <v>13</v>
      </c>
      <c r="B112" s="10" t="s">
        <v>39</v>
      </c>
      <c r="C112" s="10">
        <v>26</v>
      </c>
      <c r="D112" s="13" t="s">
        <v>50</v>
      </c>
      <c r="E112" s="30">
        <v>3120</v>
      </c>
      <c r="F112" s="34">
        <v>2</v>
      </c>
      <c r="G112" s="34">
        <f t="shared" si="6"/>
        <v>2</v>
      </c>
      <c r="H112" s="9"/>
      <c r="I112" s="31">
        <f t="shared" si="7"/>
        <v>0</v>
      </c>
      <c r="K112" s="29"/>
    </row>
    <row r="113" spans="1:11" customFormat="1" ht="15" customHeight="1" x14ac:dyDescent="0.25">
      <c r="A113" s="26" t="s">
        <v>13</v>
      </c>
      <c r="B113" s="10" t="s">
        <v>35</v>
      </c>
      <c r="C113" s="10">
        <v>27</v>
      </c>
      <c r="D113" s="13" t="s">
        <v>50</v>
      </c>
      <c r="E113" s="30">
        <v>3120</v>
      </c>
      <c r="F113" s="34">
        <v>2</v>
      </c>
      <c r="G113" s="34">
        <f t="shared" si="6"/>
        <v>2</v>
      </c>
      <c r="H113" s="9"/>
      <c r="I113" s="31">
        <f t="shared" si="7"/>
        <v>0</v>
      </c>
      <c r="K113" s="29"/>
    </row>
    <row r="114" spans="1:11" customFormat="1" ht="15" customHeight="1" x14ac:dyDescent="0.25">
      <c r="A114" s="26" t="s">
        <v>13</v>
      </c>
      <c r="B114" s="10" t="s">
        <v>35</v>
      </c>
      <c r="C114" s="10">
        <v>28</v>
      </c>
      <c r="D114" s="13" t="s">
        <v>50</v>
      </c>
      <c r="E114" s="30">
        <v>3120</v>
      </c>
      <c r="F114" s="34">
        <v>2</v>
      </c>
      <c r="G114" s="34">
        <f t="shared" si="6"/>
        <v>2</v>
      </c>
      <c r="H114" s="9"/>
      <c r="I114" s="31">
        <f t="shared" si="7"/>
        <v>0</v>
      </c>
      <c r="K114" s="29"/>
    </row>
    <row r="115" spans="1:11" customFormat="1" ht="15" customHeight="1" x14ac:dyDescent="0.25">
      <c r="A115" s="26" t="s">
        <v>13</v>
      </c>
      <c r="B115" s="10" t="s">
        <v>35</v>
      </c>
      <c r="C115" s="10">
        <v>29</v>
      </c>
      <c r="D115" s="13" t="s">
        <v>50</v>
      </c>
      <c r="E115" s="30">
        <v>3120</v>
      </c>
      <c r="F115" s="34">
        <v>2</v>
      </c>
      <c r="G115" s="34">
        <f t="shared" si="6"/>
        <v>2</v>
      </c>
      <c r="H115" s="9"/>
      <c r="I115" s="31">
        <f t="shared" si="7"/>
        <v>0</v>
      </c>
      <c r="K115" s="29"/>
    </row>
    <row r="116" spans="1:11" customFormat="1" ht="15" customHeight="1" x14ac:dyDescent="0.25">
      <c r="A116" s="26" t="s">
        <v>13</v>
      </c>
      <c r="B116" s="10" t="s">
        <v>35</v>
      </c>
      <c r="C116" s="10">
        <v>31</v>
      </c>
      <c r="D116" s="13" t="s">
        <v>50</v>
      </c>
      <c r="E116" s="30">
        <v>3248</v>
      </c>
      <c r="F116" s="34">
        <v>2</v>
      </c>
      <c r="G116" s="34">
        <f t="shared" si="6"/>
        <v>2</v>
      </c>
      <c r="H116" s="9"/>
      <c r="I116" s="31">
        <f t="shared" si="7"/>
        <v>0</v>
      </c>
      <c r="K116" s="29"/>
    </row>
    <row r="117" spans="1:11" customFormat="1" ht="15" customHeight="1" x14ac:dyDescent="0.25">
      <c r="A117" s="26" t="s">
        <v>13</v>
      </c>
      <c r="B117" s="10" t="s">
        <v>39</v>
      </c>
      <c r="C117" s="10">
        <v>25</v>
      </c>
      <c r="D117" s="13" t="s">
        <v>51</v>
      </c>
      <c r="E117" s="30">
        <v>3120</v>
      </c>
      <c r="F117" s="34">
        <v>1</v>
      </c>
      <c r="G117" s="34">
        <f t="shared" si="6"/>
        <v>1</v>
      </c>
      <c r="H117" s="9"/>
      <c r="I117" s="31">
        <f t="shared" si="7"/>
        <v>0</v>
      </c>
      <c r="K117" s="29"/>
    </row>
    <row r="118" spans="1:11" customFormat="1" ht="15" customHeight="1" x14ac:dyDescent="0.25">
      <c r="A118" s="26" t="s">
        <v>13</v>
      </c>
      <c r="B118" s="10" t="s">
        <v>39</v>
      </c>
      <c r="C118" s="10">
        <v>26</v>
      </c>
      <c r="D118" s="13" t="s">
        <v>51</v>
      </c>
      <c r="E118" s="30">
        <v>3120</v>
      </c>
      <c r="F118" s="34">
        <v>1</v>
      </c>
      <c r="G118" s="34">
        <f t="shared" si="6"/>
        <v>1</v>
      </c>
      <c r="H118" s="9"/>
      <c r="I118" s="31">
        <f t="shared" si="7"/>
        <v>0</v>
      </c>
      <c r="K118" s="29"/>
    </row>
    <row r="119" spans="1:11" customFormat="1" ht="15" customHeight="1" x14ac:dyDescent="0.25">
      <c r="A119" s="26" t="s">
        <v>13</v>
      </c>
      <c r="B119" s="10" t="s">
        <v>35</v>
      </c>
      <c r="C119" s="10">
        <v>27</v>
      </c>
      <c r="D119" s="13" t="s">
        <v>51</v>
      </c>
      <c r="E119" s="30">
        <v>3120</v>
      </c>
      <c r="F119" s="34">
        <v>1</v>
      </c>
      <c r="G119" s="34">
        <f t="shared" si="6"/>
        <v>1</v>
      </c>
      <c r="H119" s="9"/>
      <c r="I119" s="31">
        <f t="shared" si="7"/>
        <v>0</v>
      </c>
      <c r="K119" s="29"/>
    </row>
    <row r="120" spans="1:11" customFormat="1" ht="15" customHeight="1" x14ac:dyDescent="0.25">
      <c r="A120" s="26" t="s">
        <v>13</v>
      </c>
      <c r="B120" s="10" t="s">
        <v>35</v>
      </c>
      <c r="C120" s="10">
        <v>28</v>
      </c>
      <c r="D120" s="13" t="s">
        <v>51</v>
      </c>
      <c r="E120" s="30">
        <v>3120</v>
      </c>
      <c r="F120" s="34">
        <v>1</v>
      </c>
      <c r="G120" s="34">
        <f t="shared" si="6"/>
        <v>1</v>
      </c>
      <c r="H120" s="9"/>
      <c r="I120" s="31">
        <f t="shared" si="7"/>
        <v>0</v>
      </c>
      <c r="K120" s="29"/>
    </row>
    <row r="121" spans="1:11" customFormat="1" ht="15" customHeight="1" x14ac:dyDescent="0.25">
      <c r="A121" s="26" t="s">
        <v>13</v>
      </c>
      <c r="B121" s="10" t="s">
        <v>35</v>
      </c>
      <c r="C121" s="10">
        <v>29</v>
      </c>
      <c r="D121" s="13" t="s">
        <v>51</v>
      </c>
      <c r="E121" s="30">
        <v>3120</v>
      </c>
      <c r="F121" s="34">
        <v>1</v>
      </c>
      <c r="G121" s="34">
        <f t="shared" si="6"/>
        <v>1</v>
      </c>
      <c r="H121" s="9"/>
      <c r="I121" s="31">
        <f t="shared" si="7"/>
        <v>0</v>
      </c>
      <c r="K121" s="29"/>
    </row>
    <row r="122" spans="1:11" s="37" customFormat="1" ht="15" customHeight="1" x14ac:dyDescent="0.25">
      <c r="A122" s="26" t="s">
        <v>13</v>
      </c>
      <c r="B122" s="26" t="s">
        <v>35</v>
      </c>
      <c r="C122" s="26">
        <v>30</v>
      </c>
      <c r="D122" s="15" t="s">
        <v>51</v>
      </c>
      <c r="E122" s="30">
        <v>3248</v>
      </c>
      <c r="F122" s="34">
        <v>1</v>
      </c>
      <c r="G122" s="34">
        <f t="shared" si="6"/>
        <v>1</v>
      </c>
      <c r="H122" s="9"/>
      <c r="I122" s="31">
        <f t="shared" si="7"/>
        <v>0</v>
      </c>
      <c r="K122" s="29"/>
    </row>
    <row r="123" spans="1:11" s="37" customFormat="1" ht="15" customHeight="1" x14ac:dyDescent="0.25">
      <c r="A123" s="26" t="s">
        <v>13</v>
      </c>
      <c r="B123" s="26" t="s">
        <v>39</v>
      </c>
      <c r="C123" s="26">
        <v>25</v>
      </c>
      <c r="D123" s="15" t="s">
        <v>58</v>
      </c>
      <c r="E123" s="30">
        <v>3120</v>
      </c>
      <c r="F123" s="34">
        <v>1</v>
      </c>
      <c r="G123" s="34">
        <f t="shared" ref="G123:G149" si="8">F123-H123</f>
        <v>1</v>
      </c>
      <c r="H123" s="9"/>
      <c r="I123" s="31">
        <f t="shared" ref="I123:I149" si="9">E123*H123</f>
        <v>0</v>
      </c>
      <c r="K123" s="29"/>
    </row>
    <row r="124" spans="1:11" s="37" customFormat="1" ht="15" customHeight="1" x14ac:dyDescent="0.25">
      <c r="A124" s="26" t="s">
        <v>13</v>
      </c>
      <c r="B124" s="26" t="s">
        <v>39</v>
      </c>
      <c r="C124" s="26">
        <v>26</v>
      </c>
      <c r="D124" s="15" t="s">
        <v>58</v>
      </c>
      <c r="E124" s="30">
        <v>3120</v>
      </c>
      <c r="F124" s="34">
        <v>1</v>
      </c>
      <c r="G124" s="34">
        <f t="shared" si="8"/>
        <v>1</v>
      </c>
      <c r="H124" s="9"/>
      <c r="I124" s="31">
        <f t="shared" si="9"/>
        <v>0</v>
      </c>
      <c r="K124" s="29"/>
    </row>
    <row r="125" spans="1:11" s="37" customFormat="1" ht="15" customHeight="1" x14ac:dyDescent="0.25">
      <c r="A125" s="26" t="s">
        <v>13</v>
      </c>
      <c r="B125" s="26" t="s">
        <v>35</v>
      </c>
      <c r="C125" s="26">
        <v>27</v>
      </c>
      <c r="D125" s="15" t="s">
        <v>58</v>
      </c>
      <c r="E125" s="30">
        <v>3120</v>
      </c>
      <c r="F125" s="34">
        <v>1</v>
      </c>
      <c r="G125" s="34">
        <f t="shared" si="8"/>
        <v>1</v>
      </c>
      <c r="H125" s="9"/>
      <c r="I125" s="31">
        <f t="shared" si="9"/>
        <v>0</v>
      </c>
      <c r="K125" s="29"/>
    </row>
    <row r="126" spans="1:11" s="37" customFormat="1" ht="15" customHeight="1" x14ac:dyDescent="0.25">
      <c r="A126" s="26" t="s">
        <v>13</v>
      </c>
      <c r="B126" s="26" t="s">
        <v>35</v>
      </c>
      <c r="C126" s="26">
        <v>28</v>
      </c>
      <c r="D126" s="15" t="s">
        <v>58</v>
      </c>
      <c r="E126" s="30">
        <v>3120</v>
      </c>
      <c r="F126" s="34">
        <v>1</v>
      </c>
      <c r="G126" s="34">
        <f t="shared" si="8"/>
        <v>1</v>
      </c>
      <c r="H126" s="9"/>
      <c r="I126" s="31">
        <f t="shared" si="9"/>
        <v>0</v>
      </c>
      <c r="K126" s="29"/>
    </row>
    <row r="127" spans="1:11" s="37" customFormat="1" ht="15" customHeight="1" x14ac:dyDescent="0.25">
      <c r="A127" s="26" t="s">
        <v>13</v>
      </c>
      <c r="B127" s="26" t="s">
        <v>35</v>
      </c>
      <c r="C127" s="26">
        <v>29</v>
      </c>
      <c r="D127" s="15" t="s">
        <v>58</v>
      </c>
      <c r="E127" s="30">
        <v>3120</v>
      </c>
      <c r="F127" s="34">
        <v>1</v>
      </c>
      <c r="G127" s="34">
        <f t="shared" si="8"/>
        <v>1</v>
      </c>
      <c r="H127" s="9"/>
      <c r="I127" s="31">
        <f t="shared" si="9"/>
        <v>0</v>
      </c>
      <c r="K127" s="29"/>
    </row>
    <row r="128" spans="1:11" s="37" customFormat="1" ht="15" customHeight="1" x14ac:dyDescent="0.25">
      <c r="A128" s="26" t="s">
        <v>13</v>
      </c>
      <c r="B128" s="26" t="s">
        <v>35</v>
      </c>
      <c r="C128" s="26">
        <v>32</v>
      </c>
      <c r="D128" s="15" t="s">
        <v>58</v>
      </c>
      <c r="E128" s="30">
        <v>3248</v>
      </c>
      <c r="F128" s="34">
        <v>1</v>
      </c>
      <c r="G128" s="34">
        <f t="shared" si="8"/>
        <v>1</v>
      </c>
      <c r="H128" s="9"/>
      <c r="I128" s="31">
        <f t="shared" si="9"/>
        <v>0</v>
      </c>
      <c r="K128" s="29"/>
    </row>
    <row r="129" spans="1:11" s="37" customFormat="1" ht="15" customHeight="1" x14ac:dyDescent="0.25">
      <c r="A129" s="26" t="s">
        <v>13</v>
      </c>
      <c r="B129" s="26" t="s">
        <v>35</v>
      </c>
      <c r="C129" s="26">
        <v>33</v>
      </c>
      <c r="D129" s="15" t="s">
        <v>58</v>
      </c>
      <c r="E129" s="30">
        <v>3248</v>
      </c>
      <c r="F129" s="34">
        <v>1</v>
      </c>
      <c r="G129" s="34">
        <f t="shared" si="8"/>
        <v>1</v>
      </c>
      <c r="H129" s="9"/>
      <c r="I129" s="31">
        <f t="shared" si="9"/>
        <v>0</v>
      </c>
      <c r="K129" s="29"/>
    </row>
    <row r="130" spans="1:11" s="37" customFormat="1" ht="15" customHeight="1" x14ac:dyDescent="0.25">
      <c r="A130" s="26" t="s">
        <v>13</v>
      </c>
      <c r="B130" s="26" t="s">
        <v>35</v>
      </c>
      <c r="C130" s="26">
        <v>34</v>
      </c>
      <c r="D130" s="15" t="s">
        <v>58</v>
      </c>
      <c r="E130" s="30">
        <v>3248</v>
      </c>
      <c r="F130" s="34">
        <v>1</v>
      </c>
      <c r="G130" s="34">
        <f t="shared" si="8"/>
        <v>1</v>
      </c>
      <c r="H130" s="9"/>
      <c r="I130" s="31">
        <f t="shared" si="9"/>
        <v>0</v>
      </c>
      <c r="K130" s="29"/>
    </row>
    <row r="131" spans="1:11" customFormat="1" ht="15" customHeight="1" x14ac:dyDescent="0.25">
      <c r="A131" s="26" t="s">
        <v>12</v>
      </c>
      <c r="B131" s="10" t="s">
        <v>45</v>
      </c>
      <c r="C131" s="10">
        <v>46</v>
      </c>
      <c r="D131" s="14" t="s">
        <v>8</v>
      </c>
      <c r="E131" s="30">
        <v>4536</v>
      </c>
      <c r="F131" s="34">
        <v>1</v>
      </c>
      <c r="G131" s="34">
        <f t="shared" si="8"/>
        <v>1</v>
      </c>
      <c r="H131" s="9"/>
      <c r="I131" s="31">
        <f t="shared" si="9"/>
        <v>0</v>
      </c>
      <c r="K131" s="29"/>
    </row>
    <row r="132" spans="1:11" customFormat="1" ht="15" customHeight="1" x14ac:dyDescent="0.25">
      <c r="A132" s="26" t="s">
        <v>12</v>
      </c>
      <c r="B132" s="10" t="s">
        <v>45</v>
      </c>
      <c r="C132" s="10">
        <v>47</v>
      </c>
      <c r="D132" s="14" t="s">
        <v>8</v>
      </c>
      <c r="E132" s="30">
        <v>4536</v>
      </c>
      <c r="F132" s="34">
        <v>1</v>
      </c>
      <c r="G132" s="34">
        <f t="shared" ref="G132" si="10">F132-H132</f>
        <v>1</v>
      </c>
      <c r="H132" s="9"/>
      <c r="I132" s="31">
        <f t="shared" ref="I132" si="11">E132*H132</f>
        <v>0</v>
      </c>
      <c r="K132" s="29"/>
    </row>
    <row r="133" spans="1:11" customFormat="1" ht="15" customHeight="1" x14ac:dyDescent="0.25">
      <c r="A133" s="26" t="s">
        <v>13</v>
      </c>
      <c r="B133" s="10" t="s">
        <v>46</v>
      </c>
      <c r="C133" s="10">
        <v>22</v>
      </c>
      <c r="D133" s="14" t="s">
        <v>8</v>
      </c>
      <c r="E133" s="30">
        <v>3184</v>
      </c>
      <c r="F133" s="34">
        <v>1</v>
      </c>
      <c r="G133" s="34">
        <f t="shared" si="8"/>
        <v>1</v>
      </c>
      <c r="H133" s="9"/>
      <c r="I133" s="31">
        <f t="shared" si="9"/>
        <v>0</v>
      </c>
      <c r="K133" s="29"/>
    </row>
    <row r="134" spans="1:11" customFormat="1" ht="15" customHeight="1" x14ac:dyDescent="0.25">
      <c r="A134" s="26" t="s">
        <v>13</v>
      </c>
      <c r="B134" s="10" t="s">
        <v>46</v>
      </c>
      <c r="C134" s="10">
        <v>23</v>
      </c>
      <c r="D134" s="14" t="s">
        <v>8</v>
      </c>
      <c r="E134" s="30">
        <v>3184</v>
      </c>
      <c r="F134" s="34">
        <v>1</v>
      </c>
      <c r="G134" s="34">
        <f t="shared" si="8"/>
        <v>1</v>
      </c>
      <c r="H134" s="9"/>
      <c r="I134" s="31">
        <f t="shared" si="9"/>
        <v>0</v>
      </c>
      <c r="K134" s="29"/>
    </row>
    <row r="135" spans="1:11" customFormat="1" ht="15" customHeight="1" x14ac:dyDescent="0.25">
      <c r="A135" s="26" t="s">
        <v>13</v>
      </c>
      <c r="B135" s="10" t="s">
        <v>46</v>
      </c>
      <c r="C135" s="10">
        <v>25</v>
      </c>
      <c r="D135" s="14" t="s">
        <v>8</v>
      </c>
      <c r="E135" s="30">
        <v>3184</v>
      </c>
      <c r="F135" s="34">
        <v>2</v>
      </c>
      <c r="G135" s="34">
        <f t="shared" si="8"/>
        <v>2</v>
      </c>
      <c r="H135" s="9"/>
      <c r="I135" s="31">
        <f t="shared" si="9"/>
        <v>0</v>
      </c>
      <c r="K135" s="29"/>
    </row>
    <row r="136" spans="1:11" customFormat="1" ht="15" customHeight="1" x14ac:dyDescent="0.25">
      <c r="A136" s="26" t="s">
        <v>13</v>
      </c>
      <c r="B136" s="10" t="s">
        <v>47</v>
      </c>
      <c r="C136" s="10">
        <v>27</v>
      </c>
      <c r="D136" s="14" t="s">
        <v>8</v>
      </c>
      <c r="E136" s="30">
        <v>3184</v>
      </c>
      <c r="F136" s="34">
        <v>2</v>
      </c>
      <c r="G136" s="34">
        <f t="shared" si="8"/>
        <v>2</v>
      </c>
      <c r="H136" s="9"/>
      <c r="I136" s="31">
        <f t="shared" si="9"/>
        <v>0</v>
      </c>
      <c r="K136" s="29"/>
    </row>
    <row r="137" spans="1:11" customFormat="1" ht="15" customHeight="1" x14ac:dyDescent="0.25">
      <c r="A137" s="26" t="s">
        <v>13</v>
      </c>
      <c r="B137" s="10" t="s">
        <v>47</v>
      </c>
      <c r="C137" s="10">
        <v>29</v>
      </c>
      <c r="D137" s="14" t="s">
        <v>8</v>
      </c>
      <c r="E137" s="30">
        <v>3184</v>
      </c>
      <c r="F137" s="34">
        <v>1</v>
      </c>
      <c r="G137" s="34">
        <f t="shared" si="8"/>
        <v>1</v>
      </c>
      <c r="H137" s="9"/>
      <c r="I137" s="31">
        <f t="shared" si="9"/>
        <v>0</v>
      </c>
      <c r="K137" s="29"/>
    </row>
    <row r="138" spans="1:11" customFormat="1" ht="15" customHeight="1" x14ac:dyDescent="0.25">
      <c r="A138" s="26" t="s">
        <v>13</v>
      </c>
      <c r="B138" s="10" t="s">
        <v>46</v>
      </c>
      <c r="C138" s="10">
        <v>24</v>
      </c>
      <c r="D138" s="14" t="s">
        <v>30</v>
      </c>
      <c r="E138" s="30">
        <v>3184</v>
      </c>
      <c r="F138" s="34">
        <v>1</v>
      </c>
      <c r="G138" s="34">
        <f t="shared" si="8"/>
        <v>1</v>
      </c>
      <c r="H138" s="9"/>
      <c r="I138" s="31">
        <f t="shared" si="9"/>
        <v>0</v>
      </c>
      <c r="K138" s="29"/>
    </row>
    <row r="139" spans="1:11" customFormat="1" ht="15" customHeight="1" x14ac:dyDescent="0.25">
      <c r="A139" s="26" t="s">
        <v>13</v>
      </c>
      <c r="B139" s="10" t="s">
        <v>46</v>
      </c>
      <c r="C139" s="10">
        <v>25</v>
      </c>
      <c r="D139" s="14" t="s">
        <v>30</v>
      </c>
      <c r="E139" s="30">
        <v>3184</v>
      </c>
      <c r="F139" s="34">
        <v>1</v>
      </c>
      <c r="G139" s="34">
        <f t="shared" si="8"/>
        <v>1</v>
      </c>
      <c r="H139" s="9"/>
      <c r="I139" s="31">
        <f t="shared" si="9"/>
        <v>0</v>
      </c>
      <c r="K139" s="29"/>
    </row>
    <row r="140" spans="1:11" customFormat="1" ht="15" customHeight="1" x14ac:dyDescent="0.25">
      <c r="A140" s="26" t="s">
        <v>13</v>
      </c>
      <c r="B140" s="10" t="s">
        <v>46</v>
      </c>
      <c r="C140" s="10">
        <v>26</v>
      </c>
      <c r="D140" s="14" t="s">
        <v>30</v>
      </c>
      <c r="E140" s="30">
        <v>3184</v>
      </c>
      <c r="F140" s="34">
        <v>1</v>
      </c>
      <c r="G140" s="34">
        <f t="shared" si="8"/>
        <v>1</v>
      </c>
      <c r="H140" s="9"/>
      <c r="I140" s="31">
        <f t="shared" si="9"/>
        <v>0</v>
      </c>
      <c r="K140" s="29"/>
    </row>
    <row r="141" spans="1:11" customFormat="1" ht="15" customHeight="1" x14ac:dyDescent="0.25">
      <c r="A141" s="26" t="s">
        <v>13</v>
      </c>
      <c r="B141" s="10" t="s">
        <v>47</v>
      </c>
      <c r="C141" s="10">
        <v>27</v>
      </c>
      <c r="D141" s="14" t="s">
        <v>30</v>
      </c>
      <c r="E141" s="30">
        <v>3184</v>
      </c>
      <c r="F141" s="34">
        <v>1</v>
      </c>
      <c r="G141" s="34">
        <f t="shared" si="8"/>
        <v>1</v>
      </c>
      <c r="H141" s="9"/>
      <c r="I141" s="31">
        <f t="shared" si="9"/>
        <v>0</v>
      </c>
      <c r="K141" s="29"/>
    </row>
    <row r="142" spans="1:11" customFormat="1" ht="15" customHeight="1" x14ac:dyDescent="0.25">
      <c r="A142" s="26" t="s">
        <v>13</v>
      </c>
      <c r="B142" s="10" t="s">
        <v>47</v>
      </c>
      <c r="C142" s="10">
        <v>28</v>
      </c>
      <c r="D142" s="14" t="s">
        <v>30</v>
      </c>
      <c r="E142" s="30">
        <v>3184</v>
      </c>
      <c r="F142" s="34">
        <v>1</v>
      </c>
      <c r="G142" s="34">
        <f t="shared" si="8"/>
        <v>1</v>
      </c>
      <c r="H142" s="9"/>
      <c r="I142" s="31">
        <f t="shared" si="9"/>
        <v>0</v>
      </c>
      <c r="K142" s="29"/>
    </row>
    <row r="143" spans="1:11" customFormat="1" ht="15" customHeight="1" x14ac:dyDescent="0.25">
      <c r="A143" s="26" t="s">
        <v>13</v>
      </c>
      <c r="B143" s="10" t="s">
        <v>46</v>
      </c>
      <c r="C143" s="10">
        <v>25</v>
      </c>
      <c r="D143" s="12" t="s">
        <v>40</v>
      </c>
      <c r="E143" s="30">
        <v>3288</v>
      </c>
      <c r="F143" s="34">
        <v>2</v>
      </c>
      <c r="G143" s="34">
        <f t="shared" si="8"/>
        <v>2</v>
      </c>
      <c r="H143" s="9"/>
      <c r="I143" s="31">
        <f t="shared" si="9"/>
        <v>0</v>
      </c>
      <c r="K143" s="29"/>
    </row>
    <row r="144" spans="1:11" customFormat="1" ht="15" customHeight="1" x14ac:dyDescent="0.25">
      <c r="A144" s="26" t="s">
        <v>13</v>
      </c>
      <c r="B144" s="10" t="s">
        <v>47</v>
      </c>
      <c r="C144" s="10">
        <v>27</v>
      </c>
      <c r="D144" s="12" t="s">
        <v>40</v>
      </c>
      <c r="E144" s="30">
        <v>3288</v>
      </c>
      <c r="F144" s="34">
        <v>1</v>
      </c>
      <c r="G144" s="34">
        <f t="shared" si="8"/>
        <v>1</v>
      </c>
      <c r="H144" s="9"/>
      <c r="I144" s="31">
        <f t="shared" si="9"/>
        <v>0</v>
      </c>
      <c r="K144" s="29"/>
    </row>
    <row r="145" spans="1:11" customFormat="1" ht="15" customHeight="1" x14ac:dyDescent="0.25">
      <c r="A145" s="26" t="s">
        <v>13</v>
      </c>
      <c r="B145" s="10" t="s">
        <v>46</v>
      </c>
      <c r="C145" s="10">
        <v>25</v>
      </c>
      <c r="D145" s="13" t="s">
        <v>41</v>
      </c>
      <c r="E145" s="30">
        <v>3288</v>
      </c>
      <c r="F145" s="34">
        <v>1</v>
      </c>
      <c r="G145" s="34">
        <f t="shared" si="8"/>
        <v>1</v>
      </c>
      <c r="H145" s="9"/>
      <c r="I145" s="31">
        <f t="shared" si="9"/>
        <v>0</v>
      </c>
      <c r="K145" s="29"/>
    </row>
    <row r="146" spans="1:11" customFormat="1" ht="15" customHeight="1" x14ac:dyDescent="0.25">
      <c r="A146" s="26" t="s">
        <v>13</v>
      </c>
      <c r="B146" s="10" t="s">
        <v>46</v>
      </c>
      <c r="C146" s="10">
        <v>26</v>
      </c>
      <c r="D146" s="13" t="s">
        <v>41</v>
      </c>
      <c r="E146" s="30">
        <v>3288</v>
      </c>
      <c r="F146" s="34">
        <v>1</v>
      </c>
      <c r="G146" s="34">
        <f t="shared" si="8"/>
        <v>1</v>
      </c>
      <c r="H146" s="9"/>
      <c r="I146" s="31">
        <f t="shared" si="9"/>
        <v>0</v>
      </c>
      <c r="K146" s="29"/>
    </row>
    <row r="147" spans="1:11" customFormat="1" ht="15" customHeight="1" x14ac:dyDescent="0.25">
      <c r="A147" s="26" t="s">
        <v>13</v>
      </c>
      <c r="B147" s="10" t="s">
        <v>47</v>
      </c>
      <c r="C147" s="10">
        <v>27</v>
      </c>
      <c r="D147" s="13" t="s">
        <v>41</v>
      </c>
      <c r="E147" s="30">
        <v>3288</v>
      </c>
      <c r="F147" s="34">
        <v>1</v>
      </c>
      <c r="G147" s="34">
        <f t="shared" si="8"/>
        <v>1</v>
      </c>
      <c r="H147" s="9"/>
      <c r="I147" s="31">
        <f t="shared" si="9"/>
        <v>0</v>
      </c>
      <c r="K147" s="29"/>
    </row>
    <row r="148" spans="1:11" customFormat="1" ht="15" customHeight="1" x14ac:dyDescent="0.25">
      <c r="A148" s="26" t="s">
        <v>13</v>
      </c>
      <c r="B148" s="10" t="s">
        <v>46</v>
      </c>
      <c r="C148" s="10">
        <v>23</v>
      </c>
      <c r="D148" s="13" t="s">
        <v>42</v>
      </c>
      <c r="E148" s="30">
        <v>3288</v>
      </c>
      <c r="F148" s="34">
        <v>1</v>
      </c>
      <c r="G148" s="34">
        <f t="shared" si="8"/>
        <v>1</v>
      </c>
      <c r="H148" s="9"/>
      <c r="I148" s="31">
        <f t="shared" si="9"/>
        <v>0</v>
      </c>
      <c r="K148" s="29"/>
    </row>
    <row r="149" spans="1:11" customFormat="1" ht="15" customHeight="1" x14ac:dyDescent="0.25">
      <c r="A149" s="26" t="s">
        <v>13</v>
      </c>
      <c r="B149" s="10" t="s">
        <v>47</v>
      </c>
      <c r="C149" s="10">
        <v>24</v>
      </c>
      <c r="D149" s="13" t="s">
        <v>42</v>
      </c>
      <c r="E149" s="30">
        <v>3288</v>
      </c>
      <c r="F149" s="34">
        <v>1</v>
      </c>
      <c r="G149" s="34">
        <f t="shared" si="8"/>
        <v>1</v>
      </c>
      <c r="H149" s="9"/>
      <c r="I149" s="31">
        <f t="shared" si="9"/>
        <v>0</v>
      </c>
      <c r="K149" s="29"/>
    </row>
    <row r="150" spans="1:11" customFormat="1" x14ac:dyDescent="0.25">
      <c r="A150" s="28"/>
      <c r="B150" s="2"/>
      <c r="C150" s="3"/>
      <c r="D150" s="3"/>
      <c r="E150" s="16"/>
      <c r="F150" s="17">
        <f>SUM(F9:F149)</f>
        <v>189</v>
      </c>
      <c r="G150" s="25">
        <f>SUM(G9:G149)</f>
        <v>190</v>
      </c>
      <c r="H150" s="25">
        <f>SUM(H9:H149)</f>
        <v>0</v>
      </c>
      <c r="I150" s="32">
        <f>SUM(I9:I149)</f>
        <v>0</v>
      </c>
    </row>
  </sheetData>
  <protectedRanges>
    <protectedRange sqref="I151:I63958 E2:E3 I2:I7 F8:H150" name="Диапазон1"/>
    <protectedRange sqref="D2:D4" name="Диапазон1_1"/>
  </protectedRanges>
  <mergeCells count="3">
    <mergeCell ref="B2:C2"/>
    <mergeCell ref="B3:C3"/>
    <mergeCell ref="B4:C4"/>
  </mergeCells>
  <dataValidations count="5">
    <dataValidation type="textLength" operator="notEqual" showInputMessage="1" showErrorMessage="1" error="Просьба указать желаемый месяц отгрузки"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3960 JA63960 SW63960 ACS63960 AMO63960 AWK63960 BGG63960 BQC63960 BZY63960 CJU63960 CTQ63960 DDM63960 DNI63960 DXE63960 EHA63960 EQW63960 FAS63960 FKO63960 FUK63960 GEG63960 GOC63960 GXY63960 HHU63960 HRQ63960 IBM63960 ILI63960 IVE63960 JFA63960 JOW63960 JYS63960 KIO63960 KSK63960 LCG63960 LMC63960 LVY63960 MFU63960 MPQ63960 MZM63960 NJI63960 NTE63960 ODA63960 OMW63960 OWS63960 PGO63960 PQK63960 QAG63960 QKC63960 QTY63960 RDU63960 RNQ63960 RXM63960 SHI63960 SRE63960 TBA63960 TKW63960 TUS63960 UEO63960 UOK63960 UYG63960 VIC63960 VRY63960 WBU63960 WLQ63960 WVM63960 E129496 JA129496 SW129496 ACS129496 AMO129496 AWK129496 BGG129496 BQC129496 BZY129496 CJU129496 CTQ129496 DDM129496 DNI129496 DXE129496 EHA129496 EQW129496 FAS129496 FKO129496 FUK129496 GEG129496 GOC129496 GXY129496 HHU129496 HRQ129496 IBM129496 ILI129496 IVE129496 JFA129496 JOW129496 JYS129496 KIO129496 KSK129496 LCG129496 LMC129496 LVY129496 MFU129496 MPQ129496 MZM129496 NJI129496 NTE129496 ODA129496 OMW129496 OWS129496 PGO129496 PQK129496 QAG129496 QKC129496 QTY129496 RDU129496 RNQ129496 RXM129496 SHI129496 SRE129496 TBA129496 TKW129496 TUS129496 UEO129496 UOK129496 UYG129496 VIC129496 VRY129496 WBU129496 WLQ129496 WVM129496 E195032 JA195032 SW195032 ACS195032 AMO195032 AWK195032 BGG195032 BQC195032 BZY195032 CJU195032 CTQ195032 DDM195032 DNI195032 DXE195032 EHA195032 EQW195032 FAS195032 FKO195032 FUK195032 GEG195032 GOC195032 GXY195032 HHU195032 HRQ195032 IBM195032 ILI195032 IVE195032 JFA195032 JOW195032 JYS195032 KIO195032 KSK195032 LCG195032 LMC195032 LVY195032 MFU195032 MPQ195032 MZM195032 NJI195032 NTE195032 ODA195032 OMW195032 OWS195032 PGO195032 PQK195032 QAG195032 QKC195032 QTY195032 RDU195032 RNQ195032 RXM195032 SHI195032 SRE195032 TBA195032 TKW195032 TUS195032 UEO195032 UOK195032 UYG195032 VIC195032 VRY195032 WBU195032 WLQ195032 WVM195032 E260568 JA260568 SW260568 ACS260568 AMO260568 AWK260568 BGG260568 BQC260568 BZY260568 CJU260568 CTQ260568 DDM260568 DNI260568 DXE260568 EHA260568 EQW260568 FAS260568 FKO260568 FUK260568 GEG260568 GOC260568 GXY260568 HHU260568 HRQ260568 IBM260568 ILI260568 IVE260568 JFA260568 JOW260568 JYS260568 KIO260568 KSK260568 LCG260568 LMC260568 LVY260568 MFU260568 MPQ260568 MZM260568 NJI260568 NTE260568 ODA260568 OMW260568 OWS260568 PGO260568 PQK260568 QAG260568 QKC260568 QTY260568 RDU260568 RNQ260568 RXM260568 SHI260568 SRE260568 TBA260568 TKW260568 TUS260568 UEO260568 UOK260568 UYG260568 VIC260568 VRY260568 WBU260568 WLQ260568 WVM260568 E326104 JA326104 SW326104 ACS326104 AMO326104 AWK326104 BGG326104 BQC326104 BZY326104 CJU326104 CTQ326104 DDM326104 DNI326104 DXE326104 EHA326104 EQW326104 FAS326104 FKO326104 FUK326104 GEG326104 GOC326104 GXY326104 HHU326104 HRQ326104 IBM326104 ILI326104 IVE326104 JFA326104 JOW326104 JYS326104 KIO326104 KSK326104 LCG326104 LMC326104 LVY326104 MFU326104 MPQ326104 MZM326104 NJI326104 NTE326104 ODA326104 OMW326104 OWS326104 PGO326104 PQK326104 QAG326104 QKC326104 QTY326104 RDU326104 RNQ326104 RXM326104 SHI326104 SRE326104 TBA326104 TKW326104 TUS326104 UEO326104 UOK326104 UYG326104 VIC326104 VRY326104 WBU326104 WLQ326104 WVM326104 E391640 JA391640 SW391640 ACS391640 AMO391640 AWK391640 BGG391640 BQC391640 BZY391640 CJU391640 CTQ391640 DDM391640 DNI391640 DXE391640 EHA391640 EQW391640 FAS391640 FKO391640 FUK391640 GEG391640 GOC391640 GXY391640 HHU391640 HRQ391640 IBM391640 ILI391640 IVE391640 JFA391640 JOW391640 JYS391640 KIO391640 KSK391640 LCG391640 LMC391640 LVY391640 MFU391640 MPQ391640 MZM391640 NJI391640 NTE391640 ODA391640 OMW391640 OWS391640 PGO391640 PQK391640 QAG391640 QKC391640 QTY391640 RDU391640 RNQ391640 RXM391640 SHI391640 SRE391640 TBA391640 TKW391640 TUS391640 UEO391640 UOK391640 UYG391640 VIC391640 VRY391640 WBU391640 WLQ391640 WVM391640 E457176 JA457176 SW457176 ACS457176 AMO457176 AWK457176 BGG457176 BQC457176 BZY457176 CJU457176 CTQ457176 DDM457176 DNI457176 DXE457176 EHA457176 EQW457176 FAS457176 FKO457176 FUK457176 GEG457176 GOC457176 GXY457176 HHU457176 HRQ457176 IBM457176 ILI457176 IVE457176 JFA457176 JOW457176 JYS457176 KIO457176 KSK457176 LCG457176 LMC457176 LVY457176 MFU457176 MPQ457176 MZM457176 NJI457176 NTE457176 ODA457176 OMW457176 OWS457176 PGO457176 PQK457176 QAG457176 QKC457176 QTY457176 RDU457176 RNQ457176 RXM457176 SHI457176 SRE457176 TBA457176 TKW457176 TUS457176 UEO457176 UOK457176 UYG457176 VIC457176 VRY457176 WBU457176 WLQ457176 WVM457176 E522712 JA522712 SW522712 ACS522712 AMO522712 AWK522712 BGG522712 BQC522712 BZY522712 CJU522712 CTQ522712 DDM522712 DNI522712 DXE522712 EHA522712 EQW522712 FAS522712 FKO522712 FUK522712 GEG522712 GOC522712 GXY522712 HHU522712 HRQ522712 IBM522712 ILI522712 IVE522712 JFA522712 JOW522712 JYS522712 KIO522712 KSK522712 LCG522712 LMC522712 LVY522712 MFU522712 MPQ522712 MZM522712 NJI522712 NTE522712 ODA522712 OMW522712 OWS522712 PGO522712 PQK522712 QAG522712 QKC522712 QTY522712 RDU522712 RNQ522712 RXM522712 SHI522712 SRE522712 TBA522712 TKW522712 TUS522712 UEO522712 UOK522712 UYG522712 VIC522712 VRY522712 WBU522712 WLQ522712 WVM522712 E588248 JA588248 SW588248 ACS588248 AMO588248 AWK588248 BGG588248 BQC588248 BZY588248 CJU588248 CTQ588248 DDM588248 DNI588248 DXE588248 EHA588248 EQW588248 FAS588248 FKO588248 FUK588248 GEG588248 GOC588248 GXY588248 HHU588248 HRQ588248 IBM588248 ILI588248 IVE588248 JFA588248 JOW588248 JYS588248 KIO588248 KSK588248 LCG588248 LMC588248 LVY588248 MFU588248 MPQ588248 MZM588248 NJI588248 NTE588248 ODA588248 OMW588248 OWS588248 PGO588248 PQK588248 QAG588248 QKC588248 QTY588248 RDU588248 RNQ588248 RXM588248 SHI588248 SRE588248 TBA588248 TKW588248 TUS588248 UEO588248 UOK588248 UYG588248 VIC588248 VRY588248 WBU588248 WLQ588248 WVM588248 E653784 JA653784 SW653784 ACS653784 AMO653784 AWK653784 BGG653784 BQC653784 BZY653784 CJU653784 CTQ653784 DDM653784 DNI653784 DXE653784 EHA653784 EQW653784 FAS653784 FKO653784 FUK653784 GEG653784 GOC653784 GXY653784 HHU653784 HRQ653784 IBM653784 ILI653784 IVE653784 JFA653784 JOW653784 JYS653784 KIO653784 KSK653784 LCG653784 LMC653784 LVY653784 MFU653784 MPQ653784 MZM653784 NJI653784 NTE653784 ODA653784 OMW653784 OWS653784 PGO653784 PQK653784 QAG653784 QKC653784 QTY653784 RDU653784 RNQ653784 RXM653784 SHI653784 SRE653784 TBA653784 TKW653784 TUS653784 UEO653784 UOK653784 UYG653784 VIC653784 VRY653784 WBU653784 WLQ653784 WVM653784 E719320 JA719320 SW719320 ACS719320 AMO719320 AWK719320 BGG719320 BQC719320 BZY719320 CJU719320 CTQ719320 DDM719320 DNI719320 DXE719320 EHA719320 EQW719320 FAS719320 FKO719320 FUK719320 GEG719320 GOC719320 GXY719320 HHU719320 HRQ719320 IBM719320 ILI719320 IVE719320 JFA719320 JOW719320 JYS719320 KIO719320 KSK719320 LCG719320 LMC719320 LVY719320 MFU719320 MPQ719320 MZM719320 NJI719320 NTE719320 ODA719320 OMW719320 OWS719320 PGO719320 PQK719320 QAG719320 QKC719320 QTY719320 RDU719320 RNQ719320 RXM719320 SHI719320 SRE719320 TBA719320 TKW719320 TUS719320 UEO719320 UOK719320 UYG719320 VIC719320 VRY719320 WBU719320 WLQ719320 WVM719320 E784856 JA784856 SW784856 ACS784856 AMO784856 AWK784856 BGG784856 BQC784856 BZY784856 CJU784856 CTQ784856 DDM784856 DNI784856 DXE784856 EHA784856 EQW784856 FAS784856 FKO784856 FUK784856 GEG784856 GOC784856 GXY784856 HHU784856 HRQ784856 IBM784856 ILI784856 IVE784856 JFA784856 JOW784856 JYS784856 KIO784856 KSK784856 LCG784856 LMC784856 LVY784856 MFU784856 MPQ784856 MZM784856 NJI784856 NTE784856 ODA784856 OMW784856 OWS784856 PGO784856 PQK784856 QAG784856 QKC784856 QTY784856 RDU784856 RNQ784856 RXM784856 SHI784856 SRE784856 TBA784856 TKW784856 TUS784856 UEO784856 UOK784856 UYG784856 VIC784856 VRY784856 WBU784856 WLQ784856 WVM784856 E850392 JA850392 SW850392 ACS850392 AMO850392 AWK850392 BGG850392 BQC850392 BZY850392 CJU850392 CTQ850392 DDM850392 DNI850392 DXE850392 EHA850392 EQW850392 FAS850392 FKO850392 FUK850392 GEG850392 GOC850392 GXY850392 HHU850392 HRQ850392 IBM850392 ILI850392 IVE850392 JFA850392 JOW850392 JYS850392 KIO850392 KSK850392 LCG850392 LMC850392 LVY850392 MFU850392 MPQ850392 MZM850392 NJI850392 NTE850392 ODA850392 OMW850392 OWS850392 PGO850392 PQK850392 QAG850392 QKC850392 QTY850392 RDU850392 RNQ850392 RXM850392 SHI850392 SRE850392 TBA850392 TKW850392 TUS850392 UEO850392 UOK850392 UYG850392 VIC850392 VRY850392 WBU850392 WLQ850392 WVM850392 E915928 JA915928 SW915928 ACS915928 AMO915928 AWK915928 BGG915928 BQC915928 BZY915928 CJU915928 CTQ915928 DDM915928 DNI915928 DXE915928 EHA915928 EQW915928 FAS915928 FKO915928 FUK915928 GEG915928 GOC915928 GXY915928 HHU915928 HRQ915928 IBM915928 ILI915928 IVE915928 JFA915928 JOW915928 JYS915928 KIO915928 KSK915928 LCG915928 LMC915928 LVY915928 MFU915928 MPQ915928 MZM915928 NJI915928 NTE915928 ODA915928 OMW915928 OWS915928 PGO915928 PQK915928 QAG915928 QKC915928 QTY915928 RDU915928 RNQ915928 RXM915928 SHI915928 SRE915928 TBA915928 TKW915928 TUS915928 UEO915928 UOK915928 UYG915928 VIC915928 VRY915928 WBU915928 WLQ915928 WVM915928 E981464 JA981464 SW981464 ACS981464 AMO981464 AWK981464 BGG981464 BQC981464 BZY981464 CJU981464 CTQ981464 DDM981464 DNI981464 DXE981464 EHA981464 EQW981464 FAS981464 FKO981464 FUK981464 GEG981464 GOC981464 GXY981464 HHU981464 HRQ981464 IBM981464 ILI981464 IVE981464 JFA981464 JOW981464 JYS981464 KIO981464 KSK981464 LCG981464 LMC981464 LVY981464 MFU981464 MPQ981464 MZM981464 NJI981464 NTE981464 ODA981464 OMW981464 OWS981464 PGO981464 PQK981464 QAG981464 QKC981464 QTY981464 RDU981464 RNQ981464 RXM981464 SHI981464 SRE981464 TBA981464 TKW981464 TUS981464 UEO981464 UOK981464 UYG981464 VIC981464 VRY981464 WBU981464 WLQ981464 WVM981464">
      <formula1>0</formula1>
    </dataValidation>
    <dataValidation type="textLength" operator="notEqual" showInputMessage="1" showErrorMessage="1" error="Укажите период оплаты"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3961 JA63961 SW63961 ACS63961 AMO63961 AWK63961 BGG63961 BQC63961 BZY63961 CJU63961 CTQ63961 DDM63961 DNI63961 DXE63961 EHA63961 EQW63961 FAS63961 FKO63961 FUK63961 GEG63961 GOC63961 GXY63961 HHU63961 HRQ63961 IBM63961 ILI63961 IVE63961 JFA63961 JOW63961 JYS63961 KIO63961 KSK63961 LCG63961 LMC63961 LVY63961 MFU63961 MPQ63961 MZM63961 NJI63961 NTE63961 ODA63961 OMW63961 OWS63961 PGO63961 PQK63961 QAG63961 QKC63961 QTY63961 RDU63961 RNQ63961 RXM63961 SHI63961 SRE63961 TBA63961 TKW63961 TUS63961 UEO63961 UOK63961 UYG63961 VIC63961 VRY63961 WBU63961 WLQ63961 WVM63961 E129497 JA129497 SW129497 ACS129497 AMO129497 AWK129497 BGG129497 BQC129497 BZY129497 CJU129497 CTQ129497 DDM129497 DNI129497 DXE129497 EHA129497 EQW129497 FAS129497 FKO129497 FUK129497 GEG129497 GOC129497 GXY129497 HHU129497 HRQ129497 IBM129497 ILI129497 IVE129497 JFA129497 JOW129497 JYS129497 KIO129497 KSK129497 LCG129497 LMC129497 LVY129497 MFU129497 MPQ129497 MZM129497 NJI129497 NTE129497 ODA129497 OMW129497 OWS129497 PGO129497 PQK129497 QAG129497 QKC129497 QTY129497 RDU129497 RNQ129497 RXM129497 SHI129497 SRE129497 TBA129497 TKW129497 TUS129497 UEO129497 UOK129497 UYG129497 VIC129497 VRY129497 WBU129497 WLQ129497 WVM129497 E195033 JA195033 SW195033 ACS195033 AMO195033 AWK195033 BGG195033 BQC195033 BZY195033 CJU195033 CTQ195033 DDM195033 DNI195033 DXE195033 EHA195033 EQW195033 FAS195033 FKO195033 FUK195033 GEG195033 GOC195033 GXY195033 HHU195033 HRQ195033 IBM195033 ILI195033 IVE195033 JFA195033 JOW195033 JYS195033 KIO195033 KSK195033 LCG195033 LMC195033 LVY195033 MFU195033 MPQ195033 MZM195033 NJI195033 NTE195033 ODA195033 OMW195033 OWS195033 PGO195033 PQK195033 QAG195033 QKC195033 QTY195033 RDU195033 RNQ195033 RXM195033 SHI195033 SRE195033 TBA195033 TKW195033 TUS195033 UEO195033 UOK195033 UYG195033 VIC195033 VRY195033 WBU195033 WLQ195033 WVM195033 E260569 JA260569 SW260569 ACS260569 AMO260569 AWK260569 BGG260569 BQC260569 BZY260569 CJU260569 CTQ260569 DDM260569 DNI260569 DXE260569 EHA260569 EQW260569 FAS260569 FKO260569 FUK260569 GEG260569 GOC260569 GXY260569 HHU260569 HRQ260569 IBM260569 ILI260569 IVE260569 JFA260569 JOW260569 JYS260569 KIO260569 KSK260569 LCG260569 LMC260569 LVY260569 MFU260569 MPQ260569 MZM260569 NJI260569 NTE260569 ODA260569 OMW260569 OWS260569 PGO260569 PQK260569 QAG260569 QKC260569 QTY260569 RDU260569 RNQ260569 RXM260569 SHI260569 SRE260569 TBA260569 TKW260569 TUS260569 UEO260569 UOK260569 UYG260569 VIC260569 VRY260569 WBU260569 WLQ260569 WVM260569 E326105 JA326105 SW326105 ACS326105 AMO326105 AWK326105 BGG326105 BQC326105 BZY326105 CJU326105 CTQ326105 DDM326105 DNI326105 DXE326105 EHA326105 EQW326105 FAS326105 FKO326105 FUK326105 GEG326105 GOC326105 GXY326105 HHU326105 HRQ326105 IBM326105 ILI326105 IVE326105 JFA326105 JOW326105 JYS326105 KIO326105 KSK326105 LCG326105 LMC326105 LVY326105 MFU326105 MPQ326105 MZM326105 NJI326105 NTE326105 ODA326105 OMW326105 OWS326105 PGO326105 PQK326105 QAG326105 QKC326105 QTY326105 RDU326105 RNQ326105 RXM326105 SHI326105 SRE326105 TBA326105 TKW326105 TUS326105 UEO326105 UOK326105 UYG326105 VIC326105 VRY326105 WBU326105 WLQ326105 WVM326105 E391641 JA391641 SW391641 ACS391641 AMO391641 AWK391641 BGG391641 BQC391641 BZY391641 CJU391641 CTQ391641 DDM391641 DNI391641 DXE391641 EHA391641 EQW391641 FAS391641 FKO391641 FUK391641 GEG391641 GOC391641 GXY391641 HHU391641 HRQ391641 IBM391641 ILI391641 IVE391641 JFA391641 JOW391641 JYS391641 KIO391641 KSK391641 LCG391641 LMC391641 LVY391641 MFU391641 MPQ391641 MZM391641 NJI391641 NTE391641 ODA391641 OMW391641 OWS391641 PGO391641 PQK391641 QAG391641 QKC391641 QTY391641 RDU391641 RNQ391641 RXM391641 SHI391641 SRE391641 TBA391641 TKW391641 TUS391641 UEO391641 UOK391641 UYG391641 VIC391641 VRY391641 WBU391641 WLQ391641 WVM391641 E457177 JA457177 SW457177 ACS457177 AMO457177 AWK457177 BGG457177 BQC457177 BZY457177 CJU457177 CTQ457177 DDM457177 DNI457177 DXE457177 EHA457177 EQW457177 FAS457177 FKO457177 FUK457177 GEG457177 GOC457177 GXY457177 HHU457177 HRQ457177 IBM457177 ILI457177 IVE457177 JFA457177 JOW457177 JYS457177 KIO457177 KSK457177 LCG457177 LMC457177 LVY457177 MFU457177 MPQ457177 MZM457177 NJI457177 NTE457177 ODA457177 OMW457177 OWS457177 PGO457177 PQK457177 QAG457177 QKC457177 QTY457177 RDU457177 RNQ457177 RXM457177 SHI457177 SRE457177 TBA457177 TKW457177 TUS457177 UEO457177 UOK457177 UYG457177 VIC457177 VRY457177 WBU457177 WLQ457177 WVM457177 E522713 JA522713 SW522713 ACS522713 AMO522713 AWK522713 BGG522713 BQC522713 BZY522713 CJU522713 CTQ522713 DDM522713 DNI522713 DXE522713 EHA522713 EQW522713 FAS522713 FKO522713 FUK522713 GEG522713 GOC522713 GXY522713 HHU522713 HRQ522713 IBM522713 ILI522713 IVE522713 JFA522713 JOW522713 JYS522713 KIO522713 KSK522713 LCG522713 LMC522713 LVY522713 MFU522713 MPQ522713 MZM522713 NJI522713 NTE522713 ODA522713 OMW522713 OWS522713 PGO522713 PQK522713 QAG522713 QKC522713 QTY522713 RDU522713 RNQ522713 RXM522713 SHI522713 SRE522713 TBA522713 TKW522713 TUS522713 UEO522713 UOK522713 UYG522713 VIC522713 VRY522713 WBU522713 WLQ522713 WVM522713 E588249 JA588249 SW588249 ACS588249 AMO588249 AWK588249 BGG588249 BQC588249 BZY588249 CJU588249 CTQ588249 DDM588249 DNI588249 DXE588249 EHA588249 EQW588249 FAS588249 FKO588249 FUK588249 GEG588249 GOC588249 GXY588249 HHU588249 HRQ588249 IBM588249 ILI588249 IVE588249 JFA588249 JOW588249 JYS588249 KIO588249 KSK588249 LCG588249 LMC588249 LVY588249 MFU588249 MPQ588249 MZM588249 NJI588249 NTE588249 ODA588249 OMW588249 OWS588249 PGO588249 PQK588249 QAG588249 QKC588249 QTY588249 RDU588249 RNQ588249 RXM588249 SHI588249 SRE588249 TBA588249 TKW588249 TUS588249 UEO588249 UOK588249 UYG588249 VIC588249 VRY588249 WBU588249 WLQ588249 WVM588249 E653785 JA653785 SW653785 ACS653785 AMO653785 AWK653785 BGG653785 BQC653785 BZY653785 CJU653785 CTQ653785 DDM653785 DNI653785 DXE653785 EHA653785 EQW653785 FAS653785 FKO653785 FUK653785 GEG653785 GOC653785 GXY653785 HHU653785 HRQ653785 IBM653785 ILI653785 IVE653785 JFA653785 JOW653785 JYS653785 KIO653785 KSK653785 LCG653785 LMC653785 LVY653785 MFU653785 MPQ653785 MZM653785 NJI653785 NTE653785 ODA653785 OMW653785 OWS653785 PGO653785 PQK653785 QAG653785 QKC653785 QTY653785 RDU653785 RNQ653785 RXM653785 SHI653785 SRE653785 TBA653785 TKW653785 TUS653785 UEO653785 UOK653785 UYG653785 VIC653785 VRY653785 WBU653785 WLQ653785 WVM653785 E719321 JA719321 SW719321 ACS719321 AMO719321 AWK719321 BGG719321 BQC719321 BZY719321 CJU719321 CTQ719321 DDM719321 DNI719321 DXE719321 EHA719321 EQW719321 FAS719321 FKO719321 FUK719321 GEG719321 GOC719321 GXY719321 HHU719321 HRQ719321 IBM719321 ILI719321 IVE719321 JFA719321 JOW719321 JYS719321 KIO719321 KSK719321 LCG719321 LMC719321 LVY719321 MFU719321 MPQ719321 MZM719321 NJI719321 NTE719321 ODA719321 OMW719321 OWS719321 PGO719321 PQK719321 QAG719321 QKC719321 QTY719321 RDU719321 RNQ719321 RXM719321 SHI719321 SRE719321 TBA719321 TKW719321 TUS719321 UEO719321 UOK719321 UYG719321 VIC719321 VRY719321 WBU719321 WLQ719321 WVM719321 E784857 JA784857 SW784857 ACS784857 AMO784857 AWK784857 BGG784857 BQC784857 BZY784857 CJU784857 CTQ784857 DDM784857 DNI784857 DXE784857 EHA784857 EQW784857 FAS784857 FKO784857 FUK784857 GEG784857 GOC784857 GXY784857 HHU784857 HRQ784857 IBM784857 ILI784857 IVE784857 JFA784857 JOW784857 JYS784857 KIO784857 KSK784857 LCG784857 LMC784857 LVY784857 MFU784857 MPQ784857 MZM784857 NJI784857 NTE784857 ODA784857 OMW784857 OWS784857 PGO784857 PQK784857 QAG784857 QKC784857 QTY784857 RDU784857 RNQ784857 RXM784857 SHI784857 SRE784857 TBA784857 TKW784857 TUS784857 UEO784857 UOK784857 UYG784857 VIC784857 VRY784857 WBU784857 WLQ784857 WVM784857 E850393 JA850393 SW850393 ACS850393 AMO850393 AWK850393 BGG850393 BQC850393 BZY850393 CJU850393 CTQ850393 DDM850393 DNI850393 DXE850393 EHA850393 EQW850393 FAS850393 FKO850393 FUK850393 GEG850393 GOC850393 GXY850393 HHU850393 HRQ850393 IBM850393 ILI850393 IVE850393 JFA850393 JOW850393 JYS850393 KIO850393 KSK850393 LCG850393 LMC850393 LVY850393 MFU850393 MPQ850393 MZM850393 NJI850393 NTE850393 ODA850393 OMW850393 OWS850393 PGO850393 PQK850393 QAG850393 QKC850393 QTY850393 RDU850393 RNQ850393 RXM850393 SHI850393 SRE850393 TBA850393 TKW850393 TUS850393 UEO850393 UOK850393 UYG850393 VIC850393 VRY850393 WBU850393 WLQ850393 WVM850393 E915929 JA915929 SW915929 ACS915929 AMO915929 AWK915929 BGG915929 BQC915929 BZY915929 CJU915929 CTQ915929 DDM915929 DNI915929 DXE915929 EHA915929 EQW915929 FAS915929 FKO915929 FUK915929 GEG915929 GOC915929 GXY915929 HHU915929 HRQ915929 IBM915929 ILI915929 IVE915929 JFA915929 JOW915929 JYS915929 KIO915929 KSK915929 LCG915929 LMC915929 LVY915929 MFU915929 MPQ915929 MZM915929 NJI915929 NTE915929 ODA915929 OMW915929 OWS915929 PGO915929 PQK915929 QAG915929 QKC915929 QTY915929 RDU915929 RNQ915929 RXM915929 SHI915929 SRE915929 TBA915929 TKW915929 TUS915929 UEO915929 UOK915929 UYG915929 VIC915929 VRY915929 WBU915929 WLQ915929 WVM915929 E981465 JA981465 SW981465 ACS981465 AMO981465 AWK981465 BGG981465 BQC981465 BZY981465 CJU981465 CTQ981465 DDM981465 DNI981465 DXE981465 EHA981465 EQW981465 FAS981465 FKO981465 FUK981465 GEG981465 GOC981465 GXY981465 HHU981465 HRQ981465 IBM981465 ILI981465 IVE981465 JFA981465 JOW981465 JYS981465 KIO981465 KSK981465 LCG981465 LMC981465 LVY981465 MFU981465 MPQ981465 MZM981465 NJI981465 NTE981465 ODA981465 OMW981465 OWS981465 PGO981465 PQK981465 QAG981465 QKC981465 QTY981465 RDU981465 RNQ981465 RXM981465 SHI981465 SRE981465 TBA981465 TKW981465 TUS981465 UEO981465 UOK981465 UYG981465 VIC981465 VRY981465 WBU981465 WLQ981465 WVM981465">
      <formula1>0</formula1>
    </dataValidation>
    <dataValidation type="textLength" operator="notEqual" showInputMessage="1" showErrorMessage="1" error="Просьба заполнить данные о названии вашей компании" sqref="D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B63960 IV63960 SR63960 ACN63960 AMJ63960 AWF63960 BGB63960 BPX63960 BZT63960 CJP63960 CTL63960 DDH63960 DND63960 DWZ63960 EGV63960 EQR63960 FAN63960 FKJ63960 FUF63960 GEB63960 GNX63960 GXT63960 HHP63960 HRL63960 IBH63960 ILD63960 IUZ63960 JEV63960 JOR63960 JYN63960 KIJ63960 KSF63960 LCB63960 LLX63960 LVT63960 MFP63960 MPL63960 MZH63960 NJD63960 NSZ63960 OCV63960 OMR63960 OWN63960 PGJ63960 PQF63960 QAB63960 QJX63960 QTT63960 RDP63960 RNL63960 RXH63960 SHD63960 SQZ63960 TAV63960 TKR63960 TUN63960 UEJ63960 UOF63960 UYB63960 VHX63960 VRT63960 WBP63960 WLL63960 WVH63960 B129496 IV129496 SR129496 ACN129496 AMJ129496 AWF129496 BGB129496 BPX129496 BZT129496 CJP129496 CTL129496 DDH129496 DND129496 DWZ129496 EGV129496 EQR129496 FAN129496 FKJ129496 FUF129496 GEB129496 GNX129496 GXT129496 HHP129496 HRL129496 IBH129496 ILD129496 IUZ129496 JEV129496 JOR129496 JYN129496 KIJ129496 KSF129496 LCB129496 LLX129496 LVT129496 MFP129496 MPL129496 MZH129496 NJD129496 NSZ129496 OCV129496 OMR129496 OWN129496 PGJ129496 PQF129496 QAB129496 QJX129496 QTT129496 RDP129496 RNL129496 RXH129496 SHD129496 SQZ129496 TAV129496 TKR129496 TUN129496 UEJ129496 UOF129496 UYB129496 VHX129496 VRT129496 WBP129496 WLL129496 WVH129496 B195032 IV195032 SR195032 ACN195032 AMJ195032 AWF195032 BGB195032 BPX195032 BZT195032 CJP195032 CTL195032 DDH195032 DND195032 DWZ195032 EGV195032 EQR195032 FAN195032 FKJ195032 FUF195032 GEB195032 GNX195032 GXT195032 HHP195032 HRL195032 IBH195032 ILD195032 IUZ195032 JEV195032 JOR195032 JYN195032 KIJ195032 KSF195032 LCB195032 LLX195032 LVT195032 MFP195032 MPL195032 MZH195032 NJD195032 NSZ195032 OCV195032 OMR195032 OWN195032 PGJ195032 PQF195032 QAB195032 QJX195032 QTT195032 RDP195032 RNL195032 RXH195032 SHD195032 SQZ195032 TAV195032 TKR195032 TUN195032 UEJ195032 UOF195032 UYB195032 VHX195032 VRT195032 WBP195032 WLL195032 WVH195032 B260568 IV260568 SR260568 ACN260568 AMJ260568 AWF260568 BGB260568 BPX260568 BZT260568 CJP260568 CTL260568 DDH260568 DND260568 DWZ260568 EGV260568 EQR260568 FAN260568 FKJ260568 FUF260568 GEB260568 GNX260568 GXT260568 HHP260568 HRL260568 IBH260568 ILD260568 IUZ260568 JEV260568 JOR260568 JYN260568 KIJ260568 KSF260568 LCB260568 LLX260568 LVT260568 MFP260568 MPL260568 MZH260568 NJD260568 NSZ260568 OCV260568 OMR260568 OWN260568 PGJ260568 PQF260568 QAB260568 QJX260568 QTT260568 RDP260568 RNL260568 RXH260568 SHD260568 SQZ260568 TAV260568 TKR260568 TUN260568 UEJ260568 UOF260568 UYB260568 VHX260568 VRT260568 WBP260568 WLL260568 WVH260568 B326104 IV326104 SR326104 ACN326104 AMJ326104 AWF326104 BGB326104 BPX326104 BZT326104 CJP326104 CTL326104 DDH326104 DND326104 DWZ326104 EGV326104 EQR326104 FAN326104 FKJ326104 FUF326104 GEB326104 GNX326104 GXT326104 HHP326104 HRL326104 IBH326104 ILD326104 IUZ326104 JEV326104 JOR326104 JYN326104 KIJ326104 KSF326104 LCB326104 LLX326104 LVT326104 MFP326104 MPL326104 MZH326104 NJD326104 NSZ326104 OCV326104 OMR326104 OWN326104 PGJ326104 PQF326104 QAB326104 QJX326104 QTT326104 RDP326104 RNL326104 RXH326104 SHD326104 SQZ326104 TAV326104 TKR326104 TUN326104 UEJ326104 UOF326104 UYB326104 VHX326104 VRT326104 WBP326104 WLL326104 WVH326104 B391640 IV391640 SR391640 ACN391640 AMJ391640 AWF391640 BGB391640 BPX391640 BZT391640 CJP391640 CTL391640 DDH391640 DND391640 DWZ391640 EGV391640 EQR391640 FAN391640 FKJ391640 FUF391640 GEB391640 GNX391640 GXT391640 HHP391640 HRL391640 IBH391640 ILD391640 IUZ391640 JEV391640 JOR391640 JYN391640 KIJ391640 KSF391640 LCB391640 LLX391640 LVT391640 MFP391640 MPL391640 MZH391640 NJD391640 NSZ391640 OCV391640 OMR391640 OWN391640 PGJ391640 PQF391640 QAB391640 QJX391640 QTT391640 RDP391640 RNL391640 RXH391640 SHD391640 SQZ391640 TAV391640 TKR391640 TUN391640 UEJ391640 UOF391640 UYB391640 VHX391640 VRT391640 WBP391640 WLL391640 WVH391640 B457176 IV457176 SR457176 ACN457176 AMJ457176 AWF457176 BGB457176 BPX457176 BZT457176 CJP457176 CTL457176 DDH457176 DND457176 DWZ457176 EGV457176 EQR457176 FAN457176 FKJ457176 FUF457176 GEB457176 GNX457176 GXT457176 HHP457176 HRL457176 IBH457176 ILD457176 IUZ457176 JEV457176 JOR457176 JYN457176 KIJ457176 KSF457176 LCB457176 LLX457176 LVT457176 MFP457176 MPL457176 MZH457176 NJD457176 NSZ457176 OCV457176 OMR457176 OWN457176 PGJ457176 PQF457176 QAB457176 QJX457176 QTT457176 RDP457176 RNL457176 RXH457176 SHD457176 SQZ457176 TAV457176 TKR457176 TUN457176 UEJ457176 UOF457176 UYB457176 VHX457176 VRT457176 WBP457176 WLL457176 WVH457176 B522712 IV522712 SR522712 ACN522712 AMJ522712 AWF522712 BGB522712 BPX522712 BZT522712 CJP522712 CTL522712 DDH522712 DND522712 DWZ522712 EGV522712 EQR522712 FAN522712 FKJ522712 FUF522712 GEB522712 GNX522712 GXT522712 HHP522712 HRL522712 IBH522712 ILD522712 IUZ522712 JEV522712 JOR522712 JYN522712 KIJ522712 KSF522712 LCB522712 LLX522712 LVT522712 MFP522712 MPL522712 MZH522712 NJD522712 NSZ522712 OCV522712 OMR522712 OWN522712 PGJ522712 PQF522712 QAB522712 QJX522712 QTT522712 RDP522712 RNL522712 RXH522712 SHD522712 SQZ522712 TAV522712 TKR522712 TUN522712 UEJ522712 UOF522712 UYB522712 VHX522712 VRT522712 WBP522712 WLL522712 WVH522712 B588248 IV588248 SR588248 ACN588248 AMJ588248 AWF588248 BGB588248 BPX588248 BZT588248 CJP588248 CTL588248 DDH588248 DND588248 DWZ588248 EGV588248 EQR588248 FAN588248 FKJ588248 FUF588248 GEB588248 GNX588248 GXT588248 HHP588248 HRL588248 IBH588248 ILD588248 IUZ588248 JEV588248 JOR588248 JYN588248 KIJ588248 KSF588248 LCB588248 LLX588248 LVT588248 MFP588248 MPL588248 MZH588248 NJD588248 NSZ588248 OCV588248 OMR588248 OWN588248 PGJ588248 PQF588248 QAB588248 QJX588248 QTT588248 RDP588248 RNL588248 RXH588248 SHD588248 SQZ588248 TAV588248 TKR588248 TUN588248 UEJ588248 UOF588248 UYB588248 VHX588248 VRT588248 WBP588248 WLL588248 WVH588248 B653784 IV653784 SR653784 ACN653784 AMJ653784 AWF653784 BGB653784 BPX653784 BZT653784 CJP653784 CTL653784 DDH653784 DND653784 DWZ653784 EGV653784 EQR653784 FAN653784 FKJ653784 FUF653784 GEB653784 GNX653784 GXT653784 HHP653784 HRL653784 IBH653784 ILD653784 IUZ653784 JEV653784 JOR653784 JYN653784 KIJ653784 KSF653784 LCB653784 LLX653784 LVT653784 MFP653784 MPL653784 MZH653784 NJD653784 NSZ653784 OCV653784 OMR653784 OWN653784 PGJ653784 PQF653784 QAB653784 QJX653784 QTT653784 RDP653784 RNL653784 RXH653784 SHD653784 SQZ653784 TAV653784 TKR653784 TUN653784 UEJ653784 UOF653784 UYB653784 VHX653784 VRT653784 WBP653784 WLL653784 WVH653784 B719320 IV719320 SR719320 ACN719320 AMJ719320 AWF719320 BGB719320 BPX719320 BZT719320 CJP719320 CTL719320 DDH719320 DND719320 DWZ719320 EGV719320 EQR719320 FAN719320 FKJ719320 FUF719320 GEB719320 GNX719320 GXT719320 HHP719320 HRL719320 IBH719320 ILD719320 IUZ719320 JEV719320 JOR719320 JYN719320 KIJ719320 KSF719320 LCB719320 LLX719320 LVT719320 MFP719320 MPL719320 MZH719320 NJD719320 NSZ719320 OCV719320 OMR719320 OWN719320 PGJ719320 PQF719320 QAB719320 QJX719320 QTT719320 RDP719320 RNL719320 RXH719320 SHD719320 SQZ719320 TAV719320 TKR719320 TUN719320 UEJ719320 UOF719320 UYB719320 VHX719320 VRT719320 WBP719320 WLL719320 WVH719320 B784856 IV784856 SR784856 ACN784856 AMJ784856 AWF784856 BGB784856 BPX784856 BZT784856 CJP784856 CTL784856 DDH784856 DND784856 DWZ784856 EGV784856 EQR784856 FAN784856 FKJ784856 FUF784856 GEB784856 GNX784856 GXT784856 HHP784856 HRL784856 IBH784856 ILD784856 IUZ784856 JEV784856 JOR784856 JYN784856 KIJ784856 KSF784856 LCB784856 LLX784856 LVT784856 MFP784856 MPL784856 MZH784856 NJD784856 NSZ784856 OCV784856 OMR784856 OWN784856 PGJ784856 PQF784856 QAB784856 QJX784856 QTT784856 RDP784856 RNL784856 RXH784856 SHD784856 SQZ784856 TAV784856 TKR784856 TUN784856 UEJ784856 UOF784856 UYB784856 VHX784856 VRT784856 WBP784856 WLL784856 WVH784856 B850392 IV850392 SR850392 ACN850392 AMJ850392 AWF850392 BGB850392 BPX850392 BZT850392 CJP850392 CTL850392 DDH850392 DND850392 DWZ850392 EGV850392 EQR850392 FAN850392 FKJ850392 FUF850392 GEB850392 GNX850392 GXT850392 HHP850392 HRL850392 IBH850392 ILD850392 IUZ850392 JEV850392 JOR850392 JYN850392 KIJ850392 KSF850392 LCB850392 LLX850392 LVT850392 MFP850392 MPL850392 MZH850392 NJD850392 NSZ850392 OCV850392 OMR850392 OWN850392 PGJ850392 PQF850392 QAB850392 QJX850392 QTT850392 RDP850392 RNL850392 RXH850392 SHD850392 SQZ850392 TAV850392 TKR850392 TUN850392 UEJ850392 UOF850392 UYB850392 VHX850392 VRT850392 WBP850392 WLL850392 WVH850392 B915928 IV915928 SR915928 ACN915928 AMJ915928 AWF915928 BGB915928 BPX915928 BZT915928 CJP915928 CTL915928 DDH915928 DND915928 DWZ915928 EGV915928 EQR915928 FAN915928 FKJ915928 FUF915928 GEB915928 GNX915928 GXT915928 HHP915928 HRL915928 IBH915928 ILD915928 IUZ915928 JEV915928 JOR915928 JYN915928 KIJ915928 KSF915928 LCB915928 LLX915928 LVT915928 MFP915928 MPL915928 MZH915928 NJD915928 NSZ915928 OCV915928 OMR915928 OWN915928 PGJ915928 PQF915928 QAB915928 QJX915928 QTT915928 RDP915928 RNL915928 RXH915928 SHD915928 SQZ915928 TAV915928 TKR915928 TUN915928 UEJ915928 UOF915928 UYB915928 VHX915928 VRT915928 WBP915928 WLL915928 WVH915928 B981464 IV981464 SR981464 ACN981464 AMJ981464 AWF981464 BGB981464 BPX981464 BZT981464 CJP981464 CTL981464 DDH981464 DND981464 DWZ981464 EGV981464 EQR981464 FAN981464 FKJ981464 FUF981464 GEB981464 GNX981464 GXT981464 HHP981464 HRL981464 IBH981464 ILD981464 IUZ981464 JEV981464 JOR981464 JYN981464 KIJ981464 KSF981464 LCB981464 LLX981464 LVT981464 MFP981464 MPL981464 MZH981464 NJD981464 NSZ981464 OCV981464 OMR981464 OWN981464 PGJ981464 PQF981464 QAB981464 QJX981464 QTT981464 RDP981464 RNL981464 RXH981464 SHD981464 SQZ981464 TAV981464 TKR981464 TUN981464 UEJ981464 UOF981464 UYB981464 VHX981464 VRT981464 WBP981464 WLL981464 WVH981464">
      <formula1>0</formula1>
    </dataValidation>
    <dataValidation type="textLength" operator="notEqual" showInputMessage="1" showErrorMessage="1" error="Укажите адрес электронной почты" sqref="D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B63961 IV63961 SR63961 ACN63961 AMJ63961 AWF63961 BGB63961 BPX63961 BZT63961 CJP63961 CTL63961 DDH63961 DND63961 DWZ63961 EGV63961 EQR63961 FAN63961 FKJ63961 FUF63961 GEB63961 GNX63961 GXT63961 HHP63961 HRL63961 IBH63961 ILD63961 IUZ63961 JEV63961 JOR63961 JYN63961 KIJ63961 KSF63961 LCB63961 LLX63961 LVT63961 MFP63961 MPL63961 MZH63961 NJD63961 NSZ63961 OCV63961 OMR63961 OWN63961 PGJ63961 PQF63961 QAB63961 QJX63961 QTT63961 RDP63961 RNL63961 RXH63961 SHD63961 SQZ63961 TAV63961 TKR63961 TUN63961 UEJ63961 UOF63961 UYB63961 VHX63961 VRT63961 WBP63961 WLL63961 WVH63961 B129497 IV129497 SR129497 ACN129497 AMJ129497 AWF129497 BGB129497 BPX129497 BZT129497 CJP129497 CTL129497 DDH129497 DND129497 DWZ129497 EGV129497 EQR129497 FAN129497 FKJ129497 FUF129497 GEB129497 GNX129497 GXT129497 HHP129497 HRL129497 IBH129497 ILD129497 IUZ129497 JEV129497 JOR129497 JYN129497 KIJ129497 KSF129497 LCB129497 LLX129497 LVT129497 MFP129497 MPL129497 MZH129497 NJD129497 NSZ129497 OCV129497 OMR129497 OWN129497 PGJ129497 PQF129497 QAB129497 QJX129497 QTT129497 RDP129497 RNL129497 RXH129497 SHD129497 SQZ129497 TAV129497 TKR129497 TUN129497 UEJ129497 UOF129497 UYB129497 VHX129497 VRT129497 WBP129497 WLL129497 WVH129497 B195033 IV195033 SR195033 ACN195033 AMJ195033 AWF195033 BGB195033 BPX195033 BZT195033 CJP195033 CTL195033 DDH195033 DND195033 DWZ195033 EGV195033 EQR195033 FAN195033 FKJ195033 FUF195033 GEB195033 GNX195033 GXT195033 HHP195033 HRL195033 IBH195033 ILD195033 IUZ195033 JEV195033 JOR195033 JYN195033 KIJ195033 KSF195033 LCB195033 LLX195033 LVT195033 MFP195033 MPL195033 MZH195033 NJD195033 NSZ195033 OCV195033 OMR195033 OWN195033 PGJ195033 PQF195033 QAB195033 QJX195033 QTT195033 RDP195033 RNL195033 RXH195033 SHD195033 SQZ195033 TAV195033 TKR195033 TUN195033 UEJ195033 UOF195033 UYB195033 VHX195033 VRT195033 WBP195033 WLL195033 WVH195033 B260569 IV260569 SR260569 ACN260569 AMJ260569 AWF260569 BGB260569 BPX260569 BZT260569 CJP260569 CTL260569 DDH260569 DND260569 DWZ260569 EGV260569 EQR260569 FAN260569 FKJ260569 FUF260569 GEB260569 GNX260569 GXT260569 HHP260569 HRL260569 IBH260569 ILD260569 IUZ260569 JEV260569 JOR260569 JYN260569 KIJ260569 KSF260569 LCB260569 LLX260569 LVT260569 MFP260569 MPL260569 MZH260569 NJD260569 NSZ260569 OCV260569 OMR260569 OWN260569 PGJ260569 PQF260569 QAB260569 QJX260569 QTT260569 RDP260569 RNL260569 RXH260569 SHD260569 SQZ260569 TAV260569 TKR260569 TUN260569 UEJ260569 UOF260569 UYB260569 VHX260569 VRT260569 WBP260569 WLL260569 WVH260569 B326105 IV326105 SR326105 ACN326105 AMJ326105 AWF326105 BGB326105 BPX326105 BZT326105 CJP326105 CTL326105 DDH326105 DND326105 DWZ326105 EGV326105 EQR326105 FAN326105 FKJ326105 FUF326105 GEB326105 GNX326105 GXT326105 HHP326105 HRL326105 IBH326105 ILD326105 IUZ326105 JEV326105 JOR326105 JYN326105 KIJ326105 KSF326105 LCB326105 LLX326105 LVT326105 MFP326105 MPL326105 MZH326105 NJD326105 NSZ326105 OCV326105 OMR326105 OWN326105 PGJ326105 PQF326105 QAB326105 QJX326105 QTT326105 RDP326105 RNL326105 RXH326105 SHD326105 SQZ326105 TAV326105 TKR326105 TUN326105 UEJ326105 UOF326105 UYB326105 VHX326105 VRT326105 WBP326105 WLL326105 WVH326105 B391641 IV391641 SR391641 ACN391641 AMJ391641 AWF391641 BGB391641 BPX391641 BZT391641 CJP391641 CTL391641 DDH391641 DND391641 DWZ391641 EGV391641 EQR391641 FAN391641 FKJ391641 FUF391641 GEB391641 GNX391641 GXT391641 HHP391641 HRL391641 IBH391641 ILD391641 IUZ391641 JEV391641 JOR391641 JYN391641 KIJ391641 KSF391641 LCB391641 LLX391641 LVT391641 MFP391641 MPL391641 MZH391641 NJD391641 NSZ391641 OCV391641 OMR391641 OWN391641 PGJ391641 PQF391641 QAB391641 QJX391641 QTT391641 RDP391641 RNL391641 RXH391641 SHD391641 SQZ391641 TAV391641 TKR391641 TUN391641 UEJ391641 UOF391641 UYB391641 VHX391641 VRT391641 WBP391641 WLL391641 WVH391641 B457177 IV457177 SR457177 ACN457177 AMJ457177 AWF457177 BGB457177 BPX457177 BZT457177 CJP457177 CTL457177 DDH457177 DND457177 DWZ457177 EGV457177 EQR457177 FAN457177 FKJ457177 FUF457177 GEB457177 GNX457177 GXT457177 HHP457177 HRL457177 IBH457177 ILD457177 IUZ457177 JEV457177 JOR457177 JYN457177 KIJ457177 KSF457177 LCB457177 LLX457177 LVT457177 MFP457177 MPL457177 MZH457177 NJD457177 NSZ457177 OCV457177 OMR457177 OWN457177 PGJ457177 PQF457177 QAB457177 QJX457177 QTT457177 RDP457177 RNL457177 RXH457177 SHD457177 SQZ457177 TAV457177 TKR457177 TUN457177 UEJ457177 UOF457177 UYB457177 VHX457177 VRT457177 WBP457177 WLL457177 WVH457177 B522713 IV522713 SR522713 ACN522713 AMJ522713 AWF522713 BGB522713 BPX522713 BZT522713 CJP522713 CTL522713 DDH522713 DND522713 DWZ522713 EGV522713 EQR522713 FAN522713 FKJ522713 FUF522713 GEB522713 GNX522713 GXT522713 HHP522713 HRL522713 IBH522713 ILD522713 IUZ522713 JEV522713 JOR522713 JYN522713 KIJ522713 KSF522713 LCB522713 LLX522713 LVT522713 MFP522713 MPL522713 MZH522713 NJD522713 NSZ522713 OCV522713 OMR522713 OWN522713 PGJ522713 PQF522713 QAB522713 QJX522713 QTT522713 RDP522713 RNL522713 RXH522713 SHD522713 SQZ522713 TAV522713 TKR522713 TUN522713 UEJ522713 UOF522713 UYB522713 VHX522713 VRT522713 WBP522713 WLL522713 WVH522713 B588249 IV588249 SR588249 ACN588249 AMJ588249 AWF588249 BGB588249 BPX588249 BZT588249 CJP588249 CTL588249 DDH588249 DND588249 DWZ588249 EGV588249 EQR588249 FAN588249 FKJ588249 FUF588249 GEB588249 GNX588249 GXT588249 HHP588249 HRL588249 IBH588249 ILD588249 IUZ588249 JEV588249 JOR588249 JYN588249 KIJ588249 KSF588249 LCB588249 LLX588249 LVT588249 MFP588249 MPL588249 MZH588249 NJD588249 NSZ588249 OCV588249 OMR588249 OWN588249 PGJ588249 PQF588249 QAB588249 QJX588249 QTT588249 RDP588249 RNL588249 RXH588249 SHD588249 SQZ588249 TAV588249 TKR588249 TUN588249 UEJ588249 UOF588249 UYB588249 VHX588249 VRT588249 WBP588249 WLL588249 WVH588249 B653785 IV653785 SR653785 ACN653785 AMJ653785 AWF653785 BGB653785 BPX653785 BZT653785 CJP653785 CTL653785 DDH653785 DND653785 DWZ653785 EGV653785 EQR653785 FAN653785 FKJ653785 FUF653785 GEB653785 GNX653785 GXT653785 HHP653785 HRL653785 IBH653785 ILD653785 IUZ653785 JEV653785 JOR653785 JYN653785 KIJ653785 KSF653785 LCB653785 LLX653785 LVT653785 MFP653785 MPL653785 MZH653785 NJD653785 NSZ653785 OCV653785 OMR653785 OWN653785 PGJ653785 PQF653785 QAB653785 QJX653785 QTT653785 RDP653785 RNL653785 RXH653785 SHD653785 SQZ653785 TAV653785 TKR653785 TUN653785 UEJ653785 UOF653785 UYB653785 VHX653785 VRT653785 WBP653785 WLL653785 WVH653785 B719321 IV719321 SR719321 ACN719321 AMJ719321 AWF719321 BGB719321 BPX719321 BZT719321 CJP719321 CTL719321 DDH719321 DND719321 DWZ719321 EGV719321 EQR719321 FAN719321 FKJ719321 FUF719321 GEB719321 GNX719321 GXT719321 HHP719321 HRL719321 IBH719321 ILD719321 IUZ719321 JEV719321 JOR719321 JYN719321 KIJ719321 KSF719321 LCB719321 LLX719321 LVT719321 MFP719321 MPL719321 MZH719321 NJD719321 NSZ719321 OCV719321 OMR719321 OWN719321 PGJ719321 PQF719321 QAB719321 QJX719321 QTT719321 RDP719321 RNL719321 RXH719321 SHD719321 SQZ719321 TAV719321 TKR719321 TUN719321 UEJ719321 UOF719321 UYB719321 VHX719321 VRT719321 WBP719321 WLL719321 WVH719321 B784857 IV784857 SR784857 ACN784857 AMJ784857 AWF784857 BGB784857 BPX784857 BZT784857 CJP784857 CTL784857 DDH784857 DND784857 DWZ784857 EGV784857 EQR784857 FAN784857 FKJ784857 FUF784857 GEB784857 GNX784857 GXT784857 HHP784857 HRL784857 IBH784857 ILD784857 IUZ784857 JEV784857 JOR784857 JYN784857 KIJ784857 KSF784857 LCB784857 LLX784857 LVT784857 MFP784857 MPL784857 MZH784857 NJD784857 NSZ784857 OCV784857 OMR784857 OWN784857 PGJ784857 PQF784857 QAB784857 QJX784857 QTT784857 RDP784857 RNL784857 RXH784857 SHD784857 SQZ784857 TAV784857 TKR784857 TUN784857 UEJ784857 UOF784857 UYB784857 VHX784857 VRT784857 WBP784857 WLL784857 WVH784857 B850393 IV850393 SR850393 ACN850393 AMJ850393 AWF850393 BGB850393 BPX850393 BZT850393 CJP850393 CTL850393 DDH850393 DND850393 DWZ850393 EGV850393 EQR850393 FAN850393 FKJ850393 FUF850393 GEB850393 GNX850393 GXT850393 HHP850393 HRL850393 IBH850393 ILD850393 IUZ850393 JEV850393 JOR850393 JYN850393 KIJ850393 KSF850393 LCB850393 LLX850393 LVT850393 MFP850393 MPL850393 MZH850393 NJD850393 NSZ850393 OCV850393 OMR850393 OWN850393 PGJ850393 PQF850393 QAB850393 QJX850393 QTT850393 RDP850393 RNL850393 RXH850393 SHD850393 SQZ850393 TAV850393 TKR850393 TUN850393 UEJ850393 UOF850393 UYB850393 VHX850393 VRT850393 WBP850393 WLL850393 WVH850393 B915929 IV915929 SR915929 ACN915929 AMJ915929 AWF915929 BGB915929 BPX915929 BZT915929 CJP915929 CTL915929 DDH915929 DND915929 DWZ915929 EGV915929 EQR915929 FAN915929 FKJ915929 FUF915929 GEB915929 GNX915929 GXT915929 HHP915929 HRL915929 IBH915929 ILD915929 IUZ915929 JEV915929 JOR915929 JYN915929 KIJ915929 KSF915929 LCB915929 LLX915929 LVT915929 MFP915929 MPL915929 MZH915929 NJD915929 NSZ915929 OCV915929 OMR915929 OWN915929 PGJ915929 PQF915929 QAB915929 QJX915929 QTT915929 RDP915929 RNL915929 RXH915929 SHD915929 SQZ915929 TAV915929 TKR915929 TUN915929 UEJ915929 UOF915929 UYB915929 VHX915929 VRT915929 WBP915929 WLL915929 WVH915929 B981465 IV981465 SR981465 ACN981465 AMJ981465 AWF981465 BGB981465 BPX981465 BZT981465 CJP981465 CTL981465 DDH981465 DND981465 DWZ981465 EGV981465 EQR981465 FAN981465 FKJ981465 FUF981465 GEB981465 GNX981465 GXT981465 HHP981465 HRL981465 IBH981465 ILD981465 IUZ981465 JEV981465 JOR981465 JYN981465 KIJ981465 KSF981465 LCB981465 LLX981465 LVT981465 MFP981465 MPL981465 MZH981465 NJD981465 NSZ981465 OCV981465 OMR981465 OWN981465 PGJ981465 PQF981465 QAB981465 QJX981465 QTT981465 RDP981465 RNL981465 RXH981465 SHD981465 SQZ981465 TAV981465 TKR981465 TUN981465 UEJ981465 UOF981465 UYB981465 VHX981465 VRT981465 WBP981465 WLL981465 WVH981465">
      <formula1>0</formula1>
    </dataValidation>
    <dataValidation type="textLength" operator="notEqual" showInputMessage="1" showErrorMessage="1" error="Укажите ваш номер телефона" sqref="D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B63962 IV63962 SR63962 ACN63962 AMJ63962 AWF63962 BGB63962 BPX63962 BZT63962 CJP63962 CTL63962 DDH63962 DND63962 DWZ63962 EGV63962 EQR63962 FAN63962 FKJ63962 FUF63962 GEB63962 GNX63962 GXT63962 HHP63962 HRL63962 IBH63962 ILD63962 IUZ63962 JEV63962 JOR63962 JYN63962 KIJ63962 KSF63962 LCB63962 LLX63962 LVT63962 MFP63962 MPL63962 MZH63962 NJD63962 NSZ63962 OCV63962 OMR63962 OWN63962 PGJ63962 PQF63962 QAB63962 QJX63962 QTT63962 RDP63962 RNL63962 RXH63962 SHD63962 SQZ63962 TAV63962 TKR63962 TUN63962 UEJ63962 UOF63962 UYB63962 VHX63962 VRT63962 WBP63962 WLL63962 WVH63962 B129498 IV129498 SR129498 ACN129498 AMJ129498 AWF129498 BGB129498 BPX129498 BZT129498 CJP129498 CTL129498 DDH129498 DND129498 DWZ129498 EGV129498 EQR129498 FAN129498 FKJ129498 FUF129498 GEB129498 GNX129498 GXT129498 HHP129498 HRL129498 IBH129498 ILD129498 IUZ129498 JEV129498 JOR129498 JYN129498 KIJ129498 KSF129498 LCB129498 LLX129498 LVT129498 MFP129498 MPL129498 MZH129498 NJD129498 NSZ129498 OCV129498 OMR129498 OWN129498 PGJ129498 PQF129498 QAB129498 QJX129498 QTT129498 RDP129498 RNL129498 RXH129498 SHD129498 SQZ129498 TAV129498 TKR129498 TUN129498 UEJ129498 UOF129498 UYB129498 VHX129498 VRT129498 WBP129498 WLL129498 WVH129498 B195034 IV195034 SR195034 ACN195034 AMJ195034 AWF195034 BGB195034 BPX195034 BZT195034 CJP195034 CTL195034 DDH195034 DND195034 DWZ195034 EGV195034 EQR195034 FAN195034 FKJ195034 FUF195034 GEB195034 GNX195034 GXT195034 HHP195034 HRL195034 IBH195034 ILD195034 IUZ195034 JEV195034 JOR195034 JYN195034 KIJ195034 KSF195034 LCB195034 LLX195034 LVT195034 MFP195034 MPL195034 MZH195034 NJD195034 NSZ195034 OCV195034 OMR195034 OWN195034 PGJ195034 PQF195034 QAB195034 QJX195034 QTT195034 RDP195034 RNL195034 RXH195034 SHD195034 SQZ195034 TAV195034 TKR195034 TUN195034 UEJ195034 UOF195034 UYB195034 VHX195034 VRT195034 WBP195034 WLL195034 WVH195034 B260570 IV260570 SR260570 ACN260570 AMJ260570 AWF260570 BGB260570 BPX260570 BZT260570 CJP260570 CTL260570 DDH260570 DND260570 DWZ260570 EGV260570 EQR260570 FAN260570 FKJ260570 FUF260570 GEB260570 GNX260570 GXT260570 HHP260570 HRL260570 IBH260570 ILD260570 IUZ260570 JEV260570 JOR260570 JYN260570 KIJ260570 KSF260570 LCB260570 LLX260570 LVT260570 MFP260570 MPL260570 MZH260570 NJD260570 NSZ260570 OCV260570 OMR260570 OWN260570 PGJ260570 PQF260570 QAB260570 QJX260570 QTT260570 RDP260570 RNL260570 RXH260570 SHD260570 SQZ260570 TAV260570 TKR260570 TUN260570 UEJ260570 UOF260570 UYB260570 VHX260570 VRT260570 WBP260570 WLL260570 WVH260570 B326106 IV326106 SR326106 ACN326106 AMJ326106 AWF326106 BGB326106 BPX326106 BZT326106 CJP326106 CTL326106 DDH326106 DND326106 DWZ326106 EGV326106 EQR326106 FAN326106 FKJ326106 FUF326106 GEB326106 GNX326106 GXT326106 HHP326106 HRL326106 IBH326106 ILD326106 IUZ326106 JEV326106 JOR326106 JYN326106 KIJ326106 KSF326106 LCB326106 LLX326106 LVT326106 MFP326106 MPL326106 MZH326106 NJD326106 NSZ326106 OCV326106 OMR326106 OWN326106 PGJ326106 PQF326106 QAB326106 QJX326106 QTT326106 RDP326106 RNL326106 RXH326106 SHD326106 SQZ326106 TAV326106 TKR326106 TUN326106 UEJ326106 UOF326106 UYB326106 VHX326106 VRT326106 WBP326106 WLL326106 WVH326106 B391642 IV391642 SR391642 ACN391642 AMJ391642 AWF391642 BGB391642 BPX391642 BZT391642 CJP391642 CTL391642 DDH391642 DND391642 DWZ391642 EGV391642 EQR391642 FAN391642 FKJ391642 FUF391642 GEB391642 GNX391642 GXT391642 HHP391642 HRL391642 IBH391642 ILD391642 IUZ391642 JEV391642 JOR391642 JYN391642 KIJ391642 KSF391642 LCB391642 LLX391642 LVT391642 MFP391642 MPL391642 MZH391642 NJD391642 NSZ391642 OCV391642 OMR391642 OWN391642 PGJ391642 PQF391642 QAB391642 QJX391642 QTT391642 RDP391642 RNL391642 RXH391642 SHD391642 SQZ391642 TAV391642 TKR391642 TUN391642 UEJ391642 UOF391642 UYB391642 VHX391642 VRT391642 WBP391642 WLL391642 WVH391642 B457178 IV457178 SR457178 ACN457178 AMJ457178 AWF457178 BGB457178 BPX457178 BZT457178 CJP457178 CTL457178 DDH457178 DND457178 DWZ457178 EGV457178 EQR457178 FAN457178 FKJ457178 FUF457178 GEB457178 GNX457178 GXT457178 HHP457178 HRL457178 IBH457178 ILD457178 IUZ457178 JEV457178 JOR457178 JYN457178 KIJ457178 KSF457178 LCB457178 LLX457178 LVT457178 MFP457178 MPL457178 MZH457178 NJD457178 NSZ457178 OCV457178 OMR457178 OWN457178 PGJ457178 PQF457178 QAB457178 QJX457178 QTT457178 RDP457178 RNL457178 RXH457178 SHD457178 SQZ457178 TAV457178 TKR457178 TUN457178 UEJ457178 UOF457178 UYB457178 VHX457178 VRT457178 WBP457178 WLL457178 WVH457178 B522714 IV522714 SR522714 ACN522714 AMJ522714 AWF522714 BGB522714 BPX522714 BZT522714 CJP522714 CTL522714 DDH522714 DND522714 DWZ522714 EGV522714 EQR522714 FAN522714 FKJ522714 FUF522714 GEB522714 GNX522714 GXT522714 HHP522714 HRL522714 IBH522714 ILD522714 IUZ522714 JEV522714 JOR522714 JYN522714 KIJ522714 KSF522714 LCB522714 LLX522714 LVT522714 MFP522714 MPL522714 MZH522714 NJD522714 NSZ522714 OCV522714 OMR522714 OWN522714 PGJ522714 PQF522714 QAB522714 QJX522714 QTT522714 RDP522714 RNL522714 RXH522714 SHD522714 SQZ522714 TAV522714 TKR522714 TUN522714 UEJ522714 UOF522714 UYB522714 VHX522714 VRT522714 WBP522714 WLL522714 WVH522714 B588250 IV588250 SR588250 ACN588250 AMJ588250 AWF588250 BGB588250 BPX588250 BZT588250 CJP588250 CTL588250 DDH588250 DND588250 DWZ588250 EGV588250 EQR588250 FAN588250 FKJ588250 FUF588250 GEB588250 GNX588250 GXT588250 HHP588250 HRL588250 IBH588250 ILD588250 IUZ588250 JEV588250 JOR588250 JYN588250 KIJ588250 KSF588250 LCB588250 LLX588250 LVT588250 MFP588250 MPL588250 MZH588250 NJD588250 NSZ588250 OCV588250 OMR588250 OWN588250 PGJ588250 PQF588250 QAB588250 QJX588250 QTT588250 RDP588250 RNL588250 RXH588250 SHD588250 SQZ588250 TAV588250 TKR588250 TUN588250 UEJ588250 UOF588250 UYB588250 VHX588250 VRT588250 WBP588250 WLL588250 WVH588250 B653786 IV653786 SR653786 ACN653786 AMJ653786 AWF653786 BGB653786 BPX653786 BZT653786 CJP653786 CTL653786 DDH653786 DND653786 DWZ653786 EGV653786 EQR653786 FAN653786 FKJ653786 FUF653786 GEB653786 GNX653786 GXT653786 HHP653786 HRL653786 IBH653786 ILD653786 IUZ653786 JEV653786 JOR653786 JYN653786 KIJ653786 KSF653786 LCB653786 LLX653786 LVT653786 MFP653786 MPL653786 MZH653786 NJD653786 NSZ653786 OCV653786 OMR653786 OWN653786 PGJ653786 PQF653786 QAB653786 QJX653786 QTT653786 RDP653786 RNL653786 RXH653786 SHD653786 SQZ653786 TAV653786 TKR653786 TUN653786 UEJ653786 UOF653786 UYB653786 VHX653786 VRT653786 WBP653786 WLL653786 WVH653786 B719322 IV719322 SR719322 ACN719322 AMJ719322 AWF719322 BGB719322 BPX719322 BZT719322 CJP719322 CTL719322 DDH719322 DND719322 DWZ719322 EGV719322 EQR719322 FAN719322 FKJ719322 FUF719322 GEB719322 GNX719322 GXT719322 HHP719322 HRL719322 IBH719322 ILD719322 IUZ719322 JEV719322 JOR719322 JYN719322 KIJ719322 KSF719322 LCB719322 LLX719322 LVT719322 MFP719322 MPL719322 MZH719322 NJD719322 NSZ719322 OCV719322 OMR719322 OWN719322 PGJ719322 PQF719322 QAB719322 QJX719322 QTT719322 RDP719322 RNL719322 RXH719322 SHD719322 SQZ719322 TAV719322 TKR719322 TUN719322 UEJ719322 UOF719322 UYB719322 VHX719322 VRT719322 WBP719322 WLL719322 WVH719322 B784858 IV784858 SR784858 ACN784858 AMJ784858 AWF784858 BGB784858 BPX784858 BZT784858 CJP784858 CTL784858 DDH784858 DND784858 DWZ784858 EGV784858 EQR784858 FAN784858 FKJ784858 FUF784858 GEB784858 GNX784858 GXT784858 HHP784858 HRL784858 IBH784858 ILD784858 IUZ784858 JEV784858 JOR784858 JYN784858 KIJ784858 KSF784858 LCB784858 LLX784858 LVT784858 MFP784858 MPL784858 MZH784858 NJD784858 NSZ784858 OCV784858 OMR784858 OWN784858 PGJ784858 PQF784858 QAB784858 QJX784858 QTT784858 RDP784858 RNL784858 RXH784858 SHD784858 SQZ784858 TAV784858 TKR784858 TUN784858 UEJ784858 UOF784858 UYB784858 VHX784858 VRT784858 WBP784858 WLL784858 WVH784858 B850394 IV850394 SR850394 ACN850394 AMJ850394 AWF850394 BGB850394 BPX850394 BZT850394 CJP850394 CTL850394 DDH850394 DND850394 DWZ850394 EGV850394 EQR850394 FAN850394 FKJ850394 FUF850394 GEB850394 GNX850394 GXT850394 HHP850394 HRL850394 IBH850394 ILD850394 IUZ850394 JEV850394 JOR850394 JYN850394 KIJ850394 KSF850394 LCB850394 LLX850394 LVT850394 MFP850394 MPL850394 MZH850394 NJD850394 NSZ850394 OCV850394 OMR850394 OWN850394 PGJ850394 PQF850394 QAB850394 QJX850394 QTT850394 RDP850394 RNL850394 RXH850394 SHD850394 SQZ850394 TAV850394 TKR850394 TUN850394 UEJ850394 UOF850394 UYB850394 VHX850394 VRT850394 WBP850394 WLL850394 WVH850394 B915930 IV915930 SR915930 ACN915930 AMJ915930 AWF915930 BGB915930 BPX915930 BZT915930 CJP915930 CTL915930 DDH915930 DND915930 DWZ915930 EGV915930 EQR915930 FAN915930 FKJ915930 FUF915930 GEB915930 GNX915930 GXT915930 HHP915930 HRL915930 IBH915930 ILD915930 IUZ915930 JEV915930 JOR915930 JYN915930 KIJ915930 KSF915930 LCB915930 LLX915930 LVT915930 MFP915930 MPL915930 MZH915930 NJD915930 NSZ915930 OCV915930 OMR915930 OWN915930 PGJ915930 PQF915930 QAB915930 QJX915930 QTT915930 RDP915930 RNL915930 RXH915930 SHD915930 SQZ915930 TAV915930 TKR915930 TUN915930 UEJ915930 UOF915930 UYB915930 VHX915930 VRT915930 WBP915930 WLL915930 WVH915930 B981466 IV981466 SR981466 ACN981466 AMJ981466 AWF981466 BGB981466 BPX981466 BZT981466 CJP981466 CTL981466 DDH981466 DND981466 DWZ981466 EGV981466 EQR981466 FAN981466 FKJ981466 FUF981466 GEB981466 GNX981466 GXT981466 HHP981466 HRL981466 IBH981466 ILD981466 IUZ981466 JEV981466 JOR981466 JYN981466 KIJ981466 KSF981466 LCB981466 LLX981466 LVT981466 MFP981466 MPL981466 MZH981466 NJD981466 NSZ981466 OCV981466 OMR981466 OWN981466 PGJ981466 PQF981466 QAB981466 QJX981466 QTT981466 RDP981466 RNL981466 RXH981466 SHD981466 SQZ981466 TAV981466 TKR981466 TUN981466 UEJ981466 UOF981466 UYB981466 VHX981466 VRT981466 WBP981466 WLL981466 WVH981466">
      <formula1>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2019-01-15T11:05:42Z</dcterms:modified>
</cp:coreProperties>
</file>