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11835" yWindow="0" windowWidth="8895" windowHeight="11025"/>
  </bookViews>
  <sheets>
    <sheet name="Лист1" sheetId="1" r:id="rId1"/>
    <sheet name="Лист2" sheetId="2" r:id="rId2"/>
    <sheet name="Лист3" sheetId="3" r:id="rId3"/>
  </sheets>
  <calcPr calcId="124519" refMode="R1C1"/>
</workbook>
</file>

<file path=xl/calcChain.xml><?xml version="1.0" encoding="utf-8"?>
<calcChain xmlns="http://schemas.openxmlformats.org/spreadsheetml/2006/main">
  <c r="E200" i="1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13"/>
</calcChain>
</file>

<file path=xl/sharedStrings.xml><?xml version="1.0" encoding="utf-8"?>
<sst xmlns="http://schemas.openxmlformats.org/spreadsheetml/2006/main" count="234" uniqueCount="232">
  <si>
    <t xml:space="preserve">№ </t>
  </si>
  <si>
    <t>Фото</t>
  </si>
  <si>
    <t>Наименование товара</t>
  </si>
  <si>
    <t>Лопата морозостойкая снеговая  №2 с алюминевым наконечником D=32(460х400)</t>
  </si>
  <si>
    <t>Лопата морозостойкая снеговая  №2 с оцинкованным наконечником,D=32(460х400)</t>
  </si>
  <si>
    <t xml:space="preserve">Лопата морозостойкая №3 с алюминевой планкой D=32(515х410) </t>
  </si>
  <si>
    <t>Лопата морозостойкая №3 с оцинкованной планкой D=32(515х410)</t>
  </si>
  <si>
    <t xml:space="preserve">Лопата снеговая 360х380мм стальная с планкой S=0,8 мм D-40 (упак. 10 шт.) </t>
  </si>
  <si>
    <t xml:space="preserve">Лопата снеговая 360х380мм стальная без планки S=0,8 мм  D-40 (упак. 10 шт.) </t>
  </si>
  <si>
    <t xml:space="preserve">Лопата снеговая 360х380мм оцинкованная с планкой S=0,8 мм D-40 (упак. 10 шт.) </t>
  </si>
  <si>
    <t xml:space="preserve">Лопата снеговая 360х380мм оцинкованная без планки S=0,8 мм D-40 (упак. 10 шт.) </t>
  </si>
  <si>
    <t xml:space="preserve">Лопата снеговая 360х380мм алюминиевая с планкой S=1,5 мм D-40 (упак. 10 шт.) </t>
  </si>
  <si>
    <t xml:space="preserve">Лопата снеговая 360х380мм алюминиевая без планки S=1,5 мм D-40 (упак. 10 шт.) </t>
  </si>
  <si>
    <t>Лопата снеговая ЛС №9 стальная с планкой S=0,8 мм 380х380 D-40 (упак. 10 шт.)</t>
  </si>
  <si>
    <t>Лопата снеговая ЛС №9 стальная без планки S=0,8 мм 380х380 D-40 (упак. 10 шт.)</t>
  </si>
  <si>
    <t>Лопата снеговая ЛС №9 оцинкованная с планкой S=0,8 мм 380х380 D-40 (упак. 10 шт.)</t>
  </si>
  <si>
    <t>Лопата снеговая ЛС №9 оцинкованная без планки S=0,8 мм 380х380 D-40 (упак. 10 шт.)</t>
  </si>
  <si>
    <t>Лопата снеговая ЛС №9 алюминиевая с планкой S=1,5 мм 380х380 D-40 (упак. 10 шт.)</t>
  </si>
  <si>
    <t>Лопата снеговая ЛС №9 алюминиевая без планки S=1,5 мм 380х380 D-40 (упак. 10 шт.)</t>
  </si>
  <si>
    <t>Лопата снеговая ЛС №7 стальная с планкой S=0,8 мм 320х350 D-40 (упак. 10 шт.)</t>
  </si>
  <si>
    <t>Лопата снеговая ЛС №7 стальная без планки S=0,8 мм 320х350 D-40 (упак. 10 шт.)</t>
  </si>
  <si>
    <t>Лопата снеговая ЛС №7 оцинкованная с планкой S=0,8 мм 320х350 D-40 (упак. 10 шт.)</t>
  </si>
  <si>
    <t>Лопата снеговая ЛС №7 оцинкованная без планки S=0,8 мм 320х350 D-40 (упак. 10 шт.)</t>
  </si>
  <si>
    <t>Лопата снеговая ЛС №7 алюминиевая с планкой S=1,5 мм 320х350 D-40 (упак. 10 шт.)</t>
  </si>
  <si>
    <t>Лопата снеговая ЛС №7 алюминиевая без планки S=1,5 мм 320х350 D-40 (упак. 10 шт.)</t>
  </si>
  <si>
    <t>Лопата снеговая 1-но бортная  оцинкованная с планкой S=0,8 мм 500х375 D-40 (упак. 10 шт.)</t>
  </si>
  <si>
    <t>Лопата снеговая 1-но бортная  оцинкованная без планки S=0,8 мм 500х375 D-40 (упак. 10 шт.)</t>
  </si>
  <si>
    <t>Лопата снеговая 1-но бортная  алюминиевая с планкой S=1,5 мм 500х375 D-40 (упак. 10 шт.)</t>
  </si>
  <si>
    <t>Лопата снеговая 1-но бортная  алюминиевая без планки S=1,5 мм 500х375 D-40 (упак. 10 шт.)</t>
  </si>
  <si>
    <t>Лопата снеговая 1-но бортная  оцинкованная с планкой S=0,8 мм 500х600 D-40 (упак. 10 шт.)</t>
  </si>
  <si>
    <t>Лопата снеговая 1-но бортная  оцинкованная без планки S=0,8 мм 500х600 D-40 (упак. 10 шт.)</t>
  </si>
  <si>
    <t>Лопата снеговая 1-но бортная  алюминиевая с планкой S=1,5 мм 500х600 D-40 (упак. 10 шт.)</t>
  </si>
  <si>
    <t>Лопата снеговая 1-но бортная  алюминиевая без планки S=1,5 мм 500х600 D-40 (упак. 10 шт.)</t>
  </si>
  <si>
    <t>Лопата снеговая 3-х бортная  оцинкованная с планкой S=0,8 мм 500х375 D-40 (упак. 10 шт.)</t>
  </si>
  <si>
    <t>Лопата снеговая 3-х бортная  оцинкованная без планки S=0,8 мм 500х375 D-40 (упак. 10 шт.)</t>
  </si>
  <si>
    <t>Лопата снеговая 3-х бортная  алюминиевая с планкой S=1,5 мм 500х375 D-40 (упак. 10 шт.)</t>
  </si>
  <si>
    <t>Лопата снеговая 3-х бортная  алюминиевая без планки S=1,5 мм 500х375 D-40 (упак. 10 шт.)</t>
  </si>
  <si>
    <t>Лопата снеговая 3-х бортная  оцинкованная с планкой S=0,8 мм 500х600 D-40 (упак. 10 шт.)</t>
  </si>
  <si>
    <t>Лопата снеговая 3-х бортная  оцинкованная без планки S=0,8 мм 500х600 D-40 (упак. 10 шт.)</t>
  </si>
  <si>
    <t>Лопата снеговая 3-х бортная  алюминиевая с планкой S=1,5 мм 500х600 D-40 (упак. 10 шт.)</t>
  </si>
  <si>
    <t>Лопата снеговая 3-х бортная  алюминиевая без планки S=1,5 мм 500х600 D-40 (упак. 10 шт.)</t>
  </si>
  <si>
    <t>Лопата уборочная стальная S=0,8 мм "Шахтёрка" 320х350 D-40  (упак.10 шт.)</t>
  </si>
  <si>
    <t>Лопата уборочная оцинкованная S=0,8 мм "Шахтёрка" 320х350 D-40  (упак.10 шт.)</t>
  </si>
  <si>
    <t>Движок большой ДБ оцинкованный с планкой S=0,8 мм  750х600</t>
  </si>
  <si>
    <t>Движок большой ДБ алюминиевый с планкой S=1,5 мм  750х600</t>
  </si>
  <si>
    <t>Движок малый ДМ оцинкованный с планкой S=0,8 мм   750х410</t>
  </si>
  <si>
    <t>Движок малый ДМ алюминиевый с планкой S=1,5 мм   750х410</t>
  </si>
  <si>
    <t>Ручка пластиковая D-22</t>
  </si>
  <si>
    <t>Цены при условии самовывоза.</t>
  </si>
  <si>
    <t>606100, Россия, Нижегородская обл,</t>
  </si>
  <si>
    <t>г. Павлово, ул. Аллея Ильича, 43 (бывший завод Сельхозтехника)</t>
  </si>
  <si>
    <t>Возможно изменение цен. Действующие цены даются в день выставления счета.</t>
  </si>
  <si>
    <t>Лопата "Снежинка"морозостойкая с алюминевой планкой D=32(380х380)</t>
  </si>
  <si>
    <t xml:space="preserve">Скребок для льда 150 мм с металлическим черенком L-1200 </t>
  </si>
  <si>
    <t xml:space="preserve">Скребок для льда 200 мм с металлическим черенком L-1200 </t>
  </si>
  <si>
    <t xml:space="preserve">Скребок для льда 150 мм с тулейкой под черенок  D-30 (упак. 10 шт.) </t>
  </si>
  <si>
    <t xml:space="preserve">Скребок для льда 200 мм с тулейкой под черенок  D-30 (упак. 10 шт.) </t>
  </si>
  <si>
    <t xml:space="preserve">Движок формованный стальной "Лидер" малый  с мет. накл.(750 х330мм, толщина металла 0,8мм,                6 ребер жесткости, п/о, D ручки 20мм) </t>
  </si>
  <si>
    <t xml:space="preserve">Движок формованный стальной "Лидер" средний  с мет. накл.(750 х430мм, толщина металла 0,8мм, 6 ребер жесткости, п/о, D ручки 20мм) </t>
  </si>
  <si>
    <t xml:space="preserve">Движок формованный стальной "Лидер" большой  с мет. накл.(750 х640мм, толщина металла 0,8мм,                  6 ребер жесткости, п/о, D ручки 20мм) </t>
  </si>
  <si>
    <t>Движок формованный оцинкованный "Лидер" малый  с мет. накл.(750 х330мм, толщина металла 0,8мм, 6 ребер жесткости, D ручки 20мм)</t>
  </si>
  <si>
    <t>Движок формованный оцинкованный "Лидер" средний с мет. накл.(750 х430мм, толщина металла 0,8мм, 6 ребер жесткости, D ручки 20мм)</t>
  </si>
  <si>
    <t>Движок формованный оцинкованный "Лидер" большой с мет. накл.(750 х640мм, толщина металла 0,8мм, 6 ребер жесткости, D ручки 20мм)</t>
  </si>
  <si>
    <t>Движок формованный алюминиевый "Лидер" малый  с мет. накл.(750 х330мм, толщина металла 1,2мм, 6 ребер жесткости, D ручки 20мм)</t>
  </si>
  <si>
    <t>Движок формованный алюминиевый "Лидер" средний  с мет. накл.(750 х430мм, толщина металла 1,2мм, 6 ребер жесткости, D ручки 20мм)</t>
  </si>
  <si>
    <t>Движок формованный алюминиевый "Лидер" большой  с мет. накл.(750 х640мм, толщина металла 1,2мм, 6 ребер жесткости, D ручки 20мм)</t>
  </si>
  <si>
    <t xml:space="preserve">Санки надувные  </t>
  </si>
  <si>
    <t>Движок-скребок для уборки снега ( Алюминий)</t>
  </si>
  <si>
    <t>Движок-скребок для уборки снега (Оцинковка)</t>
  </si>
  <si>
    <t>Движок-скребок для уборки снега (Металл крашенный)</t>
  </si>
  <si>
    <t>Кувалда кованная
Лакокрасочное покрытие головки
Покрытие рукоятки-эмаль
Вес-2 кг</t>
  </si>
  <si>
    <t>Кувалда кованная
Лакокрасочное покрытие головки
Покрытие рукоятки-эмаль
Вес-3 кг</t>
  </si>
  <si>
    <t>Кувалда кованная
Лакокрасочное покрытие головки
Покрытие рукоятки-эмаль
Вес-4 кг</t>
  </si>
  <si>
    <t>Кувалда кованная
Лакокрасочное покрытие головки
Покрытие рукоятки-эмаль
Вес-5 кг</t>
  </si>
  <si>
    <t>Кувалда кованная
Лакокрасочное покрытие головки
Покрытие рукоятки-эмаль
Вес-6 кг</t>
  </si>
  <si>
    <t>Кувалда кованная
Лакокрасочное покрытие головки
Покрытие рукоятки-эмаль
Вес-7 кг</t>
  </si>
  <si>
    <t>Кувалда кованная
Лакокрасочное покрытие головки
Покрытие рукоятки-эмаль
Вес-8 кг</t>
  </si>
  <si>
    <t>Кувалда кованная
Лакокрасочное покрытие головки
Покрытие рукоятки-эмаль
Вес-9 кг</t>
  </si>
  <si>
    <t>Кувалда кованная
Лакокрасочное покрытие головки
Покрытие рукоятки-эмаль
Вес-10 кг</t>
  </si>
  <si>
    <t xml:space="preserve">                 Кувалды кованные</t>
  </si>
  <si>
    <t>Кувалда 1 кг с ручкой</t>
  </si>
  <si>
    <t>Кувалда 2 кг с ручкой</t>
  </si>
  <si>
    <t>Кувалда 3 кг с ручкой</t>
  </si>
  <si>
    <t>Кувалда 4 кг с ручкой</t>
  </si>
  <si>
    <t>Кувалда 5 кг с ручкой</t>
  </si>
  <si>
    <t>Кувалда 6 кг с ручкой</t>
  </si>
  <si>
    <t>Кувалда 7 кг с ручкой</t>
  </si>
  <si>
    <t>Кувалда 8 кг с ручкой</t>
  </si>
  <si>
    <t>Кувалда 9 кг с ручкой</t>
  </si>
  <si>
    <t>Кувалда 10 кг с ручкой</t>
  </si>
  <si>
    <t>Лом монтажный  1250-1300*20..</t>
  </si>
  <si>
    <t>Лом гвоздодер Ф18</t>
  </si>
  <si>
    <t>Лом гвоздодер Ф 24</t>
  </si>
  <si>
    <t>Гвоздодер Ф16 400 мм</t>
  </si>
  <si>
    <t>Гвоздодер Ф16 600 мм</t>
  </si>
  <si>
    <t>Гвоздодер Ф16 800 мм</t>
  </si>
  <si>
    <t>Гвоздодер Ф16 1000 мм</t>
  </si>
  <si>
    <t>Гвоздодер Ф18 400 мм</t>
  </si>
  <si>
    <t>Гвоздодёр Ф18 500 мм</t>
  </si>
  <si>
    <t>Гвоздодер Ф18 600 мм</t>
  </si>
  <si>
    <t>Гвоздодёр Ф18 700 мм</t>
  </si>
  <si>
    <t>Гвоздодер Ф18 800 мм</t>
  </si>
  <si>
    <t>Гвоздодер Ф18 1000 мм</t>
  </si>
  <si>
    <t>Гвоздодер Ф20 600 мм</t>
  </si>
  <si>
    <t>Гвоздодер Ф20 700 мм</t>
  </si>
  <si>
    <t>Гвоздодер Ф20 800 мм</t>
  </si>
  <si>
    <t>Гвоздодер Ф20 1000 мм</t>
  </si>
  <si>
    <t>Швабра деревянная, 1с</t>
  </si>
  <si>
    <t>Швабра деревянная, в/с</t>
  </si>
  <si>
    <t>Черенок лопатный в/с 40*1200 [упак. 20шт]</t>
  </si>
  <si>
    <t>Черенок лопатный 1й/с 40*1200 [упак. 20шт]</t>
  </si>
  <si>
    <t>Черенок для грабель в/с 30*1200 [упак. 20шт]</t>
  </si>
  <si>
    <t>Черенок для грабель 1й/с 30*1200 [упак. 20шт]</t>
  </si>
  <si>
    <t>Черенок шваберный 1 с</t>
  </si>
  <si>
    <t>Черенок шваберный в/с</t>
  </si>
  <si>
    <t>Черенок 32*1200  1й сорт</t>
  </si>
  <si>
    <t>Черенок 35*1200 1й сорт</t>
  </si>
  <si>
    <t>Ручка молотка до 300 гр. Берез.</t>
  </si>
  <si>
    <t xml:space="preserve">Ручка молотка 300-800 гр. Береза
</t>
  </si>
  <si>
    <t>Ручка кувалды береза 750мм</t>
  </si>
  <si>
    <t>Ручка кувалды береза 650мм</t>
  </si>
  <si>
    <t>Ручка кувалды береза 550мм</t>
  </si>
  <si>
    <t>Ручка колуна (Россия) 700мм береза</t>
  </si>
  <si>
    <t>Топорище берёза Б-4     1-с      550мм</t>
  </si>
  <si>
    <t>Топорище берёза Б-3     1-с      500мм</t>
  </si>
  <si>
    <t>Топорище берёза Б-2    1-с       410мм</t>
  </si>
  <si>
    <t>Топорище берёза Б-4    в/с       550мм</t>
  </si>
  <si>
    <t>Топорище берёза Б-3     в/с      500мм</t>
  </si>
  <si>
    <t>Топорище берёза Б-2     в/с      410мм</t>
  </si>
  <si>
    <t xml:space="preserve">Кельма отделочника КО с дер. ручкой (упак. 10 шт.) </t>
  </si>
  <si>
    <t xml:space="preserve">Кельма печника КП с дер. ручкой (упак. 10 шт.) </t>
  </si>
  <si>
    <t xml:space="preserve">Кельма штукатура КШ с дер. ручкой (упак. 10 шт.) </t>
  </si>
  <si>
    <t xml:space="preserve">Кельма плиточника КПЛ с дер. ручкой (упак. 10 шт.) </t>
  </si>
  <si>
    <t xml:space="preserve">                               Ломы</t>
  </si>
  <si>
    <t xml:space="preserve">Ящик почтовый окрашенный с петелькой для навесного замка (390х263х65) [упак. 5шт.]   </t>
  </si>
  <si>
    <t xml:space="preserve">Ящик почтовый окрашенный с внутренним замком (390х263х65) [упак. 5шт.]  </t>
  </si>
  <si>
    <t xml:space="preserve">Ящик "Почта" без замка (порошковое покрытие)
</t>
  </si>
  <si>
    <t>Ящик "Почта" с замком (порошковое покрытие)</t>
  </si>
  <si>
    <t>Ящик почтовый без замка "Письмо"</t>
  </si>
  <si>
    <t>Ящик почтовый с защёлкой "Письмо"</t>
  </si>
  <si>
    <t>Ящик почтовый "Домик" с замком</t>
  </si>
  <si>
    <t>Ящик почтовый "Домик" с без замка</t>
  </si>
  <si>
    <t>Почтовый ящик оцинкованный без замка</t>
  </si>
  <si>
    <t>Почтовый ящик оцинкованный с замком</t>
  </si>
  <si>
    <t>Совки хозяйственные , зольные</t>
  </si>
  <si>
    <t xml:space="preserve">Совок хозяйственный металлический с короткой ручкой [упак. 15шт.]  </t>
  </si>
  <si>
    <t xml:space="preserve">Совок хозяйственный металлический с длинной ручкой [упак. 15шт.]  </t>
  </si>
  <si>
    <t xml:space="preserve">Совок для золы с длинной ручкой (порошковое покрытие) 15шт
</t>
  </si>
  <si>
    <t xml:space="preserve">Совок для золы с короткой ручкой (порошковое покрытие) 15 шт
</t>
  </si>
  <si>
    <t xml:space="preserve">Совок хозяйственный металлический
с деревянной ручкой(порошковое покрытие) 15шт
</t>
  </si>
  <si>
    <t>Совок с вертикальной деревянной ручкой</t>
  </si>
  <si>
    <t>Лопата штыковая с ребрами жесткости остроконечная  ЛКО S=1,5 мм  [упак.10 шт.]</t>
  </si>
  <si>
    <t>Лопата штыковая с ребрами жесткости остроконечная (порошок)  ЛКО S=1,5 мм  [упак.10 шт.]</t>
  </si>
  <si>
    <t>Лопата штыковая с ребрами жесткости остроконечная ЛКО (НЕРЖ) S=1,5 мм  [упак.10 шт.]</t>
  </si>
  <si>
    <t>Лопата штыковая с ребрами жесткости остроконечная ЛКО (НЕРЖ) S=2 мм  [упак.10 шт.]</t>
  </si>
  <si>
    <t>Лопата совковая с ребрами жесткости ЛСП S=1,5 мм   [упак.10шт.]</t>
  </si>
  <si>
    <t>Лопата совковая с ребрами жесткости (порошок) ЛСП S=1,5 мм   [упак.10шт.]</t>
  </si>
  <si>
    <t>Лопата совковая с ребрами жесткости (НЕРЖ) ЛСП-1 S=1,5 мм   [упак.10шт.]</t>
  </si>
  <si>
    <t>Лопата совковая с ребрами жесткости ЛСП (НЕРЖ) S=2 мм   [упак. 10шт.]</t>
  </si>
  <si>
    <t>Лопата копальная прямая с ребрами жесткости ЛКП S=1,5 мм [упак.10 шт.]</t>
  </si>
  <si>
    <t>Лопата копальная прямая с ребрами жесткости ЛКП (порошок) S=1,5 мм [упак.10 шт.]</t>
  </si>
  <si>
    <t>Лопата копальная прямая с ребрами жесткости ЛКП (НЕРЖ) S=1,5 мм [упак.10 шт.]</t>
  </si>
  <si>
    <t>Лопата копальная прямая с ребрами жесткости ЛКП (НЕРЖ) S=/2 мм [упак.10 шт.]</t>
  </si>
  <si>
    <t>Лопата дачная ЛКО(Д) (180х355) S=1,5 мм  [упак.10 шт.]</t>
  </si>
  <si>
    <t>Лопата автомобильная ЛА (порошковый окрас) [упак. 5шт.]</t>
  </si>
  <si>
    <t>Лопата автомобильная ЛА (порошковый окрас) с V ручкой[упак. 5шт.]</t>
  </si>
  <si>
    <t>Лопата автомобильная ЛА НЕРЖ [упак. 5шт.]</t>
  </si>
  <si>
    <t>Лопата автомобильная ЛА НЕРЖ с  V ручкой [упак. 5шт.]</t>
  </si>
  <si>
    <t>Лопата фанерная, Лопата детская</t>
  </si>
  <si>
    <t xml:space="preserve">               Кувалда из квадрата</t>
  </si>
  <si>
    <t xml:space="preserve">                   Почтовые ящики</t>
  </si>
  <si>
    <t>Кувалда 14 кг с ручкой</t>
  </si>
  <si>
    <t>Кувалда 16 кг с ручкой</t>
  </si>
  <si>
    <t>Гвоздодер Ф20 400 мм</t>
  </si>
  <si>
    <t>Санки надувные   D-0,6м , до 25 кг                               (тентовая ткань плотностью: низ 800г/м2, верх  650 г/м2, автокамера 135/145-12"ОКА")  15шт.</t>
  </si>
  <si>
    <t>Санки надувные   D-0,7м , до 35 кг                                (тентовая ткань плотностью: низ 800г/м2, верх 650 г/м2, автокамера 175-13"ВАЗ") 12шт.</t>
  </si>
  <si>
    <t>Санки надувные   D-0,8м , до 50 кг                                 (тентовая ткань плотностью: низ 800г/м2, верх  650 г/м2, автокамера 195/205-14"ГАЗ") 10 шт.</t>
  </si>
  <si>
    <t>Санки надувные  D-0,9м , до 80 кг                                (тентовая ткань плотностью: низ 800г/м2, верх 650 г/м2, автокамера 185-15"ГАЗ") 10шт.</t>
  </si>
  <si>
    <t>Санки надувные   D- 1,1м , до 120 кг                              (тентовая ткань плотностью: низ 800г/м2, верх 650 г/м2, автокамера 225-16"БЫЧОК") 7шт.</t>
  </si>
  <si>
    <t>Санки надувные   D- 1,4м , до 150 кг                              (тентовая ткань плотностью: низ 800г/м2, верх 650 г/м2, автокамера 300-508"МАЗ") 5шт.</t>
  </si>
  <si>
    <t>без замка 132,00                     с замком 138,00</t>
  </si>
  <si>
    <t>Лопата фанерная 380х380мм с черенком ( 10 шт.)</t>
  </si>
  <si>
    <t>Лопата фанерная 380х500мм с черенком (10 шт.)</t>
  </si>
  <si>
    <t>Лопата фанерная малая 250х250 с черенком (10шт.)</t>
  </si>
  <si>
    <t>Лопатка детская снеговая с черенком                                            (порошковое покрытие) (10шт.)</t>
  </si>
  <si>
    <t>Лопатка детская снеговая с черенком                                            (оцинкованная) (10шт.)</t>
  </si>
  <si>
    <t>Ящик почтовый "Сфера" (порошковое покрытие) толщина металла 0,7 мм</t>
  </si>
  <si>
    <t xml:space="preserve">                   Черенки , Швабры,Топорище, Ручки </t>
  </si>
  <si>
    <t>Лопаты: Штыковая, Совковая, Прямоугольная, Дачная</t>
  </si>
  <si>
    <t>Ведро строительное пластиковое 12 л</t>
  </si>
  <si>
    <t>цены с НДС от 300 т.р.</t>
  </si>
  <si>
    <t>до 300 т.р.</t>
  </si>
  <si>
    <r>
      <t>Ледоруб Б2 (</t>
    </r>
    <r>
      <rPr>
        <b/>
        <sz val="12"/>
        <color rgb="FFC00000"/>
        <rFont val="Times New Roman"/>
        <family val="1"/>
        <charset val="204"/>
      </rPr>
      <t>кованный</t>
    </r>
    <r>
      <rPr>
        <b/>
        <sz val="12"/>
        <rFont val="Times New Roman"/>
        <family val="1"/>
        <charset val="204"/>
      </rPr>
      <t>) Труба с пласт.ручкой                       вес 1,8кг</t>
    </r>
  </si>
  <si>
    <r>
      <t>Ледоруб Б3 (</t>
    </r>
    <r>
      <rPr>
        <b/>
        <sz val="12"/>
        <color rgb="FFC00000"/>
        <rFont val="Times New Roman"/>
        <family val="1"/>
        <charset val="204"/>
      </rPr>
      <t>кованный</t>
    </r>
    <r>
      <rPr>
        <b/>
        <sz val="12"/>
        <rFont val="Times New Roman"/>
        <family val="1"/>
        <charset val="204"/>
      </rPr>
      <t>) Труба с пласт.ручкой          вес 2,1 кг</t>
    </r>
  </si>
  <si>
    <t>ООО "ТД Агроинструмент"</t>
  </si>
  <si>
    <t>8-920-031-83-00 Дмитрий</t>
  </si>
  <si>
    <t>тел/ факс (83171) 5-80-03</t>
  </si>
  <si>
    <t xml:space="preserve">E-mail: domisadopt@mail.ru </t>
  </si>
  <si>
    <t>Адрес сайта: agroinstr.ru</t>
  </si>
  <si>
    <t xml:space="preserve">Черенок для лопаты алюминиевый с V ручкой  D-32 (упак. 10 шт.) </t>
  </si>
  <si>
    <t xml:space="preserve">Черенок для лопаты алюминиевый с V ручкой    D-35 (упак. 10 шт.) </t>
  </si>
  <si>
    <t>Лом строительный 20х1250 (вес 3,4 кг)</t>
  </si>
  <si>
    <t>ЛКО-лом. Длина 1250-1300*25.Вес-4.6 кг.</t>
  </si>
  <si>
    <t>ЛКО-лом. Длина 1250-1300*28.Вес-5.8 кг.</t>
  </si>
  <si>
    <t>ЛКО-лом. Длина 1250-1300*30.Вес-6.6 кг.</t>
  </si>
  <si>
    <t>ЛКО-лом. Длина 1250-1300*32.Вес-7.6 кг.</t>
  </si>
  <si>
    <t>Лом монтажный  1250-1300*25.Вес-4.6 кг.</t>
  </si>
  <si>
    <t>Лом монтажный  1250-1300*28.Вес-5.8 кг.</t>
  </si>
  <si>
    <t>Лом монтажный  1250-1300*30.Вес-6.7 кг.</t>
  </si>
  <si>
    <t>Лом монтажный  1250-1300*32.Вес-7.6 кг.</t>
  </si>
  <si>
    <t>Ледоруб-топор сварной Б-2 с металлическим черенком пласт ручкой L-1200 4мм</t>
  </si>
  <si>
    <t>Ледоруб-топор сварной Б-3 с металлическим черенком пласт ручкой  L-1200  4мм</t>
  </si>
  <si>
    <t>№2 Орехово-Зуево</t>
  </si>
  <si>
    <t>№ 1 Заря</t>
  </si>
  <si>
    <t>№1 Орехово-Зуево, № 4 Заря</t>
  </si>
  <si>
    <t>Метелица г. Пятигорск</t>
  </si>
  <si>
    <t>V-образная ручка D=32 или D=35</t>
  </si>
  <si>
    <t>аналог лопаты  "Витязь" г. Ковров</t>
  </si>
  <si>
    <t>Лопаты аналоги</t>
  </si>
  <si>
    <r>
      <t xml:space="preserve">                            </t>
    </r>
    <r>
      <rPr>
        <b/>
        <sz val="20"/>
        <color rgb="FFFF0000"/>
        <rFont val="Times New Roman"/>
        <family val="1"/>
        <charset val="204"/>
      </rPr>
      <t xml:space="preserve"> Кельмы</t>
    </r>
  </si>
  <si>
    <r>
      <t xml:space="preserve">                      </t>
    </r>
    <r>
      <rPr>
        <b/>
        <sz val="18"/>
        <color rgb="FFFF0000"/>
        <rFont val="Times New Roman"/>
        <family val="1"/>
        <charset val="204"/>
      </rPr>
      <t xml:space="preserve">   Гвоздодёры</t>
    </r>
  </si>
  <si>
    <t>Лопата цветная снеговая"Метель" с оцинкованой планкой D=32(430х490)</t>
  </si>
  <si>
    <t>Лопата морозостойкая снеговая №1 черная с оцинкованой планкой D=32(430х490)</t>
  </si>
  <si>
    <t>Ледоруб-топор сварной Б-2 с тулейкой 4мм</t>
  </si>
  <si>
    <t>Ледоруб-топор сварной Б-3 с тулейкой  4мм</t>
  </si>
  <si>
    <t xml:space="preserve">Санки надувные "Ватрушка" из тент ткани ф. 0,8 </t>
  </si>
  <si>
    <t xml:space="preserve">Санки надувные "Ватрушка" из тент ткани ф. 1,1 </t>
  </si>
  <si>
    <t>Санки-ледянки</t>
  </si>
  <si>
    <t>Санки -ледянки ф0,6 с молнией</t>
  </si>
  <si>
    <t>Совок - ловушка для мусора</t>
  </si>
  <si>
    <t>Снегоуборочные лопаты</t>
  </si>
  <si>
    <t>собственное производство</t>
  </si>
</sst>
</file>

<file path=xl/styles.xml><?xml version="1.0" encoding="utf-8"?>
<styleSheet xmlns="http://schemas.openxmlformats.org/spreadsheetml/2006/main">
  <fonts count="4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color indexed="8"/>
      <name val="Calibri"/>
      <family val="2"/>
    </font>
    <font>
      <b/>
      <sz val="20"/>
      <name val="Comic Sans MS"/>
      <family val="4"/>
      <charset val="204"/>
    </font>
    <font>
      <b/>
      <sz val="16"/>
      <color indexed="10"/>
      <name val="Comic Sans MS"/>
      <family val="4"/>
      <charset val="204"/>
    </font>
    <font>
      <sz val="8"/>
      <name val="Comic Sans MS"/>
      <family val="4"/>
      <charset val="204"/>
    </font>
    <font>
      <b/>
      <sz val="12"/>
      <name val="Comic Sans MS"/>
      <family val="4"/>
      <charset val="204"/>
    </font>
    <font>
      <b/>
      <sz val="12"/>
      <color indexed="10"/>
      <name val="Arial"/>
      <family val="2"/>
      <charset val="204"/>
    </font>
    <font>
      <sz val="16"/>
      <color rgb="FFFF0000"/>
      <name val="Comic Sans MS"/>
      <family val="4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b/>
      <sz val="12"/>
      <color indexed="38"/>
      <name val="Times New Roman"/>
      <family val="1"/>
      <charset val="204"/>
    </font>
    <font>
      <b/>
      <u/>
      <sz val="12"/>
      <color indexed="38"/>
      <name val="Times New Roman"/>
      <family val="1"/>
      <charset val="204"/>
    </font>
    <font>
      <b/>
      <sz val="12"/>
      <color theme="8" tint="-0.249977111117893"/>
      <name val="Times New Roman"/>
      <family val="1"/>
      <charset val="204"/>
    </font>
    <font>
      <b/>
      <sz val="54"/>
      <color rgb="FF9BBB59"/>
      <name val="Calibri"/>
      <family val="2"/>
      <charset val="204"/>
      <scheme val="minor"/>
    </font>
    <font>
      <sz val="16"/>
      <name val="Arial"/>
      <family val="2"/>
      <charset val="204"/>
    </font>
    <font>
      <b/>
      <sz val="12"/>
      <name val="Arial"/>
      <family val="2"/>
      <charset val="204"/>
    </font>
    <font>
      <b/>
      <u val="double"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Times New Roman"/>
      <family val="1"/>
      <charset val="204"/>
    </font>
    <font>
      <b/>
      <sz val="16"/>
      <color rgb="FFFF0000"/>
      <name val="Calibri"/>
      <family val="2"/>
      <charset val="204"/>
      <scheme val="minor"/>
    </font>
    <font>
      <b/>
      <sz val="20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6"/>
      <color rgb="FFC00000"/>
      <name val="Times New Roman"/>
      <family val="1"/>
      <charset val="204"/>
    </font>
    <font>
      <b/>
      <sz val="18"/>
      <color rgb="FFC00000"/>
      <name val="Times New Roman"/>
      <family val="1"/>
      <charset val="204"/>
    </font>
    <font>
      <b/>
      <sz val="14"/>
      <color indexed="9"/>
      <name val="Times New Roman"/>
      <family val="1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sz val="12"/>
      <name val="Times New Roman"/>
      <family val="1"/>
      <charset val="1"/>
    </font>
    <font>
      <sz val="16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36"/>
      <color theme="8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indexed="8"/>
      </patternFill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0" fontId="9" fillId="0" borderId="0"/>
    <xf numFmtId="0" fontId="11" fillId="0" borderId="0">
      <alignment horizontal="left"/>
    </xf>
    <xf numFmtId="0" fontId="11" fillId="0" borderId="0"/>
    <xf numFmtId="0" fontId="11" fillId="0" borderId="0"/>
    <xf numFmtId="0" fontId="11" fillId="0" borderId="0"/>
    <xf numFmtId="0" fontId="35" fillId="0" borderId="0"/>
    <xf numFmtId="0" fontId="39" fillId="0" borderId="0"/>
  </cellStyleXfs>
  <cellXfs count="116">
    <xf numFmtId="0" fontId="0" fillId="0" borderId="0" xfId="0"/>
    <xf numFmtId="0" fontId="1" fillId="0" borderId="0" xfId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/>
    <xf numFmtId="0" fontId="0" fillId="0" borderId="0" xfId="0" applyBorder="1"/>
    <xf numFmtId="0" fontId="10" fillId="0" borderId="1" xfId="1" applyFont="1" applyFill="1" applyBorder="1" applyAlignment="1">
      <alignment vertical="center" wrapText="1"/>
    </xf>
    <xf numFmtId="0" fontId="13" fillId="0" borderId="0" xfId="0" applyFont="1" applyAlignment="1"/>
    <xf numFmtId="0" fontId="13" fillId="0" borderId="0" xfId="0" applyFont="1"/>
    <xf numFmtId="0" fontId="12" fillId="0" borderId="1" xfId="0" applyFont="1" applyFill="1" applyBorder="1" applyAlignment="1">
      <alignment vertical="top" wrapText="1"/>
    </xf>
    <xf numFmtId="2" fontId="10" fillId="3" borderId="2" xfId="1" applyNumberFormat="1" applyFont="1" applyFill="1" applyBorder="1" applyAlignment="1">
      <alignment horizontal="center" vertical="center" wrapText="1"/>
    </xf>
    <xf numFmtId="0" fontId="10" fillId="0" borderId="2" xfId="1" applyNumberFormat="1" applyFont="1" applyFill="1" applyBorder="1" applyAlignment="1">
      <alignment horizontal="center" vertical="center" wrapText="1"/>
    </xf>
    <xf numFmtId="2" fontId="10" fillId="0" borderId="2" xfId="1" applyNumberFormat="1" applyFont="1" applyFill="1" applyBorder="1" applyAlignment="1">
      <alignment horizontal="center" vertical="center" wrapText="1"/>
    </xf>
    <xf numFmtId="0" fontId="10" fillId="3" borderId="1" xfId="1" applyNumberFormat="1" applyFont="1" applyFill="1" applyBorder="1" applyAlignment="1">
      <alignment vertical="top" wrapText="1"/>
    </xf>
    <xf numFmtId="2" fontId="10" fillId="4" borderId="2" xfId="1" applyNumberFormat="1" applyFont="1" applyFill="1" applyBorder="1" applyAlignment="1">
      <alignment horizontal="center" vertical="center" wrapText="1"/>
    </xf>
    <xf numFmtId="0" fontId="14" fillId="3" borderId="1" xfId="1" applyNumberFormat="1" applyFont="1" applyFill="1" applyBorder="1" applyAlignment="1">
      <alignment vertical="top" wrapText="1"/>
    </xf>
    <xf numFmtId="0" fontId="10" fillId="0" borderId="1" xfId="1" applyNumberFormat="1" applyFont="1" applyBorder="1" applyAlignment="1">
      <alignment vertical="top" wrapText="1"/>
    </xf>
    <xf numFmtId="0" fontId="10" fillId="4" borderId="1" xfId="1" applyNumberFormat="1" applyFont="1" applyFill="1" applyBorder="1" applyAlignment="1">
      <alignment vertical="top" wrapText="1"/>
    </xf>
    <xf numFmtId="0" fontId="14" fillId="4" borderId="1" xfId="0" applyNumberFormat="1" applyFont="1" applyFill="1" applyBorder="1" applyAlignment="1">
      <alignment vertical="top" wrapText="1"/>
    </xf>
    <xf numFmtId="2" fontId="14" fillId="3" borderId="2" xfId="0" applyNumberFormat="1" applyFont="1" applyFill="1" applyBorder="1" applyAlignment="1">
      <alignment horizontal="center" vertical="center" wrapText="1"/>
    </xf>
    <xf numFmtId="0" fontId="12" fillId="0" borderId="1" xfId="2" applyFont="1" applyBorder="1" applyAlignment="1">
      <alignment vertical="center" wrapText="1"/>
    </xf>
    <xf numFmtId="0" fontId="12" fillId="5" borderId="1" xfId="2" applyFont="1" applyFill="1" applyBorder="1" applyAlignment="1">
      <alignment vertical="center" wrapText="1"/>
    </xf>
    <xf numFmtId="4" fontId="14" fillId="0" borderId="2" xfId="0" applyNumberFormat="1" applyFont="1" applyBorder="1" applyAlignment="1">
      <alignment horizontal="center" vertical="center"/>
    </xf>
    <xf numFmtId="0" fontId="10" fillId="0" borderId="1" xfId="3" applyFont="1" applyBorder="1" applyAlignment="1">
      <alignment vertical="top" wrapText="1"/>
    </xf>
    <xf numFmtId="0" fontId="10" fillId="0" borderId="1" xfId="0" applyFont="1" applyBorder="1" applyAlignment="1">
      <alignment horizontal="left" vertical="top"/>
    </xf>
    <xf numFmtId="0" fontId="10" fillId="0" borderId="1" xfId="0" applyFont="1" applyBorder="1" applyAlignment="1">
      <alignment vertical="top"/>
    </xf>
    <xf numFmtId="4" fontId="10" fillId="0" borderId="2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4" fontId="10" fillId="0" borderId="2" xfId="0" applyNumberFormat="1" applyFont="1" applyFill="1" applyBorder="1" applyAlignment="1">
      <alignment horizontal="center" vertical="center" wrapText="1"/>
    </xf>
    <xf numFmtId="4" fontId="10" fillId="0" borderId="2" xfId="0" applyNumberFormat="1" applyFont="1" applyFill="1" applyBorder="1" applyAlignment="1">
      <alignment horizontal="center"/>
    </xf>
    <xf numFmtId="0" fontId="10" fillId="0" borderId="1" xfId="0" applyFont="1" applyBorder="1" applyAlignment="1"/>
    <xf numFmtId="0" fontId="10" fillId="0" borderId="1" xfId="0" applyNumberFormat="1" applyFont="1" applyBorder="1" applyAlignment="1">
      <alignment vertical="top" wrapText="1"/>
    </xf>
    <xf numFmtId="0" fontId="10" fillId="0" borderId="1" xfId="0" applyFont="1" applyBorder="1" applyAlignment="1">
      <alignment vertical="top" wrapText="1"/>
    </xf>
    <xf numFmtId="4" fontId="14" fillId="0" borderId="2" xfId="0" applyNumberFormat="1" applyFont="1" applyBorder="1" applyAlignment="1">
      <alignment horizontal="center"/>
    </xf>
    <xf numFmtId="2" fontId="10" fillId="0" borderId="2" xfId="0" applyNumberFormat="1" applyFont="1" applyFill="1" applyBorder="1" applyAlignment="1">
      <alignment horizontal="center" vertical="center"/>
    </xf>
    <xf numFmtId="0" fontId="14" fillId="0" borderId="1" xfId="0" applyFont="1" applyBorder="1"/>
    <xf numFmtId="0" fontId="10" fillId="0" borderId="1" xfId="1" applyFont="1" applyBorder="1" applyAlignment="1"/>
    <xf numFmtId="0" fontId="14" fillId="0" borderId="1" xfId="0" applyFont="1" applyBorder="1" applyAlignment="1"/>
    <xf numFmtId="0" fontId="14" fillId="7" borderId="1" xfId="0" applyFont="1" applyFill="1" applyBorder="1"/>
    <xf numFmtId="0" fontId="14" fillId="7" borderId="2" xfId="0" applyFont="1" applyFill="1" applyBorder="1"/>
    <xf numFmtId="0" fontId="16" fillId="0" borderId="3" xfId="1" applyNumberFormat="1" applyFont="1" applyBorder="1" applyAlignment="1">
      <alignment horizontal="center" vertical="center"/>
    </xf>
    <xf numFmtId="0" fontId="16" fillId="0" borderId="4" xfId="1" applyNumberFormat="1" applyFont="1" applyBorder="1" applyAlignment="1">
      <alignment horizontal="center" vertical="center"/>
    </xf>
    <xf numFmtId="0" fontId="16" fillId="0" borderId="4" xfId="1" applyNumberFormat="1" applyFont="1" applyBorder="1" applyAlignment="1">
      <alignment vertical="center"/>
    </xf>
    <xf numFmtId="0" fontId="16" fillId="0" borderId="8" xfId="1" applyNumberFormat="1" applyFont="1" applyBorder="1" applyAlignment="1">
      <alignment horizontal="center" vertical="center"/>
    </xf>
    <xf numFmtId="1" fontId="17" fillId="3" borderId="7" xfId="1" applyNumberFormat="1" applyFont="1" applyFill="1" applyBorder="1" applyAlignment="1">
      <alignment horizontal="center" vertical="center" wrapText="1"/>
    </xf>
    <xf numFmtId="0" fontId="16" fillId="3" borderId="1" xfId="1" applyNumberFormat="1" applyFont="1" applyFill="1" applyBorder="1" applyAlignment="1">
      <alignment horizontal="center" wrapText="1"/>
    </xf>
    <xf numFmtId="0" fontId="16" fillId="3" borderId="1" xfId="1" applyNumberFormat="1" applyFont="1" applyFill="1" applyBorder="1" applyAlignment="1">
      <alignment wrapText="1"/>
    </xf>
    <xf numFmtId="0" fontId="16" fillId="3" borderId="1" xfId="0" applyNumberFormat="1" applyFont="1" applyFill="1" applyBorder="1" applyAlignment="1">
      <alignment horizontal="center" wrapText="1"/>
    </xf>
    <xf numFmtId="1" fontId="17" fillId="3" borderId="1" xfId="1" applyNumberFormat="1" applyFont="1" applyFill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/>
    </xf>
    <xf numFmtId="0" fontId="18" fillId="0" borderId="1" xfId="0" applyFont="1" applyBorder="1"/>
    <xf numFmtId="0" fontId="3" fillId="0" borderId="0" xfId="0" applyFont="1" applyAlignment="1"/>
    <xf numFmtId="0" fontId="4" fillId="0" borderId="0" xfId="0" applyFont="1" applyAlignment="1"/>
    <xf numFmtId="0" fontId="8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7" fillId="0" borderId="0" xfId="0" applyFont="1" applyBorder="1" applyAlignment="1">
      <alignment vertical="top"/>
    </xf>
    <xf numFmtId="0" fontId="3" fillId="0" borderId="0" xfId="0" applyFont="1" applyAlignment="1">
      <alignment horizontal="left"/>
    </xf>
    <xf numFmtId="0" fontId="19" fillId="0" borderId="0" xfId="0" applyFont="1" applyAlignment="1">
      <alignment horizontal="left" vertical="center"/>
    </xf>
    <xf numFmtId="0" fontId="21" fillId="0" borderId="0" xfId="0" applyFont="1" applyAlignment="1">
      <alignment horizontal="left" vertical="top"/>
    </xf>
    <xf numFmtId="0" fontId="11" fillId="0" borderId="0" xfId="0" applyFont="1" applyAlignment="1">
      <alignment horizontal="left"/>
    </xf>
    <xf numFmtId="2" fontId="11" fillId="0" borderId="0" xfId="0" applyNumberFormat="1" applyFont="1" applyAlignment="1">
      <alignment horizontal="left"/>
    </xf>
    <xf numFmtId="0" fontId="22" fillId="0" borderId="0" xfId="0" applyFont="1" applyAlignment="1">
      <alignment horizontal="left" vertical="top"/>
    </xf>
    <xf numFmtId="0" fontId="21" fillId="0" borderId="0" xfId="0" applyFont="1"/>
    <xf numFmtId="2" fontId="21" fillId="0" borderId="0" xfId="0" applyNumberFormat="1" applyFont="1"/>
    <xf numFmtId="0" fontId="23" fillId="0" borderId="0" xfId="0" applyFont="1"/>
    <xf numFmtId="2" fontId="23" fillId="0" borderId="0" xfId="0" applyNumberFormat="1" applyFont="1"/>
    <xf numFmtId="0" fontId="20" fillId="0" borderId="0" xfId="0" applyFont="1" applyAlignment="1">
      <alignment vertical="top"/>
    </xf>
    <xf numFmtId="0" fontId="11" fillId="0" borderId="0" xfId="0" applyFont="1" applyAlignment="1">
      <alignment vertical="top"/>
    </xf>
    <xf numFmtId="0" fontId="24" fillId="3" borderId="9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top"/>
    </xf>
    <xf numFmtId="0" fontId="10" fillId="4" borderId="1" xfId="0" applyNumberFormat="1" applyFont="1" applyFill="1" applyBorder="1" applyAlignment="1">
      <alignment horizontal="left" vertical="top" wrapText="1"/>
    </xf>
    <xf numFmtId="0" fontId="25" fillId="0" borderId="0" xfId="0" applyFont="1" applyAlignment="1">
      <alignment vertical="center"/>
    </xf>
    <xf numFmtId="0" fontId="25" fillId="0" borderId="0" xfId="0" applyFont="1"/>
    <xf numFmtId="0" fontId="25" fillId="0" borderId="0" xfId="0" applyFont="1" applyAlignment="1">
      <alignment horizontal="center" vertical="center"/>
    </xf>
    <xf numFmtId="0" fontId="28" fillId="7" borderId="1" xfId="0" applyFont="1" applyFill="1" applyBorder="1" applyAlignment="1"/>
    <xf numFmtId="0" fontId="30" fillId="7" borderId="1" xfId="0" applyFont="1" applyFill="1" applyBorder="1" applyAlignment="1"/>
    <xf numFmtId="0" fontId="29" fillId="7" borderId="1" xfId="0" applyFont="1" applyFill="1" applyBorder="1" applyAlignment="1"/>
    <xf numFmtId="0" fontId="26" fillId="7" borderId="1" xfId="0" applyFont="1" applyFill="1" applyBorder="1" applyAlignment="1"/>
    <xf numFmtId="0" fontId="31" fillId="7" borderId="1" xfId="0" applyFont="1" applyFill="1" applyBorder="1" applyAlignment="1"/>
    <xf numFmtId="2" fontId="34" fillId="3" borderId="1" xfId="1" applyNumberFormat="1" applyFont="1" applyFill="1" applyBorder="1" applyAlignment="1">
      <alignment horizontal="center" vertical="center" wrapText="1"/>
    </xf>
    <xf numFmtId="0" fontId="12" fillId="5" borderId="1" xfId="2" applyFont="1" applyFill="1" applyBorder="1" applyAlignment="1">
      <alignment horizontal="center" vertical="center" wrapText="1"/>
    </xf>
    <xf numFmtId="0" fontId="36" fillId="9" borderId="10" xfId="8" applyFont="1" applyFill="1" applyBorder="1" applyAlignment="1">
      <alignment vertical="center" wrapText="1"/>
    </xf>
    <xf numFmtId="0" fontId="36" fillId="9" borderId="11" xfId="8" applyFont="1" applyFill="1" applyBorder="1" applyAlignment="1">
      <alignment vertical="center" wrapText="1"/>
    </xf>
    <xf numFmtId="0" fontId="38" fillId="9" borderId="12" xfId="8" applyFont="1" applyFill="1" applyBorder="1" applyAlignment="1">
      <alignment vertical="center"/>
    </xf>
    <xf numFmtId="0" fontId="38" fillId="9" borderId="11" xfId="9" applyFont="1" applyFill="1" applyBorder="1" applyAlignment="1">
      <alignment vertical="center"/>
    </xf>
    <xf numFmtId="0" fontId="12" fillId="5" borderId="2" xfId="2" applyFont="1" applyFill="1" applyBorder="1" applyAlignment="1">
      <alignment vertical="center" wrapText="1"/>
    </xf>
    <xf numFmtId="2" fontId="10" fillId="3" borderId="1" xfId="1" applyNumberFormat="1" applyFont="1" applyFill="1" applyBorder="1" applyAlignment="1">
      <alignment horizontal="center" vertical="center" wrapText="1"/>
    </xf>
    <xf numFmtId="4" fontId="14" fillId="0" borderId="1" xfId="0" applyNumberFormat="1" applyFont="1" applyBorder="1" applyAlignment="1">
      <alignment horizontal="center" vertical="center"/>
    </xf>
    <xf numFmtId="0" fontId="37" fillId="0" borderId="1" xfId="0" applyFont="1" applyBorder="1"/>
    <xf numFmtId="0" fontId="14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left" vertical="center" wrapText="1"/>
    </xf>
    <xf numFmtId="1" fontId="17" fillId="10" borderId="7" xfId="1" applyNumberFormat="1" applyFont="1" applyFill="1" applyBorder="1" applyAlignment="1">
      <alignment horizontal="center" vertical="center" wrapText="1"/>
    </xf>
    <xf numFmtId="0" fontId="40" fillId="10" borderId="0" xfId="0" applyFont="1" applyFill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6" fillId="3" borderId="1" xfId="1" applyNumberFormat="1" applyFont="1" applyFill="1" applyBorder="1" applyAlignment="1">
      <alignment horizontal="center" wrapText="1"/>
    </xf>
    <xf numFmtId="0" fontId="10" fillId="4" borderId="1" xfId="1" applyNumberFormat="1" applyFont="1" applyFill="1" applyBorder="1" applyAlignment="1">
      <alignment horizontal="center" vertical="top" wrapText="1"/>
    </xf>
    <xf numFmtId="0" fontId="33" fillId="2" borderId="5" xfId="1" applyNumberFormat="1" applyFont="1" applyFill="1" applyBorder="1" applyAlignment="1">
      <alignment horizontal="center" vertical="center"/>
    </xf>
    <xf numFmtId="0" fontId="33" fillId="2" borderId="6" xfId="1" applyNumberFormat="1" applyFont="1" applyFill="1" applyBorder="1" applyAlignment="1">
      <alignment horizontal="center" vertical="center"/>
    </xf>
    <xf numFmtId="0" fontId="29" fillId="7" borderId="1" xfId="0" applyFont="1" applyFill="1" applyBorder="1" applyAlignment="1">
      <alignment horizontal="center"/>
    </xf>
    <xf numFmtId="0" fontId="29" fillId="7" borderId="2" xfId="0" applyFont="1" applyFill="1" applyBorder="1" applyAlignment="1">
      <alignment horizontal="center"/>
    </xf>
    <xf numFmtId="0" fontId="27" fillId="8" borderId="1" xfId="2" applyFont="1" applyFill="1" applyBorder="1" applyAlignment="1">
      <alignment horizontal="center" vertical="center"/>
    </xf>
    <xf numFmtId="0" fontId="27" fillId="8" borderId="2" xfId="2" applyFont="1" applyFill="1" applyBorder="1" applyAlignment="1">
      <alignment horizontal="center" vertical="center"/>
    </xf>
    <xf numFmtId="2" fontId="10" fillId="0" borderId="2" xfId="1" applyNumberFormat="1" applyFont="1" applyFill="1" applyBorder="1" applyAlignment="1">
      <alignment horizontal="center" vertical="center" wrapText="1"/>
    </xf>
    <xf numFmtId="0" fontId="32" fillId="7" borderId="2" xfId="0" applyFont="1" applyFill="1" applyBorder="1" applyAlignment="1">
      <alignment horizontal="center" vertical="center"/>
    </xf>
    <xf numFmtId="0" fontId="32" fillId="7" borderId="13" xfId="0" applyFont="1" applyFill="1" applyBorder="1" applyAlignment="1">
      <alignment horizontal="center" vertical="center"/>
    </xf>
    <xf numFmtId="0" fontId="32" fillId="7" borderId="14" xfId="0" applyFont="1" applyFill="1" applyBorder="1" applyAlignment="1">
      <alignment horizontal="center" vertical="center"/>
    </xf>
    <xf numFmtId="0" fontId="12" fillId="0" borderId="1" xfId="2" applyFont="1" applyBorder="1" applyAlignment="1">
      <alignment horizontal="center" vertical="center" wrapText="1"/>
    </xf>
    <xf numFmtId="0" fontId="27" fillId="6" borderId="1" xfId="2" applyFont="1" applyFill="1" applyBorder="1" applyAlignment="1">
      <alignment horizontal="center" vertical="center"/>
    </xf>
    <xf numFmtId="0" fontId="27" fillId="6" borderId="2" xfId="2" applyFont="1" applyFill="1" applyBorder="1" applyAlignment="1">
      <alignment horizontal="center" vertical="center"/>
    </xf>
    <xf numFmtId="0" fontId="26" fillId="7" borderId="1" xfId="0" applyFont="1" applyFill="1" applyBorder="1" applyAlignment="1">
      <alignment horizontal="center"/>
    </xf>
    <xf numFmtId="0" fontId="26" fillId="7" borderId="2" xfId="0" applyFont="1" applyFill="1" applyBorder="1" applyAlignment="1">
      <alignment horizontal="center"/>
    </xf>
    <xf numFmtId="0" fontId="12" fillId="5" borderId="1" xfId="2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top" wrapText="1"/>
    </xf>
    <xf numFmtId="0" fontId="10" fillId="0" borderId="1" xfId="1" applyFont="1" applyBorder="1" applyAlignment="1">
      <alignment horizontal="center"/>
    </xf>
  </cellXfs>
  <cellStyles count="10">
    <cellStyle name="Excel Built-in Normal" xfId="9"/>
    <cellStyle name="Обычный" xfId="0" builtinId="0"/>
    <cellStyle name="Обычный 11" xfId="4"/>
    <cellStyle name="Обычный 2" xfId="1"/>
    <cellStyle name="Обычный 2 2" xfId="2"/>
    <cellStyle name="Обычный 3" xfId="3"/>
    <cellStyle name="Обычный 3 2" xfId="5"/>
    <cellStyle name="Обычный 4" xfId="6"/>
    <cellStyle name="Обычный 5" xfId="7"/>
    <cellStyle name="Обычный 6" xfId="8"/>
  </cellStyles>
  <dxfs count="0"/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3" Type="http://schemas.openxmlformats.org/officeDocument/2006/relationships/image" Target="../media/image3.png"/><Relationship Id="rId21" Type="http://schemas.openxmlformats.org/officeDocument/2006/relationships/image" Target="../media/image20.jpeg"/><Relationship Id="rId34" Type="http://schemas.openxmlformats.org/officeDocument/2006/relationships/image" Target="../media/image33.png"/><Relationship Id="rId42" Type="http://schemas.openxmlformats.org/officeDocument/2006/relationships/image" Target="../media/image41.jpeg"/><Relationship Id="rId47" Type="http://schemas.openxmlformats.org/officeDocument/2006/relationships/image" Target="../media/image46.png"/><Relationship Id="rId50" Type="http://schemas.openxmlformats.org/officeDocument/2006/relationships/image" Target="../media/image49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hyperlink" Target="http://images.yandex.ru/yandsearch?rpt=simage&amp;img_url=www.kam-tools.ru/file/kamtools/shop_rubric_item_photo/image/2633.jpg&amp;text=%D1%81%D0%BA%D1%80%D0%B5%D0%B1%D0%BA%D0%B8%20%D0%BC%D0%B5%D1%82&amp;p=10" TargetMode="External"/><Relationship Id="rId29" Type="http://schemas.openxmlformats.org/officeDocument/2006/relationships/image" Target="../media/image28.jpeg"/><Relationship Id="rId41" Type="http://schemas.openxmlformats.org/officeDocument/2006/relationships/image" Target="../media/image4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png"/><Relationship Id="rId49" Type="http://schemas.openxmlformats.org/officeDocument/2006/relationships/image" Target="../media/image48.emf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0.jpeg"/><Relationship Id="rId44" Type="http://schemas.openxmlformats.org/officeDocument/2006/relationships/image" Target="../media/image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8" Type="http://schemas.openxmlformats.org/officeDocument/2006/relationships/image" Target="../media/image8.jpeg"/><Relationship Id="rId51" Type="http://schemas.openxmlformats.org/officeDocument/2006/relationships/image" Target="../media/image50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2.png"/><Relationship Id="rId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12</xdr:row>
      <xdr:rowOff>371475</xdr:rowOff>
    </xdr:from>
    <xdr:to>
      <xdr:col>1</xdr:col>
      <xdr:colOff>1457325</xdr:colOff>
      <xdr:row>13</xdr:row>
      <xdr:rowOff>447676</xdr:rowOff>
    </xdr:to>
    <xdr:pic>
      <xdr:nvPicPr>
        <xdr:cNvPr id="2" name="Рисунок 67">
          <a:extLst>
            <a:ext uri="{FF2B5EF4-FFF2-40B4-BE49-F238E27FC236}">
              <a16:creationId xmlns:a16="http://schemas.microsoft.com/office/drawing/2014/main" xmlns="" id="{00000000-0008-0000-0100-000091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38275" y="3943350"/>
          <a:ext cx="10382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581024</xdr:colOff>
      <xdr:row>14</xdr:row>
      <xdr:rowOff>95250</xdr:rowOff>
    </xdr:from>
    <xdr:to>
      <xdr:col>1</xdr:col>
      <xdr:colOff>1714499</xdr:colOff>
      <xdr:row>14</xdr:row>
      <xdr:rowOff>733425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xmlns="" id="{00000000-0008-0000-0100-000092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90699" y="2381250"/>
          <a:ext cx="11334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15</xdr:row>
      <xdr:rowOff>47625</xdr:rowOff>
    </xdr:from>
    <xdr:to>
      <xdr:col>1</xdr:col>
      <xdr:colOff>1666875</xdr:colOff>
      <xdr:row>15</xdr:row>
      <xdr:rowOff>771525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xmlns="" id="{00000000-0008-0000-0100-0000960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28775" y="3143250"/>
          <a:ext cx="12477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16</xdr:row>
      <xdr:rowOff>9525</xdr:rowOff>
    </xdr:from>
    <xdr:to>
      <xdr:col>1</xdr:col>
      <xdr:colOff>1581149</xdr:colOff>
      <xdr:row>16</xdr:row>
      <xdr:rowOff>714375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76400" y="3905250"/>
          <a:ext cx="1114424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552449</xdr:colOff>
      <xdr:row>17</xdr:row>
      <xdr:rowOff>285750</xdr:rowOff>
    </xdr:from>
    <xdr:to>
      <xdr:col>1</xdr:col>
      <xdr:colOff>1838324</xdr:colOff>
      <xdr:row>18</xdr:row>
      <xdr:rowOff>590549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62124" y="4943475"/>
          <a:ext cx="1285875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19</xdr:row>
      <xdr:rowOff>276225</xdr:rowOff>
    </xdr:from>
    <xdr:to>
      <xdr:col>1</xdr:col>
      <xdr:colOff>1695450</xdr:colOff>
      <xdr:row>20</xdr:row>
      <xdr:rowOff>447674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38300" y="6457950"/>
          <a:ext cx="1266825" cy="93344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27</xdr:row>
      <xdr:rowOff>447675</xdr:rowOff>
    </xdr:from>
    <xdr:to>
      <xdr:col>1</xdr:col>
      <xdr:colOff>1685925</xdr:colOff>
      <xdr:row>28</xdr:row>
      <xdr:rowOff>533401</xdr:rowOff>
    </xdr:to>
    <xdr:pic>
      <xdr:nvPicPr>
        <xdr:cNvPr id="9" name="Picture 5120">
          <a:extLst>
            <a:ext uri="{FF2B5EF4-FFF2-40B4-BE49-F238E27FC236}">
              <a16:creationId xmlns:a16="http://schemas.microsoft.com/office/drawing/2014/main" xmlns="" id="{00000000-0008-0000-0100-000059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00150" y="13716000"/>
          <a:ext cx="10191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352424</xdr:colOff>
      <xdr:row>29</xdr:row>
      <xdr:rowOff>295275</xdr:rowOff>
    </xdr:from>
    <xdr:to>
      <xdr:col>1</xdr:col>
      <xdr:colOff>1847849</xdr:colOff>
      <xdr:row>30</xdr:row>
      <xdr:rowOff>581025</xdr:rowOff>
    </xdr:to>
    <xdr:pic>
      <xdr:nvPicPr>
        <xdr:cNvPr id="10" name="Picture 5085" descr="shovel4">
          <a:extLst>
            <a:ext uri="{FF2B5EF4-FFF2-40B4-BE49-F238E27FC236}">
              <a16:creationId xmlns:a16="http://schemas.microsoft.com/office/drawing/2014/main" xmlns="" id="{00000000-0008-0000-0100-00005A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62099" y="11049000"/>
          <a:ext cx="14954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31</xdr:row>
      <xdr:rowOff>342900</xdr:rowOff>
    </xdr:from>
    <xdr:to>
      <xdr:col>1</xdr:col>
      <xdr:colOff>1543050</xdr:colOff>
      <xdr:row>32</xdr:row>
      <xdr:rowOff>390525</xdr:rowOff>
    </xdr:to>
    <xdr:pic>
      <xdr:nvPicPr>
        <xdr:cNvPr id="11" name="Picture 5121" descr="i?id=374546557-24-72">
          <a:extLst>
            <a:ext uri="{FF2B5EF4-FFF2-40B4-BE49-F238E27FC236}">
              <a16:creationId xmlns:a16="http://schemas.microsoft.com/office/drawing/2014/main" xmlns="" id="{00000000-0008-0000-0100-00005B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90675" y="12620625"/>
          <a:ext cx="11620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33</xdr:row>
      <xdr:rowOff>390526</xdr:rowOff>
    </xdr:from>
    <xdr:to>
      <xdr:col>1</xdr:col>
      <xdr:colOff>1666875</xdr:colOff>
      <xdr:row>34</xdr:row>
      <xdr:rowOff>542927</xdr:rowOff>
    </xdr:to>
    <xdr:pic>
      <xdr:nvPicPr>
        <xdr:cNvPr id="12" name="Picture 508">
          <a:extLst>
            <a:ext uri="{FF2B5EF4-FFF2-40B4-BE49-F238E27FC236}">
              <a16:creationId xmlns:a16="http://schemas.microsoft.com/office/drawing/2014/main" xmlns="" id="{00000000-0008-0000-0100-00005C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85900" y="14192251"/>
          <a:ext cx="13906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428624</xdr:colOff>
      <xdr:row>35</xdr:row>
      <xdr:rowOff>266699</xdr:rowOff>
    </xdr:from>
    <xdr:to>
      <xdr:col>1</xdr:col>
      <xdr:colOff>1676399</xdr:colOff>
      <xdr:row>36</xdr:row>
      <xdr:rowOff>447674</xdr:rowOff>
    </xdr:to>
    <xdr:pic>
      <xdr:nvPicPr>
        <xdr:cNvPr id="13" name="Picture 5101" descr="100113">
          <a:extLst>
            <a:ext uri="{FF2B5EF4-FFF2-40B4-BE49-F238E27FC236}">
              <a16:creationId xmlns:a16="http://schemas.microsoft.com/office/drawing/2014/main" xmlns="" id="{00000000-0008-0000-0100-00005D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38299" y="15592424"/>
          <a:ext cx="12477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37</xdr:row>
      <xdr:rowOff>247650</xdr:rowOff>
    </xdr:from>
    <xdr:to>
      <xdr:col>1</xdr:col>
      <xdr:colOff>1666875</xdr:colOff>
      <xdr:row>38</xdr:row>
      <xdr:rowOff>561975</xdr:rowOff>
    </xdr:to>
    <xdr:pic>
      <xdr:nvPicPr>
        <xdr:cNvPr id="14" name="Рисунок 18" descr="http://im2-tub-ru.yandex.net/i?id=109130516-16-72&amp;n=21">
          <a:extLst>
            <a:ext uri="{FF2B5EF4-FFF2-40B4-BE49-F238E27FC236}">
              <a16:creationId xmlns:a16="http://schemas.microsoft.com/office/drawing/2014/main" xmlns="" id="{00000000-0008-0000-0100-00005E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09725" y="17097375"/>
          <a:ext cx="1266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295274</xdr:colOff>
      <xdr:row>39</xdr:row>
      <xdr:rowOff>295276</xdr:rowOff>
    </xdr:from>
    <xdr:to>
      <xdr:col>1</xdr:col>
      <xdr:colOff>1722534</xdr:colOff>
      <xdr:row>40</xdr:row>
      <xdr:rowOff>533400</xdr:rowOff>
    </xdr:to>
    <xdr:pic>
      <xdr:nvPicPr>
        <xdr:cNvPr id="15" name="Picture 508">
          <a:extLst>
            <a:ext uri="{FF2B5EF4-FFF2-40B4-BE49-F238E27FC236}">
              <a16:creationId xmlns:a16="http://schemas.microsoft.com/office/drawing/2014/main" xmlns="" id="{00000000-0008-0000-0100-00005F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04949" y="18669001"/>
          <a:ext cx="1427260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352424</xdr:colOff>
      <xdr:row>41</xdr:row>
      <xdr:rowOff>390525</xdr:rowOff>
    </xdr:from>
    <xdr:to>
      <xdr:col>1</xdr:col>
      <xdr:colOff>1771649</xdr:colOff>
      <xdr:row>42</xdr:row>
      <xdr:rowOff>619125</xdr:rowOff>
    </xdr:to>
    <xdr:pic>
      <xdr:nvPicPr>
        <xdr:cNvPr id="16" name="Picture 5101" descr="100113">
          <a:extLst>
            <a:ext uri="{FF2B5EF4-FFF2-40B4-BE49-F238E27FC236}">
              <a16:creationId xmlns:a16="http://schemas.microsoft.com/office/drawing/2014/main" xmlns="" id="{00000000-0008-0000-0100-000060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62099" y="20288250"/>
          <a:ext cx="14192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43</xdr:row>
      <xdr:rowOff>161925</xdr:rowOff>
    </xdr:from>
    <xdr:to>
      <xdr:col>1</xdr:col>
      <xdr:colOff>1819275</xdr:colOff>
      <xdr:row>44</xdr:row>
      <xdr:rowOff>542925</xdr:rowOff>
    </xdr:to>
    <xdr:pic>
      <xdr:nvPicPr>
        <xdr:cNvPr id="17" name="Рисунок 24" descr="http://im2-tub-ru.yandex.net/i?id=109130516-16-72&amp;n=21">
          <a:extLst>
            <a:ext uri="{FF2B5EF4-FFF2-40B4-BE49-F238E27FC236}">
              <a16:creationId xmlns:a16="http://schemas.microsoft.com/office/drawing/2014/main" xmlns="" id="{00000000-0008-0000-0100-000061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57350" y="21583650"/>
          <a:ext cx="13716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45</xdr:row>
      <xdr:rowOff>561975</xdr:rowOff>
    </xdr:from>
    <xdr:to>
      <xdr:col>1</xdr:col>
      <xdr:colOff>2085975</xdr:colOff>
      <xdr:row>47</xdr:row>
      <xdr:rowOff>676274</xdr:rowOff>
    </xdr:to>
    <xdr:pic>
      <xdr:nvPicPr>
        <xdr:cNvPr id="18" name="Рисунок 20" descr="http://im2-tub-ru.yandex.net/i?id=86941416-03-72&amp;n=21">
          <a:extLst>
            <a:ext uri="{FF2B5EF4-FFF2-40B4-BE49-F238E27FC236}">
              <a16:creationId xmlns:a16="http://schemas.microsoft.com/office/drawing/2014/main" xmlns="" id="{00000000-0008-0000-0100-000062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14475" y="23507700"/>
          <a:ext cx="17811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50</xdr:row>
      <xdr:rowOff>19050</xdr:rowOff>
    </xdr:from>
    <xdr:to>
      <xdr:col>1</xdr:col>
      <xdr:colOff>2028825</xdr:colOff>
      <xdr:row>51</xdr:row>
      <xdr:rowOff>685800</xdr:rowOff>
    </xdr:to>
    <xdr:pic>
      <xdr:nvPicPr>
        <xdr:cNvPr id="19" name="Рисунок 22" descr="http://im8-tub-ru.yandex.net/i?id=162710625-31-72&amp;n=21">
          <a:extLst>
            <a:ext uri="{FF2B5EF4-FFF2-40B4-BE49-F238E27FC236}">
              <a16:creationId xmlns:a16="http://schemas.microsoft.com/office/drawing/2014/main" xmlns="" id="{00000000-0008-0000-0100-000063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00200" y="26774775"/>
          <a:ext cx="16383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54</xdr:row>
      <xdr:rowOff>400050</xdr:rowOff>
    </xdr:from>
    <xdr:to>
      <xdr:col>1</xdr:col>
      <xdr:colOff>2162175</xdr:colOff>
      <xdr:row>56</xdr:row>
      <xdr:rowOff>304801</xdr:rowOff>
    </xdr:to>
    <xdr:pic>
      <xdr:nvPicPr>
        <xdr:cNvPr id="20" name="Рисунок 24" descr="http://im0-tub-ru.yandex.net/i?id=139736817-59-72&amp;n=21">
          <a:extLst>
            <a:ext uri="{FF2B5EF4-FFF2-40B4-BE49-F238E27FC236}">
              <a16:creationId xmlns:a16="http://schemas.microsoft.com/office/drawing/2014/main" xmlns="" id="{00000000-0008-0000-0100-000064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09725" y="30203775"/>
          <a:ext cx="17621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57</xdr:row>
      <xdr:rowOff>609600</xdr:rowOff>
    </xdr:from>
    <xdr:to>
      <xdr:col>1</xdr:col>
      <xdr:colOff>2009775</xdr:colOff>
      <xdr:row>59</xdr:row>
      <xdr:rowOff>638174</xdr:rowOff>
    </xdr:to>
    <xdr:pic>
      <xdr:nvPicPr>
        <xdr:cNvPr id="21" name="Рисунок 26" descr="http://im3-tub-ru.yandex.net/i?id=332548484-48-72&amp;n=21">
          <a:extLst>
            <a:ext uri="{FF2B5EF4-FFF2-40B4-BE49-F238E27FC236}">
              <a16:creationId xmlns:a16="http://schemas.microsoft.com/office/drawing/2014/main" xmlns="" id="{00000000-0008-0000-0100-000065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66875" y="32699325"/>
          <a:ext cx="1552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62</xdr:row>
      <xdr:rowOff>76200</xdr:rowOff>
    </xdr:from>
    <xdr:to>
      <xdr:col>1</xdr:col>
      <xdr:colOff>1409700</xdr:colOff>
      <xdr:row>62</xdr:row>
      <xdr:rowOff>676275</xdr:rowOff>
    </xdr:to>
    <xdr:pic>
      <xdr:nvPicPr>
        <xdr:cNvPr id="22" name="Picture 776">
          <a:extLst>
            <a:ext uri="{FF2B5EF4-FFF2-40B4-BE49-F238E27FC236}">
              <a16:creationId xmlns:a16="http://schemas.microsoft.com/office/drawing/2014/main" xmlns="" id="{00000000-0008-0000-0100-000066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0" y="41852850"/>
          <a:ext cx="990600" cy="60007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542925</xdr:colOff>
      <xdr:row>61</xdr:row>
      <xdr:rowOff>19050</xdr:rowOff>
    </xdr:from>
    <xdr:to>
      <xdr:col>1</xdr:col>
      <xdr:colOff>1590675</xdr:colOff>
      <xdr:row>61</xdr:row>
      <xdr:rowOff>704850</xdr:rowOff>
    </xdr:to>
    <xdr:pic>
      <xdr:nvPicPr>
        <xdr:cNvPr id="23" name="Picture 269">
          <a:extLst>
            <a:ext uri="{FF2B5EF4-FFF2-40B4-BE49-F238E27FC236}">
              <a16:creationId xmlns:a16="http://schemas.microsoft.com/office/drawing/2014/main" xmlns="" id="{00000000-0008-0000-0100-000067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6325" y="41033700"/>
          <a:ext cx="1047750" cy="68580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64</xdr:row>
      <xdr:rowOff>66675</xdr:rowOff>
    </xdr:from>
    <xdr:to>
      <xdr:col>1</xdr:col>
      <xdr:colOff>2238375</xdr:colOff>
      <xdr:row>66</xdr:row>
      <xdr:rowOff>58293</xdr:rowOff>
    </xdr:to>
    <xdr:pic>
      <xdr:nvPicPr>
        <xdr:cNvPr id="24" name="Picture 5165" descr="Движок для снега из оцинкованной стали 0,8 мм">
          <a:extLst>
            <a:ext uri="{FF2B5EF4-FFF2-40B4-BE49-F238E27FC236}">
              <a16:creationId xmlns:a16="http://schemas.microsoft.com/office/drawing/2014/main" xmlns="" id="{00000000-0008-0000-0100-000068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0" y="41529000"/>
          <a:ext cx="2105025" cy="1515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69</xdr:row>
      <xdr:rowOff>152400</xdr:rowOff>
    </xdr:from>
    <xdr:to>
      <xdr:col>1</xdr:col>
      <xdr:colOff>1724025</xdr:colOff>
      <xdr:row>70</xdr:row>
      <xdr:rowOff>152401</xdr:rowOff>
    </xdr:to>
    <xdr:pic>
      <xdr:nvPicPr>
        <xdr:cNvPr id="25" name="Picture 5172" descr="i?id=94995310-20-72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828675" y="45472350"/>
          <a:ext cx="14287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590550</xdr:colOff>
      <xdr:row>71</xdr:row>
      <xdr:rowOff>180975</xdr:rowOff>
    </xdr:from>
    <xdr:to>
      <xdr:col>1</xdr:col>
      <xdr:colOff>1362075</xdr:colOff>
      <xdr:row>72</xdr:row>
      <xdr:rowOff>447675</xdr:rowOff>
    </xdr:to>
    <xdr:pic>
      <xdr:nvPicPr>
        <xdr:cNvPr id="26" name="Picture 5171" descr="ledorub1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123950" y="45186600"/>
          <a:ext cx="7715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21</xdr:row>
      <xdr:rowOff>85725</xdr:rowOff>
    </xdr:from>
    <xdr:to>
      <xdr:col>1</xdr:col>
      <xdr:colOff>1981200</xdr:colOff>
      <xdr:row>22</xdr:row>
      <xdr:rowOff>638176</xdr:rowOff>
    </xdr:to>
    <xdr:pic>
      <xdr:nvPicPr>
        <xdr:cNvPr id="29" name="Рисунок 28" descr="Ледоруб1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66775" y="10306050"/>
          <a:ext cx="1647825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25</xdr:row>
      <xdr:rowOff>152400</xdr:rowOff>
    </xdr:from>
    <xdr:to>
      <xdr:col>1</xdr:col>
      <xdr:colOff>1857375</xdr:colOff>
      <xdr:row>26</xdr:row>
      <xdr:rowOff>647701</xdr:rowOff>
    </xdr:to>
    <xdr:pic>
      <xdr:nvPicPr>
        <xdr:cNvPr id="30" name="Рисунок 29" descr="Ледоруб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57225" y="11896725"/>
          <a:ext cx="1733550" cy="1257301"/>
        </a:xfrm>
        <a:prstGeom prst="rect">
          <a:avLst/>
        </a:prstGeom>
      </xdr:spPr>
    </xdr:pic>
    <xdr:clientData/>
  </xdr:twoCellAnchor>
  <xdr:twoCellAnchor>
    <xdr:from>
      <xdr:col>1</xdr:col>
      <xdr:colOff>619125</xdr:colOff>
      <xdr:row>73</xdr:row>
      <xdr:rowOff>180975</xdr:rowOff>
    </xdr:from>
    <xdr:to>
      <xdr:col>1</xdr:col>
      <xdr:colOff>1438275</xdr:colOff>
      <xdr:row>73</xdr:row>
      <xdr:rowOff>847725</xdr:rowOff>
    </xdr:to>
    <xdr:pic>
      <xdr:nvPicPr>
        <xdr:cNvPr id="31" name="Picture 227" descr="1335178755_0_32608300133517875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2525" y="47967900"/>
          <a:ext cx="8191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83</xdr:row>
      <xdr:rowOff>238124</xdr:rowOff>
    </xdr:from>
    <xdr:to>
      <xdr:col>1</xdr:col>
      <xdr:colOff>2276475</xdr:colOff>
      <xdr:row>85</xdr:row>
      <xdr:rowOff>747711</xdr:rowOff>
    </xdr:to>
    <xdr:pic>
      <xdr:nvPicPr>
        <xdr:cNvPr id="39" name="Picture 1969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 bwMode="auto">
        <a:xfrm>
          <a:off x="809625" y="56978549"/>
          <a:ext cx="2000250" cy="2414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733425</xdr:colOff>
      <xdr:row>179</xdr:row>
      <xdr:rowOff>152400</xdr:rowOff>
    </xdr:from>
    <xdr:to>
      <xdr:col>1</xdr:col>
      <xdr:colOff>2038350</xdr:colOff>
      <xdr:row>180</xdr:row>
      <xdr:rowOff>390525</xdr:rowOff>
    </xdr:to>
    <xdr:pic>
      <xdr:nvPicPr>
        <xdr:cNvPr id="47" name="Picture 116" descr="attachment12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66825" y="96469200"/>
          <a:ext cx="1304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685799</xdr:colOff>
      <xdr:row>183</xdr:row>
      <xdr:rowOff>142875</xdr:rowOff>
    </xdr:from>
    <xdr:to>
      <xdr:col>1</xdr:col>
      <xdr:colOff>1857374</xdr:colOff>
      <xdr:row>184</xdr:row>
      <xdr:rowOff>404690</xdr:rowOff>
    </xdr:to>
    <xdr:pic>
      <xdr:nvPicPr>
        <xdr:cNvPr id="48" name="Picture 1106" descr="Фото013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199" y="98802825"/>
          <a:ext cx="1171575" cy="833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184</xdr:row>
      <xdr:rowOff>514350</xdr:rowOff>
    </xdr:from>
    <xdr:to>
      <xdr:col>1</xdr:col>
      <xdr:colOff>1800225</xdr:colOff>
      <xdr:row>187</xdr:row>
      <xdr:rowOff>23689</xdr:rowOff>
    </xdr:to>
    <xdr:pic>
      <xdr:nvPicPr>
        <xdr:cNvPr id="49" name="Рисунок 57" descr="F:\фото прод\Ящик домик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76350" y="99745800"/>
          <a:ext cx="1057275" cy="123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187</xdr:row>
      <xdr:rowOff>38100</xdr:rowOff>
    </xdr:from>
    <xdr:to>
      <xdr:col>1</xdr:col>
      <xdr:colOff>971549</xdr:colOff>
      <xdr:row>188</xdr:row>
      <xdr:rowOff>485775</xdr:rowOff>
    </xdr:to>
    <xdr:pic>
      <xdr:nvPicPr>
        <xdr:cNvPr id="44" name="Рисунок 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100993575"/>
          <a:ext cx="895349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1209675</xdr:colOff>
      <xdr:row>187</xdr:row>
      <xdr:rowOff>57150</xdr:rowOff>
    </xdr:from>
    <xdr:to>
      <xdr:col>1</xdr:col>
      <xdr:colOff>2047875</xdr:colOff>
      <xdr:row>188</xdr:row>
      <xdr:rowOff>457200</xdr:rowOff>
    </xdr:to>
    <xdr:pic>
      <xdr:nvPicPr>
        <xdr:cNvPr id="50" name="Рисунок 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43075" y="101012625"/>
          <a:ext cx="838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189</xdr:row>
      <xdr:rowOff>190500</xdr:rowOff>
    </xdr:from>
    <xdr:to>
      <xdr:col>1</xdr:col>
      <xdr:colOff>2228850</xdr:colOff>
      <xdr:row>189</xdr:row>
      <xdr:rowOff>1066800</xdr:rowOff>
    </xdr:to>
    <xdr:pic>
      <xdr:nvPicPr>
        <xdr:cNvPr id="52" name="Рисунок 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" y="102288975"/>
          <a:ext cx="21621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723900</xdr:colOff>
      <xdr:row>190</xdr:row>
      <xdr:rowOff>19050</xdr:rowOff>
    </xdr:from>
    <xdr:to>
      <xdr:col>1</xdr:col>
      <xdr:colOff>1447800</xdr:colOff>
      <xdr:row>192</xdr:row>
      <xdr:rowOff>104775</xdr:rowOff>
    </xdr:to>
    <xdr:pic>
      <xdr:nvPicPr>
        <xdr:cNvPr id="54" name="Рисунок 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57300" y="106279950"/>
          <a:ext cx="7239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193</xdr:row>
      <xdr:rowOff>180975</xdr:rowOff>
    </xdr:from>
    <xdr:to>
      <xdr:col>1</xdr:col>
      <xdr:colOff>1552575</xdr:colOff>
      <xdr:row>194</xdr:row>
      <xdr:rowOff>381977</xdr:rowOff>
    </xdr:to>
    <xdr:pic>
      <xdr:nvPicPr>
        <xdr:cNvPr id="55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47775" y="107622975"/>
          <a:ext cx="838200" cy="7629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695325</xdr:colOff>
      <xdr:row>194</xdr:row>
      <xdr:rowOff>400050</xdr:rowOff>
    </xdr:from>
    <xdr:to>
      <xdr:col>1</xdr:col>
      <xdr:colOff>1362075</xdr:colOff>
      <xdr:row>196</xdr:row>
      <xdr:rowOff>108194</xdr:rowOff>
    </xdr:to>
    <xdr:pic>
      <xdr:nvPicPr>
        <xdr:cNvPr id="57" name="Picture 1442" descr="IMG_3599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28725" y="108404025"/>
          <a:ext cx="666750" cy="87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197</xdr:row>
      <xdr:rowOff>142875</xdr:rowOff>
    </xdr:from>
    <xdr:to>
      <xdr:col>1</xdr:col>
      <xdr:colOff>1485900</xdr:colOff>
      <xdr:row>198</xdr:row>
      <xdr:rowOff>533400</xdr:rowOff>
    </xdr:to>
    <xdr:pic>
      <xdr:nvPicPr>
        <xdr:cNvPr id="59" name="Рисунок 13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40690">
          <a:off x="685800" y="109861350"/>
          <a:ext cx="13335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352424</xdr:colOff>
      <xdr:row>202</xdr:row>
      <xdr:rowOff>142875</xdr:rowOff>
    </xdr:from>
    <xdr:to>
      <xdr:col>1</xdr:col>
      <xdr:colOff>2133599</xdr:colOff>
      <xdr:row>203</xdr:row>
      <xdr:rowOff>542925</xdr:rowOff>
    </xdr:to>
    <xdr:pic>
      <xdr:nvPicPr>
        <xdr:cNvPr id="61" name="Picture 1447" descr="лопата штык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5824" y="109156500"/>
          <a:ext cx="1781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447675</xdr:colOff>
      <xdr:row>205</xdr:row>
      <xdr:rowOff>447676</xdr:rowOff>
    </xdr:from>
    <xdr:to>
      <xdr:col>1</xdr:col>
      <xdr:colOff>1781175</xdr:colOff>
      <xdr:row>208</xdr:row>
      <xdr:rowOff>192699</xdr:rowOff>
    </xdr:to>
    <xdr:pic>
      <xdr:nvPicPr>
        <xdr:cNvPr id="60" name="Picture 55" descr="Фото038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1075" y="111185326"/>
          <a:ext cx="1333500" cy="1430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523875</xdr:colOff>
      <xdr:row>209</xdr:row>
      <xdr:rowOff>209550</xdr:rowOff>
    </xdr:from>
    <xdr:to>
      <xdr:col>1</xdr:col>
      <xdr:colOff>1733550</xdr:colOff>
      <xdr:row>212</xdr:row>
      <xdr:rowOff>57150</xdr:rowOff>
    </xdr:to>
    <xdr:pic>
      <xdr:nvPicPr>
        <xdr:cNvPr id="63" name="Picture 57" descr="Фото0393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7275" y="113204625"/>
          <a:ext cx="120967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647700</xdr:colOff>
      <xdr:row>213</xdr:row>
      <xdr:rowOff>0</xdr:rowOff>
    </xdr:from>
    <xdr:to>
      <xdr:col>1</xdr:col>
      <xdr:colOff>1609725</xdr:colOff>
      <xdr:row>214</xdr:row>
      <xdr:rowOff>57150</xdr:rowOff>
    </xdr:to>
    <xdr:pic>
      <xdr:nvPicPr>
        <xdr:cNvPr id="64" name="Picture 58" descr="Фото039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81100" y="115242975"/>
          <a:ext cx="9620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723900</xdr:colOff>
      <xdr:row>214</xdr:row>
      <xdr:rowOff>209550</xdr:rowOff>
    </xdr:from>
    <xdr:to>
      <xdr:col>1</xdr:col>
      <xdr:colOff>1571625</xdr:colOff>
      <xdr:row>217</xdr:row>
      <xdr:rowOff>248871</xdr:rowOff>
    </xdr:to>
    <xdr:pic>
      <xdr:nvPicPr>
        <xdr:cNvPr id="65" name="Рисунок 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57300" y="116014500"/>
          <a:ext cx="847725" cy="1201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200024</xdr:colOff>
      <xdr:row>219</xdr:row>
      <xdr:rowOff>371475</xdr:rowOff>
    </xdr:from>
    <xdr:to>
      <xdr:col>1</xdr:col>
      <xdr:colOff>2057399</xdr:colOff>
      <xdr:row>222</xdr:row>
      <xdr:rowOff>390524</xdr:rowOff>
    </xdr:to>
    <xdr:pic>
      <xdr:nvPicPr>
        <xdr:cNvPr id="67" name="Рисунок 3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4" y="121110375"/>
          <a:ext cx="18573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542926</xdr:colOff>
      <xdr:row>222</xdr:row>
      <xdr:rowOff>428626</xdr:rowOff>
    </xdr:from>
    <xdr:to>
      <xdr:col>1</xdr:col>
      <xdr:colOff>1724025</xdr:colOff>
      <xdr:row>224</xdr:row>
      <xdr:rowOff>171451</xdr:rowOff>
    </xdr:to>
    <xdr:pic>
      <xdr:nvPicPr>
        <xdr:cNvPr id="69" name="Рисунок 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1219201" y="122729626"/>
          <a:ext cx="895350" cy="1181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23</xdr:row>
      <xdr:rowOff>95250</xdr:rowOff>
    </xdr:from>
    <xdr:to>
      <xdr:col>1</xdr:col>
      <xdr:colOff>2009775</xdr:colOff>
      <xdr:row>24</xdr:row>
      <xdr:rowOff>647699</xdr:rowOff>
    </xdr:to>
    <xdr:pic>
      <xdr:nvPicPr>
        <xdr:cNvPr id="71" name="Рисунок 70" descr="Ледоруб1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95350" y="11839575"/>
          <a:ext cx="1647825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88</xdr:row>
      <xdr:rowOff>457200</xdr:rowOff>
    </xdr:from>
    <xdr:to>
      <xdr:col>1</xdr:col>
      <xdr:colOff>2000250</xdr:colOff>
      <xdr:row>91</xdr:row>
      <xdr:rowOff>304798</xdr:rowOff>
    </xdr:to>
    <xdr:pic>
      <xdr:nvPicPr>
        <xdr:cNvPr id="51" name="Рисунок 50" descr="C:\Users\user\Desktop\0045614.jpg"/>
        <xdr:cNvPicPr/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676275" y="61255275"/>
          <a:ext cx="1857375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75</xdr:row>
      <xdr:rowOff>742950</xdr:rowOff>
    </xdr:from>
    <xdr:to>
      <xdr:col>1</xdr:col>
      <xdr:colOff>2000250</xdr:colOff>
      <xdr:row>77</xdr:row>
      <xdr:rowOff>561975</xdr:rowOff>
    </xdr:to>
    <xdr:pic>
      <xdr:nvPicPr>
        <xdr:cNvPr id="53" name="Рисунок 52" descr="C:\Users\user\Desktop\87fa506bd0020b56ed1f86e6735d41ed.jpg"/>
        <xdr:cNvPicPr/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819150" y="51301650"/>
          <a:ext cx="17145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101</xdr:row>
      <xdr:rowOff>314325</xdr:rowOff>
    </xdr:from>
    <xdr:to>
      <xdr:col>1</xdr:col>
      <xdr:colOff>1978025</xdr:colOff>
      <xdr:row>103</xdr:row>
      <xdr:rowOff>260657</xdr:rowOff>
    </xdr:to>
    <xdr:pic>
      <xdr:nvPicPr>
        <xdr:cNvPr id="56" name="Рисунок 55" descr="C:\Users\user\Desktop\full_2010-15.jpg"/>
        <xdr:cNvPicPr/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00" y="67684650"/>
          <a:ext cx="1558925" cy="1470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152011</xdr:colOff>
      <xdr:row>79</xdr:row>
      <xdr:rowOff>272311</xdr:rowOff>
    </xdr:from>
    <xdr:to>
      <xdr:col>1</xdr:col>
      <xdr:colOff>2152261</xdr:colOff>
      <xdr:row>81</xdr:row>
      <xdr:rowOff>819215</xdr:rowOff>
    </xdr:to>
    <xdr:pic>
      <xdr:nvPicPr>
        <xdr:cNvPr id="58" name="Picture 1969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 bwMode="auto">
        <a:xfrm>
          <a:off x="686977" y="53951558"/>
          <a:ext cx="2000250" cy="2425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</xdr:row>
      <xdr:rowOff>238125</xdr:rowOff>
    </xdr:from>
    <xdr:to>
      <xdr:col>1</xdr:col>
      <xdr:colOff>1803617</xdr:colOff>
      <xdr:row>8</xdr:row>
      <xdr:rowOff>123956</xdr:rowOff>
    </xdr:to>
    <xdr:pic>
      <xdr:nvPicPr>
        <xdr:cNvPr id="62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552450" y="1114425"/>
          <a:ext cx="1784567" cy="17241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67</xdr:row>
      <xdr:rowOff>238125</xdr:rowOff>
    </xdr:from>
    <xdr:to>
      <xdr:col>1</xdr:col>
      <xdr:colOff>1981200</xdr:colOff>
      <xdr:row>68</xdr:row>
      <xdr:rowOff>523875</xdr:rowOff>
    </xdr:to>
    <xdr:pic>
      <xdr:nvPicPr>
        <xdr:cNvPr id="68" name="Picture 1027" descr="http://www.lopata-trade.ru/assets/images/CAT/10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23925" y="45824775"/>
          <a:ext cx="15906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282774</xdr:colOff>
      <xdr:row>93</xdr:row>
      <xdr:rowOff>446485</xdr:rowOff>
    </xdr:from>
    <xdr:to>
      <xdr:col>1</xdr:col>
      <xdr:colOff>2066407</xdr:colOff>
      <xdr:row>94</xdr:row>
      <xdr:rowOff>639271</xdr:rowOff>
    </xdr:to>
    <xdr:pic>
      <xdr:nvPicPr>
        <xdr:cNvPr id="66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8555" y="66168985"/>
          <a:ext cx="1783633" cy="11304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386953</xdr:colOff>
      <xdr:row>95</xdr:row>
      <xdr:rowOff>506015</xdr:rowOff>
    </xdr:from>
    <xdr:to>
      <xdr:col>1</xdr:col>
      <xdr:colOff>2132486</xdr:colOff>
      <xdr:row>96</xdr:row>
      <xdr:rowOff>731676</xdr:rowOff>
    </xdr:to>
    <xdr:pic>
      <xdr:nvPicPr>
        <xdr:cNvPr id="72" name="Изображения 2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2734" y="68103749"/>
          <a:ext cx="1745533" cy="11632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461367</xdr:colOff>
      <xdr:row>199</xdr:row>
      <xdr:rowOff>14883</xdr:rowOff>
    </xdr:from>
    <xdr:to>
      <xdr:col>1</xdr:col>
      <xdr:colOff>1680567</xdr:colOff>
      <xdr:row>200</xdr:row>
      <xdr:rowOff>8719</xdr:rowOff>
    </xdr:to>
    <xdr:pic>
      <xdr:nvPicPr>
        <xdr:cNvPr id="74" name="Рисунок 2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7148" y="115862696"/>
          <a:ext cx="1219200" cy="574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226"/>
  <sheetViews>
    <sheetView tabSelected="1" zoomScale="82" zoomScaleNormal="82" workbookViewId="0">
      <selection activeCell="F3" sqref="F3"/>
    </sheetView>
  </sheetViews>
  <sheetFormatPr defaultRowHeight="15"/>
  <cols>
    <col min="1" max="1" width="8" customWidth="1"/>
    <col min="2" max="2" width="35.28515625" customWidth="1"/>
    <col min="3" max="3" width="56.42578125" style="6" customWidth="1"/>
    <col min="4" max="4" width="26" style="7" customWidth="1"/>
    <col min="5" max="5" width="13.85546875" customWidth="1"/>
    <col min="6" max="6" width="46.140625" customWidth="1"/>
    <col min="7" max="7" width="13.7109375" customWidth="1"/>
  </cols>
  <sheetData>
    <row r="1" spans="1:6" ht="93">
      <c r="A1" s="55"/>
      <c r="B1" s="56" t="s">
        <v>194</v>
      </c>
      <c r="C1" s="50"/>
      <c r="D1" s="50"/>
      <c r="F1" s="94" t="s">
        <v>231</v>
      </c>
    </row>
    <row r="2" spans="1:6" ht="24.75">
      <c r="A2" s="51"/>
      <c r="B2" s="51"/>
      <c r="C2" s="65" t="s">
        <v>48</v>
      </c>
      <c r="D2" s="66"/>
      <c r="E2" s="66"/>
    </row>
    <row r="3" spans="1:6" ht="27" customHeight="1">
      <c r="A3" s="2"/>
      <c r="B3" s="52"/>
      <c r="C3" s="66"/>
      <c r="D3" s="66"/>
      <c r="E3" s="66"/>
    </row>
    <row r="4" spans="1:6" ht="15" customHeight="1">
      <c r="A4" s="2"/>
      <c r="B4" s="2"/>
      <c r="C4" s="57" t="s">
        <v>49</v>
      </c>
      <c r="D4" s="58"/>
      <c r="E4" s="59"/>
    </row>
    <row r="5" spans="1:6" ht="20.100000000000001" customHeight="1">
      <c r="A5" s="2"/>
      <c r="B5" s="53"/>
      <c r="C5" s="57" t="s">
        <v>50</v>
      </c>
      <c r="D5" s="58"/>
      <c r="E5" s="59"/>
    </row>
    <row r="6" spans="1:6" ht="19.5">
      <c r="A6" s="2"/>
      <c r="B6" s="53"/>
      <c r="C6" s="60" t="s">
        <v>195</v>
      </c>
      <c r="D6" s="58"/>
      <c r="E6" s="59"/>
    </row>
    <row r="7" spans="1:6" ht="20.100000000000001" customHeight="1">
      <c r="A7" s="3"/>
      <c r="B7" s="53"/>
      <c r="C7" s="57" t="s">
        <v>196</v>
      </c>
      <c r="D7" s="61"/>
      <c r="E7" s="62"/>
    </row>
    <row r="8" spans="1:6" ht="19.5" customHeight="1">
      <c r="A8" s="3"/>
      <c r="B8" s="3"/>
      <c r="C8" s="57" t="s">
        <v>197</v>
      </c>
      <c r="D8" s="57" t="s">
        <v>198</v>
      </c>
      <c r="E8" s="62"/>
    </row>
    <row r="9" spans="1:6" ht="15.75">
      <c r="A9" s="3"/>
      <c r="B9" s="54"/>
      <c r="D9" s="63"/>
      <c r="E9" s="64"/>
    </row>
    <row r="10" spans="1:6" ht="16.5" thickBot="1">
      <c r="A10" s="1"/>
      <c r="B10" s="1"/>
      <c r="C10" s="54" t="s">
        <v>51</v>
      </c>
      <c r="D10" s="54"/>
      <c r="E10" s="54"/>
    </row>
    <row r="11" spans="1:6" ht="20.25" customHeight="1" thickBot="1">
      <c r="A11" s="39" t="s">
        <v>0</v>
      </c>
      <c r="B11" s="40" t="s">
        <v>1</v>
      </c>
      <c r="C11" s="41" t="s">
        <v>2</v>
      </c>
      <c r="D11" s="42" t="s">
        <v>190</v>
      </c>
      <c r="E11" s="49" t="s">
        <v>191</v>
      </c>
    </row>
    <row r="12" spans="1:6" ht="21.75" thickBot="1">
      <c r="A12" s="98" t="s">
        <v>230</v>
      </c>
      <c r="B12" s="99"/>
      <c r="C12" s="99"/>
      <c r="D12" s="99"/>
      <c r="E12" s="34"/>
      <c r="F12" s="73" t="s">
        <v>218</v>
      </c>
    </row>
    <row r="13" spans="1:6" ht="60" customHeight="1" thickBot="1">
      <c r="A13" s="93">
        <v>1</v>
      </c>
      <c r="B13" s="44"/>
      <c r="C13" s="12" t="s">
        <v>3</v>
      </c>
      <c r="D13" s="13">
        <v>68</v>
      </c>
      <c r="E13" s="48">
        <f>D13*1.05</f>
        <v>71.400000000000006</v>
      </c>
      <c r="F13" s="71" t="s">
        <v>212</v>
      </c>
    </row>
    <row r="14" spans="1:6" ht="60" customHeight="1" thickBot="1">
      <c r="A14" s="93">
        <v>2</v>
      </c>
      <c r="B14" s="44"/>
      <c r="C14" s="12" t="s">
        <v>4</v>
      </c>
      <c r="D14" s="13">
        <v>66</v>
      </c>
      <c r="E14" s="48">
        <f t="shared" ref="E14:E77" si="0">D14*1.05</f>
        <v>69.3</v>
      </c>
      <c r="F14" s="71" t="s">
        <v>212</v>
      </c>
    </row>
    <row r="15" spans="1:6" ht="63.75" customHeight="1" thickBot="1">
      <c r="A15" s="93">
        <v>3</v>
      </c>
      <c r="B15" s="45"/>
      <c r="C15" s="12" t="s">
        <v>221</v>
      </c>
      <c r="D15" s="13">
        <v>95</v>
      </c>
      <c r="E15" s="48">
        <f t="shared" si="0"/>
        <v>99.75</v>
      </c>
      <c r="F15" s="72" t="s">
        <v>215</v>
      </c>
    </row>
    <row r="16" spans="1:6" ht="63" customHeight="1" thickBot="1">
      <c r="A16" s="93">
        <v>4</v>
      </c>
      <c r="B16" s="46"/>
      <c r="C16" s="12" t="s">
        <v>222</v>
      </c>
      <c r="D16" s="13">
        <v>67</v>
      </c>
      <c r="E16" s="48">
        <f t="shared" si="0"/>
        <v>70.350000000000009</v>
      </c>
      <c r="F16" s="72" t="s">
        <v>213</v>
      </c>
    </row>
    <row r="17" spans="1:6" ht="60" customHeight="1" thickBot="1">
      <c r="A17" s="93">
        <v>5</v>
      </c>
      <c r="B17" s="47"/>
      <c r="C17" s="14" t="s">
        <v>52</v>
      </c>
      <c r="D17" s="13">
        <v>53</v>
      </c>
      <c r="E17" s="48">
        <f t="shared" si="0"/>
        <v>55.650000000000006</v>
      </c>
      <c r="F17" s="71" t="s">
        <v>217</v>
      </c>
    </row>
    <row r="18" spans="1:6" ht="60" customHeight="1" thickBot="1">
      <c r="A18" s="93">
        <v>6</v>
      </c>
      <c r="B18" s="96"/>
      <c r="C18" s="12" t="s">
        <v>5</v>
      </c>
      <c r="D18" s="13">
        <v>64</v>
      </c>
      <c r="E18" s="48">
        <f t="shared" si="0"/>
        <v>67.2</v>
      </c>
      <c r="F18" s="71" t="s">
        <v>214</v>
      </c>
    </row>
    <row r="19" spans="1:6" ht="60" customHeight="1" thickBot="1">
      <c r="A19" s="93">
        <v>7</v>
      </c>
      <c r="B19" s="96"/>
      <c r="C19" s="15" t="s">
        <v>6</v>
      </c>
      <c r="D19" s="9">
        <v>62</v>
      </c>
      <c r="E19" s="48">
        <f t="shared" si="0"/>
        <v>65.100000000000009</v>
      </c>
      <c r="F19" s="71" t="s">
        <v>214</v>
      </c>
    </row>
    <row r="20" spans="1:6" ht="60" customHeight="1" thickBot="1">
      <c r="A20" s="93">
        <v>8</v>
      </c>
      <c r="B20" s="97"/>
      <c r="C20" s="16" t="s">
        <v>216</v>
      </c>
      <c r="D20" s="9">
        <v>11</v>
      </c>
      <c r="E20" s="48">
        <f t="shared" si="0"/>
        <v>11.55</v>
      </c>
    </row>
    <row r="21" spans="1:6" ht="60" customHeight="1" thickBot="1">
      <c r="A21" s="93">
        <v>9</v>
      </c>
      <c r="B21" s="97"/>
      <c r="C21" s="12" t="s">
        <v>47</v>
      </c>
      <c r="D21" s="9">
        <v>5.5</v>
      </c>
      <c r="E21" s="48">
        <f t="shared" si="0"/>
        <v>5.7750000000000004</v>
      </c>
    </row>
    <row r="22" spans="1:6" ht="60" customHeight="1" thickBot="1">
      <c r="A22" s="93">
        <v>10</v>
      </c>
      <c r="B22" s="45"/>
      <c r="C22" s="70" t="s">
        <v>210</v>
      </c>
      <c r="D22" s="9">
        <v>91.5</v>
      </c>
      <c r="E22" s="48">
        <f t="shared" si="0"/>
        <v>96.075000000000003</v>
      </c>
    </row>
    <row r="23" spans="1:6" ht="60" customHeight="1" thickBot="1">
      <c r="A23" s="93">
        <v>11</v>
      </c>
      <c r="B23" s="45"/>
      <c r="C23" s="70" t="s">
        <v>211</v>
      </c>
      <c r="D23" s="9">
        <v>96.5</v>
      </c>
      <c r="E23" s="48">
        <f t="shared" si="0"/>
        <v>101.325</v>
      </c>
    </row>
    <row r="24" spans="1:6" ht="60" customHeight="1" thickBot="1">
      <c r="A24" s="93">
        <v>12</v>
      </c>
      <c r="B24" s="45"/>
      <c r="C24" s="12" t="s">
        <v>192</v>
      </c>
      <c r="D24" s="9">
        <v>223.5</v>
      </c>
      <c r="E24" s="48">
        <f t="shared" si="0"/>
        <v>234.67500000000001</v>
      </c>
    </row>
    <row r="25" spans="1:6" ht="60" customHeight="1" thickBot="1">
      <c r="A25" s="93">
        <v>13</v>
      </c>
      <c r="B25" s="45"/>
      <c r="C25" s="12" t="s">
        <v>193</v>
      </c>
      <c r="D25" s="9">
        <v>271.5</v>
      </c>
      <c r="E25" s="48">
        <f t="shared" si="0"/>
        <v>285.07499999999999</v>
      </c>
    </row>
    <row r="26" spans="1:6" ht="60" customHeight="1" thickBot="1">
      <c r="A26" s="93">
        <v>14</v>
      </c>
      <c r="B26" s="96"/>
      <c r="C26" s="70" t="s">
        <v>223</v>
      </c>
      <c r="D26" s="9">
        <v>69</v>
      </c>
      <c r="E26" s="48">
        <f t="shared" si="0"/>
        <v>72.45</v>
      </c>
    </row>
    <row r="27" spans="1:6" ht="60" customHeight="1" thickBot="1">
      <c r="A27" s="93">
        <v>15</v>
      </c>
      <c r="B27" s="96"/>
      <c r="C27" s="70" t="s">
        <v>224</v>
      </c>
      <c r="D27" s="9">
        <v>75</v>
      </c>
      <c r="E27" s="48">
        <f t="shared" si="0"/>
        <v>78.75</v>
      </c>
    </row>
    <row r="28" spans="1:6" ht="60" customHeight="1" thickBot="1">
      <c r="A28" s="93">
        <v>16</v>
      </c>
      <c r="B28" s="96"/>
      <c r="C28" s="12" t="s">
        <v>7</v>
      </c>
      <c r="D28" s="9">
        <v>59.3</v>
      </c>
      <c r="E28" s="48">
        <f t="shared" si="0"/>
        <v>62.265000000000001</v>
      </c>
    </row>
    <row r="29" spans="1:6" ht="60" customHeight="1" thickBot="1">
      <c r="A29" s="93">
        <v>17</v>
      </c>
      <c r="B29" s="96"/>
      <c r="C29" s="12" t="s">
        <v>8</v>
      </c>
      <c r="D29" s="9">
        <v>52</v>
      </c>
      <c r="E29" s="48">
        <f t="shared" si="0"/>
        <v>54.6</v>
      </c>
    </row>
    <row r="30" spans="1:6" ht="60" customHeight="1" thickBot="1">
      <c r="A30" s="93">
        <v>18</v>
      </c>
      <c r="B30" s="44"/>
      <c r="C30" s="12" t="s">
        <v>9</v>
      </c>
      <c r="D30" s="9">
        <v>71</v>
      </c>
      <c r="E30" s="48">
        <f t="shared" si="0"/>
        <v>74.55</v>
      </c>
    </row>
    <row r="31" spans="1:6" ht="60" customHeight="1" thickBot="1">
      <c r="A31" s="93">
        <v>19</v>
      </c>
      <c r="B31" s="44"/>
      <c r="C31" s="12" t="s">
        <v>10</v>
      </c>
      <c r="D31" s="9">
        <v>60.5</v>
      </c>
      <c r="E31" s="48">
        <f t="shared" si="0"/>
        <v>63.525000000000006</v>
      </c>
    </row>
    <row r="32" spans="1:6" ht="60" customHeight="1" thickBot="1">
      <c r="A32" s="93">
        <v>20</v>
      </c>
      <c r="B32" s="96"/>
      <c r="C32" s="12" t="s">
        <v>11</v>
      </c>
      <c r="D32" s="9">
        <v>156</v>
      </c>
      <c r="E32" s="48">
        <f t="shared" si="0"/>
        <v>163.80000000000001</v>
      </c>
    </row>
    <row r="33" spans="1:5" ht="60" customHeight="1" thickBot="1">
      <c r="A33" s="93">
        <v>21</v>
      </c>
      <c r="B33" s="96"/>
      <c r="C33" s="12" t="s">
        <v>12</v>
      </c>
      <c r="D33" s="9">
        <v>145.69999999999999</v>
      </c>
      <c r="E33" s="48">
        <f t="shared" si="0"/>
        <v>152.98499999999999</v>
      </c>
    </row>
    <row r="34" spans="1:5" ht="60" customHeight="1" thickBot="1">
      <c r="A34" s="93">
        <v>22</v>
      </c>
      <c r="B34" s="96"/>
      <c r="C34" s="12" t="s">
        <v>13</v>
      </c>
      <c r="D34" s="9">
        <v>74.900000000000006</v>
      </c>
      <c r="E34" s="48">
        <f t="shared" si="0"/>
        <v>78.64500000000001</v>
      </c>
    </row>
    <row r="35" spans="1:5" ht="60" customHeight="1" thickBot="1">
      <c r="A35" s="93">
        <v>23</v>
      </c>
      <c r="B35" s="96"/>
      <c r="C35" s="12" t="s">
        <v>14</v>
      </c>
      <c r="D35" s="9">
        <v>67.599999999999994</v>
      </c>
      <c r="E35" s="48">
        <f t="shared" si="0"/>
        <v>70.98</v>
      </c>
    </row>
    <row r="36" spans="1:5" ht="60" customHeight="1" thickBot="1">
      <c r="A36" s="93">
        <v>24</v>
      </c>
      <c r="B36" s="96"/>
      <c r="C36" s="12" t="s">
        <v>15</v>
      </c>
      <c r="D36" s="9">
        <v>88.5</v>
      </c>
      <c r="E36" s="48">
        <f t="shared" si="0"/>
        <v>92.924999999999997</v>
      </c>
    </row>
    <row r="37" spans="1:5" ht="60" customHeight="1" thickBot="1">
      <c r="A37" s="93">
        <v>25</v>
      </c>
      <c r="B37" s="96"/>
      <c r="C37" s="12" t="s">
        <v>16</v>
      </c>
      <c r="D37" s="9">
        <v>78</v>
      </c>
      <c r="E37" s="48">
        <f t="shared" si="0"/>
        <v>81.900000000000006</v>
      </c>
    </row>
    <row r="38" spans="1:5" ht="60" customHeight="1" thickBot="1">
      <c r="A38" s="93">
        <v>26</v>
      </c>
      <c r="B38" s="96"/>
      <c r="C38" s="12" t="s">
        <v>17</v>
      </c>
      <c r="D38" s="9">
        <v>266.3</v>
      </c>
      <c r="E38" s="48">
        <f t="shared" si="0"/>
        <v>279.61500000000001</v>
      </c>
    </row>
    <row r="39" spans="1:5" ht="60" customHeight="1" thickBot="1">
      <c r="A39" s="93">
        <v>27</v>
      </c>
      <c r="B39" s="96"/>
      <c r="C39" s="12" t="s">
        <v>18</v>
      </c>
      <c r="D39" s="9">
        <v>255.9</v>
      </c>
      <c r="E39" s="48">
        <f t="shared" si="0"/>
        <v>268.69499999999999</v>
      </c>
    </row>
    <row r="40" spans="1:5" ht="60" customHeight="1" thickBot="1">
      <c r="A40" s="93">
        <v>28</v>
      </c>
      <c r="B40" s="96"/>
      <c r="C40" s="12" t="s">
        <v>19</v>
      </c>
      <c r="D40" s="9">
        <v>63.5</v>
      </c>
      <c r="E40" s="48">
        <f t="shared" si="0"/>
        <v>66.674999999999997</v>
      </c>
    </row>
    <row r="41" spans="1:5" ht="60" customHeight="1" thickBot="1">
      <c r="A41" s="93">
        <v>29</v>
      </c>
      <c r="B41" s="96"/>
      <c r="C41" s="12" t="s">
        <v>20</v>
      </c>
      <c r="D41" s="9">
        <v>57.3</v>
      </c>
      <c r="E41" s="48">
        <f t="shared" si="0"/>
        <v>60.164999999999999</v>
      </c>
    </row>
    <row r="42" spans="1:5" ht="60" customHeight="1" thickBot="1">
      <c r="A42" s="93">
        <v>30</v>
      </c>
      <c r="B42" s="96"/>
      <c r="C42" s="12" t="s">
        <v>21</v>
      </c>
      <c r="D42" s="9">
        <v>76</v>
      </c>
      <c r="E42" s="48">
        <f t="shared" si="0"/>
        <v>79.8</v>
      </c>
    </row>
    <row r="43" spans="1:5" ht="60" customHeight="1" thickBot="1">
      <c r="A43" s="93">
        <v>31</v>
      </c>
      <c r="B43" s="96"/>
      <c r="C43" s="12" t="s">
        <v>22</v>
      </c>
      <c r="D43" s="9">
        <v>66</v>
      </c>
      <c r="E43" s="48">
        <f t="shared" si="0"/>
        <v>69.3</v>
      </c>
    </row>
    <row r="44" spans="1:5" ht="60" customHeight="1" thickBot="1">
      <c r="A44" s="93">
        <v>32</v>
      </c>
      <c r="B44" s="96"/>
      <c r="C44" s="12" t="s">
        <v>23</v>
      </c>
      <c r="D44" s="9">
        <v>187.2</v>
      </c>
      <c r="E44" s="48">
        <f t="shared" si="0"/>
        <v>196.56</v>
      </c>
    </row>
    <row r="45" spans="1:5" ht="60" customHeight="1" thickBot="1">
      <c r="A45" s="93">
        <v>33</v>
      </c>
      <c r="B45" s="96"/>
      <c r="C45" s="12" t="s">
        <v>24</v>
      </c>
      <c r="D45" s="9">
        <v>176.8</v>
      </c>
      <c r="E45" s="48">
        <f t="shared" si="0"/>
        <v>185.64000000000001</v>
      </c>
    </row>
    <row r="46" spans="1:5" ht="60" customHeight="1" thickBot="1">
      <c r="A46" s="93">
        <v>34</v>
      </c>
      <c r="B46" s="45"/>
      <c r="C46" s="12" t="s">
        <v>25</v>
      </c>
      <c r="D46" s="9">
        <v>88.5</v>
      </c>
      <c r="E46" s="48">
        <f t="shared" si="0"/>
        <v>92.924999999999997</v>
      </c>
    </row>
    <row r="47" spans="1:5" ht="60" customHeight="1" thickBot="1">
      <c r="A47" s="93">
        <v>35</v>
      </c>
      <c r="B47" s="45"/>
      <c r="C47" s="12" t="s">
        <v>26</v>
      </c>
      <c r="D47" s="9">
        <v>73</v>
      </c>
      <c r="E47" s="48">
        <f t="shared" si="0"/>
        <v>76.650000000000006</v>
      </c>
    </row>
    <row r="48" spans="1:5" ht="60" customHeight="1" thickBot="1">
      <c r="A48" s="93">
        <v>36</v>
      </c>
      <c r="B48" s="45"/>
      <c r="C48" s="12" t="s">
        <v>27</v>
      </c>
      <c r="D48" s="9">
        <v>225.7</v>
      </c>
      <c r="E48" s="48">
        <f t="shared" si="0"/>
        <v>236.98499999999999</v>
      </c>
    </row>
    <row r="49" spans="1:5" ht="60" customHeight="1" thickBot="1">
      <c r="A49" s="93">
        <v>37</v>
      </c>
      <c r="B49" s="45"/>
      <c r="C49" s="12" t="s">
        <v>28</v>
      </c>
      <c r="D49" s="9">
        <v>210</v>
      </c>
      <c r="E49" s="48">
        <f t="shared" si="0"/>
        <v>220.5</v>
      </c>
    </row>
    <row r="50" spans="1:5" ht="60" customHeight="1" thickBot="1">
      <c r="A50" s="93">
        <v>38</v>
      </c>
      <c r="B50" s="45"/>
      <c r="C50" s="12" t="s">
        <v>29</v>
      </c>
      <c r="D50" s="9">
        <v>121</v>
      </c>
      <c r="E50" s="48">
        <f t="shared" si="0"/>
        <v>127.05000000000001</v>
      </c>
    </row>
    <row r="51" spans="1:5" ht="60" customHeight="1" thickBot="1">
      <c r="A51" s="93">
        <v>39</v>
      </c>
      <c r="B51" s="45"/>
      <c r="C51" s="12" t="s">
        <v>30</v>
      </c>
      <c r="D51" s="9">
        <v>105</v>
      </c>
      <c r="E51" s="48">
        <f t="shared" si="0"/>
        <v>110.25</v>
      </c>
    </row>
    <row r="52" spans="1:5" ht="60" customHeight="1" thickBot="1">
      <c r="A52" s="93">
        <v>40</v>
      </c>
      <c r="B52" s="45"/>
      <c r="C52" s="12" t="s">
        <v>31</v>
      </c>
      <c r="D52" s="9">
        <v>332.8</v>
      </c>
      <c r="E52" s="48">
        <f t="shared" si="0"/>
        <v>349.44000000000005</v>
      </c>
    </row>
    <row r="53" spans="1:5" ht="60" customHeight="1" thickBot="1">
      <c r="A53" s="93">
        <v>41</v>
      </c>
      <c r="B53" s="45"/>
      <c r="C53" s="12" t="s">
        <v>32</v>
      </c>
      <c r="D53" s="9">
        <v>317.2</v>
      </c>
      <c r="E53" s="48">
        <f t="shared" si="0"/>
        <v>333.06</v>
      </c>
    </row>
    <row r="54" spans="1:5" ht="60" customHeight="1" thickBot="1">
      <c r="A54" s="93">
        <v>42</v>
      </c>
      <c r="B54" s="96"/>
      <c r="C54" s="12" t="s">
        <v>33</v>
      </c>
      <c r="D54" s="9">
        <v>89.5</v>
      </c>
      <c r="E54" s="48">
        <f t="shared" si="0"/>
        <v>93.975000000000009</v>
      </c>
    </row>
    <row r="55" spans="1:5" ht="60" customHeight="1" thickBot="1">
      <c r="A55" s="93">
        <v>43</v>
      </c>
      <c r="B55" s="96"/>
      <c r="C55" s="12" t="s">
        <v>34</v>
      </c>
      <c r="D55" s="9">
        <v>74</v>
      </c>
      <c r="E55" s="48">
        <f t="shared" si="0"/>
        <v>77.7</v>
      </c>
    </row>
    <row r="56" spans="1:5" ht="60" customHeight="1" thickBot="1">
      <c r="A56" s="93">
        <v>44</v>
      </c>
      <c r="B56" s="96"/>
      <c r="C56" s="12" t="s">
        <v>35</v>
      </c>
      <c r="D56" s="9">
        <v>226.8</v>
      </c>
      <c r="E56" s="48">
        <f t="shared" si="0"/>
        <v>238.14000000000001</v>
      </c>
    </row>
    <row r="57" spans="1:5" ht="60" customHeight="1" thickBot="1">
      <c r="A57" s="93">
        <v>45</v>
      </c>
      <c r="B57" s="96"/>
      <c r="C57" s="12" t="s">
        <v>36</v>
      </c>
      <c r="D57" s="9">
        <v>211.2</v>
      </c>
      <c r="E57" s="48">
        <f t="shared" si="0"/>
        <v>221.76</v>
      </c>
    </row>
    <row r="58" spans="1:5" ht="60" customHeight="1" thickBot="1">
      <c r="A58" s="93">
        <v>46</v>
      </c>
      <c r="B58" s="96"/>
      <c r="C58" s="12" t="s">
        <v>37</v>
      </c>
      <c r="D58" s="9">
        <v>122</v>
      </c>
      <c r="E58" s="48">
        <f t="shared" si="0"/>
        <v>128.1</v>
      </c>
    </row>
    <row r="59" spans="1:5" ht="60" customHeight="1" thickBot="1">
      <c r="A59" s="93">
        <v>47</v>
      </c>
      <c r="B59" s="96"/>
      <c r="C59" s="12" t="s">
        <v>38</v>
      </c>
      <c r="D59" s="9">
        <v>106</v>
      </c>
      <c r="E59" s="48">
        <f t="shared" si="0"/>
        <v>111.30000000000001</v>
      </c>
    </row>
    <row r="60" spans="1:5" ht="60" customHeight="1" thickBot="1">
      <c r="A60" s="93">
        <v>48</v>
      </c>
      <c r="B60" s="96"/>
      <c r="C60" s="12" t="s">
        <v>39</v>
      </c>
      <c r="D60" s="9">
        <v>333.9</v>
      </c>
      <c r="E60" s="48">
        <f t="shared" si="0"/>
        <v>350.59499999999997</v>
      </c>
    </row>
    <row r="61" spans="1:5" ht="60" customHeight="1" thickBot="1">
      <c r="A61" s="93">
        <v>49</v>
      </c>
      <c r="B61" s="96"/>
      <c r="C61" s="12" t="s">
        <v>40</v>
      </c>
      <c r="D61" s="9">
        <v>318.3</v>
      </c>
      <c r="E61" s="48">
        <f t="shared" si="0"/>
        <v>334.21500000000003</v>
      </c>
    </row>
    <row r="62" spans="1:5" ht="60" customHeight="1" thickBot="1">
      <c r="A62" s="93">
        <v>50</v>
      </c>
      <c r="B62" s="35"/>
      <c r="C62" s="12" t="s">
        <v>41</v>
      </c>
      <c r="D62" s="9">
        <v>51</v>
      </c>
      <c r="E62" s="48">
        <f t="shared" si="0"/>
        <v>53.550000000000004</v>
      </c>
    </row>
    <row r="63" spans="1:5" ht="60" customHeight="1" thickBot="1">
      <c r="A63" s="93">
        <v>51</v>
      </c>
      <c r="B63" s="35"/>
      <c r="C63" s="12" t="s">
        <v>42</v>
      </c>
      <c r="D63" s="9">
        <v>58.5</v>
      </c>
      <c r="E63" s="48">
        <f t="shared" si="0"/>
        <v>61.425000000000004</v>
      </c>
    </row>
    <row r="64" spans="1:5" ht="60" customHeight="1" thickBot="1">
      <c r="A64" s="93">
        <v>52</v>
      </c>
      <c r="B64" s="96"/>
      <c r="C64" s="12" t="s">
        <v>43</v>
      </c>
      <c r="D64" s="9">
        <v>331</v>
      </c>
      <c r="E64" s="48">
        <f t="shared" si="0"/>
        <v>347.55</v>
      </c>
    </row>
    <row r="65" spans="1:6" ht="60" customHeight="1" thickBot="1">
      <c r="A65" s="93">
        <v>53</v>
      </c>
      <c r="B65" s="96"/>
      <c r="C65" s="12" t="s">
        <v>44</v>
      </c>
      <c r="D65" s="9">
        <v>569</v>
      </c>
      <c r="E65" s="48">
        <f t="shared" si="0"/>
        <v>597.45000000000005</v>
      </c>
    </row>
    <row r="66" spans="1:6" ht="60" customHeight="1" thickBot="1">
      <c r="A66" s="93">
        <v>54</v>
      </c>
      <c r="B66" s="96"/>
      <c r="C66" s="12" t="s">
        <v>45</v>
      </c>
      <c r="D66" s="9">
        <v>289.5</v>
      </c>
      <c r="E66" s="48">
        <f t="shared" si="0"/>
        <v>303.97500000000002</v>
      </c>
    </row>
    <row r="67" spans="1:6" ht="60" customHeight="1" thickBot="1">
      <c r="A67" s="93">
        <v>55</v>
      </c>
      <c r="B67" s="96"/>
      <c r="C67" s="12" t="s">
        <v>46</v>
      </c>
      <c r="D67" s="9">
        <v>475.3</v>
      </c>
      <c r="E67" s="48">
        <f t="shared" si="0"/>
        <v>499.06500000000005</v>
      </c>
    </row>
    <row r="68" spans="1:6" ht="60" customHeight="1" thickBot="1">
      <c r="A68" s="93">
        <v>56</v>
      </c>
      <c r="B68" s="115"/>
      <c r="C68" s="12" t="s">
        <v>199</v>
      </c>
      <c r="D68" s="9">
        <v>66.599999999999994</v>
      </c>
      <c r="E68" s="48">
        <f t="shared" si="0"/>
        <v>69.929999999999993</v>
      </c>
    </row>
    <row r="69" spans="1:6" ht="60" customHeight="1" thickBot="1">
      <c r="A69" s="93">
        <v>57</v>
      </c>
      <c r="B69" s="115"/>
      <c r="C69" s="12" t="s">
        <v>200</v>
      </c>
      <c r="D69" s="9">
        <v>71.8</v>
      </c>
      <c r="E69" s="48">
        <f t="shared" si="0"/>
        <v>75.39</v>
      </c>
    </row>
    <row r="70" spans="1:6" ht="50.1" customHeight="1" thickBot="1">
      <c r="A70" s="93">
        <v>58</v>
      </c>
      <c r="B70" s="95"/>
      <c r="C70" s="17" t="s">
        <v>53</v>
      </c>
      <c r="D70" s="18">
        <v>58.3</v>
      </c>
      <c r="E70" s="48">
        <f t="shared" si="0"/>
        <v>61.214999999999996</v>
      </c>
    </row>
    <row r="71" spans="1:6" ht="50.1" customHeight="1" thickBot="1">
      <c r="A71" s="93">
        <v>59</v>
      </c>
      <c r="B71" s="95"/>
      <c r="C71" s="17" t="s">
        <v>54</v>
      </c>
      <c r="D71" s="18">
        <v>60.4</v>
      </c>
      <c r="E71" s="48">
        <f t="shared" si="0"/>
        <v>63.42</v>
      </c>
    </row>
    <row r="72" spans="1:6" ht="50.1" customHeight="1" thickBot="1">
      <c r="A72" s="93">
        <v>60</v>
      </c>
      <c r="B72" s="95"/>
      <c r="C72" s="17" t="s">
        <v>55</v>
      </c>
      <c r="D72" s="18">
        <v>25</v>
      </c>
      <c r="E72" s="48">
        <f t="shared" si="0"/>
        <v>26.25</v>
      </c>
    </row>
    <row r="73" spans="1:6" ht="50.1" customHeight="1" thickBot="1">
      <c r="A73" s="93">
        <v>61</v>
      </c>
      <c r="B73" s="95"/>
      <c r="C73" s="17" t="s">
        <v>56</v>
      </c>
      <c r="D73" s="18">
        <v>27</v>
      </c>
      <c r="E73" s="48">
        <f t="shared" si="0"/>
        <v>28.35</v>
      </c>
    </row>
    <row r="74" spans="1:6" ht="77.25" customHeight="1" thickBot="1">
      <c r="A74" s="93">
        <v>62</v>
      </c>
      <c r="B74" s="36"/>
      <c r="C74" s="17" t="s">
        <v>189</v>
      </c>
      <c r="D74" s="18">
        <v>34</v>
      </c>
      <c r="E74" s="48">
        <f t="shared" si="0"/>
        <v>35.700000000000003</v>
      </c>
    </row>
    <row r="75" spans="1:6" ht="21" thickBot="1">
      <c r="A75" s="43">
        <v>63</v>
      </c>
      <c r="B75" s="109" t="s">
        <v>69</v>
      </c>
      <c r="C75" s="109"/>
      <c r="D75" s="110"/>
      <c r="E75" s="48">
        <f t="shared" si="0"/>
        <v>0</v>
      </c>
      <c r="F75" s="4"/>
    </row>
    <row r="76" spans="1:6" ht="74.25" customHeight="1" thickBot="1">
      <c r="A76" s="43">
        <v>64</v>
      </c>
      <c r="B76" s="108"/>
      <c r="C76" s="19" t="s">
        <v>57</v>
      </c>
      <c r="D76" s="18">
        <v>378</v>
      </c>
      <c r="E76" s="48">
        <f t="shared" si="0"/>
        <v>396.90000000000003</v>
      </c>
    </row>
    <row r="77" spans="1:6" ht="75" customHeight="1" thickBot="1">
      <c r="A77" s="43">
        <v>65</v>
      </c>
      <c r="B77" s="108"/>
      <c r="C77" s="19" t="s">
        <v>58</v>
      </c>
      <c r="D77" s="18">
        <v>420</v>
      </c>
      <c r="E77" s="48">
        <f t="shared" si="0"/>
        <v>441</v>
      </c>
    </row>
    <row r="78" spans="1:6" ht="75" customHeight="1" thickBot="1">
      <c r="A78" s="43">
        <v>66</v>
      </c>
      <c r="B78" s="108"/>
      <c r="C78" s="19" t="s">
        <v>59</v>
      </c>
      <c r="D78" s="18">
        <v>474</v>
      </c>
      <c r="E78" s="48">
        <f t="shared" ref="E78:E146" si="1">D78*1.05</f>
        <v>497.70000000000005</v>
      </c>
    </row>
    <row r="79" spans="1:6" ht="21" thickBot="1">
      <c r="A79" s="43">
        <v>67</v>
      </c>
      <c r="B79" s="109" t="s">
        <v>68</v>
      </c>
      <c r="C79" s="109"/>
      <c r="D79" s="110"/>
      <c r="E79" s="48">
        <f t="shared" si="1"/>
        <v>0</v>
      </c>
    </row>
    <row r="80" spans="1:6" ht="73.5" customHeight="1" thickBot="1">
      <c r="A80" s="93">
        <v>68</v>
      </c>
      <c r="B80" s="108"/>
      <c r="C80" s="19" t="s">
        <v>60</v>
      </c>
      <c r="D80" s="79">
        <v>315</v>
      </c>
      <c r="E80" s="48">
        <f t="shared" si="1"/>
        <v>330.75</v>
      </c>
    </row>
    <row r="81" spans="1:5" ht="73.5" customHeight="1" thickBot="1">
      <c r="A81" s="93">
        <v>69</v>
      </c>
      <c r="B81" s="108"/>
      <c r="C81" s="19" t="s">
        <v>61</v>
      </c>
      <c r="D81" s="79">
        <v>350</v>
      </c>
      <c r="E81" s="48">
        <f t="shared" si="1"/>
        <v>367.5</v>
      </c>
    </row>
    <row r="82" spans="1:5" ht="73.5" customHeight="1" thickBot="1">
      <c r="A82" s="93">
        <v>70</v>
      </c>
      <c r="B82" s="108"/>
      <c r="C82" s="19" t="s">
        <v>62</v>
      </c>
      <c r="D82" s="79">
        <v>395</v>
      </c>
      <c r="E82" s="48">
        <f t="shared" si="1"/>
        <v>414.75</v>
      </c>
    </row>
    <row r="83" spans="1:5" ht="21" thickBot="1">
      <c r="A83" s="93">
        <v>71</v>
      </c>
      <c r="B83" s="109" t="s">
        <v>67</v>
      </c>
      <c r="C83" s="109"/>
      <c r="D83" s="110"/>
      <c r="E83" s="48">
        <f t="shared" si="1"/>
        <v>0</v>
      </c>
    </row>
    <row r="84" spans="1:5" ht="75" customHeight="1" thickBot="1">
      <c r="A84" s="93">
        <v>72</v>
      </c>
      <c r="B84" s="108"/>
      <c r="C84" s="19" t="s">
        <v>63</v>
      </c>
      <c r="D84" s="79">
        <v>410</v>
      </c>
      <c r="E84" s="48">
        <f t="shared" si="1"/>
        <v>430.5</v>
      </c>
    </row>
    <row r="85" spans="1:5" ht="75" customHeight="1" thickBot="1">
      <c r="A85" s="93">
        <v>73</v>
      </c>
      <c r="B85" s="108"/>
      <c r="C85" s="19" t="s">
        <v>64</v>
      </c>
      <c r="D85" s="79">
        <v>460</v>
      </c>
      <c r="E85" s="48">
        <f t="shared" si="1"/>
        <v>483</v>
      </c>
    </row>
    <row r="86" spans="1:5" ht="75" customHeight="1" thickBot="1">
      <c r="A86" s="93">
        <v>74</v>
      </c>
      <c r="B86" s="108"/>
      <c r="C86" s="19" t="s">
        <v>65</v>
      </c>
      <c r="D86" s="79">
        <v>535</v>
      </c>
      <c r="E86" s="48">
        <f t="shared" si="1"/>
        <v>561.75</v>
      </c>
    </row>
    <row r="87" spans="1:5" ht="21" thickBot="1">
      <c r="A87" s="43">
        <v>75</v>
      </c>
      <c r="B87" s="102" t="s">
        <v>66</v>
      </c>
      <c r="C87" s="102"/>
      <c r="D87" s="103"/>
      <c r="E87" s="48">
        <f t="shared" si="1"/>
        <v>0</v>
      </c>
    </row>
    <row r="88" spans="1:5" ht="73.5" customHeight="1" thickBot="1">
      <c r="A88" s="43">
        <v>76</v>
      </c>
      <c r="B88" s="113"/>
      <c r="C88" s="85" t="s">
        <v>174</v>
      </c>
      <c r="D88" s="86">
        <v>732</v>
      </c>
      <c r="E88" s="48">
        <f t="shared" si="1"/>
        <v>768.6</v>
      </c>
    </row>
    <row r="89" spans="1:5" ht="73.5" customHeight="1" thickBot="1">
      <c r="A89" s="43">
        <v>77</v>
      </c>
      <c r="B89" s="113"/>
      <c r="C89" s="85" t="s">
        <v>175</v>
      </c>
      <c r="D89" s="86">
        <v>762</v>
      </c>
      <c r="E89" s="48">
        <f t="shared" si="1"/>
        <v>800.1</v>
      </c>
    </row>
    <row r="90" spans="1:5" ht="73.5" customHeight="1" thickBot="1">
      <c r="A90" s="43">
        <v>78</v>
      </c>
      <c r="B90" s="113"/>
      <c r="C90" s="85" t="s">
        <v>176</v>
      </c>
      <c r="D90" s="87">
        <v>900</v>
      </c>
      <c r="E90" s="48">
        <f t="shared" si="1"/>
        <v>945</v>
      </c>
    </row>
    <row r="91" spans="1:5" ht="73.5" customHeight="1" thickBot="1">
      <c r="A91" s="43">
        <v>79</v>
      </c>
      <c r="B91" s="113"/>
      <c r="C91" s="85" t="s">
        <v>177</v>
      </c>
      <c r="D91" s="87">
        <v>996</v>
      </c>
      <c r="E91" s="48">
        <f t="shared" si="1"/>
        <v>1045.8</v>
      </c>
    </row>
    <row r="92" spans="1:5" ht="73.5" customHeight="1" thickBot="1">
      <c r="A92" s="43">
        <v>80</v>
      </c>
      <c r="B92" s="113"/>
      <c r="C92" s="85" t="s">
        <v>178</v>
      </c>
      <c r="D92" s="87">
        <v>1170</v>
      </c>
      <c r="E92" s="48">
        <f t="shared" si="1"/>
        <v>1228.5</v>
      </c>
    </row>
    <row r="93" spans="1:5" ht="73.5" customHeight="1" thickBot="1">
      <c r="A93" s="43">
        <v>81</v>
      </c>
      <c r="B93" s="113"/>
      <c r="C93" s="85" t="s">
        <v>179</v>
      </c>
      <c r="D93" s="87">
        <v>2082</v>
      </c>
      <c r="E93" s="48">
        <f t="shared" si="1"/>
        <v>2186.1</v>
      </c>
    </row>
    <row r="94" spans="1:5" ht="73.5" customHeight="1" thickBot="1">
      <c r="A94" s="43">
        <v>82</v>
      </c>
      <c r="B94" s="80"/>
      <c r="C94" s="81" t="s">
        <v>225</v>
      </c>
      <c r="D94" s="88">
        <v>988</v>
      </c>
      <c r="E94" s="48"/>
    </row>
    <row r="95" spans="1:5" ht="73.5" customHeight="1" thickBot="1">
      <c r="A95" s="43">
        <v>83</v>
      </c>
      <c r="B95" s="80"/>
      <c r="C95" s="82" t="s">
        <v>226</v>
      </c>
      <c r="D95" s="88">
        <v>1366.5</v>
      </c>
      <c r="E95" s="48"/>
    </row>
    <row r="96" spans="1:5" ht="73.5" customHeight="1" thickBot="1">
      <c r="A96" s="43">
        <v>84</v>
      </c>
      <c r="B96" s="80"/>
      <c r="C96" s="83" t="s">
        <v>227</v>
      </c>
      <c r="D96" s="88">
        <v>211.5</v>
      </c>
      <c r="E96" s="48"/>
    </row>
    <row r="97" spans="1:5" ht="73.5" customHeight="1" thickBot="1">
      <c r="A97" s="43">
        <v>85</v>
      </c>
      <c r="B97" s="80"/>
      <c r="C97" s="84" t="s">
        <v>228</v>
      </c>
      <c r="D97" s="88">
        <v>439.5</v>
      </c>
      <c r="E97" s="48"/>
    </row>
    <row r="98" spans="1:5" ht="73.5" customHeight="1" thickBot="1">
      <c r="A98" s="43">
        <v>86</v>
      </c>
      <c r="B98" s="80"/>
      <c r="C98" s="20"/>
      <c r="D98" s="21"/>
      <c r="E98" s="48"/>
    </row>
    <row r="99" spans="1:5" ht="23.25" customHeight="1" thickBot="1">
      <c r="A99" s="43">
        <v>87</v>
      </c>
      <c r="B99" s="37"/>
      <c r="C99" s="76" t="s">
        <v>79</v>
      </c>
      <c r="D99" s="38"/>
      <c r="E99" s="48">
        <f t="shared" si="1"/>
        <v>0</v>
      </c>
    </row>
    <row r="100" spans="1:5" ht="60" customHeight="1" thickBot="1">
      <c r="A100" s="43">
        <v>88</v>
      </c>
      <c r="B100" s="22"/>
      <c r="C100" s="22" t="s">
        <v>70</v>
      </c>
      <c r="D100" s="89">
        <v>289.2</v>
      </c>
      <c r="E100" s="48">
        <f t="shared" si="1"/>
        <v>303.66000000000003</v>
      </c>
    </row>
    <row r="101" spans="1:5" ht="60" customHeight="1" thickBot="1">
      <c r="A101" s="43">
        <v>89</v>
      </c>
      <c r="B101" s="22"/>
      <c r="C101" s="22" t="s">
        <v>71</v>
      </c>
      <c r="D101" s="89">
        <v>352.8</v>
      </c>
      <c r="E101" s="48">
        <f t="shared" si="1"/>
        <v>370.44000000000005</v>
      </c>
    </row>
    <row r="102" spans="1:5" ht="60" customHeight="1" thickBot="1">
      <c r="A102" s="43">
        <v>90</v>
      </c>
      <c r="B102" s="22"/>
      <c r="C102" s="22" t="s">
        <v>72</v>
      </c>
      <c r="D102" s="89">
        <v>403.2</v>
      </c>
      <c r="E102" s="48">
        <f t="shared" si="1"/>
        <v>423.36</v>
      </c>
    </row>
    <row r="103" spans="1:5" ht="60" customHeight="1" thickBot="1">
      <c r="A103" s="43">
        <v>91</v>
      </c>
      <c r="B103" s="22"/>
      <c r="C103" s="22" t="s">
        <v>73</v>
      </c>
      <c r="D103" s="89">
        <v>453.6</v>
      </c>
      <c r="E103" s="48">
        <f t="shared" si="1"/>
        <v>476.28000000000003</v>
      </c>
    </row>
    <row r="104" spans="1:5" ht="60" customHeight="1" thickBot="1">
      <c r="A104" s="43">
        <v>92</v>
      </c>
      <c r="B104" s="22"/>
      <c r="C104" s="22" t="s">
        <v>74</v>
      </c>
      <c r="D104" s="89">
        <v>554.4</v>
      </c>
      <c r="E104" s="48">
        <f t="shared" si="1"/>
        <v>582.12</v>
      </c>
    </row>
    <row r="105" spans="1:5" ht="60" customHeight="1" thickBot="1">
      <c r="A105" s="43">
        <v>93</v>
      </c>
      <c r="B105" s="22"/>
      <c r="C105" s="22" t="s">
        <v>75</v>
      </c>
      <c r="D105" s="89">
        <v>655.20000000000005</v>
      </c>
      <c r="E105" s="48">
        <f t="shared" si="1"/>
        <v>687.96</v>
      </c>
    </row>
    <row r="106" spans="1:5" ht="60" customHeight="1" thickBot="1">
      <c r="A106" s="43">
        <v>94</v>
      </c>
      <c r="B106" s="22"/>
      <c r="C106" s="22" t="s">
        <v>76</v>
      </c>
      <c r="D106" s="89">
        <v>717.6</v>
      </c>
      <c r="E106" s="48">
        <f t="shared" si="1"/>
        <v>753.48</v>
      </c>
    </row>
    <row r="107" spans="1:5" ht="60" customHeight="1" thickBot="1">
      <c r="A107" s="43">
        <v>95</v>
      </c>
      <c r="B107" s="22"/>
      <c r="C107" s="22" t="s">
        <v>77</v>
      </c>
      <c r="D107" s="89">
        <v>793.2</v>
      </c>
      <c r="E107" s="48">
        <f t="shared" si="1"/>
        <v>832.86000000000013</v>
      </c>
    </row>
    <row r="108" spans="1:5" ht="60" customHeight="1" thickBot="1">
      <c r="A108" s="43">
        <v>96</v>
      </c>
      <c r="B108" s="22"/>
      <c r="C108" s="22" t="s">
        <v>78</v>
      </c>
      <c r="D108" s="89">
        <v>843.6</v>
      </c>
      <c r="E108" s="48">
        <f t="shared" si="1"/>
        <v>885.78000000000009</v>
      </c>
    </row>
    <row r="109" spans="1:5" ht="24.75" customHeight="1" thickBot="1">
      <c r="A109" s="43">
        <v>97</v>
      </c>
      <c r="B109" s="37"/>
      <c r="C109" s="76" t="s">
        <v>169</v>
      </c>
      <c r="D109" s="38"/>
      <c r="E109" s="48">
        <f t="shared" si="1"/>
        <v>0</v>
      </c>
    </row>
    <row r="110" spans="1:5" ht="28.5" customHeight="1" thickBot="1">
      <c r="A110" s="43">
        <v>98</v>
      </c>
      <c r="B110" s="23"/>
      <c r="C110" s="24" t="s">
        <v>80</v>
      </c>
      <c r="D110" s="90">
        <v>231</v>
      </c>
      <c r="E110" s="48">
        <f t="shared" si="1"/>
        <v>242.55</v>
      </c>
    </row>
    <row r="111" spans="1:5" ht="30" customHeight="1" thickBot="1">
      <c r="A111" s="43">
        <v>99</v>
      </c>
      <c r="B111" s="23"/>
      <c r="C111" s="24" t="s">
        <v>81</v>
      </c>
      <c r="D111" s="90">
        <v>303.60000000000002</v>
      </c>
      <c r="E111" s="48">
        <f t="shared" si="1"/>
        <v>318.78000000000003</v>
      </c>
    </row>
    <row r="112" spans="1:5" ht="31.5" customHeight="1" thickBot="1">
      <c r="A112" s="43">
        <v>100</v>
      </c>
      <c r="B112" s="23"/>
      <c r="C112" s="24" t="s">
        <v>82</v>
      </c>
      <c r="D112" s="90">
        <v>356.4</v>
      </c>
      <c r="E112" s="48">
        <f t="shared" si="1"/>
        <v>374.21999999999997</v>
      </c>
    </row>
    <row r="113" spans="1:5" ht="29.25" customHeight="1" thickBot="1">
      <c r="A113" s="43">
        <v>101</v>
      </c>
      <c r="B113" s="23"/>
      <c r="C113" s="24" t="s">
        <v>83</v>
      </c>
      <c r="D113" s="90">
        <v>415.8</v>
      </c>
      <c r="E113" s="48">
        <f t="shared" si="1"/>
        <v>436.59000000000003</v>
      </c>
    </row>
    <row r="114" spans="1:5" ht="30.75" customHeight="1" thickBot="1">
      <c r="A114" s="43">
        <v>102</v>
      </c>
      <c r="B114" s="23"/>
      <c r="C114" s="24" t="s">
        <v>84</v>
      </c>
      <c r="D114" s="90">
        <v>501.6</v>
      </c>
      <c r="E114" s="48">
        <f t="shared" si="1"/>
        <v>526.68000000000006</v>
      </c>
    </row>
    <row r="115" spans="1:5" ht="28.5" customHeight="1" thickBot="1">
      <c r="A115" s="43">
        <v>103</v>
      </c>
      <c r="B115" s="23"/>
      <c r="C115" s="24" t="s">
        <v>85</v>
      </c>
      <c r="D115" s="90">
        <v>574.20000000000005</v>
      </c>
      <c r="E115" s="48">
        <f t="shared" si="1"/>
        <v>602.91000000000008</v>
      </c>
    </row>
    <row r="116" spans="1:5" ht="29.25" customHeight="1" thickBot="1">
      <c r="A116" s="43">
        <v>104</v>
      </c>
      <c r="B116" s="23"/>
      <c r="C116" s="24" t="s">
        <v>86</v>
      </c>
      <c r="D116" s="90">
        <v>633.6</v>
      </c>
      <c r="E116" s="48">
        <f t="shared" si="1"/>
        <v>665.28000000000009</v>
      </c>
    </row>
    <row r="117" spans="1:5" ht="30" customHeight="1" thickBot="1">
      <c r="A117" s="43">
        <v>105</v>
      </c>
      <c r="B117" s="23"/>
      <c r="C117" s="24" t="s">
        <v>87</v>
      </c>
      <c r="D117" s="90">
        <v>726</v>
      </c>
      <c r="E117" s="48">
        <f t="shared" si="1"/>
        <v>762.30000000000007</v>
      </c>
    </row>
    <row r="118" spans="1:5" ht="30" customHeight="1" thickBot="1">
      <c r="A118" s="43">
        <v>106</v>
      </c>
      <c r="B118" s="23"/>
      <c r="C118" s="24" t="s">
        <v>88</v>
      </c>
      <c r="D118" s="90">
        <v>825</v>
      </c>
      <c r="E118" s="48">
        <f t="shared" si="1"/>
        <v>866.25</v>
      </c>
    </row>
    <row r="119" spans="1:5" ht="30" customHeight="1" thickBot="1">
      <c r="A119" s="43">
        <v>107</v>
      </c>
      <c r="B119" s="23"/>
      <c r="C119" s="24" t="s">
        <v>89</v>
      </c>
      <c r="D119" s="90">
        <v>871.2</v>
      </c>
      <c r="E119" s="48">
        <f t="shared" si="1"/>
        <v>914.7600000000001</v>
      </c>
    </row>
    <row r="120" spans="1:5" ht="30.75" customHeight="1" thickBot="1">
      <c r="A120" s="43">
        <v>108</v>
      </c>
      <c r="B120" s="23"/>
      <c r="C120" s="24" t="s">
        <v>171</v>
      </c>
      <c r="D120" s="90">
        <v>1108.8</v>
      </c>
      <c r="E120" s="48">
        <f t="shared" si="1"/>
        <v>1164.24</v>
      </c>
    </row>
    <row r="121" spans="1:5" ht="30.75" customHeight="1" thickBot="1">
      <c r="A121" s="43">
        <v>109</v>
      </c>
      <c r="B121" s="23"/>
      <c r="C121" s="24" t="s">
        <v>172</v>
      </c>
      <c r="D121" s="91">
        <v>1320</v>
      </c>
      <c r="E121" s="48">
        <f t="shared" si="1"/>
        <v>1386</v>
      </c>
    </row>
    <row r="122" spans="1:5" ht="26.25" customHeight="1" thickBot="1">
      <c r="A122" s="43">
        <v>110</v>
      </c>
      <c r="B122" s="37"/>
      <c r="C122" s="76" t="s">
        <v>133</v>
      </c>
      <c r="D122" s="38"/>
      <c r="E122" s="48">
        <f t="shared" si="1"/>
        <v>0</v>
      </c>
    </row>
    <row r="123" spans="1:5" ht="26.25" customHeight="1" thickBot="1">
      <c r="A123" s="43">
        <v>111</v>
      </c>
      <c r="B123" s="26"/>
      <c r="C123" s="67" t="s">
        <v>201</v>
      </c>
      <c r="D123" s="25">
        <v>237.6</v>
      </c>
      <c r="E123" s="48">
        <f t="shared" si="1"/>
        <v>249.48000000000002</v>
      </c>
    </row>
    <row r="124" spans="1:5" ht="30.75" customHeight="1" thickBot="1">
      <c r="A124" s="43">
        <v>112</v>
      </c>
      <c r="B124" s="26"/>
      <c r="C124" s="68" t="s">
        <v>202</v>
      </c>
      <c r="D124" s="27">
        <v>280</v>
      </c>
      <c r="E124" s="48">
        <f t="shared" si="1"/>
        <v>294</v>
      </c>
    </row>
    <row r="125" spans="1:5" ht="29.25" customHeight="1" thickBot="1">
      <c r="A125" s="43">
        <v>113</v>
      </c>
      <c r="B125" s="26"/>
      <c r="C125" s="68" t="s">
        <v>203</v>
      </c>
      <c r="D125" s="27">
        <v>332</v>
      </c>
      <c r="E125" s="48">
        <f t="shared" si="1"/>
        <v>348.6</v>
      </c>
    </row>
    <row r="126" spans="1:5" ht="31.5" customHeight="1" thickBot="1">
      <c r="A126" s="43">
        <v>114</v>
      </c>
      <c r="B126" s="26"/>
      <c r="C126" s="68" t="s">
        <v>204</v>
      </c>
      <c r="D126" s="27">
        <v>378</v>
      </c>
      <c r="E126" s="48">
        <f t="shared" si="1"/>
        <v>396.90000000000003</v>
      </c>
    </row>
    <row r="127" spans="1:5" ht="28.5" customHeight="1" thickBot="1">
      <c r="A127" s="43">
        <v>115</v>
      </c>
      <c r="B127" s="26"/>
      <c r="C127" s="68" t="s">
        <v>205</v>
      </c>
      <c r="D127" s="27">
        <v>406</v>
      </c>
      <c r="E127" s="48">
        <f t="shared" si="1"/>
        <v>426.3</v>
      </c>
    </row>
    <row r="128" spans="1:5" ht="28.5" customHeight="1" thickBot="1">
      <c r="A128" s="43">
        <v>116</v>
      </c>
      <c r="B128" s="26"/>
      <c r="C128" s="68" t="s">
        <v>90</v>
      </c>
      <c r="D128" s="27">
        <v>222</v>
      </c>
      <c r="E128" s="48">
        <f t="shared" si="1"/>
        <v>233.10000000000002</v>
      </c>
    </row>
    <row r="129" spans="1:5" ht="30.75" customHeight="1" thickBot="1">
      <c r="A129" s="43">
        <v>117</v>
      </c>
      <c r="B129" s="26"/>
      <c r="C129" s="68" t="s">
        <v>206</v>
      </c>
      <c r="D129" s="27">
        <v>298</v>
      </c>
      <c r="E129" s="48">
        <f t="shared" si="1"/>
        <v>312.90000000000003</v>
      </c>
    </row>
    <row r="130" spans="1:5" ht="29.25" customHeight="1" thickBot="1">
      <c r="A130" s="43">
        <v>118</v>
      </c>
      <c r="B130" s="26"/>
      <c r="C130" s="68" t="s">
        <v>207</v>
      </c>
      <c r="D130" s="27">
        <v>350</v>
      </c>
      <c r="E130" s="48">
        <f t="shared" si="1"/>
        <v>367.5</v>
      </c>
    </row>
    <row r="131" spans="1:5" ht="30" customHeight="1" thickBot="1">
      <c r="A131" s="43">
        <v>119</v>
      </c>
      <c r="B131" s="26"/>
      <c r="C131" s="68" t="s">
        <v>208</v>
      </c>
      <c r="D131" s="27">
        <v>396</v>
      </c>
      <c r="E131" s="48">
        <f t="shared" si="1"/>
        <v>415.8</v>
      </c>
    </row>
    <row r="132" spans="1:5" ht="31.5" customHeight="1" thickBot="1">
      <c r="A132" s="43">
        <v>120</v>
      </c>
      <c r="B132" s="26"/>
      <c r="C132" s="68" t="s">
        <v>209</v>
      </c>
      <c r="D132" s="27">
        <v>424</v>
      </c>
      <c r="E132" s="48">
        <f t="shared" si="1"/>
        <v>445.20000000000005</v>
      </c>
    </row>
    <row r="133" spans="1:5" ht="30" customHeight="1" thickBot="1">
      <c r="A133" s="43">
        <v>121</v>
      </c>
      <c r="B133" s="23"/>
      <c r="C133" s="69" t="s">
        <v>91</v>
      </c>
      <c r="D133" s="28">
        <v>168</v>
      </c>
      <c r="E133" s="48">
        <f t="shared" si="1"/>
        <v>176.4</v>
      </c>
    </row>
    <row r="134" spans="1:5" ht="30" customHeight="1" thickBot="1">
      <c r="A134" s="43">
        <v>122</v>
      </c>
      <c r="B134" s="23"/>
      <c r="C134" s="69" t="s">
        <v>92</v>
      </c>
      <c r="D134" s="28">
        <v>324</v>
      </c>
      <c r="E134" s="48">
        <f t="shared" si="1"/>
        <v>340.2</v>
      </c>
    </row>
    <row r="135" spans="1:5" ht="29.25" customHeight="1" thickBot="1">
      <c r="A135" s="43">
        <v>123</v>
      </c>
      <c r="B135" s="37"/>
      <c r="C135" s="74" t="s">
        <v>220</v>
      </c>
      <c r="D135" s="38"/>
      <c r="E135" s="48">
        <f t="shared" si="1"/>
        <v>0</v>
      </c>
    </row>
    <row r="136" spans="1:5" ht="32.25" customHeight="1" thickBot="1">
      <c r="A136" s="43">
        <v>124</v>
      </c>
      <c r="B136" s="34"/>
      <c r="C136" s="24" t="s">
        <v>93</v>
      </c>
      <c r="D136" s="25">
        <v>72</v>
      </c>
      <c r="E136" s="48">
        <f t="shared" si="1"/>
        <v>75.600000000000009</v>
      </c>
    </row>
    <row r="137" spans="1:5" ht="29.25" customHeight="1" thickBot="1">
      <c r="A137" s="43">
        <v>125</v>
      </c>
      <c r="B137" s="34"/>
      <c r="C137" s="24" t="s">
        <v>94</v>
      </c>
      <c r="D137" s="25">
        <v>86.4</v>
      </c>
      <c r="E137" s="48">
        <f t="shared" si="1"/>
        <v>90.720000000000013</v>
      </c>
    </row>
    <row r="138" spans="1:5" ht="30" customHeight="1" thickBot="1">
      <c r="A138" s="43">
        <v>126</v>
      </c>
      <c r="B138" s="34"/>
      <c r="C138" s="24" t="s">
        <v>95</v>
      </c>
      <c r="D138" s="25">
        <v>96</v>
      </c>
      <c r="E138" s="48">
        <f t="shared" si="1"/>
        <v>100.80000000000001</v>
      </c>
    </row>
    <row r="139" spans="1:5" ht="31.5" customHeight="1" thickBot="1">
      <c r="A139" s="43">
        <v>127</v>
      </c>
      <c r="B139" s="34"/>
      <c r="C139" s="24" t="s">
        <v>96</v>
      </c>
      <c r="D139" s="25">
        <v>102</v>
      </c>
      <c r="E139" s="48">
        <f t="shared" si="1"/>
        <v>107.10000000000001</v>
      </c>
    </row>
    <row r="140" spans="1:5" ht="29.25" customHeight="1" thickBot="1">
      <c r="A140" s="43">
        <v>128</v>
      </c>
      <c r="B140" s="34"/>
      <c r="C140" s="24" t="s">
        <v>97</v>
      </c>
      <c r="D140" s="25">
        <v>79.2</v>
      </c>
      <c r="E140" s="48">
        <f t="shared" si="1"/>
        <v>83.160000000000011</v>
      </c>
    </row>
    <row r="141" spans="1:5" ht="31.5" customHeight="1" thickBot="1">
      <c r="A141" s="43">
        <v>129</v>
      </c>
      <c r="B141" s="34"/>
      <c r="C141" s="24" t="s">
        <v>98</v>
      </c>
      <c r="D141" s="25">
        <v>92.4</v>
      </c>
      <c r="E141" s="48">
        <f t="shared" si="1"/>
        <v>97.02000000000001</v>
      </c>
    </row>
    <row r="142" spans="1:5" ht="28.5" customHeight="1" thickBot="1">
      <c r="A142" s="43">
        <v>130</v>
      </c>
      <c r="B142" s="34"/>
      <c r="C142" s="24" t="s">
        <v>99</v>
      </c>
      <c r="D142" s="25">
        <v>99</v>
      </c>
      <c r="E142" s="48">
        <f t="shared" si="1"/>
        <v>103.95</v>
      </c>
    </row>
    <row r="143" spans="1:5" ht="29.25" customHeight="1" thickBot="1">
      <c r="A143" s="43">
        <v>131</v>
      </c>
      <c r="B143" s="34"/>
      <c r="C143" s="24" t="s">
        <v>100</v>
      </c>
      <c r="D143" s="25">
        <v>105.6</v>
      </c>
      <c r="E143" s="48">
        <f t="shared" si="1"/>
        <v>110.88</v>
      </c>
    </row>
    <row r="144" spans="1:5" ht="29.25" customHeight="1" thickBot="1">
      <c r="A144" s="43">
        <v>132</v>
      </c>
      <c r="B144" s="34"/>
      <c r="C144" s="24" t="s">
        <v>101</v>
      </c>
      <c r="D144" s="25">
        <v>112.2</v>
      </c>
      <c r="E144" s="48">
        <f t="shared" si="1"/>
        <v>117.81</v>
      </c>
    </row>
    <row r="145" spans="1:5" ht="29.25" customHeight="1" thickBot="1">
      <c r="A145" s="43">
        <v>133</v>
      </c>
      <c r="B145" s="34"/>
      <c r="C145" s="24" t="s">
        <v>102</v>
      </c>
      <c r="D145" s="25">
        <v>119</v>
      </c>
      <c r="E145" s="48">
        <f t="shared" si="1"/>
        <v>124.95</v>
      </c>
    </row>
    <row r="146" spans="1:5" ht="30" customHeight="1" thickBot="1">
      <c r="A146" s="43">
        <v>134</v>
      </c>
      <c r="B146" s="34"/>
      <c r="C146" s="24" t="s">
        <v>173</v>
      </c>
      <c r="D146" s="25">
        <v>104.3</v>
      </c>
      <c r="E146" s="48">
        <f t="shared" si="1"/>
        <v>109.515</v>
      </c>
    </row>
    <row r="147" spans="1:5" ht="29.25" customHeight="1" thickBot="1">
      <c r="A147" s="43">
        <v>135</v>
      </c>
      <c r="B147" s="34"/>
      <c r="C147" s="24" t="s">
        <v>103</v>
      </c>
      <c r="D147" s="25">
        <v>105.6</v>
      </c>
      <c r="E147" s="48">
        <f t="shared" ref="E147:E211" si="2">D147*1.05</f>
        <v>110.88</v>
      </c>
    </row>
    <row r="148" spans="1:5" ht="29.25" customHeight="1" thickBot="1">
      <c r="A148" s="43">
        <v>136</v>
      </c>
      <c r="B148" s="34"/>
      <c r="C148" s="24" t="s">
        <v>104</v>
      </c>
      <c r="D148" s="25">
        <v>118.8</v>
      </c>
      <c r="E148" s="48">
        <f t="shared" si="2"/>
        <v>124.74000000000001</v>
      </c>
    </row>
    <row r="149" spans="1:5" ht="29.25" customHeight="1" thickBot="1">
      <c r="A149" s="43">
        <v>137</v>
      </c>
      <c r="B149" s="34"/>
      <c r="C149" s="24" t="s">
        <v>105</v>
      </c>
      <c r="D149" s="25">
        <v>132</v>
      </c>
      <c r="E149" s="48">
        <f t="shared" si="2"/>
        <v>138.6</v>
      </c>
    </row>
    <row r="150" spans="1:5" ht="30.75" customHeight="1" thickBot="1">
      <c r="A150" s="43">
        <v>138</v>
      </c>
      <c r="B150" s="34"/>
      <c r="C150" s="24" t="s">
        <v>106</v>
      </c>
      <c r="D150" s="25">
        <v>145.19999999999999</v>
      </c>
      <c r="E150" s="48">
        <f t="shared" si="2"/>
        <v>152.46</v>
      </c>
    </row>
    <row r="151" spans="1:5" ht="35.25" customHeight="1" thickBot="1">
      <c r="A151" s="43">
        <v>139</v>
      </c>
      <c r="B151" s="111" t="s">
        <v>187</v>
      </c>
      <c r="C151" s="111"/>
      <c r="D151" s="112"/>
      <c r="E151" s="48">
        <f t="shared" si="2"/>
        <v>0</v>
      </c>
    </row>
    <row r="152" spans="1:5" ht="29.25" customHeight="1" thickBot="1">
      <c r="A152" s="43">
        <v>140</v>
      </c>
      <c r="B152" s="34"/>
      <c r="C152" s="24" t="s">
        <v>107</v>
      </c>
      <c r="D152" s="25">
        <v>16.2</v>
      </c>
      <c r="E152" s="48">
        <f t="shared" si="2"/>
        <v>17.010000000000002</v>
      </c>
    </row>
    <row r="153" spans="1:5" ht="29.25" customHeight="1" thickBot="1">
      <c r="A153" s="43">
        <v>141</v>
      </c>
      <c r="B153" s="34"/>
      <c r="C153" s="24" t="s">
        <v>108</v>
      </c>
      <c r="D153" s="25">
        <v>23.52</v>
      </c>
      <c r="E153" s="48">
        <f t="shared" si="2"/>
        <v>24.696000000000002</v>
      </c>
    </row>
    <row r="154" spans="1:5" ht="29.25" customHeight="1" thickBot="1">
      <c r="A154" s="43">
        <v>142</v>
      </c>
      <c r="B154" s="34"/>
      <c r="C154" s="24" t="s">
        <v>109</v>
      </c>
      <c r="D154" s="25">
        <v>37.200000000000003</v>
      </c>
      <c r="E154" s="48">
        <f t="shared" si="2"/>
        <v>39.06</v>
      </c>
    </row>
    <row r="155" spans="1:5" ht="30" customHeight="1" thickBot="1">
      <c r="A155" s="43">
        <v>143</v>
      </c>
      <c r="B155" s="34"/>
      <c r="C155" s="24" t="s">
        <v>110</v>
      </c>
      <c r="D155" s="25">
        <v>19</v>
      </c>
      <c r="E155" s="48">
        <f t="shared" si="2"/>
        <v>19.95</v>
      </c>
    </row>
    <row r="156" spans="1:5" ht="29.25" customHeight="1" thickBot="1">
      <c r="A156" s="43">
        <v>144</v>
      </c>
      <c r="B156" s="34"/>
      <c r="C156" s="24" t="s">
        <v>111</v>
      </c>
      <c r="D156" s="25">
        <v>31.6</v>
      </c>
      <c r="E156" s="48">
        <f t="shared" si="2"/>
        <v>33.18</v>
      </c>
    </row>
    <row r="157" spans="1:5" ht="28.5" customHeight="1" thickBot="1">
      <c r="A157" s="43">
        <v>145</v>
      </c>
      <c r="B157" s="34"/>
      <c r="C157" s="24" t="s">
        <v>112</v>
      </c>
      <c r="D157" s="25">
        <v>17</v>
      </c>
      <c r="E157" s="48">
        <f t="shared" si="2"/>
        <v>17.850000000000001</v>
      </c>
    </row>
    <row r="158" spans="1:5" ht="27.75" customHeight="1" thickBot="1">
      <c r="A158" s="43">
        <v>146</v>
      </c>
      <c r="B158" s="34"/>
      <c r="C158" s="24" t="s">
        <v>113</v>
      </c>
      <c r="D158" s="25">
        <v>10.1</v>
      </c>
      <c r="E158" s="48">
        <f t="shared" si="2"/>
        <v>10.605</v>
      </c>
    </row>
    <row r="159" spans="1:5" ht="30" customHeight="1" thickBot="1">
      <c r="A159" s="43">
        <v>147</v>
      </c>
      <c r="B159" s="34"/>
      <c r="C159" s="24" t="s">
        <v>114</v>
      </c>
      <c r="D159" s="25">
        <v>18.600000000000001</v>
      </c>
      <c r="E159" s="48">
        <f t="shared" si="2"/>
        <v>19.53</v>
      </c>
    </row>
    <row r="160" spans="1:5" ht="31.5" customHeight="1" thickBot="1">
      <c r="A160" s="43">
        <v>148</v>
      </c>
      <c r="B160" s="34"/>
      <c r="C160" s="24" t="s">
        <v>115</v>
      </c>
      <c r="D160" s="25">
        <v>17.399999999999999</v>
      </c>
      <c r="E160" s="48">
        <f t="shared" si="2"/>
        <v>18.27</v>
      </c>
    </row>
    <row r="161" spans="1:5" ht="29.25" customHeight="1" thickBot="1">
      <c r="A161" s="43">
        <v>149</v>
      </c>
      <c r="B161" s="34"/>
      <c r="C161" s="24" t="s">
        <v>116</v>
      </c>
      <c r="D161" s="25">
        <v>18.600000000000001</v>
      </c>
      <c r="E161" s="48">
        <f t="shared" si="2"/>
        <v>19.53</v>
      </c>
    </row>
    <row r="162" spans="1:5" ht="29.25" customHeight="1" thickBot="1">
      <c r="A162" s="43">
        <v>150</v>
      </c>
      <c r="B162" s="34"/>
      <c r="C162" s="24" t="s">
        <v>117</v>
      </c>
      <c r="D162" s="25">
        <v>8.9</v>
      </c>
      <c r="E162" s="48">
        <f t="shared" si="2"/>
        <v>9.3450000000000006</v>
      </c>
    </row>
    <row r="163" spans="1:5" ht="30.75" customHeight="1" thickBot="1">
      <c r="A163" s="43">
        <v>151</v>
      </c>
      <c r="B163" s="34"/>
      <c r="C163" s="24" t="s">
        <v>118</v>
      </c>
      <c r="D163" s="25">
        <v>10.199999999999999</v>
      </c>
      <c r="E163" s="48">
        <f t="shared" si="2"/>
        <v>10.709999999999999</v>
      </c>
    </row>
    <row r="164" spans="1:5" ht="27.75" customHeight="1" thickBot="1">
      <c r="A164" s="43">
        <v>152</v>
      </c>
      <c r="B164" s="34"/>
      <c r="C164" s="24" t="s">
        <v>119</v>
      </c>
      <c r="D164" s="25">
        <v>32</v>
      </c>
      <c r="E164" s="48">
        <f t="shared" si="2"/>
        <v>33.6</v>
      </c>
    </row>
    <row r="165" spans="1:5" ht="30" customHeight="1" thickBot="1">
      <c r="A165" s="43">
        <v>153</v>
      </c>
      <c r="B165" s="34"/>
      <c r="C165" s="24" t="s">
        <v>120</v>
      </c>
      <c r="D165" s="25">
        <v>29.2</v>
      </c>
      <c r="E165" s="48">
        <f t="shared" si="2"/>
        <v>30.66</v>
      </c>
    </row>
    <row r="166" spans="1:5" ht="30" customHeight="1" thickBot="1">
      <c r="A166" s="43">
        <v>154</v>
      </c>
      <c r="B166" s="34"/>
      <c r="C166" s="24" t="s">
        <v>121</v>
      </c>
      <c r="D166" s="28">
        <v>27</v>
      </c>
      <c r="E166" s="48">
        <f t="shared" si="2"/>
        <v>28.35</v>
      </c>
    </row>
    <row r="167" spans="1:5" ht="27.75" customHeight="1" thickBot="1">
      <c r="A167" s="43">
        <v>155</v>
      </c>
      <c r="B167" s="34"/>
      <c r="C167" s="24" t="s">
        <v>122</v>
      </c>
      <c r="D167" s="28">
        <v>41</v>
      </c>
      <c r="E167" s="48">
        <f t="shared" si="2"/>
        <v>43.050000000000004</v>
      </c>
    </row>
    <row r="168" spans="1:5" ht="28.5" customHeight="1" thickBot="1">
      <c r="A168" s="43">
        <v>156</v>
      </c>
      <c r="B168" s="34"/>
      <c r="C168" s="24" t="s">
        <v>123</v>
      </c>
      <c r="D168" s="28">
        <v>35.6</v>
      </c>
      <c r="E168" s="48">
        <f t="shared" si="2"/>
        <v>37.380000000000003</v>
      </c>
    </row>
    <row r="169" spans="1:5" ht="28.5" customHeight="1" thickBot="1">
      <c r="A169" s="43">
        <v>157</v>
      </c>
      <c r="B169" s="34"/>
      <c r="C169" s="24" t="s">
        <v>124</v>
      </c>
      <c r="D169" s="28">
        <v>28</v>
      </c>
      <c r="E169" s="48">
        <f t="shared" si="2"/>
        <v>29.400000000000002</v>
      </c>
    </row>
    <row r="170" spans="1:5" ht="30.75" customHeight="1" thickBot="1">
      <c r="A170" s="43">
        <v>158</v>
      </c>
      <c r="B170" s="34"/>
      <c r="C170" s="24" t="s">
        <v>125</v>
      </c>
      <c r="D170" s="28">
        <v>25.5</v>
      </c>
      <c r="E170" s="48">
        <f t="shared" si="2"/>
        <v>26.775000000000002</v>
      </c>
    </row>
    <row r="171" spans="1:5" ht="30" customHeight="1" thickBot="1">
      <c r="A171" s="43">
        <v>159</v>
      </c>
      <c r="B171" s="34"/>
      <c r="C171" s="24" t="s">
        <v>126</v>
      </c>
      <c r="D171" s="28">
        <v>42</v>
      </c>
      <c r="E171" s="48">
        <f t="shared" si="2"/>
        <v>44.1</v>
      </c>
    </row>
    <row r="172" spans="1:5" ht="27.75" customHeight="1" thickBot="1">
      <c r="A172" s="43">
        <v>160</v>
      </c>
      <c r="B172" s="34"/>
      <c r="C172" s="24" t="s">
        <v>127</v>
      </c>
      <c r="D172" s="28">
        <v>36</v>
      </c>
      <c r="E172" s="48">
        <f t="shared" si="2"/>
        <v>37.800000000000004</v>
      </c>
    </row>
    <row r="173" spans="1:5" ht="29.25" customHeight="1" thickBot="1">
      <c r="A173" s="43">
        <v>161</v>
      </c>
      <c r="B173" s="34"/>
      <c r="C173" s="24" t="s">
        <v>128</v>
      </c>
      <c r="D173" s="28">
        <v>30</v>
      </c>
      <c r="E173" s="48">
        <f t="shared" si="2"/>
        <v>31.5</v>
      </c>
    </row>
    <row r="174" spans="1:5" ht="31.5" customHeight="1" thickBot="1">
      <c r="A174" s="43">
        <v>162</v>
      </c>
      <c r="B174" s="37"/>
      <c r="C174" s="75" t="s">
        <v>219</v>
      </c>
      <c r="D174" s="38"/>
      <c r="E174" s="48">
        <f t="shared" si="2"/>
        <v>0</v>
      </c>
    </row>
    <row r="175" spans="1:5" ht="30" customHeight="1" thickBot="1">
      <c r="A175" s="43">
        <v>163</v>
      </c>
      <c r="B175" s="34"/>
      <c r="C175" s="29" t="s">
        <v>129</v>
      </c>
      <c r="D175" s="25">
        <v>36</v>
      </c>
      <c r="E175" s="48">
        <f t="shared" si="2"/>
        <v>37.800000000000004</v>
      </c>
    </row>
    <row r="176" spans="1:5" ht="29.25" customHeight="1" thickBot="1">
      <c r="A176" s="43">
        <v>164</v>
      </c>
      <c r="B176" s="34"/>
      <c r="C176" s="29" t="s">
        <v>130</v>
      </c>
      <c r="D176" s="25">
        <v>36</v>
      </c>
      <c r="E176" s="48">
        <f t="shared" si="2"/>
        <v>37.800000000000004</v>
      </c>
    </row>
    <row r="177" spans="1:5" ht="30.75" customHeight="1" thickBot="1">
      <c r="A177" s="43">
        <v>165</v>
      </c>
      <c r="B177" s="34"/>
      <c r="C177" s="29" t="s">
        <v>131</v>
      </c>
      <c r="D177" s="25">
        <v>36</v>
      </c>
      <c r="E177" s="48">
        <f t="shared" si="2"/>
        <v>37.800000000000004</v>
      </c>
    </row>
    <row r="178" spans="1:5" ht="31.5" customHeight="1" thickBot="1">
      <c r="A178" s="43">
        <v>166</v>
      </c>
      <c r="B178" s="34"/>
      <c r="C178" s="29" t="s">
        <v>132</v>
      </c>
      <c r="D178" s="25">
        <v>36</v>
      </c>
      <c r="E178" s="48">
        <f t="shared" si="2"/>
        <v>37.800000000000004</v>
      </c>
    </row>
    <row r="179" spans="1:5" ht="25.5" customHeight="1" thickBot="1">
      <c r="A179" s="43">
        <v>167</v>
      </c>
      <c r="B179" s="37"/>
      <c r="C179" s="77" t="s">
        <v>170</v>
      </c>
      <c r="D179" s="38"/>
      <c r="E179" s="48">
        <f t="shared" si="2"/>
        <v>0</v>
      </c>
    </row>
    <row r="180" spans="1:5" ht="47.25" customHeight="1" thickBot="1">
      <c r="A180" s="43">
        <v>168</v>
      </c>
      <c r="B180" s="34"/>
      <c r="C180" s="30" t="s">
        <v>134</v>
      </c>
      <c r="D180" s="25">
        <v>129.6</v>
      </c>
      <c r="E180" s="48">
        <f t="shared" si="2"/>
        <v>136.08000000000001</v>
      </c>
    </row>
    <row r="181" spans="1:5" ht="46.5" customHeight="1" thickBot="1">
      <c r="A181" s="43">
        <v>169</v>
      </c>
      <c r="B181" s="34"/>
      <c r="C181" s="30" t="s">
        <v>135</v>
      </c>
      <c r="D181" s="25">
        <v>135.6</v>
      </c>
      <c r="E181" s="48">
        <f t="shared" si="2"/>
        <v>142.38</v>
      </c>
    </row>
    <row r="182" spans="1:5" ht="45.75" customHeight="1" thickBot="1">
      <c r="A182" s="43">
        <v>170</v>
      </c>
      <c r="B182" s="34"/>
      <c r="C182" s="30" t="s">
        <v>136</v>
      </c>
      <c r="D182" s="25">
        <v>103.2</v>
      </c>
      <c r="E182" s="48">
        <f t="shared" si="2"/>
        <v>108.36000000000001</v>
      </c>
    </row>
    <row r="183" spans="1:5" ht="45" customHeight="1" thickBot="1">
      <c r="A183" s="43">
        <v>171</v>
      </c>
      <c r="B183" s="34"/>
      <c r="C183" s="30" t="s">
        <v>137</v>
      </c>
      <c r="D183" s="25">
        <v>109.2</v>
      </c>
      <c r="E183" s="48">
        <f t="shared" si="2"/>
        <v>114.66000000000001</v>
      </c>
    </row>
    <row r="184" spans="1:5" ht="45" customHeight="1" thickBot="1">
      <c r="A184" s="43">
        <v>172</v>
      </c>
      <c r="B184" s="34"/>
      <c r="C184" s="30" t="s">
        <v>138</v>
      </c>
      <c r="D184" s="25">
        <v>97.2</v>
      </c>
      <c r="E184" s="48">
        <f t="shared" si="2"/>
        <v>102.06</v>
      </c>
    </row>
    <row r="185" spans="1:5" ht="45" customHeight="1" thickBot="1">
      <c r="A185" s="43">
        <v>173</v>
      </c>
      <c r="B185" s="34"/>
      <c r="C185" s="30" t="s">
        <v>139</v>
      </c>
      <c r="D185" s="25">
        <v>123</v>
      </c>
      <c r="E185" s="48">
        <f t="shared" si="2"/>
        <v>129.15</v>
      </c>
    </row>
    <row r="186" spans="1:5" ht="46.5" customHeight="1" thickBot="1">
      <c r="A186" s="43">
        <v>174</v>
      </c>
      <c r="B186" s="34"/>
      <c r="C186" s="30" t="s">
        <v>140</v>
      </c>
      <c r="D186" s="25">
        <v>159.6</v>
      </c>
      <c r="E186" s="48">
        <f t="shared" si="2"/>
        <v>167.58</v>
      </c>
    </row>
    <row r="187" spans="1:5" ht="44.25" customHeight="1" thickBot="1">
      <c r="A187" s="43">
        <v>175</v>
      </c>
      <c r="B187" s="34"/>
      <c r="C187" s="30" t="s">
        <v>141</v>
      </c>
      <c r="D187" s="25">
        <v>153.6</v>
      </c>
      <c r="E187" s="48">
        <f t="shared" si="2"/>
        <v>161.28</v>
      </c>
    </row>
    <row r="188" spans="1:5" ht="45" customHeight="1" thickBot="1">
      <c r="A188" s="43">
        <v>176</v>
      </c>
      <c r="B188" s="34"/>
      <c r="C188" s="114" t="s">
        <v>186</v>
      </c>
      <c r="D188" s="104">
        <v>216</v>
      </c>
      <c r="E188" s="48">
        <f t="shared" si="2"/>
        <v>226.8</v>
      </c>
    </row>
    <row r="189" spans="1:5" ht="45" customHeight="1" thickBot="1">
      <c r="A189" s="43">
        <v>177</v>
      </c>
      <c r="B189" s="34"/>
      <c r="C189" s="114"/>
      <c r="D189" s="104"/>
      <c r="E189" s="48">
        <f t="shared" si="2"/>
        <v>0</v>
      </c>
    </row>
    <row r="190" spans="1:5" ht="91.5" customHeight="1" thickBot="1">
      <c r="A190" s="43">
        <v>178</v>
      </c>
      <c r="B190" s="34"/>
      <c r="C190" s="36"/>
      <c r="D190" s="10" t="s">
        <v>180</v>
      </c>
      <c r="E190" s="48" t="e">
        <f t="shared" si="2"/>
        <v>#VALUE!</v>
      </c>
    </row>
    <row r="191" spans="1:5" ht="30" customHeight="1" thickBot="1">
      <c r="A191" s="43">
        <v>179</v>
      </c>
      <c r="B191" s="95"/>
      <c r="C191" s="8" t="s">
        <v>142</v>
      </c>
      <c r="D191" s="11">
        <v>156</v>
      </c>
      <c r="E191" s="48">
        <f t="shared" si="2"/>
        <v>163.80000000000001</v>
      </c>
    </row>
    <row r="192" spans="1:5" ht="31.5" customHeight="1" thickBot="1">
      <c r="A192" s="43">
        <v>180</v>
      </c>
      <c r="B192" s="95"/>
      <c r="C192" s="8" t="s">
        <v>143</v>
      </c>
      <c r="D192" s="11">
        <v>162</v>
      </c>
      <c r="E192" s="48">
        <f t="shared" si="2"/>
        <v>170.1</v>
      </c>
    </row>
    <row r="193" spans="1:5" ht="31.5" customHeight="1" thickBot="1">
      <c r="A193" s="43">
        <v>181</v>
      </c>
      <c r="B193" s="100" t="s">
        <v>144</v>
      </c>
      <c r="C193" s="100"/>
      <c r="D193" s="101"/>
      <c r="E193" s="48">
        <f t="shared" si="2"/>
        <v>0</v>
      </c>
    </row>
    <row r="194" spans="1:5" ht="44.25" customHeight="1" thickBot="1">
      <c r="A194" s="93">
        <v>182</v>
      </c>
      <c r="B194" s="34"/>
      <c r="C194" s="31" t="s">
        <v>145</v>
      </c>
      <c r="D194" s="25">
        <v>29</v>
      </c>
      <c r="E194" s="48">
        <f t="shared" si="2"/>
        <v>30.450000000000003</v>
      </c>
    </row>
    <row r="195" spans="1:5" ht="46.5" customHeight="1" thickBot="1">
      <c r="A195" s="93">
        <v>183</v>
      </c>
      <c r="B195" s="34"/>
      <c r="C195" s="31" t="s">
        <v>146</v>
      </c>
      <c r="D195" s="25">
        <v>32</v>
      </c>
      <c r="E195" s="48">
        <f t="shared" si="2"/>
        <v>33.6</v>
      </c>
    </row>
    <row r="196" spans="1:5" ht="45" customHeight="1" thickBot="1">
      <c r="A196" s="93">
        <v>184</v>
      </c>
      <c r="B196" s="34"/>
      <c r="C196" s="31" t="s">
        <v>147</v>
      </c>
      <c r="D196" s="25">
        <v>30</v>
      </c>
      <c r="E196" s="48">
        <f t="shared" si="2"/>
        <v>31.5</v>
      </c>
    </row>
    <row r="197" spans="1:5" ht="43.5" customHeight="1" thickBot="1">
      <c r="A197" s="93">
        <v>185</v>
      </c>
      <c r="B197" s="34"/>
      <c r="C197" s="31" t="s">
        <v>148</v>
      </c>
      <c r="D197" s="25">
        <v>27</v>
      </c>
      <c r="E197" s="48">
        <f t="shared" si="2"/>
        <v>28.35</v>
      </c>
    </row>
    <row r="198" spans="1:5" ht="45.75" customHeight="1" thickBot="1">
      <c r="A198" s="93">
        <v>186</v>
      </c>
      <c r="B198" s="34"/>
      <c r="C198" s="31" t="s">
        <v>149</v>
      </c>
      <c r="D198" s="32">
        <v>33</v>
      </c>
      <c r="E198" s="48">
        <f t="shared" si="2"/>
        <v>34.65</v>
      </c>
    </row>
    <row r="199" spans="1:5" ht="45.75" customHeight="1" thickBot="1">
      <c r="A199" s="93">
        <v>187</v>
      </c>
      <c r="B199" s="34"/>
      <c r="C199" s="31" t="s">
        <v>150</v>
      </c>
      <c r="D199" s="32">
        <v>41</v>
      </c>
      <c r="E199" s="48">
        <f t="shared" si="2"/>
        <v>43.050000000000004</v>
      </c>
    </row>
    <row r="200" spans="1:5" ht="45.75" customHeight="1" thickBot="1">
      <c r="A200" s="43">
        <v>188</v>
      </c>
      <c r="B200" s="34"/>
      <c r="C200" s="92" t="s">
        <v>229</v>
      </c>
      <c r="D200" s="21">
        <v>174</v>
      </c>
      <c r="E200" s="48">
        <f t="shared" si="2"/>
        <v>182.70000000000002</v>
      </c>
    </row>
    <row r="201" spans="1:5" ht="44.25" customHeight="1" thickBot="1">
      <c r="A201" s="43">
        <v>189</v>
      </c>
      <c r="B201" s="105" t="s">
        <v>188</v>
      </c>
      <c r="C201" s="106"/>
      <c r="D201" s="107"/>
      <c r="E201" s="48">
        <f t="shared" si="2"/>
        <v>0</v>
      </c>
    </row>
    <row r="202" spans="1:5" ht="45" customHeight="1" thickBot="1">
      <c r="A202" s="93">
        <v>190</v>
      </c>
      <c r="B202" s="34"/>
      <c r="C202" s="30" t="s">
        <v>151</v>
      </c>
      <c r="D202" s="33">
        <v>54</v>
      </c>
      <c r="E202" s="48">
        <f t="shared" si="2"/>
        <v>56.7</v>
      </c>
    </row>
    <row r="203" spans="1:5" ht="45" customHeight="1" thickBot="1">
      <c r="A203" s="93">
        <v>191</v>
      </c>
      <c r="B203" s="34"/>
      <c r="C203" s="30" t="s">
        <v>152</v>
      </c>
      <c r="D203" s="33">
        <v>57.5</v>
      </c>
      <c r="E203" s="48">
        <f t="shared" si="2"/>
        <v>60.375</v>
      </c>
    </row>
    <row r="204" spans="1:5" ht="45.75" customHeight="1" thickBot="1">
      <c r="A204" s="93">
        <v>192</v>
      </c>
      <c r="B204" s="34"/>
      <c r="C204" s="30" t="s">
        <v>153</v>
      </c>
      <c r="D204" s="33">
        <v>158</v>
      </c>
      <c r="E204" s="48">
        <f t="shared" si="2"/>
        <v>165.9</v>
      </c>
    </row>
    <row r="205" spans="1:5" ht="45" customHeight="1" thickBot="1">
      <c r="A205" s="93">
        <v>193</v>
      </c>
      <c r="B205" s="34"/>
      <c r="C205" s="30" t="s">
        <v>154</v>
      </c>
      <c r="D205" s="33">
        <v>210</v>
      </c>
      <c r="E205" s="48">
        <f t="shared" si="2"/>
        <v>220.5</v>
      </c>
    </row>
    <row r="206" spans="1:5" ht="43.5" customHeight="1" thickBot="1">
      <c r="A206" s="93">
        <v>194</v>
      </c>
      <c r="B206" s="34"/>
      <c r="C206" s="30" t="s">
        <v>155</v>
      </c>
      <c r="D206" s="33">
        <v>54</v>
      </c>
      <c r="E206" s="48">
        <f t="shared" si="2"/>
        <v>56.7</v>
      </c>
    </row>
    <row r="207" spans="1:5" ht="44.25" customHeight="1" thickBot="1">
      <c r="A207" s="93">
        <v>195</v>
      </c>
      <c r="B207" s="34"/>
      <c r="C207" s="30" t="s">
        <v>156</v>
      </c>
      <c r="D207" s="33">
        <v>57.5</v>
      </c>
      <c r="E207" s="48">
        <f t="shared" si="2"/>
        <v>60.375</v>
      </c>
    </row>
    <row r="208" spans="1:5" ht="45" customHeight="1" thickBot="1">
      <c r="A208" s="93">
        <v>196</v>
      </c>
      <c r="B208" s="34"/>
      <c r="C208" s="30" t="s">
        <v>157</v>
      </c>
      <c r="D208" s="33">
        <v>158</v>
      </c>
      <c r="E208" s="48">
        <f t="shared" si="2"/>
        <v>165.9</v>
      </c>
    </row>
    <row r="209" spans="1:5" ht="45" customHeight="1" thickBot="1">
      <c r="A209" s="93">
        <v>197</v>
      </c>
      <c r="B209" s="34"/>
      <c r="C209" s="30" t="s">
        <v>158</v>
      </c>
      <c r="D209" s="33">
        <v>210</v>
      </c>
      <c r="E209" s="48">
        <f t="shared" si="2"/>
        <v>220.5</v>
      </c>
    </row>
    <row r="210" spans="1:5" ht="44.25" customHeight="1" thickBot="1">
      <c r="A210" s="93">
        <v>198</v>
      </c>
      <c r="B210" s="34"/>
      <c r="C210" s="30" t="s">
        <v>159</v>
      </c>
      <c r="D210" s="33">
        <v>54.5</v>
      </c>
      <c r="E210" s="48">
        <f t="shared" si="2"/>
        <v>57.225000000000001</v>
      </c>
    </row>
    <row r="211" spans="1:5" ht="45" customHeight="1" thickBot="1">
      <c r="A211" s="93">
        <v>199</v>
      </c>
      <c r="B211" s="34"/>
      <c r="C211" s="30" t="s">
        <v>160</v>
      </c>
      <c r="D211" s="33">
        <v>58</v>
      </c>
      <c r="E211" s="48">
        <f t="shared" si="2"/>
        <v>60.900000000000006</v>
      </c>
    </row>
    <row r="212" spans="1:5" ht="43.5" customHeight="1" thickBot="1">
      <c r="A212" s="93">
        <v>200</v>
      </c>
      <c r="B212" s="34"/>
      <c r="C212" s="30" t="s">
        <v>161</v>
      </c>
      <c r="D212" s="33">
        <v>160</v>
      </c>
      <c r="E212" s="48">
        <f t="shared" ref="E212:E224" si="3">D212*1.05</f>
        <v>168</v>
      </c>
    </row>
    <row r="213" spans="1:5" ht="44.25" customHeight="1" thickBot="1">
      <c r="A213" s="93">
        <v>201</v>
      </c>
      <c r="B213" s="34"/>
      <c r="C213" s="30" t="s">
        <v>162</v>
      </c>
      <c r="D213" s="33">
        <v>211</v>
      </c>
      <c r="E213" s="48">
        <f t="shared" si="3"/>
        <v>221.55</v>
      </c>
    </row>
    <row r="214" spans="1:5" ht="44.25" customHeight="1" thickBot="1">
      <c r="A214" s="93">
        <v>202</v>
      </c>
      <c r="B214" s="34"/>
      <c r="C214" s="30" t="s">
        <v>163</v>
      </c>
      <c r="D214" s="33">
        <v>47</v>
      </c>
      <c r="E214" s="48">
        <f t="shared" si="3"/>
        <v>49.35</v>
      </c>
    </row>
    <row r="215" spans="1:5" ht="30.75" customHeight="1" thickBot="1">
      <c r="A215" s="93">
        <v>203</v>
      </c>
      <c r="B215" s="34"/>
      <c r="C215" s="30" t="s">
        <v>164</v>
      </c>
      <c r="D215" s="33">
        <v>39.5</v>
      </c>
      <c r="E215" s="48">
        <f t="shared" si="3"/>
        <v>41.475000000000001</v>
      </c>
    </row>
    <row r="216" spans="1:5" ht="30" customHeight="1" thickBot="1">
      <c r="A216" s="93">
        <v>204</v>
      </c>
      <c r="B216" s="34"/>
      <c r="C216" s="30" t="s">
        <v>165</v>
      </c>
      <c r="D216" s="33">
        <v>54</v>
      </c>
      <c r="E216" s="48">
        <f t="shared" si="3"/>
        <v>56.7</v>
      </c>
    </row>
    <row r="217" spans="1:5" ht="30.75" customHeight="1" thickBot="1">
      <c r="A217" s="93">
        <v>205</v>
      </c>
      <c r="B217" s="34"/>
      <c r="C217" s="30" t="s">
        <v>166</v>
      </c>
      <c r="D217" s="33">
        <v>98</v>
      </c>
      <c r="E217" s="48">
        <f t="shared" si="3"/>
        <v>102.9</v>
      </c>
    </row>
    <row r="218" spans="1:5" ht="29.25" customHeight="1" thickBot="1">
      <c r="A218" s="93">
        <v>206</v>
      </c>
      <c r="B218" s="34"/>
      <c r="C218" s="30" t="s">
        <v>167</v>
      </c>
      <c r="D218" s="33">
        <v>112.2</v>
      </c>
      <c r="E218" s="48">
        <f t="shared" si="3"/>
        <v>117.81</v>
      </c>
    </row>
    <row r="219" spans="1:5" ht="31.5" customHeight="1" thickBot="1">
      <c r="A219" s="43">
        <v>207</v>
      </c>
      <c r="B219" s="37"/>
      <c r="C219" s="78" t="s">
        <v>168</v>
      </c>
      <c r="D219" s="38"/>
      <c r="E219" s="48">
        <f t="shared" si="3"/>
        <v>0</v>
      </c>
    </row>
    <row r="220" spans="1:5" ht="44.25" customHeight="1" thickBot="1">
      <c r="A220" s="43">
        <v>208</v>
      </c>
      <c r="B220" s="34"/>
      <c r="C220" s="5" t="s">
        <v>181</v>
      </c>
      <c r="D220" s="33">
        <v>62.4</v>
      </c>
      <c r="E220" s="48">
        <f t="shared" si="3"/>
        <v>65.52</v>
      </c>
    </row>
    <row r="221" spans="1:5" ht="43.5" customHeight="1" thickBot="1">
      <c r="A221" s="43">
        <v>209</v>
      </c>
      <c r="B221" s="34"/>
      <c r="C221" s="5" t="s">
        <v>182</v>
      </c>
      <c r="D221" s="33">
        <v>72</v>
      </c>
      <c r="E221" s="48">
        <f t="shared" si="3"/>
        <v>75.600000000000009</v>
      </c>
    </row>
    <row r="222" spans="1:5" ht="46.5" customHeight="1" thickBot="1">
      <c r="A222" s="43">
        <v>210</v>
      </c>
      <c r="B222" s="34"/>
      <c r="C222" s="5" t="s">
        <v>183</v>
      </c>
      <c r="D222" s="33">
        <v>52.8</v>
      </c>
      <c r="E222" s="48">
        <f t="shared" si="3"/>
        <v>55.44</v>
      </c>
    </row>
    <row r="223" spans="1:5" ht="43.5" customHeight="1" thickBot="1">
      <c r="A223" s="43">
        <v>211</v>
      </c>
      <c r="B223" s="34"/>
      <c r="C223" s="5" t="s">
        <v>184</v>
      </c>
      <c r="D223" s="33">
        <v>62.4</v>
      </c>
      <c r="E223" s="48">
        <f t="shared" si="3"/>
        <v>65.52</v>
      </c>
    </row>
    <row r="224" spans="1:5" ht="47.25" customHeight="1">
      <c r="A224" s="43">
        <v>212</v>
      </c>
      <c r="B224" s="34"/>
      <c r="C224" s="5" t="s">
        <v>185</v>
      </c>
      <c r="D224" s="33">
        <v>60</v>
      </c>
      <c r="E224" s="48">
        <f t="shared" si="3"/>
        <v>63</v>
      </c>
    </row>
    <row r="225" ht="45.75" customHeight="1"/>
    <row r="226" ht="45" customHeight="1"/>
  </sheetData>
  <mergeCells count="32">
    <mergeCell ref="B201:D201"/>
    <mergeCell ref="B38:B39"/>
    <mergeCell ref="B40:B41"/>
    <mergeCell ref="B42:B43"/>
    <mergeCell ref="B76:B78"/>
    <mergeCell ref="B84:B86"/>
    <mergeCell ref="B80:B82"/>
    <mergeCell ref="B75:D75"/>
    <mergeCell ref="B79:D79"/>
    <mergeCell ref="B83:D83"/>
    <mergeCell ref="B151:D151"/>
    <mergeCell ref="B88:B93"/>
    <mergeCell ref="C188:C189"/>
    <mergeCell ref="B70:B71"/>
    <mergeCell ref="B72:B73"/>
    <mergeCell ref="B68:B69"/>
    <mergeCell ref="B191:B192"/>
    <mergeCell ref="B18:B19"/>
    <mergeCell ref="B20:B21"/>
    <mergeCell ref="A12:D12"/>
    <mergeCell ref="B193:D193"/>
    <mergeCell ref="B26:B27"/>
    <mergeCell ref="B64:B67"/>
    <mergeCell ref="B54:B57"/>
    <mergeCell ref="B58:B61"/>
    <mergeCell ref="B28:B29"/>
    <mergeCell ref="B44:B45"/>
    <mergeCell ref="B32:B33"/>
    <mergeCell ref="B34:B35"/>
    <mergeCell ref="B36:B37"/>
    <mergeCell ref="B87:D87"/>
    <mergeCell ref="D188:D189"/>
  </mergeCells>
  <pageMargins left="0.7" right="0.7" top="0.75" bottom="0.75" header="0.3" footer="0.3"/>
  <pageSetup paperSize="9" orientation="portrait" r:id="rId1"/>
  <drawing r:id="rId2"/>
  <legacyDrawing r:id="rId3"/>
  <oleObjects>
    <oleObject progId="CorelPHOTOPAINT.Image.16" shapeId="1026" r:id="rId4"/>
    <oleObject progId="CorelPHOTOPAINT.Image.16" shapeId="1028" r:id="rId5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user</cp:lastModifiedBy>
  <cp:lastPrinted>2016-08-02T11:04:17Z</cp:lastPrinted>
  <dcterms:created xsi:type="dcterms:W3CDTF">2016-05-20T08:24:06Z</dcterms:created>
  <dcterms:modified xsi:type="dcterms:W3CDTF">2016-09-20T09:46:25Z</dcterms:modified>
</cp:coreProperties>
</file>