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activeTab="1"/>
  </bookViews>
  <sheets>
    <sheet name="Женская одежда" sheetId="1" r:id="rId1"/>
    <sheet name="Аксессуары" sheetId="2" r:id="rId2"/>
  </sheets>
  <calcPr calcId="152511"/>
</workbook>
</file>

<file path=xl/calcChain.xml><?xml version="1.0" encoding="utf-8"?>
<calcChain xmlns="http://schemas.openxmlformats.org/spreadsheetml/2006/main">
  <c r="K3" i="2" l="1"/>
  <c r="J3" i="2"/>
  <c r="I3" i="2"/>
  <c r="H3" i="2"/>
  <c r="K2" i="2"/>
  <c r="J2" i="2"/>
  <c r="I2" i="2"/>
  <c r="H2" i="2"/>
  <c r="K40" i="1"/>
  <c r="J40" i="1"/>
  <c r="I40" i="1"/>
  <c r="H40" i="1"/>
  <c r="K39" i="1"/>
  <c r="J39" i="1"/>
  <c r="I39" i="1"/>
  <c r="H39" i="1"/>
  <c r="K38" i="1"/>
  <c r="J38" i="1"/>
  <c r="I38" i="1"/>
  <c r="H38" i="1"/>
  <c r="K37" i="1"/>
  <c r="J37" i="1"/>
  <c r="I37" i="1"/>
  <c r="H37" i="1"/>
  <c r="K22" i="1"/>
  <c r="J22" i="1"/>
  <c r="I22" i="1"/>
  <c r="H22" i="1"/>
  <c r="K21" i="1"/>
  <c r="J21" i="1"/>
  <c r="I21" i="1"/>
  <c r="H21" i="1"/>
  <c r="K20" i="1"/>
  <c r="J20" i="1"/>
  <c r="I20" i="1"/>
  <c r="H20" i="1"/>
  <c r="K19" i="1"/>
  <c r="J19" i="1"/>
  <c r="I19" i="1"/>
  <c r="H19" i="1"/>
  <c r="K4" i="1"/>
  <c r="J4" i="1"/>
  <c r="I4" i="1"/>
  <c r="H4" i="1"/>
  <c r="K3" i="1"/>
  <c r="J3" i="1"/>
  <c r="I3" i="1"/>
  <c r="H3" i="1"/>
  <c r="K2" i="1"/>
  <c r="J2" i="1"/>
  <c r="I2" i="1"/>
  <c r="H2" i="1"/>
</calcChain>
</file>

<file path=xl/sharedStrings.xml><?xml version="1.0" encoding="utf-8"?>
<sst xmlns="http://schemas.openxmlformats.org/spreadsheetml/2006/main" count="86" uniqueCount="60">
  <si>
    <t>Трикотажные платья</t>
  </si>
  <si>
    <t>до 40</t>
  </si>
  <si>
    <t>от 40</t>
  </si>
  <si>
    <t>от 90</t>
  </si>
  <si>
    <t>от 150</t>
  </si>
  <si>
    <t>от 300</t>
  </si>
  <si>
    <t>опт 40</t>
  </si>
  <si>
    <t>опт 90</t>
  </si>
  <si>
    <t>опт 150</t>
  </si>
  <si>
    <t>опт 300</t>
  </si>
  <si>
    <t>Платье прямое с вортником</t>
  </si>
  <si>
    <t>Состав: п/ш (шерсть 50/акрил 50; 30/70); акрил - 100%</t>
  </si>
  <si>
    <t>Платье приталеное с вортником</t>
  </si>
  <si>
    <t xml:space="preserve">Теплое вязаное  платье </t>
  </si>
  <si>
    <t>Минимальный заказ по оптовым ценам 10.000р на любые наименования товаров</t>
  </si>
  <si>
    <t>Арт. ШП-010</t>
  </si>
  <si>
    <t>Арт. ШП-020</t>
  </si>
  <si>
    <t>Арт. ШП-030</t>
  </si>
  <si>
    <t>Приталеное с вортником</t>
  </si>
  <si>
    <t>Теплое вязаное</t>
  </si>
  <si>
    <t>Прямое с вортником</t>
  </si>
  <si>
    <t>Блузоны, сарафаны, комплекты, сорочки</t>
  </si>
  <si>
    <t xml:space="preserve">Блуза </t>
  </si>
  <si>
    <t>Состав: вискоза/полиэстер(50/50), полиэстер - 100%</t>
  </si>
  <si>
    <t>Сорочка</t>
  </si>
  <si>
    <t>Комплекты(1ед.)</t>
  </si>
  <si>
    <t xml:space="preserve">Сарафан </t>
  </si>
  <si>
    <t>Скидка продлится все лето!</t>
  </si>
  <si>
    <t>Арт. Б-020</t>
  </si>
  <si>
    <t>Арт. ДС-020</t>
  </si>
  <si>
    <t>Арт. СР-010</t>
  </si>
  <si>
    <t>Арт. СР-030</t>
  </si>
  <si>
    <t>Блуза</t>
  </si>
  <si>
    <t>Комплект</t>
  </si>
  <si>
    <t>Сарафан</t>
  </si>
  <si>
    <t>Туника - вискоза</t>
  </si>
  <si>
    <t>Состав: вискоза - 100%, полиэстер - 100%, хлопок - 100%</t>
  </si>
  <si>
    <t>Туника - полиэстер</t>
  </si>
  <si>
    <t>Пляжная туника - хлопок</t>
  </si>
  <si>
    <t>Парео - шифон</t>
  </si>
  <si>
    <t>Арт. ДТ-070</t>
  </si>
  <si>
    <t>Арт. ДТ-040</t>
  </si>
  <si>
    <t>Арт. ПТ-010</t>
  </si>
  <si>
    <t>Арт. ДТ-010</t>
  </si>
  <si>
    <t>Пляжная туника</t>
  </si>
  <si>
    <t>Аксессуары</t>
  </si>
  <si>
    <t>до 50</t>
  </si>
  <si>
    <t>от 50</t>
  </si>
  <si>
    <t>от 100</t>
  </si>
  <si>
    <t>от 500</t>
  </si>
  <si>
    <t>от 1000</t>
  </si>
  <si>
    <t>опт 50</t>
  </si>
  <si>
    <t>опт 100</t>
  </si>
  <si>
    <t>опт 500</t>
  </si>
  <si>
    <t>опт 1000</t>
  </si>
  <si>
    <t>Подарочный мешочек</t>
  </si>
  <si>
    <t>Состав: акрил-100%, пш(30/70)</t>
  </si>
  <si>
    <t>Митинки</t>
  </si>
  <si>
    <t>Арт. АС-010</t>
  </si>
  <si>
    <t>Арт. АС-130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</si>
</sst>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₽&quot;"/>
  </numFmts>
  <fonts count="6" x14ac:knownFonts="1">
    <font>
      <sz val="11"/>
      <color theme="1"/>
      <name val="Calibri"/>
      <family val="2"/>
      <scheme val="minor"/>
    </font>
    <font>
      <b/>
      <sz val="16"/>
      <color rgb="FFFF0000"/>
      <name val="Calibri"/>
      <family val="2"/>
      <charset val="204"/>
    </font>
    <font>
      <sz val="12"/>
      <color rgb="FF000000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2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4A7D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3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4" borderId="2" xfId="0" applyFont="1" applyFill="1" applyBorder="1" applyAlignment="1">
      <alignment horizontal="left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/>
    </xf>
    <xf numFmtId="9" fontId="2" fillId="4" borderId="4" xfId="0" applyNumberFormat="1" applyFont="1" applyFill="1" applyBorder="1" applyAlignment="1">
      <alignment horizontal="center" vertical="center"/>
    </xf>
    <xf numFmtId="164" fontId="3" fillId="4" borderId="4" xfId="0" applyNumberFormat="1" applyFont="1" applyFill="1" applyBorder="1" applyAlignment="1">
      <alignment horizontal="center" vertical="center" wrapText="1"/>
    </xf>
    <xf numFmtId="164" fontId="3" fillId="4" borderId="5" xfId="0" applyNumberFormat="1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left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left" vertical="center" wrapText="1"/>
    </xf>
    <xf numFmtId="0" fontId="2" fillId="5" borderId="10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/>
    </xf>
    <xf numFmtId="9" fontId="2" fillId="4" borderId="11" xfId="0" applyNumberFormat="1" applyFont="1" applyFill="1" applyBorder="1" applyAlignment="1">
      <alignment horizontal="center" vertical="center"/>
    </xf>
    <xf numFmtId="164" fontId="3" fillId="4" borderId="11" xfId="0" applyNumberFormat="1" applyFont="1" applyFill="1" applyBorder="1" applyAlignment="1">
      <alignment horizontal="center" vertical="center" wrapText="1"/>
    </xf>
    <xf numFmtId="164" fontId="3" fillId="4" borderId="12" xfId="0" applyNumberFormat="1" applyFont="1" applyFill="1" applyBorder="1" applyAlignment="1">
      <alignment horizontal="center" vertical="center" wrapText="1"/>
    </xf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18" xfId="0" applyFill="1" applyBorder="1"/>
    <xf numFmtId="0" fontId="0" fillId="2" borderId="0" xfId="0" applyFill="1" applyBorder="1"/>
    <xf numFmtId="0" fontId="0" fillId="2" borderId="19" xfId="0" applyFill="1" applyBorder="1"/>
    <xf numFmtId="0" fontId="4" fillId="0" borderId="13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5" fillId="0" borderId="0" xfId="0" applyFont="1"/>
    <xf numFmtId="0" fontId="5" fillId="0" borderId="18" xfId="0" applyFont="1" applyBorder="1"/>
    <xf numFmtId="0" fontId="3" fillId="2" borderId="0" xfId="0" applyFont="1" applyFill="1" applyBorder="1"/>
    <xf numFmtId="0" fontId="3" fillId="2" borderId="19" xfId="0" applyFont="1" applyFill="1" applyBorder="1"/>
    <xf numFmtId="0" fontId="3" fillId="2" borderId="17" xfId="0" applyFont="1" applyFill="1" applyBorder="1" applyAlignment="1">
      <alignment wrapText="1"/>
    </xf>
    <xf numFmtId="0" fontId="3" fillId="2" borderId="18" xfId="0" applyFont="1" applyFill="1" applyBorder="1"/>
    <xf numFmtId="0" fontId="1" fillId="2" borderId="2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2" fillId="6" borderId="6" xfId="0" applyFont="1" applyFill="1" applyBorder="1" applyAlignment="1">
      <alignment vertical="center"/>
    </xf>
    <xf numFmtId="0" fontId="2" fillId="7" borderId="1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/>
    </xf>
    <xf numFmtId="9" fontId="2" fillId="6" borderId="4" xfId="0" applyNumberFormat="1" applyFont="1" applyFill="1" applyBorder="1" applyAlignment="1">
      <alignment horizontal="center"/>
    </xf>
    <xf numFmtId="164" fontId="3" fillId="6" borderId="4" xfId="0" applyNumberFormat="1" applyFont="1" applyFill="1" applyBorder="1" applyAlignment="1">
      <alignment horizontal="center" wrapText="1"/>
    </xf>
    <xf numFmtId="164" fontId="3" fillId="6" borderId="5" xfId="0" applyNumberFormat="1" applyFont="1" applyFill="1" applyBorder="1" applyAlignment="1">
      <alignment horizontal="center" wrapText="1"/>
    </xf>
    <xf numFmtId="0" fontId="2" fillId="7" borderId="7" xfId="0" applyFont="1" applyFill="1" applyBorder="1" applyAlignment="1">
      <alignment horizontal="center" vertical="center" wrapText="1"/>
    </xf>
    <xf numFmtId="0" fontId="2" fillId="6" borderId="9" xfId="0" applyFont="1" applyFill="1" applyBorder="1" applyAlignment="1">
      <alignment vertical="center"/>
    </xf>
    <xf numFmtId="0" fontId="2" fillId="7" borderId="10" xfId="0" applyFont="1" applyFill="1" applyBorder="1" applyAlignment="1">
      <alignment horizontal="center" vertical="center" wrapText="1"/>
    </xf>
    <xf numFmtId="0" fontId="3" fillId="8" borderId="11" xfId="0" applyFont="1" applyFill="1" applyBorder="1" applyAlignment="1">
      <alignment horizontal="center"/>
    </xf>
    <xf numFmtId="9" fontId="3" fillId="8" borderId="24" xfId="0" applyNumberFormat="1" applyFont="1" applyFill="1" applyBorder="1" applyAlignment="1">
      <alignment horizontal="center"/>
    </xf>
    <xf numFmtId="164" fontId="3" fillId="8" borderId="24" xfId="0" applyNumberFormat="1" applyFont="1" applyFill="1" applyBorder="1" applyAlignment="1">
      <alignment horizontal="center" wrapText="1"/>
    </xf>
    <xf numFmtId="164" fontId="3" fillId="8" borderId="25" xfId="0" applyNumberFormat="1" applyFont="1" applyFill="1" applyBorder="1" applyAlignment="1">
      <alignment horizontal="center" wrapText="1"/>
    </xf>
    <xf numFmtId="0" fontId="0" fillId="8" borderId="26" xfId="0" applyFill="1" applyBorder="1" applyAlignment="1">
      <alignment horizontal="center"/>
    </xf>
    <xf numFmtId="0" fontId="0" fillId="8" borderId="27" xfId="0" applyFill="1" applyBorder="1" applyAlignment="1">
      <alignment horizontal="center"/>
    </xf>
    <xf numFmtId="0" fontId="0" fillId="8" borderId="28" xfId="0" applyFill="1" applyBorder="1" applyAlignment="1">
      <alignment horizontal="center"/>
    </xf>
    <xf numFmtId="0" fontId="5" fillId="0" borderId="17" xfId="0" applyFont="1" applyBorder="1"/>
    <xf numFmtId="0" fontId="3" fillId="2" borderId="17" xfId="0" applyFont="1" applyFill="1" applyBorder="1"/>
    <xf numFmtId="0" fontId="1" fillId="2" borderId="2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2" fillId="9" borderId="6" xfId="0" applyFont="1" applyFill="1" applyBorder="1" applyAlignment="1">
      <alignment vertical="center"/>
    </xf>
    <xf numFmtId="0" fontId="2" fillId="10" borderId="8" xfId="0" applyFont="1" applyFill="1" applyBorder="1" applyAlignment="1">
      <alignment horizontal="center" vertical="center" wrapText="1"/>
    </xf>
    <xf numFmtId="0" fontId="2" fillId="9" borderId="8" xfId="0" applyFont="1" applyFill="1" applyBorder="1" applyAlignment="1">
      <alignment horizontal="center"/>
    </xf>
    <xf numFmtId="9" fontId="2" fillId="9" borderId="8" xfId="0" applyNumberFormat="1" applyFont="1" applyFill="1" applyBorder="1" applyAlignment="1">
      <alignment horizontal="center"/>
    </xf>
    <xf numFmtId="164" fontId="3" fillId="9" borderId="8" xfId="0" applyNumberFormat="1" applyFont="1" applyFill="1" applyBorder="1" applyAlignment="1">
      <alignment horizontal="center" wrapText="1"/>
    </xf>
    <xf numFmtId="164" fontId="3" fillId="9" borderId="23" xfId="0" applyNumberFormat="1" applyFont="1" applyFill="1" applyBorder="1" applyAlignment="1">
      <alignment horizontal="center" wrapText="1"/>
    </xf>
    <xf numFmtId="0" fontId="2" fillId="9" borderId="6" xfId="0" applyFont="1" applyFill="1" applyBorder="1" applyAlignment="1">
      <alignment vertical="center" wrapText="1"/>
    </xf>
    <xf numFmtId="0" fontId="2" fillId="9" borderId="9" xfId="0" applyFont="1" applyFill="1" applyBorder="1" applyAlignment="1">
      <alignment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" fillId="9" borderId="11" xfId="0" applyFont="1" applyFill="1" applyBorder="1" applyAlignment="1">
      <alignment horizontal="center"/>
    </xf>
    <xf numFmtId="9" fontId="2" fillId="9" borderId="11" xfId="0" applyNumberFormat="1" applyFont="1" applyFill="1" applyBorder="1" applyAlignment="1">
      <alignment horizontal="center"/>
    </xf>
    <xf numFmtId="164" fontId="3" fillId="9" borderId="11" xfId="0" applyNumberFormat="1" applyFont="1" applyFill="1" applyBorder="1" applyAlignment="1">
      <alignment horizontal="center" wrapText="1"/>
    </xf>
    <xf numFmtId="164" fontId="3" fillId="9" borderId="12" xfId="0" applyNumberFormat="1" applyFont="1" applyFill="1" applyBorder="1" applyAlignment="1">
      <alignment horizontal="center" wrapText="1"/>
    </xf>
    <xf numFmtId="0" fontId="3" fillId="2" borderId="20" xfId="0" applyFont="1" applyFill="1" applyBorder="1"/>
    <xf numFmtId="0" fontId="3" fillId="2" borderId="22" xfId="0" applyFont="1" applyFill="1" applyBorder="1"/>
    <xf numFmtId="0" fontId="2" fillId="4" borderId="6" xfId="0" applyFont="1" applyFill="1" applyBorder="1" applyAlignment="1">
      <alignment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/>
    </xf>
    <xf numFmtId="9" fontId="2" fillId="4" borderId="8" xfId="0" applyNumberFormat="1" applyFont="1" applyFill="1" applyBorder="1" applyAlignment="1">
      <alignment horizontal="center"/>
    </xf>
    <xf numFmtId="164" fontId="3" fillId="4" borderId="8" xfId="0" applyNumberFormat="1" applyFont="1" applyFill="1" applyBorder="1" applyAlignment="1">
      <alignment horizontal="center" wrapText="1"/>
    </xf>
    <xf numFmtId="164" fontId="3" fillId="4" borderId="23" xfId="0" applyNumberFormat="1" applyFont="1" applyFill="1" applyBorder="1" applyAlignment="1">
      <alignment horizontal="center" wrapText="1"/>
    </xf>
    <xf numFmtId="0" fontId="2" fillId="4" borderId="6" xfId="0" applyFont="1" applyFill="1" applyBorder="1" applyAlignment="1">
      <alignment vertical="center"/>
    </xf>
    <xf numFmtId="0" fontId="3" fillId="2" borderId="21" xfId="0" applyFont="1" applyFill="1" applyBorder="1"/>
    <xf numFmtId="0" fontId="0" fillId="2" borderId="22" xfId="0" applyFill="1" applyBorder="1"/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4</xdr:row>
      <xdr:rowOff>38100</xdr:rowOff>
    </xdr:from>
    <xdr:to>
      <xdr:col>0</xdr:col>
      <xdr:colOff>1228725</xdr:colOff>
      <xdr:row>13</xdr:row>
      <xdr:rowOff>142875</xdr:rowOff>
    </xdr:to>
    <xdr:pic>
      <xdr:nvPicPr>
        <xdr:cNvPr id="13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619250"/>
          <a:ext cx="104775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</xdr:row>
      <xdr:rowOff>85725</xdr:rowOff>
    </xdr:from>
    <xdr:to>
      <xdr:col>1</xdr:col>
      <xdr:colOff>1104900</xdr:colOff>
      <xdr:row>13</xdr:row>
      <xdr:rowOff>152400</xdr:rowOff>
    </xdr:to>
    <xdr:pic>
      <xdr:nvPicPr>
        <xdr:cNvPr id="14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66875"/>
          <a:ext cx="108585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4</xdr:row>
      <xdr:rowOff>9525</xdr:rowOff>
    </xdr:from>
    <xdr:to>
      <xdr:col>4</xdr:col>
      <xdr:colOff>390525</xdr:colOff>
      <xdr:row>14</xdr:row>
      <xdr:rowOff>0</xdr:rowOff>
    </xdr:to>
    <xdr:pic>
      <xdr:nvPicPr>
        <xdr:cNvPr id="15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1590675"/>
          <a:ext cx="1447800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22</xdr:row>
      <xdr:rowOff>57150</xdr:rowOff>
    </xdr:from>
    <xdr:to>
      <xdr:col>0</xdr:col>
      <xdr:colOff>1314450</xdr:colOff>
      <xdr:row>32</xdr:row>
      <xdr:rowOff>171450</xdr:rowOff>
    </xdr:to>
    <xdr:pic>
      <xdr:nvPicPr>
        <xdr:cNvPr id="16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600700"/>
          <a:ext cx="123825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40</xdr:row>
      <xdr:rowOff>95250</xdr:rowOff>
    </xdr:from>
    <xdr:to>
      <xdr:col>4</xdr:col>
      <xdr:colOff>590550</xdr:colOff>
      <xdr:row>50</xdr:row>
      <xdr:rowOff>161925</xdr:rowOff>
    </xdr:to>
    <xdr:pic>
      <xdr:nvPicPr>
        <xdr:cNvPr id="17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" y="9477375"/>
          <a:ext cx="1190625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133350</xdr:colOff>
      <xdr:row>40</xdr:row>
      <xdr:rowOff>85725</xdr:rowOff>
    </xdr:from>
    <xdr:to>
      <xdr:col>6</xdr:col>
      <xdr:colOff>466725</xdr:colOff>
      <xdr:row>52</xdr:row>
      <xdr:rowOff>0</xdr:rowOff>
    </xdr:to>
    <xdr:pic>
      <xdr:nvPicPr>
        <xdr:cNvPr id="18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9467850"/>
          <a:ext cx="942975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57150</xdr:rowOff>
    </xdr:from>
    <xdr:to>
      <xdr:col>0</xdr:col>
      <xdr:colOff>1247775</xdr:colOff>
      <xdr:row>51</xdr:row>
      <xdr:rowOff>123825</xdr:rowOff>
    </xdr:to>
    <xdr:pic>
      <xdr:nvPicPr>
        <xdr:cNvPr id="19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39275"/>
          <a:ext cx="12477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40</xdr:row>
      <xdr:rowOff>85725</xdr:rowOff>
    </xdr:from>
    <xdr:to>
      <xdr:col>2</xdr:col>
      <xdr:colOff>581025</xdr:colOff>
      <xdr:row>51</xdr:row>
      <xdr:rowOff>85725</xdr:rowOff>
    </xdr:to>
    <xdr:pic>
      <xdr:nvPicPr>
        <xdr:cNvPr id="20" name="Рисунок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467850"/>
          <a:ext cx="175260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219075</xdr:colOff>
      <xdr:row>22</xdr:row>
      <xdr:rowOff>19050</xdr:rowOff>
    </xdr:from>
    <xdr:to>
      <xdr:col>5</xdr:col>
      <xdr:colOff>342900</xdr:colOff>
      <xdr:row>32</xdr:row>
      <xdr:rowOff>152400</xdr:rowOff>
    </xdr:to>
    <xdr:pic>
      <xdr:nvPicPr>
        <xdr:cNvPr id="21" name="Рисунок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5562600"/>
          <a:ext cx="1343025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123825</xdr:colOff>
      <xdr:row>22</xdr:row>
      <xdr:rowOff>47625</xdr:rowOff>
    </xdr:from>
    <xdr:to>
      <xdr:col>7</xdr:col>
      <xdr:colOff>638175</xdr:colOff>
      <xdr:row>32</xdr:row>
      <xdr:rowOff>180975</xdr:rowOff>
    </xdr:to>
    <xdr:pic>
      <xdr:nvPicPr>
        <xdr:cNvPr id="22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5591175"/>
          <a:ext cx="1123950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22</xdr:row>
      <xdr:rowOff>38100</xdr:rowOff>
    </xdr:from>
    <xdr:to>
      <xdr:col>2</xdr:col>
      <xdr:colOff>485775</xdr:colOff>
      <xdr:row>33</xdr:row>
      <xdr:rowOff>0</xdr:rowOff>
    </xdr:to>
    <xdr:pic>
      <xdr:nvPicPr>
        <xdr:cNvPr id="23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581650"/>
          <a:ext cx="155257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19050</xdr:rowOff>
    </xdr:from>
    <xdr:to>
      <xdr:col>2</xdr:col>
      <xdr:colOff>200025</xdr:colOff>
      <xdr:row>12</xdr:row>
      <xdr:rowOff>19050</xdr:rowOff>
    </xdr:to>
    <xdr:pic>
      <xdr:nvPicPr>
        <xdr:cNvPr id="4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4425"/>
          <a:ext cx="205740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3</xdr:row>
      <xdr:rowOff>38100</xdr:rowOff>
    </xdr:from>
    <xdr:to>
      <xdr:col>6</xdr:col>
      <xdr:colOff>581025</xdr:colOff>
      <xdr:row>12</xdr:row>
      <xdr:rowOff>76200</xdr:rowOff>
    </xdr:to>
    <xdr:pic>
      <xdr:nvPicPr>
        <xdr:cNvPr id="5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1133475"/>
          <a:ext cx="238125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"/>
  <sheetViews>
    <sheetView topLeftCell="A37" workbookViewId="0">
      <selection activeCell="L9" sqref="L9"/>
    </sheetView>
  </sheetViews>
  <sheetFormatPr defaultRowHeight="15" x14ac:dyDescent="0.25"/>
  <cols>
    <col min="1" max="1" width="20.140625" customWidth="1"/>
    <col min="2" max="2" width="17.85546875" customWidth="1"/>
    <col min="8" max="9" width="12.42578125" customWidth="1"/>
    <col min="10" max="10" width="13.42578125" customWidth="1"/>
    <col min="11" max="11" width="12.42578125" customWidth="1"/>
  </cols>
  <sheetData>
    <row r="1" spans="1:11" ht="21.75" thickBot="1" x14ac:dyDescent="0.3">
      <c r="A1" s="1" t="s">
        <v>0</v>
      </c>
      <c r="B1" s="1"/>
      <c r="C1" s="2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4" t="s">
        <v>6</v>
      </c>
      <c r="I1" s="4" t="s">
        <v>7</v>
      </c>
      <c r="J1" s="4" t="s">
        <v>8</v>
      </c>
      <c r="K1" s="4" t="s">
        <v>9</v>
      </c>
    </row>
    <row r="2" spans="1:11" ht="30.75" thickBot="1" x14ac:dyDescent="0.3">
      <c r="A2" s="5" t="s">
        <v>10</v>
      </c>
      <c r="B2" s="6" t="s">
        <v>11</v>
      </c>
      <c r="C2" s="7">
        <v>1020</v>
      </c>
      <c r="D2" s="8">
        <v>0.03</v>
      </c>
      <c r="E2" s="8">
        <v>0.05</v>
      </c>
      <c r="F2" s="8">
        <v>7.0000000000000007E-2</v>
      </c>
      <c r="G2" s="8">
        <v>0.09</v>
      </c>
      <c r="H2" s="9">
        <f>C2-(C2*D2)</f>
        <v>989.4</v>
      </c>
      <c r="I2" s="9">
        <f>C2-(C2*E2)</f>
        <v>969</v>
      </c>
      <c r="J2" s="9">
        <f>C2-(C2*F2)</f>
        <v>948.6</v>
      </c>
      <c r="K2" s="10">
        <f>C2-(C2*G2)</f>
        <v>928.2</v>
      </c>
    </row>
    <row r="3" spans="1:11" ht="45" x14ac:dyDescent="0.25">
      <c r="A3" s="11" t="s">
        <v>12</v>
      </c>
      <c r="B3" s="12"/>
      <c r="C3" s="13">
        <v>1050</v>
      </c>
      <c r="D3" s="8">
        <v>0.03</v>
      </c>
      <c r="E3" s="8">
        <v>0.05</v>
      </c>
      <c r="F3" s="8">
        <v>7.0000000000000007E-2</v>
      </c>
      <c r="G3" s="8">
        <v>0.09</v>
      </c>
      <c r="H3" s="9">
        <f>C3-(C3*D3)</f>
        <v>1018.5</v>
      </c>
      <c r="I3" s="9">
        <f>C3-(C3*E3)</f>
        <v>997.5</v>
      </c>
      <c r="J3" s="9">
        <f>C3-(C3*F3)</f>
        <v>976.5</v>
      </c>
      <c r="K3" s="10">
        <f>C3-(C3*G3)</f>
        <v>955.5</v>
      </c>
    </row>
    <row r="4" spans="1:11" ht="30.75" thickBot="1" x14ac:dyDescent="0.3">
      <c r="A4" s="14" t="s">
        <v>13</v>
      </c>
      <c r="B4" s="15"/>
      <c r="C4" s="16">
        <v>1205</v>
      </c>
      <c r="D4" s="17">
        <v>0.03</v>
      </c>
      <c r="E4" s="17">
        <v>0.05</v>
      </c>
      <c r="F4" s="17">
        <v>7.0000000000000007E-2</v>
      </c>
      <c r="G4" s="17">
        <v>0.09</v>
      </c>
      <c r="H4" s="18">
        <f>C4-(C4*D4)</f>
        <v>1168.8499999999999</v>
      </c>
      <c r="I4" s="18">
        <f>C4-(C4*E4)</f>
        <v>1144.75</v>
      </c>
      <c r="J4" s="18">
        <f>C4-(C4*F4)</f>
        <v>1120.6500000000001</v>
      </c>
      <c r="K4" s="19">
        <f>C4-(C4*G4)</f>
        <v>1096.55</v>
      </c>
    </row>
    <row r="5" spans="1:11" x14ac:dyDescent="0.25">
      <c r="A5" s="20"/>
      <c r="B5" s="21"/>
      <c r="C5" s="22"/>
      <c r="D5" s="22"/>
      <c r="E5" s="23"/>
    </row>
    <row r="6" spans="1:11" x14ac:dyDescent="0.25">
      <c r="A6" s="24"/>
      <c r="B6" s="25"/>
      <c r="C6" s="26"/>
      <c r="D6" s="26"/>
      <c r="E6" s="27"/>
    </row>
    <row r="7" spans="1:11" ht="15.75" thickBot="1" x14ac:dyDescent="0.3">
      <c r="A7" s="24"/>
      <c r="B7" s="25"/>
      <c r="C7" s="26"/>
      <c r="D7" s="26"/>
      <c r="E7" s="27"/>
    </row>
    <row r="8" spans="1:11" x14ac:dyDescent="0.25">
      <c r="A8" s="24"/>
      <c r="B8" s="25"/>
      <c r="C8" s="26"/>
      <c r="D8" s="26"/>
      <c r="E8" s="27"/>
      <c r="H8" s="28" t="s">
        <v>14</v>
      </c>
      <c r="I8" s="29"/>
      <c r="J8" s="29"/>
      <c r="K8" s="30"/>
    </row>
    <row r="9" spans="1:11" x14ac:dyDescent="0.25">
      <c r="A9" s="24"/>
      <c r="B9" s="25"/>
      <c r="C9" s="26"/>
      <c r="D9" s="26"/>
      <c r="E9" s="27"/>
      <c r="H9" s="31"/>
      <c r="I9" s="32"/>
      <c r="J9" s="32"/>
      <c r="K9" s="33"/>
    </row>
    <row r="10" spans="1:11" x14ac:dyDescent="0.25">
      <c r="A10" s="24"/>
      <c r="B10" s="25"/>
      <c r="C10" s="26"/>
      <c r="D10" s="26"/>
      <c r="E10" s="27"/>
      <c r="H10" s="31"/>
      <c r="I10" s="32"/>
      <c r="J10" s="32"/>
      <c r="K10" s="33"/>
    </row>
    <row r="11" spans="1:11" x14ac:dyDescent="0.25">
      <c r="A11" s="24"/>
      <c r="B11" s="25"/>
      <c r="C11" s="26"/>
      <c r="D11" s="26"/>
      <c r="E11" s="27"/>
      <c r="H11" s="31"/>
      <c r="I11" s="32"/>
      <c r="J11" s="32"/>
      <c r="K11" s="33"/>
    </row>
    <row r="12" spans="1:11" x14ac:dyDescent="0.25">
      <c r="A12" s="24"/>
      <c r="B12" s="25"/>
      <c r="C12" s="26"/>
      <c r="D12" s="26"/>
      <c r="E12" s="27"/>
      <c r="H12" s="31"/>
      <c r="I12" s="32"/>
      <c r="J12" s="32"/>
      <c r="K12" s="33"/>
    </row>
    <row r="13" spans="1:11" ht="15.75" thickBot="1" x14ac:dyDescent="0.3">
      <c r="A13" s="24"/>
      <c r="B13" s="25"/>
      <c r="C13" s="26"/>
      <c r="D13" s="26"/>
      <c r="E13" s="27"/>
      <c r="H13" s="34"/>
      <c r="I13" s="35"/>
      <c r="J13" s="35"/>
      <c r="K13" s="36"/>
    </row>
    <row r="14" spans="1:11" x14ac:dyDescent="0.25">
      <c r="A14" s="24"/>
      <c r="B14" s="25"/>
      <c r="C14" s="26"/>
      <c r="D14" s="26"/>
      <c r="E14" s="27"/>
    </row>
    <row r="15" spans="1:11" ht="15.75" x14ac:dyDescent="0.25">
      <c r="A15" s="37" t="s">
        <v>15</v>
      </c>
      <c r="B15" s="38" t="s">
        <v>16</v>
      </c>
      <c r="C15" s="37" t="s">
        <v>17</v>
      </c>
      <c r="D15" s="39"/>
      <c r="E15" s="40"/>
    </row>
    <row r="16" spans="1:11" ht="31.5" thickBot="1" x14ac:dyDescent="0.3">
      <c r="A16" s="41" t="s">
        <v>18</v>
      </c>
      <c r="B16" s="42" t="s">
        <v>19</v>
      </c>
      <c r="C16" s="39" t="s">
        <v>20</v>
      </c>
      <c r="D16" s="39"/>
      <c r="E16" s="40"/>
    </row>
    <row r="17" spans="1:14" x14ac:dyDescent="0.25">
      <c r="A17" s="43" t="s">
        <v>21</v>
      </c>
      <c r="B17" s="44"/>
      <c r="C17" s="45" t="s">
        <v>1</v>
      </c>
      <c r="D17" s="46" t="s">
        <v>2</v>
      </c>
      <c r="E17" s="46" t="s">
        <v>3</v>
      </c>
      <c r="F17" s="46" t="s">
        <v>4</v>
      </c>
      <c r="G17" s="46" t="s">
        <v>5</v>
      </c>
      <c r="H17" s="47" t="s">
        <v>6</v>
      </c>
      <c r="I17" s="47" t="s">
        <v>7</v>
      </c>
      <c r="J17" s="47" t="s">
        <v>8</v>
      </c>
      <c r="K17" s="48" t="s">
        <v>9</v>
      </c>
    </row>
    <row r="18" spans="1:14" ht="27" customHeight="1" thickBot="1" x14ac:dyDescent="0.3">
      <c r="A18" s="49"/>
      <c r="B18" s="50"/>
      <c r="C18" s="51"/>
      <c r="D18" s="52"/>
      <c r="E18" s="52"/>
      <c r="F18" s="52"/>
      <c r="G18" s="52"/>
      <c r="H18" s="53"/>
      <c r="I18" s="53"/>
      <c r="J18" s="53"/>
      <c r="K18" s="54"/>
    </row>
    <row r="19" spans="1:14" ht="16.5" thickBot="1" x14ac:dyDescent="0.3">
      <c r="A19" s="55" t="s">
        <v>22</v>
      </c>
      <c r="B19" s="56" t="s">
        <v>23</v>
      </c>
      <c r="C19" s="57">
        <v>1050</v>
      </c>
      <c r="D19" s="58">
        <v>0.03</v>
      </c>
      <c r="E19" s="58">
        <v>0.05</v>
      </c>
      <c r="F19" s="58">
        <v>7.0000000000000007E-2</v>
      </c>
      <c r="G19" s="58">
        <v>0.09</v>
      </c>
      <c r="H19" s="59">
        <f>C19-(C19*D19)</f>
        <v>1018.5</v>
      </c>
      <c r="I19" s="59">
        <f>C19-(C19*E19)</f>
        <v>997.5</v>
      </c>
      <c r="J19" s="59">
        <f>C19-(C19*F19)</f>
        <v>976.5</v>
      </c>
      <c r="K19" s="60">
        <f>C19-(C19*G19)</f>
        <v>955.5</v>
      </c>
    </row>
    <row r="20" spans="1:14" ht="16.5" thickBot="1" x14ac:dyDescent="0.3">
      <c r="A20" s="55" t="s">
        <v>24</v>
      </c>
      <c r="B20" s="61"/>
      <c r="C20" s="57">
        <v>720</v>
      </c>
      <c r="D20" s="58">
        <v>0.03</v>
      </c>
      <c r="E20" s="58">
        <v>0.05</v>
      </c>
      <c r="F20" s="58">
        <v>7.0000000000000007E-2</v>
      </c>
      <c r="G20" s="58">
        <v>0.09</v>
      </c>
      <c r="H20" s="59">
        <f>C20-(C20*D20)</f>
        <v>698.4</v>
      </c>
      <c r="I20" s="59">
        <f>C20-(C20*E20)</f>
        <v>684</v>
      </c>
      <c r="J20" s="59">
        <f>C20-(C20*F20)</f>
        <v>669.6</v>
      </c>
      <c r="K20" s="60">
        <f>C20-(C20*G20)</f>
        <v>655.20000000000005</v>
      </c>
    </row>
    <row r="21" spans="1:14" ht="16.5" thickBot="1" x14ac:dyDescent="0.3">
      <c r="A21" s="55" t="s">
        <v>25</v>
      </c>
      <c r="B21" s="61"/>
      <c r="C21" s="57">
        <v>730</v>
      </c>
      <c r="D21" s="58">
        <v>0.03</v>
      </c>
      <c r="E21" s="58">
        <v>0.05</v>
      </c>
      <c r="F21" s="58">
        <v>7.0000000000000007E-2</v>
      </c>
      <c r="G21" s="58">
        <v>0.09</v>
      </c>
      <c r="H21" s="59">
        <f>C21-(C21*D21)</f>
        <v>708.1</v>
      </c>
      <c r="I21" s="59">
        <f>C21-(C21*E21)</f>
        <v>693.5</v>
      </c>
      <c r="J21" s="59">
        <f>C21-(C21*F21)</f>
        <v>678.9</v>
      </c>
      <c r="K21" s="60">
        <f>C21-(C21*G21)</f>
        <v>664.3</v>
      </c>
    </row>
    <row r="22" spans="1:14" ht="24.75" customHeight="1" thickBot="1" x14ac:dyDescent="0.3">
      <c r="A22" s="62" t="s">
        <v>26</v>
      </c>
      <c r="B22" s="63"/>
      <c r="C22" s="64">
        <v>350</v>
      </c>
      <c r="D22" s="65">
        <v>0.03</v>
      </c>
      <c r="E22" s="65">
        <v>0.05</v>
      </c>
      <c r="F22" s="65">
        <v>7.0000000000000007E-2</v>
      </c>
      <c r="G22" s="65">
        <v>0.09</v>
      </c>
      <c r="H22" s="66">
        <f>C22-(C22*D22)</f>
        <v>339.5</v>
      </c>
      <c r="I22" s="66">
        <f>C22-(C22*E22)</f>
        <v>332.5</v>
      </c>
      <c r="J22" s="66">
        <f>C22-(C22*F22)</f>
        <v>325.5</v>
      </c>
      <c r="K22" s="67">
        <f>C22-(C22*G22)</f>
        <v>318.5</v>
      </c>
      <c r="L22" s="68" t="s">
        <v>27</v>
      </c>
      <c r="M22" s="69"/>
      <c r="N22" s="70"/>
    </row>
    <row r="23" spans="1:14" x14ac:dyDescent="0.25">
      <c r="A23" s="20"/>
      <c r="B23" s="20"/>
      <c r="C23" s="23"/>
      <c r="D23" s="20"/>
      <c r="E23" s="22"/>
      <c r="F23" s="23"/>
      <c r="G23" s="26"/>
      <c r="H23" s="27"/>
    </row>
    <row r="24" spans="1:14" x14ac:dyDescent="0.25">
      <c r="A24" s="24"/>
      <c r="B24" s="24"/>
      <c r="C24" s="27"/>
      <c r="D24" s="24"/>
      <c r="E24" s="26"/>
      <c r="F24" s="27"/>
      <c r="G24" s="26"/>
      <c r="H24" s="27"/>
    </row>
    <row r="25" spans="1:14" x14ac:dyDescent="0.25">
      <c r="A25" s="24"/>
      <c r="B25" s="24"/>
      <c r="C25" s="27"/>
      <c r="D25" s="24"/>
      <c r="E25" s="26"/>
      <c r="F25" s="27"/>
      <c r="G25" s="26"/>
      <c r="H25" s="27"/>
    </row>
    <row r="26" spans="1:14" x14ac:dyDescent="0.25">
      <c r="A26" s="24"/>
      <c r="B26" s="24"/>
      <c r="C26" s="27"/>
      <c r="D26" s="24"/>
      <c r="E26" s="26"/>
      <c r="F26" s="27"/>
      <c r="G26" s="26"/>
      <c r="H26" s="27"/>
    </row>
    <row r="27" spans="1:14" x14ac:dyDescent="0.25">
      <c r="A27" s="24"/>
      <c r="B27" s="24"/>
      <c r="C27" s="27"/>
      <c r="D27" s="24"/>
      <c r="E27" s="26"/>
      <c r="F27" s="27"/>
      <c r="G27" s="26"/>
      <c r="H27" s="27"/>
    </row>
    <row r="28" spans="1:14" x14ac:dyDescent="0.25">
      <c r="A28" s="24"/>
      <c r="B28" s="24"/>
      <c r="C28" s="27"/>
      <c r="D28" s="24"/>
      <c r="E28" s="26"/>
      <c r="F28" s="27"/>
      <c r="G28" s="26"/>
      <c r="H28" s="27"/>
    </row>
    <row r="29" spans="1:14" x14ac:dyDescent="0.25">
      <c r="A29" s="24"/>
      <c r="B29" s="24"/>
      <c r="C29" s="27"/>
      <c r="D29" s="24"/>
      <c r="E29" s="26"/>
      <c r="F29" s="27"/>
      <c r="G29" s="26"/>
      <c r="H29" s="27"/>
    </row>
    <row r="30" spans="1:14" x14ac:dyDescent="0.25">
      <c r="A30" s="24"/>
      <c r="B30" s="24"/>
      <c r="C30" s="27"/>
      <c r="D30" s="24"/>
      <c r="E30" s="26"/>
      <c r="F30" s="27"/>
      <c r="G30" s="26"/>
      <c r="H30" s="27"/>
    </row>
    <row r="31" spans="1:14" x14ac:dyDescent="0.25">
      <c r="A31" s="24"/>
      <c r="B31" s="24"/>
      <c r="C31" s="27"/>
      <c r="D31" s="24"/>
      <c r="E31" s="26"/>
      <c r="F31" s="27"/>
      <c r="G31" s="26"/>
      <c r="H31" s="27"/>
    </row>
    <row r="32" spans="1:14" x14ac:dyDescent="0.25">
      <c r="A32" s="24"/>
      <c r="B32" s="24"/>
      <c r="C32" s="27"/>
      <c r="D32" s="24"/>
      <c r="E32" s="26"/>
      <c r="F32" s="27"/>
      <c r="G32" s="26"/>
      <c r="H32" s="27"/>
    </row>
    <row r="33" spans="1:11" x14ac:dyDescent="0.25">
      <c r="A33" s="24"/>
      <c r="B33" s="24"/>
      <c r="C33" s="27"/>
      <c r="D33" s="24"/>
      <c r="E33" s="26"/>
      <c r="F33" s="27"/>
      <c r="G33" s="26"/>
      <c r="H33" s="27"/>
    </row>
    <row r="34" spans="1:11" ht="15.75" x14ac:dyDescent="0.25">
      <c r="A34" s="37" t="s">
        <v>28</v>
      </c>
      <c r="B34" s="71" t="s">
        <v>29</v>
      </c>
      <c r="C34" s="40"/>
      <c r="D34" s="37" t="s">
        <v>30</v>
      </c>
      <c r="E34" s="39"/>
      <c r="F34" s="40"/>
      <c r="G34" s="37" t="s">
        <v>31</v>
      </c>
      <c r="H34" s="40"/>
    </row>
    <row r="35" spans="1:11" ht="16.5" thickBot="1" x14ac:dyDescent="0.3">
      <c r="A35" s="72" t="s">
        <v>32</v>
      </c>
      <c r="B35" s="72" t="s">
        <v>24</v>
      </c>
      <c r="C35" s="40"/>
      <c r="D35" s="72" t="s">
        <v>33</v>
      </c>
      <c r="E35" s="39"/>
      <c r="F35" s="40"/>
      <c r="G35" s="39" t="s">
        <v>34</v>
      </c>
      <c r="H35" s="40"/>
    </row>
    <row r="36" spans="1:11" ht="21" x14ac:dyDescent="0.25">
      <c r="A36" s="73" t="s">
        <v>0</v>
      </c>
      <c r="B36" s="74"/>
      <c r="C36" s="75" t="s">
        <v>1</v>
      </c>
      <c r="D36" s="76" t="s">
        <v>2</v>
      </c>
      <c r="E36" s="76" t="s">
        <v>3</v>
      </c>
      <c r="F36" s="76" t="s">
        <v>4</v>
      </c>
      <c r="G36" s="76" t="s">
        <v>5</v>
      </c>
      <c r="H36" s="77" t="s">
        <v>6</v>
      </c>
      <c r="I36" s="77" t="s">
        <v>7</v>
      </c>
      <c r="J36" s="77" t="s">
        <v>8</v>
      </c>
      <c r="K36" s="78" t="s">
        <v>9</v>
      </c>
    </row>
    <row r="37" spans="1:11" ht="15.75" x14ac:dyDescent="0.25">
      <c r="A37" s="79" t="s">
        <v>35</v>
      </c>
      <c r="B37" s="80" t="s">
        <v>36</v>
      </c>
      <c r="C37" s="81">
        <v>550</v>
      </c>
      <c r="D37" s="82">
        <v>0.03</v>
      </c>
      <c r="E37" s="82">
        <v>0.05</v>
      </c>
      <c r="F37" s="82">
        <v>7.0000000000000007E-2</v>
      </c>
      <c r="G37" s="82">
        <v>0.09</v>
      </c>
      <c r="H37" s="83">
        <f>C37-(C37*D37)</f>
        <v>533.5</v>
      </c>
      <c r="I37" s="83">
        <f>C37-(C37*E37)</f>
        <v>522.5</v>
      </c>
      <c r="J37" s="83">
        <f>C37-(C37*F37)</f>
        <v>511.5</v>
      </c>
      <c r="K37" s="84">
        <f>C37-(C37*G37)</f>
        <v>500.5</v>
      </c>
    </row>
    <row r="38" spans="1:11" ht="15.75" x14ac:dyDescent="0.25">
      <c r="A38" s="79" t="s">
        <v>37</v>
      </c>
      <c r="B38" s="80"/>
      <c r="C38" s="81">
        <v>730</v>
      </c>
      <c r="D38" s="82">
        <v>0.03</v>
      </c>
      <c r="E38" s="82">
        <v>0.05</v>
      </c>
      <c r="F38" s="82">
        <v>7.0000000000000007E-2</v>
      </c>
      <c r="G38" s="82">
        <v>0.09</v>
      </c>
      <c r="H38" s="83">
        <f>C38-(C38*D38)</f>
        <v>708.1</v>
      </c>
      <c r="I38" s="83">
        <f>C38-(C38*E38)</f>
        <v>693.5</v>
      </c>
      <c r="J38" s="83">
        <f>C38-(C38*F38)</f>
        <v>678.9</v>
      </c>
      <c r="K38" s="84">
        <f>C38-(C38*G38)</f>
        <v>664.3</v>
      </c>
    </row>
    <row r="39" spans="1:11" ht="30" x14ac:dyDescent="0.25">
      <c r="A39" s="85" t="s">
        <v>38</v>
      </c>
      <c r="B39" s="80"/>
      <c r="C39" s="81">
        <v>870</v>
      </c>
      <c r="D39" s="82">
        <v>0.03</v>
      </c>
      <c r="E39" s="82">
        <v>0.05</v>
      </c>
      <c r="F39" s="82">
        <v>7.0000000000000007E-2</v>
      </c>
      <c r="G39" s="82">
        <v>0.09</v>
      </c>
      <c r="H39" s="83">
        <f>C39-(C39*D39)</f>
        <v>843.9</v>
      </c>
      <c r="I39" s="83">
        <f>C39-(C39*E39)</f>
        <v>826.5</v>
      </c>
      <c r="J39" s="83">
        <f>C39-(C39*F39)</f>
        <v>809.1</v>
      </c>
      <c r="K39" s="84">
        <f>C39-(C39*G39)</f>
        <v>791.7</v>
      </c>
    </row>
    <row r="40" spans="1:11" ht="16.5" thickBot="1" x14ac:dyDescent="0.3">
      <c r="A40" s="86" t="s">
        <v>39</v>
      </c>
      <c r="B40" s="87"/>
      <c r="C40" s="88">
        <v>540</v>
      </c>
      <c r="D40" s="89">
        <v>0.03</v>
      </c>
      <c r="E40" s="89">
        <v>0.05</v>
      </c>
      <c r="F40" s="89">
        <v>7.0000000000000007E-2</v>
      </c>
      <c r="G40" s="89">
        <v>0.09</v>
      </c>
      <c r="H40" s="90">
        <f>C40-(C40*D40)</f>
        <v>523.79999999999995</v>
      </c>
      <c r="I40" s="90">
        <f>C40-(C40*E40)</f>
        <v>513</v>
      </c>
      <c r="J40" s="90">
        <f>C40-(C40*F40)</f>
        <v>502.2</v>
      </c>
      <c r="K40" s="91">
        <f>C40-(C40*G40)</f>
        <v>491.4</v>
      </c>
    </row>
    <row r="41" spans="1:11" x14ac:dyDescent="0.25">
      <c r="A41" s="24"/>
      <c r="B41" s="20"/>
      <c r="C41" s="23"/>
      <c r="D41" s="24"/>
      <c r="E41" s="27"/>
      <c r="F41" s="24"/>
      <c r="G41" s="27"/>
    </row>
    <row r="42" spans="1:11" x14ac:dyDescent="0.25">
      <c r="A42" s="24"/>
      <c r="B42" s="24"/>
      <c r="C42" s="27"/>
      <c r="D42" s="24"/>
      <c r="E42" s="27"/>
      <c r="F42" s="24"/>
      <c r="G42" s="27"/>
    </row>
    <row r="43" spans="1:11" x14ac:dyDescent="0.25">
      <c r="A43" s="24"/>
      <c r="B43" s="24"/>
      <c r="C43" s="27"/>
      <c r="D43" s="24"/>
      <c r="E43" s="27"/>
      <c r="F43" s="24"/>
      <c r="G43" s="27"/>
    </row>
    <row r="44" spans="1:11" x14ac:dyDescent="0.25">
      <c r="A44" s="24"/>
      <c r="B44" s="24"/>
      <c r="C44" s="27"/>
      <c r="D44" s="24"/>
      <c r="E44" s="27"/>
      <c r="F44" s="24"/>
      <c r="G44" s="27"/>
    </row>
    <row r="45" spans="1:11" x14ac:dyDescent="0.25">
      <c r="A45" s="24"/>
      <c r="B45" s="24"/>
      <c r="C45" s="27"/>
      <c r="D45" s="24"/>
      <c r="E45" s="27"/>
      <c r="F45" s="24"/>
      <c r="G45" s="27"/>
    </row>
    <row r="46" spans="1:11" x14ac:dyDescent="0.25">
      <c r="A46" s="24"/>
      <c r="B46" s="24"/>
      <c r="C46" s="27"/>
      <c r="D46" s="24"/>
      <c r="E46" s="27"/>
      <c r="F46" s="24"/>
      <c r="G46" s="27"/>
    </row>
    <row r="47" spans="1:11" x14ac:dyDescent="0.25">
      <c r="A47" s="24"/>
      <c r="B47" s="24"/>
      <c r="C47" s="27"/>
      <c r="D47" s="24"/>
      <c r="E47" s="27"/>
      <c r="F47" s="24"/>
      <c r="G47" s="27"/>
    </row>
    <row r="48" spans="1:11" x14ac:dyDescent="0.25">
      <c r="A48" s="24"/>
      <c r="B48" s="24"/>
      <c r="C48" s="27"/>
      <c r="D48" s="24"/>
      <c r="E48" s="27"/>
      <c r="F48" s="24"/>
      <c r="G48" s="27"/>
    </row>
    <row r="49" spans="1:7" x14ac:dyDescent="0.25">
      <c r="A49" s="24"/>
      <c r="B49" s="24"/>
      <c r="C49" s="27"/>
      <c r="D49" s="24"/>
      <c r="E49" s="27"/>
      <c r="F49" s="24"/>
      <c r="G49" s="27"/>
    </row>
    <row r="50" spans="1:7" x14ac:dyDescent="0.25">
      <c r="A50" s="24"/>
      <c r="B50" s="24"/>
      <c r="C50" s="27"/>
      <c r="D50" s="24"/>
      <c r="E50" s="27"/>
      <c r="F50" s="24"/>
      <c r="G50" s="27"/>
    </row>
    <row r="51" spans="1:7" x14ac:dyDescent="0.25">
      <c r="A51" s="24"/>
      <c r="B51" s="24"/>
      <c r="C51" s="27"/>
      <c r="D51" s="24"/>
      <c r="E51" s="27"/>
      <c r="F51" s="24"/>
      <c r="G51" s="27"/>
    </row>
    <row r="52" spans="1:7" x14ac:dyDescent="0.25">
      <c r="A52" s="24"/>
      <c r="B52" s="24"/>
      <c r="C52" s="27"/>
      <c r="D52" s="24"/>
      <c r="E52" s="27"/>
      <c r="F52" s="24"/>
      <c r="G52" s="27"/>
    </row>
    <row r="53" spans="1:7" ht="15.75" x14ac:dyDescent="0.25">
      <c r="A53" s="37" t="s">
        <v>40</v>
      </c>
      <c r="B53" s="71" t="s">
        <v>41</v>
      </c>
      <c r="C53" s="40"/>
      <c r="D53" s="37" t="s">
        <v>42</v>
      </c>
      <c r="E53" s="40"/>
      <c r="F53" s="37" t="s">
        <v>43</v>
      </c>
      <c r="G53" s="40"/>
    </row>
    <row r="54" spans="1:7" ht="16.5" thickBot="1" x14ac:dyDescent="0.3">
      <c r="A54" s="92" t="s">
        <v>35</v>
      </c>
      <c r="B54" s="92" t="s">
        <v>37</v>
      </c>
      <c r="C54" s="93"/>
      <c r="D54" s="92" t="s">
        <v>44</v>
      </c>
      <c r="E54" s="93"/>
      <c r="F54" s="92" t="s">
        <v>39</v>
      </c>
      <c r="G54" s="93"/>
    </row>
  </sheetData>
  <mergeCells count="17">
    <mergeCell ref="B37:B40"/>
    <mergeCell ref="I17:I18"/>
    <mergeCell ref="J17:J18"/>
    <mergeCell ref="K17:K18"/>
    <mergeCell ref="B19:B22"/>
    <mergeCell ref="L22:N22"/>
    <mergeCell ref="A36:B36"/>
    <mergeCell ref="A1:B1"/>
    <mergeCell ref="B2:B4"/>
    <mergeCell ref="H8:K13"/>
    <mergeCell ref="A17:B18"/>
    <mergeCell ref="C17:C18"/>
    <mergeCell ref="D17:D18"/>
    <mergeCell ref="E17:E18"/>
    <mergeCell ref="F17:F18"/>
    <mergeCell ref="G17:G18"/>
    <mergeCell ref="H17:H1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tabSelected="1" workbookViewId="0">
      <selection activeCell="H19" sqref="H19"/>
    </sheetView>
  </sheetViews>
  <sheetFormatPr defaultRowHeight="15" x14ac:dyDescent="0.25"/>
  <cols>
    <col min="1" max="1" width="15.140625" customWidth="1"/>
    <col min="2" max="2" width="12.7109375" customWidth="1"/>
    <col min="8" max="8" width="9.85546875" customWidth="1"/>
    <col min="9" max="9" width="11" customWidth="1"/>
    <col min="10" max="10" width="11.140625" customWidth="1"/>
    <col min="11" max="11" width="10.42578125" customWidth="1"/>
  </cols>
  <sheetData>
    <row r="1" spans="1:13" ht="21" x14ac:dyDescent="0.25">
      <c r="A1" s="73" t="s">
        <v>45</v>
      </c>
      <c r="B1" s="74"/>
      <c r="C1" s="75" t="s">
        <v>46</v>
      </c>
      <c r="D1" s="76" t="s">
        <v>47</v>
      </c>
      <c r="E1" s="76" t="s">
        <v>48</v>
      </c>
      <c r="F1" s="76" t="s">
        <v>49</v>
      </c>
      <c r="G1" s="76" t="s">
        <v>50</v>
      </c>
      <c r="H1" s="77" t="s">
        <v>51</v>
      </c>
      <c r="I1" s="77" t="s">
        <v>52</v>
      </c>
      <c r="J1" s="77" t="s">
        <v>53</v>
      </c>
      <c r="K1" s="78" t="s">
        <v>54</v>
      </c>
    </row>
    <row r="2" spans="1:13" ht="30" x14ac:dyDescent="0.25">
      <c r="A2" s="94" t="s">
        <v>55</v>
      </c>
      <c r="B2" s="95" t="s">
        <v>56</v>
      </c>
      <c r="C2" s="96">
        <v>110</v>
      </c>
      <c r="D2" s="97">
        <v>0.03</v>
      </c>
      <c r="E2" s="97">
        <v>0.05</v>
      </c>
      <c r="F2" s="97">
        <v>7.0000000000000007E-2</v>
      </c>
      <c r="G2" s="97">
        <v>0.09</v>
      </c>
      <c r="H2" s="98">
        <f>C2-(C2*D2)</f>
        <v>106.7</v>
      </c>
      <c r="I2" s="98">
        <f>C2-(C2*E2)</f>
        <v>104.5</v>
      </c>
      <c r="J2" s="98">
        <f>C2-(C2*F2)</f>
        <v>102.3</v>
      </c>
      <c r="K2" s="99">
        <f>C2-(C2*G2)</f>
        <v>100.1</v>
      </c>
    </row>
    <row r="3" spans="1:13" ht="30.75" customHeight="1" thickBot="1" x14ac:dyDescent="0.3">
      <c r="A3" s="100" t="s">
        <v>57</v>
      </c>
      <c r="B3" s="15"/>
      <c r="C3" s="96">
        <v>280</v>
      </c>
      <c r="D3" s="97">
        <v>0.03</v>
      </c>
      <c r="E3" s="97">
        <v>0.05</v>
      </c>
      <c r="F3" s="97">
        <v>7.0000000000000007E-2</v>
      </c>
      <c r="G3" s="97">
        <v>0.09</v>
      </c>
      <c r="H3" s="98">
        <f>C3-(C3*D3)</f>
        <v>271.60000000000002</v>
      </c>
      <c r="I3" s="98">
        <f>C3-(C3*E3)</f>
        <v>266</v>
      </c>
      <c r="J3" s="98">
        <f>C3-(C3*F3)</f>
        <v>260.39999999999998</v>
      </c>
      <c r="K3" s="99">
        <f>C3-(C3*G3)</f>
        <v>254.8</v>
      </c>
    </row>
    <row r="4" spans="1:13" x14ac:dyDescent="0.25">
      <c r="A4" s="20"/>
      <c r="B4" s="22"/>
      <c r="C4" s="23"/>
      <c r="D4" s="20"/>
      <c r="E4" s="22"/>
      <c r="F4" s="22"/>
      <c r="G4" s="23"/>
    </row>
    <row r="5" spans="1:13" x14ac:dyDescent="0.25">
      <c r="A5" s="24"/>
      <c r="B5" s="26"/>
      <c r="C5" s="27"/>
      <c r="D5" s="24"/>
      <c r="E5" s="26"/>
      <c r="F5" s="26"/>
      <c r="G5" s="27"/>
    </row>
    <row r="6" spans="1:13" ht="15.75" thickBot="1" x14ac:dyDescent="0.3">
      <c r="A6" s="24"/>
      <c r="B6" s="26"/>
      <c r="C6" s="27"/>
      <c r="D6" s="24"/>
      <c r="E6" s="26"/>
      <c r="F6" s="26"/>
      <c r="G6" s="27"/>
    </row>
    <row r="7" spans="1:13" x14ac:dyDescent="0.25">
      <c r="A7" s="24"/>
      <c r="B7" s="26"/>
      <c r="C7" s="27"/>
      <c r="D7" s="24"/>
      <c r="E7" s="26"/>
      <c r="F7" s="26"/>
      <c r="G7" s="27"/>
      <c r="J7" s="28" t="s">
        <v>14</v>
      </c>
      <c r="K7" s="29"/>
      <c r="L7" s="29"/>
      <c r="M7" s="30"/>
    </row>
    <row r="8" spans="1:13" x14ac:dyDescent="0.25">
      <c r="A8" s="24"/>
      <c r="B8" s="26"/>
      <c r="C8" s="27"/>
      <c r="D8" s="24"/>
      <c r="E8" s="26"/>
      <c r="F8" s="26"/>
      <c r="G8" s="27"/>
      <c r="J8" s="31"/>
      <c r="K8" s="32"/>
      <c r="L8" s="32"/>
      <c r="M8" s="33"/>
    </row>
    <row r="9" spans="1:13" x14ac:dyDescent="0.25">
      <c r="A9" s="24"/>
      <c r="B9" s="26"/>
      <c r="C9" s="27"/>
      <c r="D9" s="24"/>
      <c r="E9" s="26"/>
      <c r="F9" s="26"/>
      <c r="G9" s="27"/>
      <c r="J9" s="31"/>
      <c r="K9" s="32"/>
      <c r="L9" s="32"/>
      <c r="M9" s="33"/>
    </row>
    <row r="10" spans="1:13" x14ac:dyDescent="0.25">
      <c r="A10" s="24"/>
      <c r="B10" s="26"/>
      <c r="C10" s="27"/>
      <c r="D10" s="24"/>
      <c r="E10" s="26"/>
      <c r="F10" s="26"/>
      <c r="G10" s="27"/>
      <c r="J10" s="31"/>
      <c r="K10" s="32"/>
      <c r="L10" s="32"/>
      <c r="M10" s="33"/>
    </row>
    <row r="11" spans="1:13" x14ac:dyDescent="0.25">
      <c r="A11" s="24"/>
      <c r="B11" s="26"/>
      <c r="C11" s="27"/>
      <c r="D11" s="24"/>
      <c r="E11" s="26"/>
      <c r="F11" s="26"/>
      <c r="G11" s="27"/>
      <c r="J11" s="31"/>
      <c r="K11" s="32"/>
      <c r="L11" s="32"/>
      <c r="M11" s="33"/>
    </row>
    <row r="12" spans="1:13" ht="15.75" thickBot="1" x14ac:dyDescent="0.3">
      <c r="A12" s="24"/>
      <c r="B12" s="26"/>
      <c r="C12" s="27"/>
      <c r="D12" s="24"/>
      <c r="E12" s="26"/>
      <c r="F12" s="26"/>
      <c r="G12" s="27"/>
      <c r="J12" s="34"/>
      <c r="K12" s="35"/>
      <c r="L12" s="35"/>
      <c r="M12" s="36"/>
    </row>
    <row r="13" spans="1:13" x14ac:dyDescent="0.25">
      <c r="A13" s="24"/>
      <c r="B13" s="26"/>
      <c r="C13" s="27"/>
      <c r="D13" s="24"/>
      <c r="E13" s="26"/>
      <c r="F13" s="26"/>
      <c r="G13" s="27"/>
    </row>
    <row r="14" spans="1:13" ht="15.75" x14ac:dyDescent="0.25">
      <c r="A14" s="37" t="s">
        <v>58</v>
      </c>
      <c r="B14" s="39"/>
      <c r="C14" s="27"/>
      <c r="D14" s="37" t="s">
        <v>59</v>
      </c>
      <c r="E14" s="39"/>
      <c r="F14" s="39"/>
      <c r="G14" s="27"/>
    </row>
    <row r="15" spans="1:13" ht="16.5" thickBot="1" x14ac:dyDescent="0.3">
      <c r="A15" s="92" t="s">
        <v>55</v>
      </c>
      <c r="B15" s="101"/>
      <c r="C15" s="102"/>
      <c r="D15" s="92" t="s">
        <v>57</v>
      </c>
      <c r="E15" s="101"/>
      <c r="F15" s="101"/>
      <c r="G15" s="102"/>
    </row>
  </sheetData>
  <mergeCells count="3">
    <mergeCell ref="A1:B1"/>
    <mergeCell ref="B2:B3"/>
    <mergeCell ref="J7:M1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Женская одежда</vt:lpstr>
      <vt:lpstr>Аксессуары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2016-06-30T08:15:06Z</dcterms:modified>
</cp:coreProperties>
</file>