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45" windowWidth="28830" windowHeight="12795" tabRatio="836" activeTab="0"/>
  </bookViews>
  <sheets>
    <sheet name="Маг 0,5% опт  " sheetId="1" r:id="rId1"/>
  </sheets>
  <definedNames>
    <definedName name="_xlnm.Print_Area" localSheetId="0">'Маг 0,5% опт  '!$A$1:$E$106</definedName>
  </definedNames>
  <calcPr fullCalcOnLoad="1" refMode="R1C1"/>
</workbook>
</file>

<file path=xl/sharedStrings.xml><?xml version="1.0" encoding="utf-8"?>
<sst xmlns="http://schemas.openxmlformats.org/spreadsheetml/2006/main" count="160" uniqueCount="115">
  <si>
    <t>Наименование товаров</t>
  </si>
  <si>
    <t>Емкость</t>
  </si>
  <si>
    <t>Фасовка</t>
  </si>
  <si>
    <t>0,33л</t>
  </si>
  <si>
    <t>0,5л</t>
  </si>
  <si>
    <t>1,0л</t>
  </si>
  <si>
    <t>1,5л</t>
  </si>
  <si>
    <t>5,0л</t>
  </si>
  <si>
    <t>1,25л</t>
  </si>
  <si>
    <t>2,0л</t>
  </si>
  <si>
    <t>0,4л</t>
  </si>
  <si>
    <t>0,2л</t>
  </si>
  <si>
    <t>1л</t>
  </si>
  <si>
    <t>2л</t>
  </si>
  <si>
    <t>0,6л</t>
  </si>
  <si>
    <t>1л.</t>
  </si>
  <si>
    <t>0,25л.</t>
  </si>
  <si>
    <t>0,5л.</t>
  </si>
  <si>
    <t xml:space="preserve">Адреналин Раш </t>
  </si>
  <si>
    <t>0,6л акт.</t>
  </si>
  <si>
    <t>1,75л</t>
  </si>
  <si>
    <t>0,5л пэт</t>
  </si>
  <si>
    <t>Вишня, грейпфрут</t>
  </si>
  <si>
    <t>0,5л ст</t>
  </si>
  <si>
    <t>Цена</t>
  </si>
  <si>
    <t>К О К А  -  К О Л А</t>
  </si>
  <si>
    <t xml:space="preserve">П Е П С И  -  К О Л А </t>
  </si>
  <si>
    <t>Н А Р З А Н    Кисловодск</t>
  </si>
  <si>
    <t>Р Ы Ч А Л    С У</t>
  </si>
  <si>
    <t>Н О В О Т Е Р С К А Я</t>
  </si>
  <si>
    <t>С В Я Т О Й     И С Т О Ч Н И К</t>
  </si>
  <si>
    <t>Ш И Ш К И Н    Л Е С</t>
  </si>
  <si>
    <t>С О К И    И    Н Е К Т А Р Ы</t>
  </si>
  <si>
    <t>С О К    И    Н Е К Т А Р    "Р И Ч"</t>
  </si>
  <si>
    <t>Э Н Е Р Г Е Т И Ч Е С К И Й    Н А П И Т О К</t>
  </si>
  <si>
    <t xml:space="preserve"> Кока-кола, Спрайт, Фанта</t>
  </si>
  <si>
    <t>0,33ж/б</t>
  </si>
  <si>
    <t>Боржоми 0,5 стекло</t>
  </si>
  <si>
    <t xml:space="preserve">Е С С Е Н Т У К И       </t>
  </si>
  <si>
    <t>Швепс   ( Битер Лемон, Мохито, Тоник)</t>
  </si>
  <si>
    <t xml:space="preserve">E-mail:  Moscow-Vertical@mail.ru    </t>
  </si>
  <si>
    <t>Сенежская   5л (по 2)</t>
  </si>
  <si>
    <t>1,75 л</t>
  </si>
  <si>
    <t>0,45л</t>
  </si>
  <si>
    <t>1л Гранат</t>
  </si>
  <si>
    <t>Барбарис,Грейпфрут,Крем-сода,Мохито,Буратино, Груша, Лимонад, Тархун</t>
  </si>
  <si>
    <t>Дюшес, лимонад, Буратино, тархун</t>
  </si>
  <si>
    <t>Дюшес, Лимонад, Буратино, Тархун,Апельсин,Мохито</t>
  </si>
  <si>
    <t>1,5л пэт</t>
  </si>
  <si>
    <t>Ананас,апельсин,персик,томат,экзотик,яблоко</t>
  </si>
  <si>
    <t>0,9л</t>
  </si>
  <si>
    <t xml:space="preserve"> СОК "J7"</t>
  </si>
  <si>
    <t>1л ст.</t>
  </si>
  <si>
    <t>2л ПЭТ</t>
  </si>
  <si>
    <t>5л</t>
  </si>
  <si>
    <t>"Добрый Палпи"Апельсин, Тропик</t>
  </si>
  <si>
    <t>С О К    ФРУКТОВЫЙ САД</t>
  </si>
  <si>
    <t>0,2л.</t>
  </si>
  <si>
    <t>Апельсин, томат, мультик, яблоко</t>
  </si>
  <si>
    <t>2,25 л</t>
  </si>
  <si>
    <t>0,25л.жб</t>
  </si>
  <si>
    <t>Байкал, Дюшес, Саяны, Тархун, Экстро-ситро , Буратино (стекло)  1л. Ст</t>
  </si>
  <si>
    <t>Байкал, Дюшес, Саяны, Тархун, Экстро-ситро , Буратино  2л ПЭТ</t>
  </si>
  <si>
    <t>Черноголовская 5л.</t>
  </si>
  <si>
    <t>Шишкин лес  0,4 л.</t>
  </si>
  <si>
    <t xml:space="preserve">Шишкин лес   н/газ </t>
  </si>
  <si>
    <t>Шишкин лес  газ</t>
  </si>
  <si>
    <t>Шишкин лес 5 л. (по 2)</t>
  </si>
  <si>
    <t>Шишкин лес спорт 0,4 л.</t>
  </si>
  <si>
    <t xml:space="preserve">Шишкин лес   спорт </t>
  </si>
  <si>
    <t>Кисловодская Курортная  0,5л  газ, н/газ пэт</t>
  </si>
  <si>
    <t>Кисловодская Курортная  1,5л газ, н/газ пэт</t>
  </si>
  <si>
    <t>Святой Источник   газ.  н/газ.</t>
  </si>
  <si>
    <t xml:space="preserve">Святой Источник  газ. н/газ.  </t>
  </si>
  <si>
    <t>Новотерская  Пэт</t>
  </si>
  <si>
    <t>Новотерская Целебная  Пэт</t>
  </si>
  <si>
    <t>Рычал Су 0,5л стекло элита</t>
  </si>
  <si>
    <t xml:space="preserve">Нарзан (серия Элита) Стекло </t>
  </si>
  <si>
    <t>Ессентуки (серия Элита)   №17    №4   стекло</t>
  </si>
  <si>
    <t>Ессентуки (серия Евро)   №17    №4   стекло</t>
  </si>
  <si>
    <t>Ессентуки      №17    №4   ПЭТ</t>
  </si>
  <si>
    <t>Мин.вода "Славяновская"  1л</t>
  </si>
  <si>
    <t>Мин.вода "Славяновская" 1,5л</t>
  </si>
  <si>
    <t xml:space="preserve">Аква Минерале   газ  н/газ.  </t>
  </si>
  <si>
    <t>Чай Липтон   в ассортименте</t>
  </si>
  <si>
    <t>Бонаква    газ   н/газ.</t>
  </si>
  <si>
    <t>Чай  Нести  в ассортименте</t>
  </si>
  <si>
    <t>"Моя семья"  в ассортименте</t>
  </si>
  <si>
    <t>"Добрый"  в ассортименте</t>
  </si>
  <si>
    <t>К И С Л О В О Д С К А Я  К У Р О Р Т Н А Я</t>
  </si>
  <si>
    <t>Н А П И Т К И  И З  Ч Е Р Н О Г О Л О В К И</t>
  </si>
  <si>
    <t xml:space="preserve">Л Ю Б И М Ы Й   В К У С  0,5л стекло </t>
  </si>
  <si>
    <t>Д А С С И</t>
  </si>
  <si>
    <t xml:space="preserve">М И Н Е Р А Л Ь Н Ы Е   В О Д Ы  </t>
  </si>
  <si>
    <t>Л И М О Н А Д Ы</t>
  </si>
  <si>
    <t>Мин. вода "Архыз"  газ, н/газ</t>
  </si>
  <si>
    <t>307,09 руб.</t>
  </si>
  <si>
    <t xml:space="preserve">Мин. вода "Архыз"  </t>
  </si>
  <si>
    <t xml:space="preserve">С В Я Т О Й  Г Р А А Л Ь  0,5л стекло </t>
  </si>
  <si>
    <t>Сенежская   0,5л</t>
  </si>
  <si>
    <t>Сенежская  1,5л</t>
  </si>
  <si>
    <t>145,00 руб.</t>
  </si>
  <si>
    <t>155,20 руб.</t>
  </si>
  <si>
    <t>130,80 руб.</t>
  </si>
  <si>
    <t>Дюшес,  Тархун</t>
  </si>
  <si>
    <t>Пепси кола                                                                      (Миринда, Маунтин-Дью,7up толко объемом в наличии 0,6 л)</t>
  </si>
  <si>
    <t>0,25л KZ</t>
  </si>
  <si>
    <t>Шишкин лес  0,4 л. ДИСНЕЙ спорт</t>
  </si>
  <si>
    <t>Шишкин лес    газ,</t>
  </si>
  <si>
    <t>"Добрый Палпи"Тропик</t>
  </si>
  <si>
    <t>1л.Грейп.</t>
  </si>
  <si>
    <t>Мультик, Персик, Апельсин, Манго , Яблоко зел.</t>
  </si>
  <si>
    <t>Ананас,Апельсин,Виноград,</t>
  </si>
  <si>
    <t xml:space="preserve"> Офис т. 8(925)820-80-77    АЛЁНА    т.8(925) 828-08-77  ТАТЬЯНА</t>
  </si>
  <si>
    <t xml:space="preserve"> офис т. 8 (925) 820-80-77 АЛЁНА     т.8(925) 828-08-77  Татьяна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</si>
</sst>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&quot; руб.&quot;"/>
    <numFmt numFmtId="181" formatCode="#,##0.00&quot; руб.&quot;"/>
    <numFmt numFmtId="182" formatCode="#,##0.00&quot;р.&quot;"/>
    <numFmt numFmtId="183" formatCode="0_ ;\-0\ "/>
    <numFmt numFmtId="184" formatCode="[$-FC19]d\ mmmm\ yyyy\ &quot;г.&quot;"/>
    <numFmt numFmtId="185" formatCode="0.0%"/>
    <numFmt numFmtId="186" formatCode="#,##0.00_р_.;[Red]#,##0.00_р_.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  <numFmt numFmtId="191" formatCode="0.0"/>
    <numFmt numFmtId="192" formatCode="#,##0.00\ &quot;₽&quot;"/>
  </numFmts>
  <fonts count="54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6"/>
      <name val="Arial"/>
      <family val="2"/>
    </font>
    <font>
      <b/>
      <sz val="11"/>
      <name val="Arial"/>
      <family val="2"/>
    </font>
    <font>
      <sz val="16"/>
      <name val="Arial"/>
      <family val="2"/>
    </font>
    <font>
      <b/>
      <sz val="12"/>
      <name val="Arial"/>
      <family val="2"/>
    </font>
    <font>
      <b/>
      <i/>
      <sz val="20"/>
      <name val="Albertus MT Lt"/>
      <family val="0"/>
    </font>
    <font>
      <b/>
      <i/>
      <sz val="14"/>
      <name val="Berlin Sans FB Demi"/>
      <family val="2"/>
    </font>
    <font>
      <b/>
      <i/>
      <sz val="16"/>
      <name val="Berlin Sans FB Demi"/>
      <family val="2"/>
    </font>
    <font>
      <sz val="10"/>
      <name val="Antique Olive"/>
      <family val="2"/>
    </font>
    <font>
      <sz val="8"/>
      <name val="Antique Olive"/>
      <family val="2"/>
    </font>
    <font>
      <sz val="12"/>
      <name val="Antique Olive"/>
      <family val="2"/>
    </font>
    <font>
      <sz val="16"/>
      <name val="Antique Olive"/>
      <family val="2"/>
    </font>
    <font>
      <sz val="11"/>
      <name val="Antique Olive"/>
      <family val="2"/>
    </font>
    <font>
      <b/>
      <i/>
      <sz val="20"/>
      <name val="Albertus Extra Bold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63"/>
      <name val="Antique Oliv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 tint="0.24998000264167786"/>
      <name val="Antique Olive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FFFF00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81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7" fillId="33" borderId="0" xfId="0" applyFont="1" applyFill="1" applyAlignment="1">
      <alignment/>
    </xf>
    <xf numFmtId="0" fontId="0" fillId="0" borderId="12" xfId="0" applyBorder="1" applyAlignment="1">
      <alignment/>
    </xf>
    <xf numFmtId="0" fontId="0" fillId="34" borderId="13" xfId="0" applyFont="1" applyFill="1" applyBorder="1" applyAlignment="1">
      <alignment horizontal="center" vertical="top" wrapText="1"/>
    </xf>
    <xf numFmtId="0" fontId="12" fillId="34" borderId="14" xfId="0" applyFont="1" applyFill="1" applyBorder="1" applyAlignment="1">
      <alignment horizontal="center" vertical="center" wrapText="1"/>
    </xf>
    <xf numFmtId="191" fontId="12" fillId="33" borderId="15" xfId="0" applyNumberFormat="1" applyFont="1" applyFill="1" applyBorder="1" applyAlignment="1">
      <alignment horizontal="center" vertical="center" wrapText="1"/>
    </xf>
    <xf numFmtId="180" fontId="12" fillId="33" borderId="14" xfId="0" applyNumberFormat="1" applyFont="1" applyFill="1" applyBorder="1" applyAlignment="1">
      <alignment horizontal="center" vertical="center"/>
    </xf>
    <xf numFmtId="180" fontId="12" fillId="33" borderId="16" xfId="0" applyNumberFormat="1" applyFont="1" applyFill="1" applyBorder="1" applyAlignment="1">
      <alignment horizontal="center" vertical="center"/>
    </xf>
    <xf numFmtId="0" fontId="12" fillId="33" borderId="17" xfId="0" applyFont="1" applyFill="1" applyBorder="1" applyAlignment="1">
      <alignment horizontal="center" vertical="center" wrapText="1"/>
    </xf>
    <xf numFmtId="191" fontId="12" fillId="33" borderId="18" xfId="0" applyNumberFormat="1" applyFont="1" applyFill="1" applyBorder="1" applyAlignment="1">
      <alignment horizontal="center" vertical="center" wrapText="1"/>
    </xf>
    <xf numFmtId="180" fontId="12" fillId="33" borderId="17" xfId="0" applyNumberFormat="1" applyFont="1" applyFill="1" applyBorder="1" applyAlignment="1">
      <alignment horizontal="center" vertical="center"/>
    </xf>
    <xf numFmtId="180" fontId="12" fillId="33" borderId="19" xfId="0" applyNumberFormat="1" applyFont="1" applyFill="1" applyBorder="1" applyAlignment="1">
      <alignment horizontal="center" vertical="center"/>
    </xf>
    <xf numFmtId="0" fontId="12" fillId="33" borderId="20" xfId="0" applyFont="1" applyFill="1" applyBorder="1" applyAlignment="1">
      <alignment horizontal="center" vertical="center" wrapText="1"/>
    </xf>
    <xf numFmtId="191" fontId="12" fillId="33" borderId="21" xfId="0" applyNumberFormat="1" applyFont="1" applyFill="1" applyBorder="1" applyAlignment="1">
      <alignment horizontal="center" vertical="center" wrapText="1"/>
    </xf>
    <xf numFmtId="180" fontId="12" fillId="33" borderId="20" xfId="0" applyNumberFormat="1" applyFont="1" applyFill="1" applyBorder="1" applyAlignment="1">
      <alignment horizontal="center" vertical="center"/>
    </xf>
    <xf numFmtId="180" fontId="12" fillId="33" borderId="22" xfId="0" applyNumberFormat="1" applyFont="1" applyFill="1" applyBorder="1" applyAlignment="1">
      <alignment horizontal="center" vertical="center"/>
    </xf>
    <xf numFmtId="0" fontId="12" fillId="33" borderId="23" xfId="0" applyFont="1" applyFill="1" applyBorder="1" applyAlignment="1">
      <alignment horizontal="center" vertical="center" wrapText="1"/>
    </xf>
    <xf numFmtId="191" fontId="12" fillId="33" borderId="24" xfId="0" applyNumberFormat="1" applyFont="1" applyFill="1" applyBorder="1" applyAlignment="1">
      <alignment horizontal="center" vertical="center" wrapText="1"/>
    </xf>
    <xf numFmtId="180" fontId="12" fillId="33" borderId="25" xfId="0" applyNumberFormat="1" applyFont="1" applyFill="1" applyBorder="1" applyAlignment="1">
      <alignment horizontal="center" vertical="center"/>
    </xf>
    <xf numFmtId="0" fontId="12" fillId="33" borderId="26" xfId="0" applyFont="1" applyFill="1" applyBorder="1" applyAlignment="1">
      <alignment horizontal="center" vertical="center" wrapText="1"/>
    </xf>
    <xf numFmtId="191" fontId="12" fillId="33" borderId="19" xfId="0" applyNumberFormat="1" applyFont="1" applyFill="1" applyBorder="1" applyAlignment="1">
      <alignment horizontal="center" vertical="center" wrapText="1"/>
    </xf>
    <xf numFmtId="191" fontId="12" fillId="33" borderId="27" xfId="0" applyNumberFormat="1" applyFont="1" applyFill="1" applyBorder="1" applyAlignment="1">
      <alignment horizontal="center" vertical="center" wrapText="1"/>
    </xf>
    <xf numFmtId="180" fontId="12" fillId="33" borderId="26" xfId="0" applyNumberFormat="1" applyFont="1" applyFill="1" applyBorder="1" applyAlignment="1">
      <alignment horizontal="center" vertical="center"/>
    </xf>
    <xf numFmtId="191" fontId="12" fillId="33" borderId="16" xfId="0" applyNumberFormat="1" applyFont="1" applyFill="1" applyBorder="1" applyAlignment="1">
      <alignment horizontal="center" vertical="center" wrapText="1"/>
    </xf>
    <xf numFmtId="191" fontId="12" fillId="33" borderId="22" xfId="0" applyNumberFormat="1" applyFont="1" applyFill="1" applyBorder="1" applyAlignment="1">
      <alignment horizontal="center" vertical="center" wrapText="1"/>
    </xf>
    <xf numFmtId="191" fontId="12" fillId="33" borderId="14" xfId="0" applyNumberFormat="1" applyFont="1" applyFill="1" applyBorder="1" applyAlignment="1">
      <alignment horizontal="center" vertical="center" wrapText="1"/>
    </xf>
    <xf numFmtId="191" fontId="12" fillId="33" borderId="17" xfId="0" applyNumberFormat="1" applyFont="1" applyFill="1" applyBorder="1" applyAlignment="1">
      <alignment horizontal="center" vertical="center" wrapText="1"/>
    </xf>
    <xf numFmtId="191" fontId="12" fillId="33" borderId="26" xfId="0" applyNumberFormat="1" applyFont="1" applyFill="1" applyBorder="1" applyAlignment="1">
      <alignment horizontal="center" vertical="center" wrapText="1"/>
    </xf>
    <xf numFmtId="180" fontId="12" fillId="33" borderId="23" xfId="0" applyNumberFormat="1" applyFont="1" applyFill="1" applyBorder="1" applyAlignment="1">
      <alignment horizontal="center" vertical="center"/>
    </xf>
    <xf numFmtId="0" fontId="12" fillId="33" borderId="28" xfId="0" applyFont="1" applyFill="1" applyBorder="1" applyAlignment="1">
      <alignment horizontal="center" vertical="center" wrapText="1"/>
    </xf>
    <xf numFmtId="180" fontId="12" fillId="33" borderId="15" xfId="0" applyNumberFormat="1" applyFont="1" applyFill="1" applyBorder="1" applyAlignment="1">
      <alignment horizontal="center" vertical="center"/>
    </xf>
    <xf numFmtId="191" fontId="12" fillId="33" borderId="29" xfId="0" applyNumberFormat="1" applyFont="1" applyFill="1" applyBorder="1" applyAlignment="1">
      <alignment horizontal="center" vertical="center" wrapText="1"/>
    </xf>
    <xf numFmtId="191" fontId="12" fillId="34" borderId="30" xfId="0" applyNumberFormat="1" applyFont="1" applyFill="1" applyBorder="1" applyAlignment="1">
      <alignment horizontal="center" vertical="center" wrapText="1"/>
    </xf>
    <xf numFmtId="191" fontId="12" fillId="33" borderId="20" xfId="0" applyNumberFormat="1" applyFont="1" applyFill="1" applyBorder="1" applyAlignment="1">
      <alignment horizontal="center" vertical="center" wrapText="1"/>
    </xf>
    <xf numFmtId="180" fontId="12" fillId="33" borderId="21" xfId="0" applyNumberFormat="1" applyFont="1" applyFill="1" applyBorder="1" applyAlignment="1">
      <alignment horizontal="center" vertical="center"/>
    </xf>
    <xf numFmtId="0" fontId="12" fillId="33" borderId="30" xfId="0" applyFont="1" applyFill="1" applyBorder="1" applyAlignment="1">
      <alignment horizontal="center" vertical="center" wrapText="1"/>
    </xf>
    <xf numFmtId="0" fontId="12" fillId="34" borderId="31" xfId="0" applyFont="1" applyFill="1" applyBorder="1" applyAlignment="1">
      <alignment horizontal="center" vertical="center" wrapText="1"/>
    </xf>
    <xf numFmtId="191" fontId="12" fillId="34" borderId="32" xfId="0" applyNumberFormat="1" applyFont="1" applyFill="1" applyBorder="1" applyAlignment="1">
      <alignment horizontal="center" vertical="center" wrapText="1"/>
    </xf>
    <xf numFmtId="180" fontId="12" fillId="34" borderId="11" xfId="0" applyNumberFormat="1" applyFont="1" applyFill="1" applyBorder="1" applyAlignment="1">
      <alignment horizontal="center" vertical="center"/>
    </xf>
    <xf numFmtId="180" fontId="12" fillId="34" borderId="32" xfId="0" applyNumberFormat="1" applyFont="1" applyFill="1" applyBorder="1" applyAlignment="1">
      <alignment horizontal="center" vertical="center"/>
    </xf>
    <xf numFmtId="180" fontId="12" fillId="33" borderId="28" xfId="0" applyNumberFormat="1" applyFont="1" applyFill="1" applyBorder="1" applyAlignment="1">
      <alignment horizontal="center" vertical="center"/>
    </xf>
    <xf numFmtId="180" fontId="12" fillId="33" borderId="29" xfId="0" applyNumberFormat="1" applyFont="1" applyFill="1" applyBorder="1" applyAlignment="1">
      <alignment horizontal="center" vertical="center"/>
    </xf>
    <xf numFmtId="180" fontId="12" fillId="33" borderId="33" xfId="0" applyNumberFormat="1" applyFont="1" applyFill="1" applyBorder="1" applyAlignment="1">
      <alignment horizontal="center" vertical="center"/>
    </xf>
    <xf numFmtId="1" fontId="12" fillId="34" borderId="34" xfId="0" applyNumberFormat="1" applyFont="1" applyFill="1" applyBorder="1" applyAlignment="1">
      <alignment horizontal="center" vertical="center" wrapText="1"/>
    </xf>
    <xf numFmtId="191" fontId="12" fillId="34" borderId="28" xfId="0" applyNumberFormat="1" applyFont="1" applyFill="1" applyBorder="1" applyAlignment="1">
      <alignment horizontal="center" vertical="center" wrapText="1"/>
    </xf>
    <xf numFmtId="180" fontId="12" fillId="34" borderId="35" xfId="0" applyNumberFormat="1" applyFont="1" applyFill="1" applyBorder="1" applyAlignment="1">
      <alignment horizontal="center" vertical="center"/>
    </xf>
    <xf numFmtId="180" fontId="12" fillId="34" borderId="14" xfId="0" applyNumberFormat="1" applyFont="1" applyFill="1" applyBorder="1" applyAlignment="1">
      <alignment horizontal="center" vertical="center"/>
    </xf>
    <xf numFmtId="1" fontId="12" fillId="34" borderId="36" xfId="0" applyNumberFormat="1" applyFont="1" applyFill="1" applyBorder="1" applyAlignment="1">
      <alignment horizontal="center" vertical="center" wrapText="1"/>
    </xf>
    <xf numFmtId="191" fontId="12" fillId="34" borderId="29" xfId="0" applyNumberFormat="1" applyFont="1" applyFill="1" applyBorder="1" applyAlignment="1">
      <alignment horizontal="center" vertical="center" wrapText="1"/>
    </xf>
    <xf numFmtId="180" fontId="12" fillId="34" borderId="37" xfId="0" applyNumberFormat="1" applyFont="1" applyFill="1" applyBorder="1" applyAlignment="1">
      <alignment horizontal="center" vertical="center"/>
    </xf>
    <xf numFmtId="180" fontId="12" fillId="34" borderId="17" xfId="0" applyNumberFormat="1" applyFont="1" applyFill="1" applyBorder="1" applyAlignment="1">
      <alignment horizontal="center" vertical="center"/>
    </xf>
    <xf numFmtId="0" fontId="12" fillId="33" borderId="33" xfId="0" applyFont="1" applyFill="1" applyBorder="1" applyAlignment="1">
      <alignment horizontal="center" vertical="center" wrapText="1"/>
    </xf>
    <xf numFmtId="191" fontId="12" fillId="33" borderId="33" xfId="0" applyNumberFormat="1" applyFont="1" applyFill="1" applyBorder="1" applyAlignment="1">
      <alignment horizontal="center" vertical="center" wrapText="1"/>
    </xf>
    <xf numFmtId="180" fontId="12" fillId="33" borderId="38" xfId="0" applyNumberFormat="1" applyFont="1" applyFill="1" applyBorder="1" applyAlignment="1">
      <alignment horizontal="center" vertical="center"/>
    </xf>
    <xf numFmtId="0" fontId="12" fillId="34" borderId="39" xfId="0" applyFont="1" applyFill="1" applyBorder="1" applyAlignment="1">
      <alignment horizontal="center" vertical="center" wrapText="1"/>
    </xf>
    <xf numFmtId="191" fontId="12" fillId="34" borderId="12" xfId="0" applyNumberFormat="1" applyFont="1" applyFill="1" applyBorder="1" applyAlignment="1">
      <alignment horizontal="center" vertical="center" wrapText="1"/>
    </xf>
    <xf numFmtId="180" fontId="12" fillId="34" borderId="39" xfId="0" applyNumberFormat="1" applyFont="1" applyFill="1" applyBorder="1" applyAlignment="1">
      <alignment horizontal="center" vertical="center"/>
    </xf>
    <xf numFmtId="0" fontId="12" fillId="34" borderId="40" xfId="0" applyFont="1" applyFill="1" applyBorder="1" applyAlignment="1">
      <alignment horizontal="center" vertical="center" wrapText="1"/>
    </xf>
    <xf numFmtId="191" fontId="12" fillId="34" borderId="41" xfId="0" applyNumberFormat="1" applyFont="1" applyFill="1" applyBorder="1" applyAlignment="1">
      <alignment horizontal="center" vertical="center" wrapText="1"/>
    </xf>
    <xf numFmtId="180" fontId="12" fillId="34" borderId="42" xfId="0" applyNumberFormat="1" applyFont="1" applyFill="1" applyBorder="1" applyAlignment="1">
      <alignment horizontal="center" vertical="center"/>
    </xf>
    <xf numFmtId="0" fontId="12" fillId="34" borderId="26" xfId="0" applyFont="1" applyFill="1" applyBorder="1" applyAlignment="1">
      <alignment horizontal="center" vertical="center" wrapText="1"/>
    </xf>
    <xf numFmtId="0" fontId="12" fillId="34" borderId="20" xfId="0" applyFont="1" applyFill="1" applyBorder="1" applyAlignment="1">
      <alignment horizontal="center" vertical="center" wrapText="1"/>
    </xf>
    <xf numFmtId="180" fontId="12" fillId="34" borderId="43" xfId="0" applyNumberFormat="1" applyFont="1" applyFill="1" applyBorder="1" applyAlignment="1">
      <alignment horizontal="center" vertical="center"/>
    </xf>
    <xf numFmtId="0" fontId="12" fillId="33" borderId="25" xfId="0" applyFont="1" applyFill="1" applyBorder="1" applyAlignment="1">
      <alignment horizontal="center" vertical="center" wrapText="1"/>
    </xf>
    <xf numFmtId="191" fontId="12" fillId="33" borderId="25" xfId="0" applyNumberFormat="1" applyFont="1" applyFill="1" applyBorder="1" applyAlignment="1">
      <alignment horizontal="center" vertical="center" wrapText="1"/>
    </xf>
    <xf numFmtId="180" fontId="12" fillId="33" borderId="24" xfId="0" applyNumberFormat="1" applyFont="1" applyFill="1" applyBorder="1" applyAlignment="1">
      <alignment horizontal="center" vertical="center"/>
    </xf>
    <xf numFmtId="0" fontId="12" fillId="33" borderId="44" xfId="0" applyFont="1" applyFill="1" applyBorder="1" applyAlignment="1">
      <alignment vertical="center" wrapText="1"/>
    </xf>
    <xf numFmtId="191" fontId="12" fillId="33" borderId="23" xfId="0" applyNumberFormat="1" applyFont="1" applyFill="1" applyBorder="1" applyAlignment="1">
      <alignment vertical="center" wrapText="1"/>
    </xf>
    <xf numFmtId="180" fontId="12" fillId="33" borderId="34" xfId="0" applyNumberFormat="1" applyFont="1" applyFill="1" applyBorder="1" applyAlignment="1">
      <alignment horizontal="right" vertical="center"/>
    </xf>
    <xf numFmtId="180" fontId="12" fillId="33" borderId="23" xfId="0" applyNumberFormat="1" applyFont="1" applyFill="1" applyBorder="1" applyAlignment="1">
      <alignment horizontal="right" vertical="center"/>
    </xf>
    <xf numFmtId="0" fontId="13" fillId="33" borderId="29" xfId="0" applyFont="1" applyFill="1" applyBorder="1" applyAlignment="1">
      <alignment vertical="center" wrapText="1"/>
    </xf>
    <xf numFmtId="191" fontId="12" fillId="33" borderId="17" xfId="0" applyNumberFormat="1" applyFont="1" applyFill="1" applyBorder="1" applyAlignment="1">
      <alignment vertical="center" wrapText="1"/>
    </xf>
    <xf numFmtId="0" fontId="13" fillId="33" borderId="30" xfId="0" applyFont="1" applyFill="1" applyBorder="1" applyAlignment="1">
      <alignment vertical="center" wrapText="1"/>
    </xf>
    <xf numFmtId="191" fontId="12" fillId="33" borderId="20" xfId="0" applyNumberFormat="1" applyFont="1" applyFill="1" applyBorder="1" applyAlignment="1">
      <alignment vertical="center" wrapText="1"/>
    </xf>
    <xf numFmtId="180" fontId="12" fillId="33" borderId="18" xfId="0" applyNumberFormat="1" applyFont="1" applyFill="1" applyBorder="1" applyAlignment="1">
      <alignment horizontal="right" vertical="center"/>
    </xf>
    <xf numFmtId="180" fontId="12" fillId="33" borderId="17" xfId="0" applyNumberFormat="1" applyFont="1" applyFill="1" applyBorder="1" applyAlignment="1">
      <alignment horizontal="right" vertical="center"/>
    </xf>
    <xf numFmtId="180" fontId="12" fillId="33" borderId="21" xfId="0" applyNumberFormat="1" applyFont="1" applyFill="1" applyBorder="1" applyAlignment="1">
      <alignment horizontal="right" vertical="center"/>
    </xf>
    <xf numFmtId="180" fontId="12" fillId="33" borderId="20" xfId="0" applyNumberFormat="1" applyFont="1" applyFill="1" applyBorder="1" applyAlignment="1">
      <alignment horizontal="right" vertical="center"/>
    </xf>
    <xf numFmtId="180" fontId="12" fillId="34" borderId="25" xfId="0" applyNumberFormat="1" applyFont="1" applyFill="1" applyBorder="1" applyAlignment="1">
      <alignment horizontal="center" vertical="center"/>
    </xf>
    <xf numFmtId="180" fontId="12" fillId="34" borderId="20" xfId="0" applyNumberFormat="1" applyFont="1" applyFill="1" applyBorder="1" applyAlignment="1">
      <alignment horizontal="center" vertical="center"/>
    </xf>
    <xf numFmtId="0" fontId="12" fillId="33" borderId="23" xfId="0" applyFont="1" applyFill="1" applyBorder="1" applyAlignment="1">
      <alignment horizontal="center" vertical="top" wrapText="1"/>
    </xf>
    <xf numFmtId="191" fontId="12" fillId="33" borderId="23" xfId="0" applyNumberFormat="1" applyFont="1" applyFill="1" applyBorder="1" applyAlignment="1">
      <alignment horizontal="center" vertical="center" wrapText="1"/>
    </xf>
    <xf numFmtId="191" fontId="12" fillId="34" borderId="16" xfId="0" applyNumberFormat="1" applyFont="1" applyFill="1" applyBorder="1" applyAlignment="1">
      <alignment horizontal="center" vertical="center" wrapText="1"/>
    </xf>
    <xf numFmtId="0" fontId="12" fillId="34" borderId="17" xfId="0" applyFont="1" applyFill="1" applyBorder="1" applyAlignment="1">
      <alignment horizontal="center" vertical="center" wrapText="1"/>
    </xf>
    <xf numFmtId="191" fontId="12" fillId="34" borderId="19" xfId="0" applyNumberFormat="1" applyFont="1" applyFill="1" applyBorder="1" applyAlignment="1">
      <alignment horizontal="center" vertical="center" wrapText="1"/>
    </xf>
    <xf numFmtId="191" fontId="12" fillId="34" borderId="22" xfId="0" applyNumberFormat="1" applyFont="1" applyFill="1" applyBorder="1" applyAlignment="1">
      <alignment horizontal="center" vertical="center" wrapText="1"/>
    </xf>
    <xf numFmtId="180" fontId="12" fillId="33" borderId="45" xfId="0" applyNumberFormat="1" applyFont="1" applyFill="1" applyBorder="1" applyAlignment="1">
      <alignment horizontal="center" vertical="center"/>
    </xf>
    <xf numFmtId="0" fontId="12" fillId="34" borderId="46" xfId="0" applyFont="1" applyFill="1" applyBorder="1" applyAlignment="1">
      <alignment horizontal="center" vertical="top" wrapText="1"/>
    </xf>
    <xf numFmtId="180" fontId="12" fillId="34" borderId="10" xfId="0" applyNumberFormat="1" applyFont="1" applyFill="1" applyBorder="1" applyAlignment="1">
      <alignment horizontal="center" vertical="center"/>
    </xf>
    <xf numFmtId="0" fontId="12" fillId="33" borderId="44" xfId="0" applyFont="1" applyFill="1" applyBorder="1" applyAlignment="1">
      <alignment horizontal="center" vertical="top" wrapText="1"/>
    </xf>
    <xf numFmtId="0" fontId="12" fillId="34" borderId="41" xfId="0" applyFont="1" applyFill="1" applyBorder="1" applyAlignment="1">
      <alignment horizontal="center" vertical="center" wrapText="1"/>
    </xf>
    <xf numFmtId="0" fontId="12" fillId="34" borderId="29" xfId="0" applyFont="1" applyFill="1" applyBorder="1" applyAlignment="1">
      <alignment horizontal="center" vertical="center" wrapText="1"/>
    </xf>
    <xf numFmtId="0" fontId="12" fillId="34" borderId="30" xfId="0" applyFont="1" applyFill="1" applyBorder="1" applyAlignment="1">
      <alignment horizontal="center" vertical="center" wrapText="1"/>
    </xf>
    <xf numFmtId="0" fontId="12" fillId="34" borderId="23" xfId="0" applyFont="1" applyFill="1" applyBorder="1" applyAlignment="1">
      <alignment horizontal="center" vertical="center" wrapText="1"/>
    </xf>
    <xf numFmtId="0" fontId="15" fillId="34" borderId="31" xfId="0" applyFont="1" applyFill="1" applyBorder="1" applyAlignment="1">
      <alignment horizontal="center" vertical="center" wrapText="1"/>
    </xf>
    <xf numFmtId="0" fontId="8" fillId="33" borderId="32" xfId="0" applyFont="1" applyFill="1" applyBorder="1" applyAlignment="1">
      <alignment horizontal="center" vertical="center"/>
    </xf>
    <xf numFmtId="0" fontId="5" fillId="35" borderId="11" xfId="0" applyFont="1" applyFill="1" applyBorder="1" applyAlignment="1">
      <alignment horizontal="center" vertical="center"/>
    </xf>
    <xf numFmtId="0" fontId="5" fillId="35" borderId="10" xfId="0" applyFont="1" applyFill="1" applyBorder="1" applyAlignment="1">
      <alignment horizontal="center" vertical="center"/>
    </xf>
    <xf numFmtId="0" fontId="11" fillId="35" borderId="31" xfId="0" applyFont="1" applyFill="1" applyBorder="1" applyAlignment="1">
      <alignment horizontal="right" vertical="center"/>
    </xf>
    <xf numFmtId="0" fontId="0" fillId="0" borderId="23" xfId="0" applyBorder="1" applyAlignment="1">
      <alignment/>
    </xf>
    <xf numFmtId="0" fontId="16" fillId="33" borderId="40" xfId="0" applyFont="1" applyFill="1" applyBorder="1" applyAlignment="1">
      <alignment horizontal="center" vertical="center" wrapText="1"/>
    </xf>
    <xf numFmtId="0" fontId="14" fillId="0" borderId="29" xfId="0" applyFont="1" applyBorder="1" applyAlignment="1">
      <alignment horizontal="center" vertical="center" wrapText="1"/>
    </xf>
    <xf numFmtId="180" fontId="12" fillId="34" borderId="47" xfId="0" applyNumberFormat="1" applyFont="1" applyFill="1" applyBorder="1" applyAlignment="1">
      <alignment horizontal="center" vertical="center"/>
    </xf>
    <xf numFmtId="0" fontId="12" fillId="34" borderId="33" xfId="0" applyFont="1" applyFill="1" applyBorder="1" applyAlignment="1">
      <alignment horizontal="center" vertical="center" wrapText="1"/>
    </xf>
    <xf numFmtId="180" fontId="12" fillId="34" borderId="48" xfId="0" applyNumberFormat="1" applyFont="1" applyFill="1" applyBorder="1" applyAlignment="1">
      <alignment horizontal="center" vertical="center"/>
    </xf>
    <xf numFmtId="0" fontId="12" fillId="34" borderId="28" xfId="0" applyFont="1" applyFill="1" applyBorder="1" applyAlignment="1">
      <alignment horizontal="center" vertical="top" wrapText="1"/>
    </xf>
    <xf numFmtId="0" fontId="12" fillId="34" borderId="29" xfId="0" applyFont="1" applyFill="1" applyBorder="1" applyAlignment="1">
      <alignment horizontal="center" vertical="top" wrapText="1"/>
    </xf>
    <xf numFmtId="0" fontId="12" fillId="34" borderId="33" xfId="0" applyFont="1" applyFill="1" applyBorder="1" applyAlignment="1">
      <alignment horizontal="center" vertical="top" wrapText="1"/>
    </xf>
    <xf numFmtId="0" fontId="16" fillId="34" borderId="28" xfId="0" applyFont="1" applyFill="1" applyBorder="1" applyAlignment="1">
      <alignment horizontal="center" vertical="top" wrapText="1"/>
    </xf>
    <xf numFmtId="0" fontId="16" fillId="34" borderId="14" xfId="0" applyFont="1" applyFill="1" applyBorder="1" applyAlignment="1">
      <alignment horizontal="center" vertical="top" wrapText="1"/>
    </xf>
    <xf numFmtId="0" fontId="12" fillId="34" borderId="14" xfId="0" applyFont="1" applyFill="1" applyBorder="1" applyAlignment="1">
      <alignment horizontal="center" vertical="top" wrapText="1"/>
    </xf>
    <xf numFmtId="0" fontId="16" fillId="34" borderId="29" xfId="0" applyFont="1" applyFill="1" applyBorder="1" applyAlignment="1">
      <alignment horizontal="center" vertical="top" wrapText="1"/>
    </xf>
    <xf numFmtId="0" fontId="16" fillId="34" borderId="17" xfId="0" applyFont="1" applyFill="1" applyBorder="1" applyAlignment="1">
      <alignment horizontal="center" vertical="top" wrapText="1"/>
    </xf>
    <xf numFmtId="0" fontId="12" fillId="34" borderId="17" xfId="0" applyFont="1" applyFill="1" applyBorder="1" applyAlignment="1">
      <alignment horizontal="center" vertical="top" wrapText="1"/>
    </xf>
    <xf numFmtId="0" fontId="16" fillId="34" borderId="33" xfId="0" applyFont="1" applyFill="1" applyBorder="1" applyAlignment="1">
      <alignment horizontal="center" vertical="top" wrapText="1"/>
    </xf>
    <xf numFmtId="0" fontId="16" fillId="34" borderId="26" xfId="0" applyFont="1" applyFill="1" applyBorder="1" applyAlignment="1">
      <alignment horizontal="center" vertical="top" wrapText="1"/>
    </xf>
    <xf numFmtId="0" fontId="14" fillId="0" borderId="33" xfId="0" applyFont="1" applyBorder="1" applyAlignment="1">
      <alignment horizontal="center" vertical="center" wrapText="1"/>
    </xf>
    <xf numFmtId="180" fontId="12" fillId="33" borderId="27" xfId="0" applyNumberFormat="1" applyFont="1" applyFill="1" applyBorder="1" applyAlignment="1">
      <alignment horizontal="center" vertical="center"/>
    </xf>
    <xf numFmtId="0" fontId="12" fillId="34" borderId="49" xfId="0" applyFont="1" applyFill="1" applyBorder="1" applyAlignment="1">
      <alignment horizontal="center" vertical="center" wrapText="1"/>
    </xf>
    <xf numFmtId="191" fontId="12" fillId="34" borderId="49" xfId="0" applyNumberFormat="1" applyFont="1" applyFill="1" applyBorder="1" applyAlignment="1">
      <alignment horizontal="center" vertical="center" wrapText="1"/>
    </xf>
    <xf numFmtId="180" fontId="12" fillId="34" borderId="49" xfId="0" applyNumberFormat="1" applyFont="1" applyFill="1" applyBorder="1" applyAlignment="1">
      <alignment horizontal="center" vertical="center"/>
    </xf>
    <xf numFmtId="2" fontId="53" fillId="0" borderId="26" xfId="0" applyNumberFormat="1" applyFont="1" applyBorder="1" applyAlignment="1">
      <alignment horizontal="center"/>
    </xf>
    <xf numFmtId="2" fontId="53" fillId="0" borderId="27" xfId="0" applyNumberFormat="1" applyFont="1" applyBorder="1" applyAlignment="1">
      <alignment horizontal="center"/>
    </xf>
    <xf numFmtId="182" fontId="53" fillId="0" borderId="26" xfId="0" applyNumberFormat="1" applyFont="1" applyBorder="1" applyAlignment="1">
      <alignment horizontal="center"/>
    </xf>
    <xf numFmtId="2" fontId="53" fillId="0" borderId="20" xfId="0" applyNumberFormat="1" applyFont="1" applyBorder="1" applyAlignment="1">
      <alignment horizontal="center"/>
    </xf>
    <xf numFmtId="2" fontId="53" fillId="0" borderId="22" xfId="0" applyNumberFormat="1" applyFont="1" applyBorder="1" applyAlignment="1">
      <alignment horizontal="center"/>
    </xf>
    <xf numFmtId="182" fontId="53" fillId="0" borderId="20" xfId="0" applyNumberFormat="1" applyFont="1" applyBorder="1" applyAlignment="1">
      <alignment horizontal="center"/>
    </xf>
    <xf numFmtId="0" fontId="12" fillId="0" borderId="31" xfId="0" applyFont="1" applyBorder="1" applyAlignment="1">
      <alignment/>
    </xf>
    <xf numFmtId="0" fontId="12" fillId="0" borderId="32" xfId="0" applyFont="1" applyBorder="1" applyAlignment="1">
      <alignment horizontal="center"/>
    </xf>
    <xf numFmtId="0" fontId="12" fillId="0" borderId="32" xfId="0" applyFont="1" applyBorder="1" applyAlignment="1">
      <alignment/>
    </xf>
    <xf numFmtId="0" fontId="12" fillId="36" borderId="44" xfId="0" applyFont="1" applyFill="1" applyBorder="1" applyAlignment="1">
      <alignment horizontal="center" vertical="top" wrapText="1"/>
    </xf>
    <xf numFmtId="0" fontId="12" fillId="36" borderId="23" xfId="0" applyFont="1" applyFill="1" applyBorder="1" applyAlignment="1">
      <alignment horizontal="center" vertical="top" wrapText="1"/>
    </xf>
    <xf numFmtId="191" fontId="12" fillId="36" borderId="23" xfId="0" applyNumberFormat="1" applyFont="1" applyFill="1" applyBorder="1" applyAlignment="1">
      <alignment horizontal="center" vertical="center" wrapText="1"/>
    </xf>
    <xf numFmtId="180" fontId="12" fillId="36" borderId="23" xfId="0" applyNumberFormat="1" applyFont="1" applyFill="1" applyBorder="1" applyAlignment="1">
      <alignment horizontal="center" vertical="center"/>
    </xf>
    <xf numFmtId="180" fontId="12" fillId="36" borderId="45" xfId="0" applyNumberFormat="1" applyFont="1" applyFill="1" applyBorder="1" applyAlignment="1">
      <alignment horizontal="center" vertical="center"/>
    </xf>
    <xf numFmtId="0" fontId="11" fillId="35" borderId="31" xfId="0" applyFont="1" applyFill="1" applyBorder="1" applyAlignment="1">
      <alignment horizontal="center" vertical="center"/>
    </xf>
    <xf numFmtId="0" fontId="11" fillId="35" borderId="11" xfId="0" applyFont="1" applyFill="1" applyBorder="1" applyAlignment="1">
      <alignment horizontal="center" vertical="center"/>
    </xf>
    <xf numFmtId="0" fontId="11" fillId="35" borderId="10" xfId="0" applyFont="1" applyFill="1" applyBorder="1" applyAlignment="1">
      <alignment horizontal="center" vertical="center"/>
    </xf>
    <xf numFmtId="0" fontId="11" fillId="35" borderId="31" xfId="0" applyFont="1" applyFill="1" applyBorder="1" applyAlignment="1">
      <alignment horizontal="center" vertical="top" wrapText="1"/>
    </xf>
    <xf numFmtId="0" fontId="11" fillId="35" borderId="11" xfId="0" applyFont="1" applyFill="1" applyBorder="1" applyAlignment="1">
      <alignment horizontal="center" vertical="top" wrapText="1"/>
    </xf>
    <xf numFmtId="0" fontId="11" fillId="35" borderId="10" xfId="0" applyFont="1" applyFill="1" applyBorder="1" applyAlignment="1">
      <alignment horizontal="center" vertical="top" wrapText="1"/>
    </xf>
    <xf numFmtId="0" fontId="17" fillId="35" borderId="31" xfId="0" applyFont="1" applyFill="1" applyBorder="1" applyAlignment="1">
      <alignment horizontal="center" vertical="top" wrapText="1"/>
    </xf>
    <xf numFmtId="0" fontId="17" fillId="35" borderId="11" xfId="0" applyFont="1" applyFill="1" applyBorder="1" applyAlignment="1">
      <alignment horizontal="center" vertical="top" wrapText="1"/>
    </xf>
    <xf numFmtId="0" fontId="17" fillId="35" borderId="10" xfId="0" applyFont="1" applyFill="1" applyBorder="1" applyAlignment="1">
      <alignment horizontal="center" vertical="top" wrapText="1"/>
    </xf>
    <xf numFmtId="0" fontId="14" fillId="33" borderId="44" xfId="0" applyFont="1" applyFill="1" applyBorder="1" applyAlignment="1">
      <alignment horizontal="center" vertical="center" wrapText="1"/>
    </xf>
    <xf numFmtId="0" fontId="14" fillId="33" borderId="50" xfId="0" applyFont="1" applyFill="1" applyBorder="1" applyAlignment="1">
      <alignment horizontal="center" vertical="center" wrapText="1"/>
    </xf>
    <xf numFmtId="0" fontId="12" fillId="0" borderId="51" xfId="0" applyFont="1" applyBorder="1" applyAlignment="1">
      <alignment horizontal="center" vertical="center" wrapText="1"/>
    </xf>
    <xf numFmtId="0" fontId="12" fillId="33" borderId="44" xfId="0" applyFont="1" applyFill="1" applyBorder="1" applyAlignment="1">
      <alignment horizontal="center" vertical="center" wrapText="1"/>
    </xf>
    <xf numFmtId="0" fontId="12" fillId="34" borderId="50" xfId="0" applyFont="1" applyFill="1" applyBorder="1" applyAlignment="1">
      <alignment horizontal="center" vertical="center" wrapText="1"/>
    </xf>
    <xf numFmtId="0" fontId="12" fillId="33" borderId="51" xfId="0" applyFont="1" applyFill="1" applyBorder="1" applyAlignment="1">
      <alignment horizontal="center" vertical="center" wrapText="1"/>
    </xf>
    <xf numFmtId="0" fontId="17" fillId="35" borderId="31" xfId="0" applyFont="1" applyFill="1" applyBorder="1" applyAlignment="1">
      <alignment horizontal="center" vertical="center"/>
    </xf>
    <xf numFmtId="0" fontId="17" fillId="35" borderId="11" xfId="0" applyFont="1" applyFill="1" applyBorder="1" applyAlignment="1">
      <alignment horizontal="center" vertical="center"/>
    </xf>
    <xf numFmtId="0" fontId="17" fillId="35" borderId="10" xfId="0" applyFont="1" applyFill="1" applyBorder="1" applyAlignment="1">
      <alignment horizontal="center" vertical="center"/>
    </xf>
    <xf numFmtId="0" fontId="14" fillId="33" borderId="51" xfId="0" applyFont="1" applyFill="1" applyBorder="1" applyAlignment="1">
      <alignment horizontal="center" vertical="center" wrapText="1"/>
    </xf>
    <xf numFmtId="0" fontId="10" fillId="35" borderId="31" xfId="0" applyFont="1" applyFill="1" applyBorder="1" applyAlignment="1">
      <alignment horizontal="center"/>
    </xf>
    <xf numFmtId="0" fontId="10" fillId="35" borderId="11" xfId="0" applyFont="1" applyFill="1" applyBorder="1" applyAlignment="1">
      <alignment horizontal="center"/>
    </xf>
    <xf numFmtId="0" fontId="10" fillId="35" borderId="10" xfId="0" applyFont="1" applyFill="1" applyBorder="1" applyAlignment="1">
      <alignment horizontal="center"/>
    </xf>
    <xf numFmtId="0" fontId="9" fillId="0" borderId="52" xfId="0" applyFont="1" applyBorder="1" applyAlignment="1">
      <alignment horizontal="center"/>
    </xf>
    <xf numFmtId="0" fontId="6" fillId="33" borderId="31" xfId="0" applyFont="1" applyFill="1" applyBorder="1" applyAlignment="1">
      <alignment horizontal="center" vertical="top" wrapText="1"/>
    </xf>
    <xf numFmtId="0" fontId="6" fillId="33" borderId="10" xfId="0" applyFont="1" applyFill="1" applyBorder="1" applyAlignment="1">
      <alignment horizontal="center" vertical="top" wrapText="1"/>
    </xf>
    <xf numFmtId="0" fontId="11" fillId="35" borderId="11" xfId="0" applyFont="1" applyFill="1" applyBorder="1" applyAlignment="1">
      <alignment horizontal="center"/>
    </xf>
    <xf numFmtId="0" fontId="11" fillId="35" borderId="10" xfId="0" applyFont="1" applyFill="1" applyBorder="1" applyAlignment="1">
      <alignment horizontal="center"/>
    </xf>
    <xf numFmtId="0" fontId="14" fillId="33" borderId="40" xfId="0" applyFont="1" applyFill="1" applyBorder="1" applyAlignment="1">
      <alignment horizontal="center" vertical="center" wrapText="1"/>
    </xf>
    <xf numFmtId="0" fontId="14" fillId="33" borderId="53" xfId="0" applyFont="1" applyFill="1" applyBorder="1" applyAlignment="1">
      <alignment horizontal="center" vertical="center" wrapText="1"/>
    </xf>
    <xf numFmtId="0" fontId="14" fillId="33" borderId="23" xfId="0" applyFont="1" applyFill="1" applyBorder="1" applyAlignment="1">
      <alignment horizontal="center" vertical="center" wrapText="1"/>
    </xf>
    <xf numFmtId="0" fontId="11" fillId="35" borderId="31" xfId="0" applyFont="1" applyFill="1" applyBorder="1" applyAlignment="1">
      <alignment horizontal="center" vertical="center" wrapText="1"/>
    </xf>
    <xf numFmtId="0" fontId="11" fillId="35" borderId="11" xfId="0" applyFont="1" applyFill="1" applyBorder="1" applyAlignment="1">
      <alignment horizontal="center" vertical="center" wrapText="1"/>
    </xf>
    <xf numFmtId="0" fontId="11" fillId="35" borderId="10" xfId="0" applyFont="1" applyFill="1" applyBorder="1" applyAlignment="1">
      <alignment horizontal="center" vertical="center" wrapText="1"/>
    </xf>
    <xf numFmtId="0" fontId="12" fillId="0" borderId="53" xfId="0" applyFont="1" applyBorder="1" applyAlignment="1">
      <alignment horizontal="center" vertical="center" wrapText="1"/>
    </xf>
    <xf numFmtId="2" fontId="53" fillId="0" borderId="40" xfId="0" applyNumberFormat="1" applyFont="1" applyBorder="1" applyAlignment="1">
      <alignment horizontal="center" vertical="center"/>
    </xf>
    <xf numFmtId="2" fontId="53" fillId="0" borderId="53" xfId="0" applyNumberFormat="1" applyFont="1" applyBorder="1" applyAlignment="1">
      <alignment horizontal="center" vertical="center"/>
    </xf>
    <xf numFmtId="0" fontId="11" fillId="35" borderId="51" xfId="0" applyFont="1" applyFill="1" applyBorder="1" applyAlignment="1">
      <alignment horizontal="center" vertical="top" wrapText="1"/>
    </xf>
    <xf numFmtId="0" fontId="11" fillId="35" borderId="52" xfId="0" applyFont="1" applyFill="1" applyBorder="1" applyAlignment="1">
      <alignment horizontal="center" vertical="top" wrapText="1"/>
    </xf>
    <xf numFmtId="0" fontId="11" fillId="35" borderId="54" xfId="0" applyFont="1" applyFill="1" applyBorder="1" applyAlignment="1">
      <alignment horizontal="center" vertical="top" wrapText="1"/>
    </xf>
    <xf numFmtId="0" fontId="16" fillId="33" borderId="23" xfId="0" applyFont="1" applyFill="1" applyBorder="1" applyAlignment="1">
      <alignment horizontal="center" vertical="center" wrapText="1"/>
    </xf>
    <xf numFmtId="0" fontId="16" fillId="33" borderId="53" xfId="0" applyFont="1" applyFill="1" applyBorder="1" applyAlignment="1">
      <alignment horizontal="center" vertical="center" wrapText="1"/>
    </xf>
    <xf numFmtId="0" fontId="16" fillId="33" borderId="42" xfId="0" applyFont="1" applyFill="1" applyBorder="1" applyAlignment="1">
      <alignment horizontal="center" vertical="center" wrapText="1"/>
    </xf>
    <xf numFmtId="0" fontId="16" fillId="33" borderId="37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1609725</xdr:colOff>
      <xdr:row>0</xdr:row>
      <xdr:rowOff>0</xdr:rowOff>
    </xdr:from>
    <xdr:to>
      <xdr:col>4</xdr:col>
      <xdr:colOff>619125</xdr:colOff>
      <xdr:row>1</xdr:row>
      <xdr:rowOff>9525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09725" y="0"/>
          <a:ext cx="4619625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57150</xdr:rowOff>
    </xdr:from>
    <xdr:to>
      <xdr:col>0</xdr:col>
      <xdr:colOff>1514475</xdr:colOff>
      <xdr:row>0</xdr:row>
      <xdr:rowOff>1162050</xdr:rowOff>
    </xdr:to>
    <xdr:pic>
      <xdr:nvPicPr>
        <xdr:cNvPr id="2" name="Рисунок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57150"/>
          <a:ext cx="151447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2:R105"/>
  <sheetViews>
    <sheetView tabSelected="1" zoomScalePageLayoutView="0" workbookViewId="0" topLeftCell="A85">
      <selection activeCell="G62" sqref="G62"/>
    </sheetView>
  </sheetViews>
  <sheetFormatPr defaultColWidth="9.140625" defaultRowHeight="12.75"/>
  <cols>
    <col min="1" max="1" width="52.57421875" style="0" customWidth="1"/>
    <col min="2" max="2" width="10.8515625" style="0" customWidth="1"/>
    <col min="3" max="3" width="8.421875" style="0" customWidth="1"/>
    <col min="4" max="4" width="12.28125" style="0" customWidth="1"/>
    <col min="5" max="5" width="13.8515625" style="0" customWidth="1"/>
  </cols>
  <sheetData>
    <row r="1" ht="93.75" customHeight="1"/>
    <row r="2" spans="1:5" ht="27.75" customHeight="1" thickBot="1">
      <c r="A2" s="160" t="s">
        <v>40</v>
      </c>
      <c r="B2" s="160"/>
      <c r="C2" s="160"/>
      <c r="D2" s="160"/>
      <c r="E2" s="160"/>
    </row>
    <row r="3" spans="1:5" s="5" customFormat="1" ht="21" customHeight="1" thickBot="1">
      <c r="A3" s="157" t="s">
        <v>113</v>
      </c>
      <c r="B3" s="163"/>
      <c r="C3" s="163"/>
      <c r="D3" s="163"/>
      <c r="E3" s="164"/>
    </row>
    <row r="4" spans="1:5" ht="36" customHeight="1" thickBot="1">
      <c r="A4" s="98" t="s">
        <v>0</v>
      </c>
      <c r="B4" s="1" t="s">
        <v>1</v>
      </c>
      <c r="C4" s="2" t="s">
        <v>2</v>
      </c>
      <c r="D4" s="161" t="s">
        <v>24</v>
      </c>
      <c r="E4" s="162"/>
    </row>
    <row r="5" spans="1:5" ht="20.25" customHeight="1" thickBot="1">
      <c r="A5" s="168" t="s">
        <v>25</v>
      </c>
      <c r="B5" s="169"/>
      <c r="C5" s="169"/>
      <c r="D5" s="169"/>
      <c r="E5" s="170"/>
    </row>
    <row r="6" spans="1:5" ht="26.25" customHeight="1">
      <c r="A6" s="102"/>
      <c r="B6" s="7" t="s">
        <v>60</v>
      </c>
      <c r="C6" s="8">
        <v>24</v>
      </c>
      <c r="D6" s="9">
        <f aca="true" t="shared" si="0" ref="D6:D19">E6/C6</f>
        <v>0</v>
      </c>
      <c r="E6" s="10">
        <v>0</v>
      </c>
    </row>
    <row r="7" spans="1:5" ht="15.75" customHeight="1">
      <c r="A7" s="103"/>
      <c r="B7" s="11" t="s">
        <v>106</v>
      </c>
      <c r="C7" s="12">
        <v>24</v>
      </c>
      <c r="D7" s="13">
        <f t="shared" si="0"/>
        <v>23.540000000000003</v>
      </c>
      <c r="E7" s="14">
        <v>564.96</v>
      </c>
    </row>
    <row r="8" spans="1:5" ht="14.25" customHeight="1">
      <c r="A8" s="165" t="s">
        <v>35</v>
      </c>
      <c r="B8" s="11" t="s">
        <v>3</v>
      </c>
      <c r="C8" s="12">
        <v>24</v>
      </c>
      <c r="D8" s="13">
        <f t="shared" si="0"/>
        <v>21.578333333333333</v>
      </c>
      <c r="E8" s="14">
        <v>517.88</v>
      </c>
    </row>
    <row r="9" spans="1:5" ht="16.5" customHeight="1">
      <c r="A9" s="165"/>
      <c r="B9" s="11" t="s">
        <v>4</v>
      </c>
      <c r="C9" s="12">
        <v>24</v>
      </c>
      <c r="D9" s="13">
        <f t="shared" si="0"/>
        <v>28.125</v>
      </c>
      <c r="E9" s="14">
        <v>675</v>
      </c>
    </row>
    <row r="10" spans="1:5" ht="15" customHeight="1">
      <c r="A10" s="165"/>
      <c r="B10" s="11" t="s">
        <v>5</v>
      </c>
      <c r="C10" s="12">
        <v>12</v>
      </c>
      <c r="D10" s="13">
        <f t="shared" si="0"/>
        <v>38.5375</v>
      </c>
      <c r="E10" s="14">
        <v>462.45</v>
      </c>
    </row>
    <row r="11" spans="1:5" ht="18" customHeight="1" thickBot="1">
      <c r="A11" s="166"/>
      <c r="B11" s="15" t="s">
        <v>9</v>
      </c>
      <c r="C11" s="16">
        <v>6</v>
      </c>
      <c r="D11" s="17">
        <f t="shared" si="0"/>
        <v>56.97666666666667</v>
      </c>
      <c r="E11" s="18">
        <v>341.86</v>
      </c>
    </row>
    <row r="12" spans="1:5" ht="15" customHeight="1">
      <c r="A12" s="167" t="s">
        <v>85</v>
      </c>
      <c r="B12" s="19" t="s">
        <v>4</v>
      </c>
      <c r="C12" s="20">
        <v>24</v>
      </c>
      <c r="D12" s="21">
        <f t="shared" si="0"/>
        <v>21.84583333333333</v>
      </c>
      <c r="E12" s="21">
        <v>524.3</v>
      </c>
    </row>
    <row r="13" spans="1:5" ht="14.25" customHeight="1">
      <c r="A13" s="165"/>
      <c r="B13" s="22" t="s">
        <v>5</v>
      </c>
      <c r="C13" s="23">
        <v>12</v>
      </c>
      <c r="D13" s="13">
        <f t="shared" si="0"/>
        <v>27.463333333333335</v>
      </c>
      <c r="E13" s="13">
        <v>329.56</v>
      </c>
    </row>
    <row r="14" spans="1:5" ht="17.25" customHeight="1" thickBot="1">
      <c r="A14" s="166"/>
      <c r="B14" s="22" t="s">
        <v>9</v>
      </c>
      <c r="C14" s="24">
        <v>6</v>
      </c>
      <c r="D14" s="25">
        <f t="shared" si="0"/>
        <v>37.5</v>
      </c>
      <c r="E14" s="25">
        <v>225</v>
      </c>
    </row>
    <row r="15" spans="1:5" ht="21.75" customHeight="1" thickBot="1">
      <c r="A15" s="167" t="s">
        <v>86</v>
      </c>
      <c r="B15" s="7" t="s">
        <v>4</v>
      </c>
      <c r="C15" s="26">
        <v>12</v>
      </c>
      <c r="D15" s="9">
        <f t="shared" si="0"/>
        <v>33.770833333333336</v>
      </c>
      <c r="E15" s="9">
        <v>405.25</v>
      </c>
    </row>
    <row r="16" spans="1:5" ht="14.25" customHeight="1">
      <c r="A16" s="165"/>
      <c r="B16" s="7" t="s">
        <v>5</v>
      </c>
      <c r="C16" s="26">
        <v>12</v>
      </c>
      <c r="D16" s="9">
        <f t="shared" si="0"/>
        <v>0</v>
      </c>
      <c r="E16" s="9">
        <v>0</v>
      </c>
    </row>
    <row r="17" spans="1:5" ht="13.5" customHeight="1" thickBot="1">
      <c r="A17" s="171"/>
      <c r="B17" s="15" t="s">
        <v>42</v>
      </c>
      <c r="C17" s="27">
        <v>6</v>
      </c>
      <c r="D17" s="17">
        <f t="shared" si="0"/>
        <v>57.5</v>
      </c>
      <c r="E17" s="17">
        <v>345</v>
      </c>
    </row>
    <row r="18" spans="1:5" ht="13.5" customHeight="1">
      <c r="A18" s="172" t="s">
        <v>39</v>
      </c>
      <c r="B18" s="124" t="s">
        <v>4</v>
      </c>
      <c r="C18" s="125">
        <v>24</v>
      </c>
      <c r="D18" s="126">
        <f t="shared" si="0"/>
        <v>32.322916666666664</v>
      </c>
      <c r="E18" s="126">
        <v>775.75</v>
      </c>
    </row>
    <row r="19" spans="1:5" ht="12.75" customHeight="1" thickBot="1">
      <c r="A19" s="173"/>
      <c r="B19" s="127" t="s">
        <v>6</v>
      </c>
      <c r="C19" s="128">
        <v>9</v>
      </c>
      <c r="D19" s="129">
        <f t="shared" si="0"/>
        <v>54.21333333333334</v>
      </c>
      <c r="E19" s="129">
        <v>487.92</v>
      </c>
    </row>
    <row r="20" spans="1:5" ht="24" customHeight="1" thickBot="1">
      <c r="A20" s="138" t="s">
        <v>26</v>
      </c>
      <c r="B20" s="139"/>
      <c r="C20" s="139"/>
      <c r="D20" s="139"/>
      <c r="E20" s="140"/>
    </row>
    <row r="21" spans="1:5" ht="15" customHeight="1">
      <c r="A21" s="179" t="s">
        <v>105</v>
      </c>
      <c r="B21" s="22" t="s">
        <v>3</v>
      </c>
      <c r="C21" s="29">
        <v>12</v>
      </c>
      <c r="D21" s="13">
        <v>19.99</v>
      </c>
      <c r="E21" s="13">
        <v>239</v>
      </c>
    </row>
    <row r="22" spans="1:5" ht="14.25" customHeight="1">
      <c r="A22" s="180"/>
      <c r="B22" s="22" t="s">
        <v>14</v>
      </c>
      <c r="C22" s="29">
        <v>12</v>
      </c>
      <c r="D22" s="13">
        <f aca="true" t="shared" si="1" ref="D22:D33">E22/C22</f>
        <v>23.954166666666666</v>
      </c>
      <c r="E22" s="13">
        <v>287.45</v>
      </c>
    </row>
    <row r="23" spans="1:5" ht="15" customHeight="1">
      <c r="A23" s="180"/>
      <c r="B23" s="22" t="s">
        <v>8</v>
      </c>
      <c r="C23" s="29">
        <v>12</v>
      </c>
      <c r="D23" s="13">
        <f t="shared" si="1"/>
        <v>36.112500000000004</v>
      </c>
      <c r="E23" s="13">
        <v>433.35</v>
      </c>
    </row>
    <row r="24" spans="1:5" ht="15" customHeight="1">
      <c r="A24" s="180"/>
      <c r="B24" s="22" t="s">
        <v>42</v>
      </c>
      <c r="C24" s="30">
        <v>6</v>
      </c>
      <c r="D24" s="25">
        <f>E24/C24</f>
        <v>0</v>
      </c>
      <c r="E24" s="25">
        <v>0</v>
      </c>
    </row>
    <row r="25" spans="1:5" ht="15.75" customHeight="1" thickBot="1">
      <c r="A25" s="180"/>
      <c r="B25" s="22" t="s">
        <v>59</v>
      </c>
      <c r="C25" s="30">
        <v>6</v>
      </c>
      <c r="D25" s="25">
        <f t="shared" si="1"/>
        <v>51.71666666666667</v>
      </c>
      <c r="E25" s="25">
        <v>310.3</v>
      </c>
    </row>
    <row r="26" spans="1:5" ht="12" customHeight="1">
      <c r="A26" s="147" t="s">
        <v>83</v>
      </c>
      <c r="B26" s="7" t="s">
        <v>14</v>
      </c>
      <c r="C26" s="28">
        <v>12</v>
      </c>
      <c r="D26" s="31">
        <f t="shared" si="1"/>
        <v>18.39</v>
      </c>
      <c r="E26" s="31">
        <v>220.68</v>
      </c>
    </row>
    <row r="27" spans="1:5" ht="12" customHeight="1">
      <c r="A27" s="148"/>
      <c r="B27" s="11" t="s">
        <v>19</v>
      </c>
      <c r="C27" s="29">
        <v>12</v>
      </c>
      <c r="D27" s="13">
        <f t="shared" si="1"/>
        <v>21.6675</v>
      </c>
      <c r="E27" s="13">
        <v>260.01</v>
      </c>
    </row>
    <row r="28" spans="1:5" ht="12" customHeight="1">
      <c r="A28" s="148"/>
      <c r="B28" s="11" t="s">
        <v>8</v>
      </c>
      <c r="C28" s="29">
        <v>12</v>
      </c>
      <c r="D28" s="13">
        <f t="shared" si="1"/>
        <v>0</v>
      </c>
      <c r="E28" s="13">
        <v>0</v>
      </c>
    </row>
    <row r="29" spans="1:5" ht="12" customHeight="1" thickBot="1">
      <c r="A29" s="156"/>
      <c r="B29" s="22" t="s">
        <v>13</v>
      </c>
      <c r="C29" s="30">
        <v>6</v>
      </c>
      <c r="D29" s="25">
        <f t="shared" si="1"/>
        <v>32.199999999999996</v>
      </c>
      <c r="E29" s="25">
        <v>193.2</v>
      </c>
    </row>
    <row r="30" spans="1:5" ht="13.5" customHeight="1" thickBot="1">
      <c r="A30" s="147" t="s">
        <v>84</v>
      </c>
      <c r="B30" s="7" t="s">
        <v>36</v>
      </c>
      <c r="C30" s="28">
        <v>12</v>
      </c>
      <c r="D30" s="9">
        <f t="shared" si="1"/>
        <v>0</v>
      </c>
      <c r="E30" s="9">
        <v>0</v>
      </c>
    </row>
    <row r="31" spans="1:5" ht="13.5" customHeight="1">
      <c r="A31" s="148"/>
      <c r="B31" s="7" t="s">
        <v>14</v>
      </c>
      <c r="C31" s="28">
        <v>12</v>
      </c>
      <c r="D31" s="9">
        <f>E31/C31</f>
        <v>27.52916666666667</v>
      </c>
      <c r="E31" s="9">
        <v>330.35</v>
      </c>
    </row>
    <row r="32" spans="1:5" ht="18" customHeight="1">
      <c r="A32" s="148"/>
      <c r="B32" s="11" t="s">
        <v>8</v>
      </c>
      <c r="C32" s="29">
        <v>12</v>
      </c>
      <c r="D32" s="13">
        <f t="shared" si="1"/>
        <v>43.36833333333333</v>
      </c>
      <c r="E32" s="13">
        <v>520.42</v>
      </c>
    </row>
    <row r="33" spans="1:5" ht="14.25" customHeight="1" thickBot="1">
      <c r="A33" s="148"/>
      <c r="B33" s="22" t="s">
        <v>13</v>
      </c>
      <c r="C33" s="30">
        <v>6</v>
      </c>
      <c r="D33" s="25">
        <f t="shared" si="1"/>
        <v>0</v>
      </c>
      <c r="E33" s="25">
        <v>0</v>
      </c>
    </row>
    <row r="34" spans="1:5" ht="21.75" customHeight="1" thickBot="1">
      <c r="A34" s="144" t="s">
        <v>34</v>
      </c>
      <c r="B34" s="145"/>
      <c r="C34" s="145"/>
      <c r="D34" s="145"/>
      <c r="E34" s="146"/>
    </row>
    <row r="35" spans="1:5" ht="12.75" customHeight="1">
      <c r="A35" s="177" t="s">
        <v>18</v>
      </c>
      <c r="B35" s="7" t="s">
        <v>16</v>
      </c>
      <c r="C35" s="28">
        <v>12</v>
      </c>
      <c r="D35" s="9">
        <f>E35/C35</f>
        <v>37.5</v>
      </c>
      <c r="E35" s="10">
        <v>450</v>
      </c>
    </row>
    <row r="36" spans="1:5" ht="15.75" customHeight="1" thickBot="1">
      <c r="A36" s="178"/>
      <c r="B36" s="11" t="s">
        <v>17</v>
      </c>
      <c r="C36" s="29">
        <v>12</v>
      </c>
      <c r="D36" s="13">
        <f>E36/C36</f>
        <v>54.166666666666664</v>
      </c>
      <c r="E36" s="14">
        <v>650</v>
      </c>
    </row>
    <row r="37" spans="1:5" ht="28.5" customHeight="1" thickBot="1">
      <c r="A37" s="144" t="s">
        <v>93</v>
      </c>
      <c r="B37" s="145"/>
      <c r="C37" s="145"/>
      <c r="D37" s="145"/>
      <c r="E37" s="146"/>
    </row>
    <row r="38" spans="1:5" ht="17.25" thickBot="1">
      <c r="A38" s="108" t="s">
        <v>95</v>
      </c>
      <c r="B38" s="111" t="s">
        <v>4</v>
      </c>
      <c r="C38" s="112">
        <v>12</v>
      </c>
      <c r="D38" s="37">
        <v>25.59</v>
      </c>
      <c r="E38" s="113" t="s">
        <v>96</v>
      </c>
    </row>
    <row r="39" spans="1:5" ht="17.25" thickBot="1">
      <c r="A39" s="109" t="s">
        <v>95</v>
      </c>
      <c r="B39" s="114" t="s">
        <v>6</v>
      </c>
      <c r="C39" s="115">
        <v>6</v>
      </c>
      <c r="D39" s="37">
        <v>35</v>
      </c>
      <c r="E39" s="116">
        <v>0</v>
      </c>
    </row>
    <row r="40" spans="1:5" ht="17.25" thickBot="1">
      <c r="A40" s="110" t="s">
        <v>97</v>
      </c>
      <c r="B40" s="117" t="s">
        <v>7</v>
      </c>
      <c r="C40" s="118">
        <v>2</v>
      </c>
      <c r="D40" s="37">
        <v>72.5</v>
      </c>
      <c r="E40" s="116" t="s">
        <v>101</v>
      </c>
    </row>
    <row r="41" spans="1:5" ht="17.25" thickBot="1">
      <c r="A41" s="38" t="s">
        <v>99</v>
      </c>
      <c r="B41" s="117">
        <v>0.5</v>
      </c>
      <c r="C41" s="118">
        <v>12</v>
      </c>
      <c r="D41" s="37">
        <v>12.93</v>
      </c>
      <c r="E41" s="116" t="s">
        <v>102</v>
      </c>
    </row>
    <row r="42" spans="1:5" ht="17.25" thickBot="1">
      <c r="A42" s="38" t="s">
        <v>100</v>
      </c>
      <c r="B42" s="117">
        <v>1.5</v>
      </c>
      <c r="C42" s="118">
        <v>6</v>
      </c>
      <c r="D42" s="37">
        <v>21.8</v>
      </c>
      <c r="E42" s="116" t="s">
        <v>103</v>
      </c>
    </row>
    <row r="43" spans="1:5" ht="19.5" customHeight="1" thickBot="1">
      <c r="A43" s="38" t="s">
        <v>41</v>
      </c>
      <c r="B43" s="35" t="s">
        <v>7</v>
      </c>
      <c r="C43" s="36">
        <v>2</v>
      </c>
      <c r="D43" s="37">
        <f>E43/C43</f>
        <v>50</v>
      </c>
      <c r="E43" s="17">
        <v>100</v>
      </c>
    </row>
    <row r="44" spans="1:5" ht="19.5" customHeight="1">
      <c r="A44" s="32" t="s">
        <v>81</v>
      </c>
      <c r="B44" s="32" t="s">
        <v>5</v>
      </c>
      <c r="C44" s="28">
        <v>12</v>
      </c>
      <c r="D44" s="33">
        <f>E44/C44</f>
        <v>12.54</v>
      </c>
      <c r="E44" s="9">
        <v>150.48</v>
      </c>
    </row>
    <row r="45" spans="1:5" ht="18.75" customHeight="1" thickBot="1">
      <c r="A45" s="38" t="s">
        <v>82</v>
      </c>
      <c r="B45" s="38" t="s">
        <v>6</v>
      </c>
      <c r="C45" s="36">
        <v>6</v>
      </c>
      <c r="D45" s="37">
        <f>E45/C45</f>
        <v>16.330000000000002</v>
      </c>
      <c r="E45" s="17">
        <v>97.98</v>
      </c>
    </row>
    <row r="46" spans="1:5" ht="18.75" customHeight="1" thickBot="1">
      <c r="A46" s="97" t="s">
        <v>37</v>
      </c>
      <c r="B46" s="39">
        <v>0.5</v>
      </c>
      <c r="C46" s="40">
        <v>12</v>
      </c>
      <c r="D46" s="41">
        <f>E46/C46</f>
        <v>72.5</v>
      </c>
      <c r="E46" s="42">
        <v>870</v>
      </c>
    </row>
    <row r="47" spans="1:5" ht="28.5" customHeight="1" thickBot="1">
      <c r="A47" s="141" t="s">
        <v>38</v>
      </c>
      <c r="B47" s="142"/>
      <c r="C47" s="142"/>
      <c r="D47" s="142"/>
      <c r="E47" s="143"/>
    </row>
    <row r="48" spans="1:5" ht="17.25" customHeight="1">
      <c r="A48" s="19" t="s">
        <v>78</v>
      </c>
      <c r="B48" s="7" t="s">
        <v>4</v>
      </c>
      <c r="C48" s="28">
        <v>20</v>
      </c>
      <c r="D48" s="43">
        <f>E48/C48</f>
        <v>15.996500000000001</v>
      </c>
      <c r="E48" s="9">
        <v>319.93</v>
      </c>
    </row>
    <row r="49" spans="1:5" ht="24" customHeight="1">
      <c r="A49" s="22" t="s">
        <v>79</v>
      </c>
      <c r="B49" s="11" t="s">
        <v>4</v>
      </c>
      <c r="C49" s="29">
        <v>20</v>
      </c>
      <c r="D49" s="44">
        <f>E49/C49</f>
        <v>14.4235</v>
      </c>
      <c r="E49" s="13">
        <v>288.47</v>
      </c>
    </row>
    <row r="50" spans="1:5" ht="22.5" customHeight="1" thickBot="1">
      <c r="A50" s="22" t="s">
        <v>80</v>
      </c>
      <c r="B50" s="22" t="s">
        <v>6</v>
      </c>
      <c r="C50" s="30">
        <v>6</v>
      </c>
      <c r="D50" s="45">
        <f>E50/C50</f>
        <v>18.368333333333332</v>
      </c>
      <c r="E50" s="25">
        <v>110.21</v>
      </c>
    </row>
    <row r="51" spans="1:5" ht="23.25" customHeight="1" thickBot="1">
      <c r="A51" s="141" t="s">
        <v>27</v>
      </c>
      <c r="B51" s="142"/>
      <c r="C51" s="142"/>
      <c r="D51" s="142"/>
      <c r="E51" s="143"/>
    </row>
    <row r="52" spans="1:5" ht="20.25" customHeight="1" thickBot="1">
      <c r="A52" s="96" t="s">
        <v>77</v>
      </c>
      <c r="B52" s="46" t="s">
        <v>4</v>
      </c>
      <c r="C52" s="47">
        <v>20</v>
      </c>
      <c r="D52" s="48">
        <f>E52/C52</f>
        <v>0</v>
      </c>
      <c r="E52" s="49">
        <v>0</v>
      </c>
    </row>
    <row r="53" spans="1:5" ht="22.5" customHeight="1" thickBot="1">
      <c r="A53" s="141" t="s">
        <v>28</v>
      </c>
      <c r="B53" s="142"/>
      <c r="C53" s="142"/>
      <c r="D53" s="142"/>
      <c r="E53" s="143"/>
    </row>
    <row r="54" spans="1:5" ht="23.25" customHeight="1" thickBot="1">
      <c r="A54" s="63" t="s">
        <v>76</v>
      </c>
      <c r="B54" s="50" t="s">
        <v>4</v>
      </c>
      <c r="C54" s="51">
        <v>12</v>
      </c>
      <c r="D54" s="52">
        <f>E54/C54</f>
        <v>28.599999999999998</v>
      </c>
      <c r="E54" s="53">
        <v>343.2</v>
      </c>
    </row>
    <row r="55" spans="1:5" ht="21" customHeight="1" thickBot="1">
      <c r="A55" s="141" t="s">
        <v>29</v>
      </c>
      <c r="B55" s="142"/>
      <c r="C55" s="142"/>
      <c r="D55" s="142"/>
      <c r="E55" s="143"/>
    </row>
    <row r="56" spans="1:5" ht="12.75">
      <c r="A56" s="94" t="s">
        <v>74</v>
      </c>
      <c r="B56" s="11" t="s">
        <v>4</v>
      </c>
      <c r="C56" s="29">
        <v>6</v>
      </c>
      <c r="D56" s="13">
        <f>E56/C56</f>
        <v>0</v>
      </c>
      <c r="E56" s="14">
        <v>0</v>
      </c>
    </row>
    <row r="57" spans="1:5" ht="22.5" customHeight="1" thickBot="1">
      <c r="A57" s="94" t="s">
        <v>75</v>
      </c>
      <c r="B57" s="11" t="s">
        <v>6</v>
      </c>
      <c r="C57" s="29">
        <v>6</v>
      </c>
      <c r="D57" s="13">
        <f>E57/C57</f>
        <v>0</v>
      </c>
      <c r="E57" s="14">
        <v>0</v>
      </c>
    </row>
    <row r="58" spans="1:5" ht="21.75" customHeight="1" thickBot="1">
      <c r="A58" s="141" t="s">
        <v>30</v>
      </c>
      <c r="B58" s="142"/>
      <c r="C58" s="142"/>
      <c r="D58" s="142"/>
      <c r="E58" s="143"/>
    </row>
    <row r="59" spans="1:5" ht="17.25" customHeight="1">
      <c r="A59" s="22" t="s">
        <v>72</v>
      </c>
      <c r="B59" s="54" t="s">
        <v>4</v>
      </c>
      <c r="C59" s="34">
        <v>12</v>
      </c>
      <c r="D59" s="52">
        <f>E59/C59</f>
        <v>16.665</v>
      </c>
      <c r="E59" s="13">
        <v>199.98</v>
      </c>
    </row>
    <row r="60" spans="1:5" ht="13.5" customHeight="1">
      <c r="A60" s="22" t="s">
        <v>73</v>
      </c>
      <c r="B60" s="54" t="s">
        <v>6</v>
      </c>
      <c r="C60" s="55">
        <v>6</v>
      </c>
      <c r="D60" s="56">
        <f>E60/C60</f>
        <v>22.516666666666666</v>
      </c>
      <c r="E60" s="25">
        <v>135.1</v>
      </c>
    </row>
    <row r="61" spans="1:5" ht="24" customHeight="1" thickBot="1">
      <c r="A61" s="174" t="s">
        <v>89</v>
      </c>
      <c r="B61" s="175"/>
      <c r="C61" s="175"/>
      <c r="D61" s="175"/>
      <c r="E61" s="176"/>
    </row>
    <row r="62" spans="1:5" ht="14.25" customHeight="1">
      <c r="A62" s="32" t="s">
        <v>70</v>
      </c>
      <c r="B62" s="7" t="s">
        <v>4</v>
      </c>
      <c r="C62" s="28">
        <v>12</v>
      </c>
      <c r="D62" s="9">
        <v>10.17</v>
      </c>
      <c r="E62" s="10">
        <v>113.42</v>
      </c>
    </row>
    <row r="63" spans="1:5" ht="17.25" customHeight="1" thickBot="1">
      <c r="A63" s="94" t="s">
        <v>71</v>
      </c>
      <c r="B63" s="11" t="s">
        <v>6</v>
      </c>
      <c r="C63" s="29">
        <v>6</v>
      </c>
      <c r="D63" s="13">
        <v>18.67</v>
      </c>
      <c r="E63" s="14">
        <v>98.44</v>
      </c>
    </row>
    <row r="64" spans="1:5" ht="21" customHeight="1" thickBot="1">
      <c r="A64" s="141" t="s">
        <v>31</v>
      </c>
      <c r="B64" s="142"/>
      <c r="C64" s="142"/>
      <c r="D64" s="142"/>
      <c r="E64" s="143"/>
    </row>
    <row r="65" spans="1:5" ht="15.75" customHeight="1">
      <c r="A65" s="93" t="s">
        <v>64</v>
      </c>
      <c r="B65" s="57" t="s">
        <v>10</v>
      </c>
      <c r="C65" s="58">
        <v>12</v>
      </c>
      <c r="D65" s="59">
        <f>E65/C65</f>
        <v>16.650000000000002</v>
      </c>
      <c r="E65" s="81">
        <v>199.8</v>
      </c>
    </row>
    <row r="66" spans="1:5" ht="15.75" customHeight="1">
      <c r="A66" s="93" t="s">
        <v>107</v>
      </c>
      <c r="B66" s="121" t="s">
        <v>10</v>
      </c>
      <c r="C66" s="122">
        <v>12</v>
      </c>
      <c r="D66" s="123">
        <v>19.62</v>
      </c>
      <c r="E66" s="123">
        <v>235.4</v>
      </c>
    </row>
    <row r="67" spans="1:5" ht="15" customHeight="1">
      <c r="A67" s="93" t="s">
        <v>65</v>
      </c>
      <c r="B67" s="60" t="s">
        <v>5</v>
      </c>
      <c r="C67" s="61">
        <v>12</v>
      </c>
      <c r="D67" s="62">
        <f aca="true" t="shared" si="2" ref="D67:D72">E67/C67</f>
        <v>0</v>
      </c>
      <c r="E67" s="81">
        <v>0</v>
      </c>
    </row>
    <row r="68" spans="1:5" ht="13.5" customHeight="1">
      <c r="A68" s="94" t="s">
        <v>66</v>
      </c>
      <c r="B68" s="63" t="s">
        <v>5</v>
      </c>
      <c r="C68" s="51">
        <v>6</v>
      </c>
      <c r="D68" s="52">
        <f t="shared" si="2"/>
        <v>21.638333333333335</v>
      </c>
      <c r="E68" s="53">
        <v>129.83</v>
      </c>
    </row>
    <row r="69" spans="1:5" ht="15" customHeight="1">
      <c r="A69" s="94" t="s">
        <v>108</v>
      </c>
      <c r="B69" s="63" t="s">
        <v>20</v>
      </c>
      <c r="C69" s="51">
        <v>6</v>
      </c>
      <c r="D69" s="52">
        <f t="shared" si="2"/>
        <v>28.483333333333334</v>
      </c>
      <c r="E69" s="53">
        <v>170.9</v>
      </c>
    </row>
    <row r="70" spans="1:5" ht="17.25" customHeight="1">
      <c r="A70" s="94" t="s">
        <v>67</v>
      </c>
      <c r="B70" s="63" t="s">
        <v>7</v>
      </c>
      <c r="C70" s="51">
        <v>2</v>
      </c>
      <c r="D70" s="52">
        <f t="shared" si="2"/>
        <v>0</v>
      </c>
      <c r="E70" s="53">
        <v>0</v>
      </c>
    </row>
    <row r="71" spans="1:5" ht="15.75" customHeight="1">
      <c r="A71" s="94" t="s">
        <v>68</v>
      </c>
      <c r="B71" s="63" t="s">
        <v>10</v>
      </c>
      <c r="C71" s="51">
        <v>12</v>
      </c>
      <c r="D71" s="52">
        <f t="shared" si="2"/>
        <v>20</v>
      </c>
      <c r="E71" s="53">
        <v>240</v>
      </c>
    </row>
    <row r="72" spans="1:5" ht="16.5" customHeight="1" thickBot="1">
      <c r="A72" s="95" t="s">
        <v>69</v>
      </c>
      <c r="B72" s="64" t="s">
        <v>5</v>
      </c>
      <c r="C72" s="35">
        <v>12</v>
      </c>
      <c r="D72" s="65">
        <f t="shared" si="2"/>
        <v>29.941666666666666</v>
      </c>
      <c r="E72" s="82">
        <v>359.3</v>
      </c>
    </row>
    <row r="73" spans="1:5" s="5" customFormat="1" ht="30" customHeight="1" thickBot="1">
      <c r="A73" s="157" t="s">
        <v>114</v>
      </c>
      <c r="B73" s="158"/>
      <c r="C73" s="158"/>
      <c r="D73" s="158"/>
      <c r="E73" s="159"/>
    </row>
    <row r="74" spans="1:5" ht="20.25" customHeight="1" thickBot="1">
      <c r="A74" s="153" t="s">
        <v>32</v>
      </c>
      <c r="B74" s="154"/>
      <c r="C74" s="154"/>
      <c r="D74" s="154"/>
      <c r="E74" s="155"/>
    </row>
    <row r="75" spans="1:5" ht="13.5" customHeight="1">
      <c r="A75" s="147" t="s">
        <v>87</v>
      </c>
      <c r="B75" s="66" t="s">
        <v>11</v>
      </c>
      <c r="C75" s="67">
        <v>27</v>
      </c>
      <c r="D75" s="21">
        <f>E75/C75</f>
        <v>0</v>
      </c>
      <c r="E75" s="68">
        <v>0</v>
      </c>
    </row>
    <row r="76" spans="1:5" ht="13.5" customHeight="1">
      <c r="A76" s="148"/>
      <c r="B76" s="11" t="s">
        <v>5</v>
      </c>
      <c r="C76" s="29">
        <v>12</v>
      </c>
      <c r="D76" s="13">
        <f>E76/C76</f>
        <v>0</v>
      </c>
      <c r="E76" s="14">
        <v>0</v>
      </c>
    </row>
    <row r="77" spans="1:5" ht="13.5" customHeight="1" thickBot="1">
      <c r="A77" s="149"/>
      <c r="B77" s="15" t="s">
        <v>9</v>
      </c>
      <c r="C77" s="36">
        <v>6</v>
      </c>
      <c r="D77" s="17">
        <f>E77/C77</f>
        <v>0</v>
      </c>
      <c r="E77" s="18">
        <v>0</v>
      </c>
    </row>
    <row r="78" spans="1:5" ht="13.5" customHeight="1">
      <c r="A78" s="147" t="s">
        <v>88</v>
      </c>
      <c r="B78" s="7" t="s">
        <v>11</v>
      </c>
      <c r="C78" s="28">
        <v>27</v>
      </c>
      <c r="D78" s="9">
        <f aca="true" t="shared" si="3" ref="D78:D83">E78/C78</f>
        <v>14.345925925925926</v>
      </c>
      <c r="E78" s="10">
        <v>387.34</v>
      </c>
    </row>
    <row r="79" spans="1:5" ht="13.5" customHeight="1">
      <c r="A79" s="148"/>
      <c r="B79" s="66" t="s">
        <v>3</v>
      </c>
      <c r="C79" s="67">
        <v>24</v>
      </c>
      <c r="D79" s="21">
        <f t="shared" si="3"/>
        <v>0</v>
      </c>
      <c r="E79" s="68">
        <v>0</v>
      </c>
    </row>
    <row r="80" spans="1:5" ht="13.5" customHeight="1">
      <c r="A80" s="148"/>
      <c r="B80" s="11" t="s">
        <v>5</v>
      </c>
      <c r="C80" s="29">
        <v>12</v>
      </c>
      <c r="D80" s="13">
        <f t="shared" si="3"/>
        <v>39.67916666666667</v>
      </c>
      <c r="E80" s="14">
        <v>476.15</v>
      </c>
    </row>
    <row r="81" spans="1:5" ht="13.5" customHeight="1" thickBot="1">
      <c r="A81" s="149"/>
      <c r="B81" s="15" t="s">
        <v>9</v>
      </c>
      <c r="C81" s="36">
        <v>6</v>
      </c>
      <c r="D81" s="17">
        <f t="shared" si="3"/>
        <v>77.5</v>
      </c>
      <c r="E81" s="18">
        <v>465</v>
      </c>
    </row>
    <row r="82" spans="1:5" ht="21.75" customHeight="1">
      <c r="A82" s="104" t="s">
        <v>109</v>
      </c>
      <c r="B82" s="32" t="s">
        <v>43</v>
      </c>
      <c r="C82" s="28">
        <v>12</v>
      </c>
      <c r="D82" s="9">
        <f t="shared" si="3"/>
        <v>27.641666666666666</v>
      </c>
      <c r="E82" s="10">
        <v>331.7</v>
      </c>
    </row>
    <row r="83" spans="1:5" ht="21.75" customHeight="1" thickBot="1">
      <c r="A83" s="119" t="s">
        <v>55</v>
      </c>
      <c r="B83" s="54" t="s">
        <v>50</v>
      </c>
      <c r="C83" s="30">
        <v>12</v>
      </c>
      <c r="D83" s="25">
        <f t="shared" si="3"/>
        <v>0</v>
      </c>
      <c r="E83" s="120">
        <v>0</v>
      </c>
    </row>
    <row r="84" spans="1:18" s="4" customFormat="1" ht="20.25" customHeight="1" thickBot="1">
      <c r="A84" s="138" t="s">
        <v>51</v>
      </c>
      <c r="B84" s="139"/>
      <c r="C84" s="139"/>
      <c r="D84" s="139"/>
      <c r="E84" s="140"/>
      <c r="F84"/>
      <c r="G84"/>
      <c r="H84"/>
      <c r="I84"/>
      <c r="J84"/>
      <c r="K84"/>
      <c r="L84"/>
      <c r="M84"/>
      <c r="N84"/>
      <c r="O84"/>
      <c r="P84"/>
      <c r="Q84"/>
      <c r="R84"/>
    </row>
    <row r="85" spans="1:5" ht="12.75" customHeight="1">
      <c r="A85" s="150" t="s">
        <v>111</v>
      </c>
      <c r="B85" s="69" t="s">
        <v>12</v>
      </c>
      <c r="C85" s="70">
        <v>12</v>
      </c>
      <c r="D85" s="71">
        <f>E85/C85</f>
        <v>54.39166666666667</v>
      </c>
      <c r="E85" s="72">
        <v>652.7</v>
      </c>
    </row>
    <row r="86" spans="1:5" ht="14.25" customHeight="1">
      <c r="A86" s="151"/>
      <c r="B86" s="73" t="s">
        <v>44</v>
      </c>
      <c r="C86" s="74">
        <v>12</v>
      </c>
      <c r="D86" s="77">
        <f>E86/C86</f>
        <v>0</v>
      </c>
      <c r="E86" s="78">
        <v>0</v>
      </c>
    </row>
    <row r="87" spans="1:5" ht="30.75" customHeight="1" thickBot="1">
      <c r="A87" s="152"/>
      <c r="B87" s="75" t="s">
        <v>110</v>
      </c>
      <c r="C87" s="76">
        <v>12</v>
      </c>
      <c r="D87" s="79">
        <f>E87/C87</f>
        <v>68.30166666666666</v>
      </c>
      <c r="E87" s="80">
        <v>819.62</v>
      </c>
    </row>
    <row r="88" spans="1:5" ht="21.75" customHeight="1" thickBot="1">
      <c r="A88" s="138" t="s">
        <v>33</v>
      </c>
      <c r="B88" s="139"/>
      <c r="C88" s="139"/>
      <c r="D88" s="139"/>
      <c r="E88" s="140"/>
    </row>
    <row r="89" spans="1:5" ht="19.5" customHeight="1" thickBot="1">
      <c r="A89" s="133" t="s">
        <v>49</v>
      </c>
      <c r="B89" s="134" t="s">
        <v>15</v>
      </c>
      <c r="C89" s="135">
        <v>12</v>
      </c>
      <c r="D89" s="136">
        <f>E89/C89</f>
        <v>57.958333333333336</v>
      </c>
      <c r="E89" s="137">
        <v>695.5</v>
      </c>
    </row>
    <row r="90" spans="1:18" ht="15" customHeight="1" thickBot="1">
      <c r="A90" s="133" t="s">
        <v>22</v>
      </c>
      <c r="B90" s="134" t="s">
        <v>15</v>
      </c>
      <c r="C90" s="135">
        <v>12</v>
      </c>
      <c r="D90" s="136">
        <f>E90/C90</f>
        <v>69.10416666666667</v>
      </c>
      <c r="E90" s="137">
        <v>829.25</v>
      </c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</row>
    <row r="91" spans="1:5" ht="23.25" customHeight="1" thickBot="1">
      <c r="A91" s="138" t="s">
        <v>56</v>
      </c>
      <c r="B91" s="139"/>
      <c r="C91" s="139"/>
      <c r="D91" s="139"/>
      <c r="E91" s="140"/>
    </row>
    <row r="92" spans="1:18" ht="18" customHeight="1" thickBot="1">
      <c r="A92" s="92" t="s">
        <v>58</v>
      </c>
      <c r="B92" s="83" t="s">
        <v>57</v>
      </c>
      <c r="C92" s="84">
        <v>27</v>
      </c>
      <c r="D92" s="31">
        <f>E92/C92</f>
        <v>0</v>
      </c>
      <c r="E92" s="89">
        <v>0</v>
      </c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</row>
    <row r="93" spans="1:18" ht="18" customHeight="1" thickBot="1">
      <c r="A93" s="92" t="s">
        <v>112</v>
      </c>
      <c r="B93" s="83" t="s">
        <v>15</v>
      </c>
      <c r="C93" s="84">
        <v>12</v>
      </c>
      <c r="D93" s="31">
        <f>E93/C93</f>
        <v>0</v>
      </c>
      <c r="E93" s="89">
        <v>0</v>
      </c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</row>
    <row r="94" spans="1:18" ht="33.75" customHeight="1" thickBot="1">
      <c r="A94" s="144" t="s">
        <v>94</v>
      </c>
      <c r="B94" s="145"/>
      <c r="C94" s="145"/>
      <c r="D94" s="145"/>
      <c r="E94" s="146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</row>
    <row r="95" spans="1:5" ht="20.25" customHeight="1" thickBot="1">
      <c r="A95" s="141" t="s">
        <v>90</v>
      </c>
      <c r="B95" s="142"/>
      <c r="C95" s="142"/>
      <c r="D95" s="142"/>
      <c r="E95" s="143"/>
    </row>
    <row r="96" spans="1:5" ht="24.75" customHeight="1" thickBot="1">
      <c r="A96" s="94" t="s">
        <v>61</v>
      </c>
      <c r="B96" s="7" t="s">
        <v>52</v>
      </c>
      <c r="C96" s="85">
        <v>6</v>
      </c>
      <c r="D96" s="31">
        <f>E96/C96</f>
        <v>52.5</v>
      </c>
      <c r="E96" s="105">
        <v>315</v>
      </c>
    </row>
    <row r="97" spans="1:5" ht="24.75" customHeight="1" thickBot="1">
      <c r="A97" s="94" t="s">
        <v>62</v>
      </c>
      <c r="B97" s="86" t="s">
        <v>53</v>
      </c>
      <c r="C97" s="87">
        <v>6</v>
      </c>
      <c r="D97" s="31">
        <f>E97/C97</f>
        <v>55.16166666666667</v>
      </c>
      <c r="E97" s="105">
        <v>330.97</v>
      </c>
    </row>
    <row r="98" spans="1:5" ht="20.25" customHeight="1" thickBot="1">
      <c r="A98" s="106" t="s">
        <v>63</v>
      </c>
      <c r="B98" s="64" t="s">
        <v>54</v>
      </c>
      <c r="C98" s="88">
        <v>4</v>
      </c>
      <c r="D98" s="31">
        <f>E98/C98</f>
        <v>53.75</v>
      </c>
      <c r="E98" s="107">
        <v>215</v>
      </c>
    </row>
    <row r="99" spans="1:5" ht="29.25" customHeight="1" thickBot="1">
      <c r="A99" s="138" t="s">
        <v>91</v>
      </c>
      <c r="B99" s="139"/>
      <c r="C99" s="139"/>
      <c r="D99" s="139"/>
      <c r="E99" s="140"/>
    </row>
    <row r="100" spans="1:5" ht="30.75" customHeight="1" thickBot="1">
      <c r="A100" s="6" t="s">
        <v>45</v>
      </c>
      <c r="B100" s="90" t="s">
        <v>23</v>
      </c>
      <c r="C100" s="40">
        <v>20</v>
      </c>
      <c r="D100" s="42">
        <f>E100/C100</f>
        <v>17.393</v>
      </c>
      <c r="E100" s="91">
        <v>347.86</v>
      </c>
    </row>
    <row r="101" spans="1:5" ht="33" customHeight="1" thickBot="1">
      <c r="A101" s="138" t="s">
        <v>98</v>
      </c>
      <c r="B101" s="139"/>
      <c r="C101" s="139"/>
      <c r="D101" s="139"/>
      <c r="E101" s="140"/>
    </row>
    <row r="102" spans="1:5" ht="33" customHeight="1" thickBot="1">
      <c r="A102" s="6" t="s">
        <v>104</v>
      </c>
      <c r="B102" s="90" t="s">
        <v>23</v>
      </c>
      <c r="C102" s="40">
        <v>12</v>
      </c>
      <c r="D102" s="42">
        <f>E102/C102</f>
        <v>25.833333333333332</v>
      </c>
      <c r="E102" s="91">
        <v>310</v>
      </c>
    </row>
    <row r="103" spans="1:18" s="3" customFormat="1" ht="25.5" customHeight="1" thickBot="1">
      <c r="A103" s="101" t="s">
        <v>92</v>
      </c>
      <c r="B103" s="99"/>
      <c r="C103" s="99"/>
      <c r="D103" s="99"/>
      <c r="E103" s="100"/>
      <c r="F103"/>
      <c r="G103"/>
      <c r="H103"/>
      <c r="I103"/>
      <c r="J103"/>
      <c r="K103"/>
      <c r="L103"/>
      <c r="M103"/>
      <c r="N103"/>
      <c r="O103"/>
      <c r="P103"/>
      <c r="Q103"/>
      <c r="R103"/>
    </row>
    <row r="104" spans="1:5" ht="15.75" customHeight="1" thickBot="1">
      <c r="A104" s="92" t="s">
        <v>46</v>
      </c>
      <c r="B104" s="92" t="s">
        <v>21</v>
      </c>
      <c r="C104" s="84">
        <v>12</v>
      </c>
      <c r="D104" s="31">
        <f>E104/C104</f>
        <v>10.299999999999999</v>
      </c>
      <c r="E104" s="89">
        <v>123.6</v>
      </c>
    </row>
    <row r="105" spans="1:5" ht="23.25" customHeight="1" thickBot="1">
      <c r="A105" s="130" t="s">
        <v>47</v>
      </c>
      <c r="B105" s="130" t="s">
        <v>48</v>
      </c>
      <c r="C105" s="131">
        <v>6</v>
      </c>
      <c r="D105" s="132">
        <f>E105/C105</f>
        <v>16.54</v>
      </c>
      <c r="E105" s="91">
        <v>99.24</v>
      </c>
    </row>
  </sheetData>
  <sheetProtection formatCells="0" formatColumns="0" formatRows="0" insertColumns="0" insertRows="0" insertHyperlinks="0" deleteColumns="0" deleteRows="0" sort="0" autoFilter="0" pivotTables="0"/>
  <mergeCells count="34">
    <mergeCell ref="A20:E20"/>
    <mergeCell ref="A61:E61"/>
    <mergeCell ref="A53:E53"/>
    <mergeCell ref="A35:A36"/>
    <mergeCell ref="A34:E34"/>
    <mergeCell ref="A21:A25"/>
    <mergeCell ref="A2:E2"/>
    <mergeCell ref="D4:E4"/>
    <mergeCell ref="A3:E3"/>
    <mergeCell ref="A8:A11"/>
    <mergeCell ref="A12:A14"/>
    <mergeCell ref="A64:E64"/>
    <mergeCell ref="A55:E55"/>
    <mergeCell ref="A5:E5"/>
    <mergeCell ref="A15:A17"/>
    <mergeCell ref="A18:A19"/>
    <mergeCell ref="A85:A87"/>
    <mergeCell ref="A74:E74"/>
    <mergeCell ref="A91:E91"/>
    <mergeCell ref="A26:A29"/>
    <mergeCell ref="A30:A33"/>
    <mergeCell ref="A73:E73"/>
    <mergeCell ref="A47:E47"/>
    <mergeCell ref="A58:E58"/>
    <mergeCell ref="A101:E101"/>
    <mergeCell ref="A99:E99"/>
    <mergeCell ref="A95:E95"/>
    <mergeCell ref="A88:E88"/>
    <mergeCell ref="A84:E84"/>
    <mergeCell ref="A37:E37"/>
    <mergeCell ref="A51:E51"/>
    <mergeCell ref="A94:E94"/>
    <mergeCell ref="A78:A81"/>
    <mergeCell ref="A75:A77"/>
  </mergeCells>
  <printOptions/>
  <pageMargins left="0.2755905511811024" right="0.2362204724409449" top="0.1968503937007874" bottom="0.35433070866141736" header="0.15748031496062992" footer="0.275590551181102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2015-11-25T09:43:40Z</cp:lastPrinted>
  <dcterms:created xsi:type="dcterms:W3CDTF">1996-10-14T23:33:28Z</dcterms:created>
  <dcterms:modified xsi:type="dcterms:W3CDTF">2016-01-15T10:22:02Z</dcterms:modified>
  <cp:category/>
  <cp:version/>
  <cp:contentType/>
  <cp:contentStatus/>
</cp:coreProperties>
</file>