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<sst xmlns="http://schemas.openxmlformats.org/spreadsheetml/2006/main" count="295" uniqueCount="206">
  <si>
    <t>SB450</t>
  </si>
  <si>
    <t>SBL600</t>
  </si>
  <si>
    <t>SB600</t>
  </si>
  <si>
    <t xml:space="preserve">                Ложка суповая малая  (слоновая кость) кукуруз.крахмал</t>
  </si>
  <si>
    <t xml:space="preserve">HLS-04     </t>
  </si>
  <si>
    <t xml:space="preserve">                Ложка чайная малая  (слоновая кость) кукуруз.крахмал</t>
  </si>
  <si>
    <t xml:space="preserve">HLS-02     </t>
  </si>
  <si>
    <t xml:space="preserve">                Мешалка</t>
  </si>
  <si>
    <t xml:space="preserve">                Нож большой  (слоновая кость) кукуруз.крахмал</t>
  </si>
  <si>
    <t xml:space="preserve">HLK-01     </t>
  </si>
  <si>
    <t xml:space="preserve">            ТАРЕЛКИ ИЗ КУКУРУЗНОГО КРАХМАЛА</t>
  </si>
  <si>
    <t xml:space="preserve">                11" Тарелка столовая четырехсекционная 28 см кукуруз.крахмал </t>
  </si>
  <si>
    <t xml:space="preserve">P411       </t>
  </si>
  <si>
    <t xml:space="preserve">                6" Тарелка столовая  кукуруз.крахмал</t>
  </si>
  <si>
    <t xml:space="preserve">PG06       </t>
  </si>
  <si>
    <t xml:space="preserve">                6" Тарелка столовая 15см кукуруз.крахмал</t>
  </si>
  <si>
    <t xml:space="preserve">Р06        </t>
  </si>
  <si>
    <t xml:space="preserve">                7" Тарелка столовая 18 см кукуруз.крахмал</t>
  </si>
  <si>
    <t xml:space="preserve">Р07        </t>
  </si>
  <si>
    <t xml:space="preserve">                8" Тарелка столовая двухсекционная 23 см кукуруз.крахмал</t>
  </si>
  <si>
    <t xml:space="preserve">PG028      </t>
  </si>
  <si>
    <t xml:space="preserve">                9" Тарелка столовая 23 см кукуруз.крахмал</t>
  </si>
  <si>
    <t xml:space="preserve">Р09        </t>
  </si>
  <si>
    <t xml:space="preserve">                9" Тарелка столовая, 23 см кукуруз.крахмал (=р09)</t>
  </si>
  <si>
    <t xml:space="preserve">Р09-2      </t>
  </si>
  <si>
    <t xml:space="preserve">                Тарелка столовая 25см</t>
  </si>
  <si>
    <t xml:space="preserve">Р10        </t>
  </si>
  <si>
    <t xml:space="preserve">                Тарелка столовая трехсекционная 25см</t>
  </si>
  <si>
    <t xml:space="preserve">Р310       </t>
  </si>
  <si>
    <t xml:space="preserve">PG09    </t>
  </si>
  <si>
    <t xml:space="preserve">                9" Тарелка столовая 23 см кукуруз.крахмал </t>
  </si>
  <si>
    <t xml:space="preserve">                Виложка для лапши  кукуруз.крахмал</t>
  </si>
  <si>
    <t xml:space="preserve">                Пакет под мусор  52л. кукуруз.крахмал</t>
  </si>
  <si>
    <t xml:space="preserve">СВ9058     </t>
  </si>
  <si>
    <t xml:space="preserve">                Пакет под мусор  93л. кукуруз.крахмал</t>
  </si>
  <si>
    <t xml:space="preserve">СВ11061    </t>
  </si>
  <si>
    <t xml:space="preserve">            САЛАТНИКИ </t>
  </si>
  <si>
    <t xml:space="preserve">                Салатник большой 300мл кукуруз.крахмал</t>
  </si>
  <si>
    <t xml:space="preserve">DB10       </t>
  </si>
  <si>
    <t xml:space="preserve">                Салатник малый 180 мл кукуруз.крахмал</t>
  </si>
  <si>
    <t xml:space="preserve">DB05       </t>
  </si>
  <si>
    <t xml:space="preserve">                Стакан 240 мл кукуруз.крахмал</t>
  </si>
  <si>
    <t xml:space="preserve">С09        </t>
  </si>
  <si>
    <t xml:space="preserve">                Стакан кофейный 100 мл. кукур.крахмал</t>
  </si>
  <si>
    <t xml:space="preserve">С05        </t>
  </si>
  <si>
    <t xml:space="preserve">                Стакан кофейный 150 мл. кукуруз.крахмал</t>
  </si>
  <si>
    <t xml:space="preserve">С06        </t>
  </si>
  <si>
    <t xml:space="preserve">                Стакан лимонадный 275 мл кукуруз.крахмал</t>
  </si>
  <si>
    <t xml:space="preserve">CNF12      </t>
  </si>
  <si>
    <t xml:space="preserve">            СТОЛОВЫЕ ПРИБОРЫ</t>
  </si>
  <si>
    <t xml:space="preserve">                6" Вилка</t>
  </si>
  <si>
    <t xml:space="preserve">F06        </t>
  </si>
  <si>
    <t xml:space="preserve">                6" Ложка чайная кукуруз.крахмал</t>
  </si>
  <si>
    <t xml:space="preserve">S06        </t>
  </si>
  <si>
    <t xml:space="preserve">                6" Нож кукуруз.крахмал</t>
  </si>
  <si>
    <t xml:space="preserve">К06        </t>
  </si>
  <si>
    <t xml:space="preserve">                7" Вилка</t>
  </si>
  <si>
    <t xml:space="preserve">F07-2      </t>
  </si>
  <si>
    <t xml:space="preserve">                7" Вилка кукуруз.крахмал</t>
  </si>
  <si>
    <t xml:space="preserve">F07        </t>
  </si>
  <si>
    <t xml:space="preserve">                7" Ложка</t>
  </si>
  <si>
    <t xml:space="preserve">S07-2      </t>
  </si>
  <si>
    <t xml:space="preserve">                7" Ложка кукуруз.крахмал</t>
  </si>
  <si>
    <t xml:space="preserve">S07        </t>
  </si>
  <si>
    <t xml:space="preserve">                8" Вилка</t>
  </si>
  <si>
    <t xml:space="preserve">F08        </t>
  </si>
  <si>
    <t xml:space="preserve">                8" Ложка</t>
  </si>
  <si>
    <t xml:space="preserve">S08        </t>
  </si>
  <si>
    <t xml:space="preserve">                8" Нож кукуруз.крахмал</t>
  </si>
  <si>
    <t xml:space="preserve">К08        </t>
  </si>
  <si>
    <t xml:space="preserve">                Вилка большая (слоновая кость) кукуруз.крахмал</t>
  </si>
  <si>
    <t xml:space="preserve">HLF-01     </t>
  </si>
  <si>
    <t xml:space="preserve">                Вилка десертная  (слоновая кость) кукуруз.крахмал</t>
  </si>
  <si>
    <t xml:space="preserve">HLF-05     </t>
  </si>
  <si>
    <t xml:space="preserve">                Вилка малая  (слоновая кость) кукуруз.крахмал</t>
  </si>
  <si>
    <t xml:space="preserve">HLF-02     </t>
  </si>
  <si>
    <t xml:space="preserve">                Вилка средняя  (слоновая кость) кукуруз.крахмал</t>
  </si>
  <si>
    <t xml:space="preserve">HLF-03     </t>
  </si>
  <si>
    <t xml:space="preserve">                Виложка для лапши  (слоновая кость) кукуруз.крахмал</t>
  </si>
  <si>
    <t xml:space="preserve">SK01       </t>
  </si>
  <si>
    <t xml:space="preserve">HLS-05     </t>
  </si>
  <si>
    <t xml:space="preserve">                Ложка десертная  (слоновая кость) кукуруз.крахмал</t>
  </si>
  <si>
    <t xml:space="preserve">HLS-09     </t>
  </si>
  <si>
    <t xml:space="preserve">                Ложка суповая  (слоновая кость) кукуруз.крахмал</t>
  </si>
  <si>
    <t xml:space="preserve">SS01       </t>
  </si>
  <si>
    <t xml:space="preserve">                Ложка суповая большая  (слоновая кость) кукуруз.крахмал</t>
  </si>
  <si>
    <t xml:space="preserve">HLS-03     </t>
  </si>
  <si>
    <t xml:space="preserve">                Лоток под торт/пирог 11*11*1  сахар.тростник</t>
  </si>
  <si>
    <t xml:space="preserve">HR-07      </t>
  </si>
  <si>
    <t xml:space="preserve">            СТАКАНЫ</t>
  </si>
  <si>
    <t xml:space="preserve">            СУПНИЦЫ И САЛАТНИКИ</t>
  </si>
  <si>
    <t xml:space="preserve">                Супница 350 мл сахар.тростник</t>
  </si>
  <si>
    <t xml:space="preserve">L045       </t>
  </si>
  <si>
    <t xml:space="preserve">                Супница 400 мл сахар.тростник</t>
  </si>
  <si>
    <t xml:space="preserve">L044       </t>
  </si>
  <si>
    <t xml:space="preserve">                Супница 500 мл сахар.тростник</t>
  </si>
  <si>
    <t xml:space="preserve">L001       </t>
  </si>
  <si>
    <t xml:space="preserve">            ТАРЕЛКИ</t>
  </si>
  <si>
    <t xml:space="preserve">                10" Тарелка столовая   26 см сахар.тростник</t>
  </si>
  <si>
    <t xml:space="preserve">Р014       </t>
  </si>
  <si>
    <t xml:space="preserve">                10" Тарелка столовая трехсекционная 26см сахар.тростник</t>
  </si>
  <si>
    <t xml:space="preserve">Р007       </t>
  </si>
  <si>
    <t xml:space="preserve">                6" Тарелка столовая 15 см сахар.тростник</t>
  </si>
  <si>
    <t xml:space="preserve">Р012       </t>
  </si>
  <si>
    <t xml:space="preserve">                9" Тарелка столовая 23 см сахар.тростник</t>
  </si>
  <si>
    <t xml:space="preserve">Р013       </t>
  </si>
  <si>
    <t xml:space="preserve">                9" Тарелка столовая трехсекционная 23 см сахар.тростник</t>
  </si>
  <si>
    <t xml:space="preserve">Р006       </t>
  </si>
  <si>
    <t xml:space="preserve">                Блюдо овальное большое 32*25 сахар.тростник</t>
  </si>
  <si>
    <t xml:space="preserve">Р030       </t>
  </si>
  <si>
    <t xml:space="preserve">        Кукурузный крахмал</t>
  </si>
  <si>
    <t xml:space="preserve">                Крышка к супнице 450 мл  кукур.крахмал</t>
  </si>
  <si>
    <t xml:space="preserve">                Ланч-бокс 1 литр кукуруз.крахмал</t>
  </si>
  <si>
    <t xml:space="preserve">LB1000     </t>
  </si>
  <si>
    <t xml:space="preserve">                Ланч-бокс 1,5 л. кукуруз.крахмал</t>
  </si>
  <si>
    <t xml:space="preserve">LB1500     </t>
  </si>
  <si>
    <t xml:space="preserve">                Ланч-бокс малый 15*15 кукуруз.крахмал</t>
  </si>
  <si>
    <t xml:space="preserve">НВ01       </t>
  </si>
  <si>
    <t xml:space="preserve">                Ланч-бокс трехсекционный 1л. кукуруз.крахмал</t>
  </si>
  <si>
    <t xml:space="preserve">LB31000    </t>
  </si>
  <si>
    <t xml:space="preserve">            ЛОТОК</t>
  </si>
  <si>
    <t xml:space="preserve">                Лоток вытянутый 41*85*2 кукур.крахмал</t>
  </si>
  <si>
    <t xml:space="preserve">TS4209     </t>
  </si>
  <si>
    <t xml:space="preserve">                Лоток мелкий 23*14*2 кукур.крахмал</t>
  </si>
  <si>
    <t xml:space="preserve">TS2314     </t>
  </si>
  <si>
    <t xml:space="preserve">            ПАКЕТЫ</t>
  </si>
  <si>
    <t xml:space="preserve">                Пакет "майка" 33*18  кукуруз.крахмал</t>
  </si>
  <si>
    <t xml:space="preserve">СВ3318     </t>
  </si>
  <si>
    <t xml:space="preserve">                Пакет "майка" 38*24  кукуруз.крахмал</t>
  </si>
  <si>
    <t xml:space="preserve">СВ3824     </t>
  </si>
  <si>
    <t xml:space="preserve">                Пакет "майка" 47*29  кукуруз.крахмал</t>
  </si>
  <si>
    <t xml:space="preserve">СВ4729     </t>
  </si>
  <si>
    <t xml:space="preserve">                Пакет "майка" 52*35  кукур.крахмал</t>
  </si>
  <si>
    <t xml:space="preserve">СВ5235     </t>
  </si>
  <si>
    <t xml:space="preserve">                Пакет "майка" 59*35   кукуруз.крахмал</t>
  </si>
  <si>
    <t xml:space="preserve">СВ5935     </t>
  </si>
  <si>
    <t xml:space="preserve">                Пакет под мусор  12л. кукуруз.крахмал</t>
  </si>
  <si>
    <t xml:space="preserve">СВ4833     </t>
  </si>
  <si>
    <t>Ценовая группа/ Номенклатура/ Характеристика номенклатуры</t>
  </si>
  <si>
    <t>Номенклатура.Код</t>
  </si>
  <si>
    <t>Базовые</t>
  </si>
  <si>
    <t>Цена</t>
  </si>
  <si>
    <t>Ед.</t>
  </si>
  <si>
    <t xml:space="preserve">    Товары</t>
  </si>
  <si>
    <t xml:space="preserve">        Cахарный тростник</t>
  </si>
  <si>
    <t xml:space="preserve">            ЛАНЧ-БОКСЫ</t>
  </si>
  <si>
    <t xml:space="preserve">                Ланч-бокс 1л., сахар.тростник</t>
  </si>
  <si>
    <t xml:space="preserve">MP-5       </t>
  </si>
  <si>
    <t>шт</t>
  </si>
  <si>
    <t xml:space="preserve">                Ланч-бокс 450 мл, сахар.тростник </t>
  </si>
  <si>
    <t xml:space="preserve">MP-2       </t>
  </si>
  <si>
    <t xml:space="preserve">                Ланч-бокс 600 мл сахар.тростник</t>
  </si>
  <si>
    <t xml:space="preserve">МР-1       </t>
  </si>
  <si>
    <t xml:space="preserve">                Ланч-бокс большой 44*20*4 сахар.тростник</t>
  </si>
  <si>
    <t xml:space="preserve">B021       </t>
  </si>
  <si>
    <t xml:space="preserve">                Ланч-бокс большой 46*23*4 сахар.тростник</t>
  </si>
  <si>
    <t xml:space="preserve">B026       </t>
  </si>
  <si>
    <t xml:space="preserve">                Ланч-бокс большой трехсекционный  46*23*40 сахар.тростник</t>
  </si>
  <si>
    <t xml:space="preserve">BT026-1    </t>
  </si>
  <si>
    <t xml:space="preserve">                Ланч-бокс большой трехсекционный 43*20*4 сахар.тростник</t>
  </si>
  <si>
    <t xml:space="preserve">B024       </t>
  </si>
  <si>
    <t xml:space="preserve">                Ланч-бокс двухсекционный 1л. сахар.тростник</t>
  </si>
  <si>
    <t xml:space="preserve">MP-7       </t>
  </si>
  <si>
    <t xml:space="preserve">                Ланч-бокс для гамбургера большой сахар.тростник</t>
  </si>
  <si>
    <t xml:space="preserve">B003       </t>
  </si>
  <si>
    <t xml:space="preserve">                Ланч-бокс для гамбургера сахар.тростник</t>
  </si>
  <si>
    <t xml:space="preserve">B002       </t>
  </si>
  <si>
    <t xml:space="preserve">                Ланч-бокс пятисекционный с крышкой</t>
  </si>
  <si>
    <t xml:space="preserve">NP-001     </t>
  </si>
  <si>
    <t xml:space="preserve">                Ланч-бокс четырехсекционный</t>
  </si>
  <si>
    <t xml:space="preserve">NP-002     </t>
  </si>
  <si>
    <t xml:space="preserve">            ЛОТКИ</t>
  </si>
  <si>
    <t xml:space="preserve">                Лоток "Америка" 26*21*2 сахар.тростник</t>
  </si>
  <si>
    <t xml:space="preserve">T009       </t>
  </si>
  <si>
    <t xml:space="preserve">                Лоток 10  19*14*2  сахар.тростник</t>
  </si>
  <si>
    <t xml:space="preserve">T023       </t>
  </si>
  <si>
    <t xml:space="preserve">                Лоток 11 14*14*2 сахар.тростник</t>
  </si>
  <si>
    <t xml:space="preserve">FT-01      </t>
  </si>
  <si>
    <t xml:space="preserve">                Лоток 12  20*12*3 сахар.тростник</t>
  </si>
  <si>
    <t xml:space="preserve">FT-02      </t>
  </si>
  <si>
    <t xml:space="preserve">                Лоток 13  22*14*2  сахар.тростник</t>
  </si>
  <si>
    <t xml:space="preserve">FT-03      </t>
  </si>
  <si>
    <t xml:space="preserve">                Лоток 4  25*17*3  сахар.тростник</t>
  </si>
  <si>
    <t xml:space="preserve">HR-11      </t>
  </si>
  <si>
    <t xml:space="preserve">                Лоток 5  21*15*2  сахар.тростник</t>
  </si>
  <si>
    <t xml:space="preserve">HR-12      </t>
  </si>
  <si>
    <t xml:space="preserve">                Лоток 6 17*12*4  сахар.тростник</t>
  </si>
  <si>
    <t xml:space="preserve">HR-13      </t>
  </si>
  <si>
    <t xml:space="preserve">                Лоток 7   18*13*2  сахар.тростник   </t>
  </si>
  <si>
    <t xml:space="preserve">HR-20      </t>
  </si>
  <si>
    <t xml:space="preserve">                Лоток 8  29*21*3  сахар.тростник</t>
  </si>
  <si>
    <t xml:space="preserve">HR-88      </t>
  </si>
  <si>
    <t xml:space="preserve">                Супница 450 мл  кукур.крахмал</t>
  </si>
  <si>
    <t xml:space="preserve">                Супница 600 мл  кукур.крахмал</t>
  </si>
  <si>
    <t xml:space="preserve">                Крышка к супнице 600 мл  кукур.крахмал</t>
  </si>
  <si>
    <t>Спецпредложение</t>
  </si>
  <si>
    <t>SBL450</t>
  </si>
  <si>
    <t>от 10 коробок</t>
  </si>
  <si>
    <t>Прайс-лист БиоТехнологии</t>
  </si>
  <si>
    <t>С уважением,</t>
  </si>
  <si>
    <t>ЗАО «Биотехнологии»</t>
  </si>
  <si>
    <t>фото</t>
  </si>
  <si>
    <t xml:space="preserve">SR01    </t>
  </si>
  <si>
    <t>Блаж Алиса</t>
  </si>
  <si>
    <t>Менеджер по продажам</t>
  </si>
  <si>
    <t>Тел. +7(495)444 10 10 Моб. +7(915)404 44 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</si>
</sst>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&quot; RUB&quot;"/>
    <numFmt numFmtId="173" formatCode="#,##0.00&quot;р.&quot;"/>
    <numFmt numFmtId="174" formatCode="#,##0.000"/>
    <numFmt numFmtId="175" formatCode="0.00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u val="single"/>
      <sz val="8"/>
      <color indexed="12"/>
      <name val="Arial"/>
      <family val="2"/>
    </font>
    <font>
      <u val="single"/>
      <sz val="8"/>
      <color indexed="61"/>
      <name val="Arial"/>
      <family val="2"/>
    </font>
    <font>
      <b/>
      <sz val="8"/>
      <name val="Arial"/>
      <family val="2"/>
    </font>
    <font>
      <b/>
      <i/>
      <sz val="2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35" borderId="10" xfId="0" applyNumberFormat="1" applyFont="1" applyFill="1" applyBorder="1" applyAlignment="1">
      <alignment horizontal="right" vertical="top" wrapText="1"/>
    </xf>
    <xf numFmtId="0" fontId="0" fillId="22" borderId="10" xfId="0" applyNumberFormat="1" applyFont="1" applyFill="1" applyBorder="1" applyAlignment="1">
      <alignment horizontal="left" vertical="top" wrapText="1"/>
    </xf>
    <xf numFmtId="0" fontId="0" fillId="22" borderId="10" xfId="0" applyFill="1" applyBorder="1" applyAlignment="1">
      <alignment/>
    </xf>
    <xf numFmtId="0" fontId="0" fillId="22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Alignment="1">
      <alignment horizontal="left" vertical="top"/>
    </xf>
    <xf numFmtId="0" fontId="0" fillId="8" borderId="10" xfId="0" applyNumberFormat="1" applyFont="1" applyFill="1" applyBorder="1" applyAlignment="1">
      <alignment horizontal="left" vertical="top" wrapText="1"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172" fontId="0" fillId="8" borderId="10" xfId="0" applyNumberFormat="1" applyFill="1" applyBorder="1" applyAlignment="1">
      <alignment/>
    </xf>
    <xf numFmtId="0" fontId="3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3" fillId="36" borderId="10" xfId="0" applyNumberFormat="1" applyFont="1" applyFill="1" applyBorder="1" applyAlignment="1">
      <alignment horizontal="right" vertical="top" wrapText="1"/>
    </xf>
    <xf numFmtId="0" fontId="46" fillId="36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5" fillId="0" borderId="0" xfId="42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33" borderId="14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8" borderId="14" xfId="0" applyNumberFormat="1" applyFont="1" applyFill="1" applyBorder="1" applyAlignment="1">
      <alignment horizontal="center" vertical="top" wrapText="1"/>
    </xf>
    <xf numFmtId="0" fontId="0" fillId="8" borderId="11" xfId="0" applyNumberFormat="1" applyFont="1" applyFill="1" applyBorder="1" applyAlignment="1">
      <alignment horizontal="center" vertical="top" wrapText="1"/>
    </xf>
    <xf numFmtId="0" fontId="0" fillId="8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pn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6</xdr:col>
      <xdr:colOff>628650</xdr:colOff>
      <xdr:row>1</xdr:row>
      <xdr:rowOff>266700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924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99</xdr:row>
      <xdr:rowOff>9525</xdr:rowOff>
    </xdr:from>
    <xdr:to>
      <xdr:col>3</xdr:col>
      <xdr:colOff>695325</xdr:colOff>
      <xdr:row>99</xdr:row>
      <xdr:rowOff>685800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81584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39</xdr:row>
      <xdr:rowOff>9525</xdr:rowOff>
    </xdr:from>
    <xdr:to>
      <xdr:col>3</xdr:col>
      <xdr:colOff>695325</xdr:colOff>
      <xdr:row>39</xdr:row>
      <xdr:rowOff>685800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159162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101</xdr:row>
      <xdr:rowOff>9525</xdr:rowOff>
    </xdr:from>
    <xdr:to>
      <xdr:col>3</xdr:col>
      <xdr:colOff>695325</xdr:colOff>
      <xdr:row>101</xdr:row>
      <xdr:rowOff>685800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95490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100</xdr:row>
      <xdr:rowOff>9525</xdr:rowOff>
    </xdr:from>
    <xdr:to>
      <xdr:col>3</xdr:col>
      <xdr:colOff>695325</xdr:colOff>
      <xdr:row>100</xdr:row>
      <xdr:rowOff>685800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88537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102</xdr:row>
      <xdr:rowOff>19050</xdr:rowOff>
    </xdr:from>
    <xdr:to>
      <xdr:col>3</xdr:col>
      <xdr:colOff>695325</xdr:colOff>
      <xdr:row>102</xdr:row>
      <xdr:rowOff>695325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502539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9525</xdr:rowOff>
    </xdr:from>
    <xdr:to>
      <xdr:col>3</xdr:col>
      <xdr:colOff>695325</xdr:colOff>
      <xdr:row>103</xdr:row>
      <xdr:rowOff>695325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09397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104</xdr:row>
      <xdr:rowOff>9525</xdr:rowOff>
    </xdr:from>
    <xdr:to>
      <xdr:col>3</xdr:col>
      <xdr:colOff>695325</xdr:colOff>
      <xdr:row>104</xdr:row>
      <xdr:rowOff>695325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516350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105</xdr:row>
      <xdr:rowOff>9525</xdr:rowOff>
    </xdr:from>
    <xdr:to>
      <xdr:col>3</xdr:col>
      <xdr:colOff>695325</xdr:colOff>
      <xdr:row>105</xdr:row>
      <xdr:rowOff>695325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523303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106</xdr:row>
      <xdr:rowOff>9525</xdr:rowOff>
    </xdr:from>
    <xdr:to>
      <xdr:col>3</xdr:col>
      <xdr:colOff>695325</xdr:colOff>
      <xdr:row>106</xdr:row>
      <xdr:rowOff>695325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3825" y="53025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41</xdr:row>
      <xdr:rowOff>9525</xdr:rowOff>
    </xdr:from>
    <xdr:to>
      <xdr:col>3</xdr:col>
      <xdr:colOff>695325</xdr:colOff>
      <xdr:row>41</xdr:row>
      <xdr:rowOff>695325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173069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9525</xdr:rowOff>
    </xdr:from>
    <xdr:to>
      <xdr:col>3</xdr:col>
      <xdr:colOff>695325</xdr:colOff>
      <xdr:row>42</xdr:row>
      <xdr:rowOff>695325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180022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40</xdr:row>
      <xdr:rowOff>19050</xdr:rowOff>
    </xdr:from>
    <xdr:to>
      <xdr:col>3</xdr:col>
      <xdr:colOff>695325</xdr:colOff>
      <xdr:row>40</xdr:row>
      <xdr:rowOff>695325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166211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38</xdr:row>
      <xdr:rowOff>19050</xdr:rowOff>
    </xdr:from>
    <xdr:to>
      <xdr:col>3</xdr:col>
      <xdr:colOff>695325</xdr:colOff>
      <xdr:row>38</xdr:row>
      <xdr:rowOff>695325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152304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19050</xdr:rowOff>
    </xdr:from>
    <xdr:to>
      <xdr:col>3</xdr:col>
      <xdr:colOff>695325</xdr:colOff>
      <xdr:row>37</xdr:row>
      <xdr:rowOff>695325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14535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</xdr:row>
      <xdr:rowOff>19050</xdr:rowOff>
    </xdr:from>
    <xdr:to>
      <xdr:col>3</xdr:col>
      <xdr:colOff>695325</xdr:colOff>
      <xdr:row>8</xdr:row>
      <xdr:rowOff>695325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33825" y="20574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9525</xdr:rowOff>
    </xdr:from>
    <xdr:to>
      <xdr:col>3</xdr:col>
      <xdr:colOff>695325</xdr:colOff>
      <xdr:row>11</xdr:row>
      <xdr:rowOff>695325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39243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19050</xdr:rowOff>
    </xdr:from>
    <xdr:to>
      <xdr:col>3</xdr:col>
      <xdr:colOff>695325</xdr:colOff>
      <xdr:row>12</xdr:row>
      <xdr:rowOff>695325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4629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</xdr:row>
      <xdr:rowOff>9525</xdr:rowOff>
    </xdr:from>
    <xdr:to>
      <xdr:col>3</xdr:col>
      <xdr:colOff>695325</xdr:colOff>
      <xdr:row>13</xdr:row>
      <xdr:rowOff>695325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53149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</xdr:row>
      <xdr:rowOff>19050</xdr:rowOff>
    </xdr:from>
    <xdr:to>
      <xdr:col>3</xdr:col>
      <xdr:colOff>695325</xdr:colOff>
      <xdr:row>14</xdr:row>
      <xdr:rowOff>695325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60198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19050</xdr:rowOff>
    </xdr:from>
    <xdr:to>
      <xdr:col>3</xdr:col>
      <xdr:colOff>695325</xdr:colOff>
      <xdr:row>10</xdr:row>
      <xdr:rowOff>695325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33825" y="32385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15</xdr:row>
      <xdr:rowOff>19050</xdr:rowOff>
    </xdr:from>
    <xdr:to>
      <xdr:col>3</xdr:col>
      <xdr:colOff>695325</xdr:colOff>
      <xdr:row>15</xdr:row>
      <xdr:rowOff>695325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33825" y="67151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16</xdr:row>
      <xdr:rowOff>9525</xdr:rowOff>
    </xdr:from>
    <xdr:to>
      <xdr:col>3</xdr:col>
      <xdr:colOff>695325</xdr:colOff>
      <xdr:row>16</xdr:row>
      <xdr:rowOff>695325</xdr:rowOff>
    </xdr:to>
    <xdr:pic>
      <xdr:nvPicPr>
        <xdr:cNvPr id="23" name="Рисунок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74009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9525</xdr:rowOff>
    </xdr:from>
    <xdr:to>
      <xdr:col>3</xdr:col>
      <xdr:colOff>695325</xdr:colOff>
      <xdr:row>18</xdr:row>
      <xdr:rowOff>695325</xdr:rowOff>
    </xdr:to>
    <xdr:pic>
      <xdr:nvPicPr>
        <xdr:cNvPr id="24" name="Рисунок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33825" y="86106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51</xdr:row>
      <xdr:rowOff>9525</xdr:rowOff>
    </xdr:from>
    <xdr:to>
      <xdr:col>3</xdr:col>
      <xdr:colOff>695325</xdr:colOff>
      <xdr:row>51</xdr:row>
      <xdr:rowOff>695325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33825" y="227742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49</xdr:row>
      <xdr:rowOff>9525</xdr:rowOff>
    </xdr:from>
    <xdr:to>
      <xdr:col>3</xdr:col>
      <xdr:colOff>695325</xdr:colOff>
      <xdr:row>49</xdr:row>
      <xdr:rowOff>695325</xdr:rowOff>
    </xdr:to>
    <xdr:pic>
      <xdr:nvPicPr>
        <xdr:cNvPr id="26" name="Рисунок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33825" y="213836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50</xdr:row>
      <xdr:rowOff>9525</xdr:rowOff>
    </xdr:from>
    <xdr:to>
      <xdr:col>3</xdr:col>
      <xdr:colOff>695325</xdr:colOff>
      <xdr:row>50</xdr:row>
      <xdr:rowOff>695325</xdr:rowOff>
    </xdr:to>
    <xdr:pic>
      <xdr:nvPicPr>
        <xdr:cNvPr id="27" name="Рисунок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33825" y="220789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9525</xdr:rowOff>
    </xdr:from>
    <xdr:to>
      <xdr:col>3</xdr:col>
      <xdr:colOff>695325</xdr:colOff>
      <xdr:row>52</xdr:row>
      <xdr:rowOff>695325</xdr:rowOff>
    </xdr:to>
    <xdr:pic>
      <xdr:nvPicPr>
        <xdr:cNvPr id="28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33825" y="234696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55</xdr:row>
      <xdr:rowOff>9525</xdr:rowOff>
    </xdr:from>
    <xdr:to>
      <xdr:col>3</xdr:col>
      <xdr:colOff>695325</xdr:colOff>
      <xdr:row>55</xdr:row>
      <xdr:rowOff>695325</xdr:rowOff>
    </xdr:to>
    <xdr:pic>
      <xdr:nvPicPr>
        <xdr:cNvPr id="29" name="Рисунок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33825" y="250031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54</xdr:row>
      <xdr:rowOff>19050</xdr:rowOff>
    </xdr:from>
    <xdr:to>
      <xdr:col>3</xdr:col>
      <xdr:colOff>695325</xdr:colOff>
      <xdr:row>54</xdr:row>
      <xdr:rowOff>695325</xdr:rowOff>
    </xdr:to>
    <xdr:pic>
      <xdr:nvPicPr>
        <xdr:cNvPr id="30" name="Рисунок 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33825" y="243173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22</xdr:row>
      <xdr:rowOff>19050</xdr:rowOff>
    </xdr:from>
    <xdr:to>
      <xdr:col>3</xdr:col>
      <xdr:colOff>695325</xdr:colOff>
      <xdr:row>26</xdr:row>
      <xdr:rowOff>114300</xdr:rowOff>
    </xdr:to>
    <xdr:pic>
      <xdr:nvPicPr>
        <xdr:cNvPr id="31" name="Рисунок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33825" y="106870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31</xdr:row>
      <xdr:rowOff>19050</xdr:rowOff>
    </xdr:from>
    <xdr:to>
      <xdr:col>3</xdr:col>
      <xdr:colOff>695325</xdr:colOff>
      <xdr:row>31</xdr:row>
      <xdr:rowOff>695325</xdr:rowOff>
    </xdr:to>
    <xdr:pic>
      <xdr:nvPicPr>
        <xdr:cNvPr id="32" name="Рисунок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33825" y="119729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19050</xdr:rowOff>
    </xdr:from>
    <xdr:to>
      <xdr:col>3</xdr:col>
      <xdr:colOff>695325</xdr:colOff>
      <xdr:row>21</xdr:row>
      <xdr:rowOff>695325</xdr:rowOff>
    </xdr:to>
    <xdr:pic>
      <xdr:nvPicPr>
        <xdr:cNvPr id="33" name="Рисунок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33825" y="99917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57</xdr:row>
      <xdr:rowOff>19050</xdr:rowOff>
    </xdr:from>
    <xdr:to>
      <xdr:col>3</xdr:col>
      <xdr:colOff>695325</xdr:colOff>
      <xdr:row>61</xdr:row>
      <xdr:rowOff>114300</xdr:rowOff>
    </xdr:to>
    <xdr:pic>
      <xdr:nvPicPr>
        <xdr:cNvPr id="34" name="Рисунок 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33825" y="258889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62</xdr:row>
      <xdr:rowOff>19050</xdr:rowOff>
    </xdr:from>
    <xdr:to>
      <xdr:col>3</xdr:col>
      <xdr:colOff>695325</xdr:colOff>
      <xdr:row>64</xdr:row>
      <xdr:rowOff>219075</xdr:rowOff>
    </xdr:to>
    <xdr:pic>
      <xdr:nvPicPr>
        <xdr:cNvPr id="35" name="Рисунок 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33825" y="266033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75</xdr:row>
      <xdr:rowOff>9525</xdr:rowOff>
    </xdr:from>
    <xdr:to>
      <xdr:col>3</xdr:col>
      <xdr:colOff>695325</xdr:colOff>
      <xdr:row>75</xdr:row>
      <xdr:rowOff>685800</xdr:rowOff>
    </xdr:to>
    <xdr:pic>
      <xdr:nvPicPr>
        <xdr:cNvPr id="36" name="Рисунок 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933825" y="326612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78</xdr:row>
      <xdr:rowOff>9525</xdr:rowOff>
    </xdr:from>
    <xdr:to>
      <xdr:col>3</xdr:col>
      <xdr:colOff>695325</xdr:colOff>
      <xdr:row>78</xdr:row>
      <xdr:rowOff>685800</xdr:rowOff>
    </xdr:to>
    <xdr:pic>
      <xdr:nvPicPr>
        <xdr:cNvPr id="37" name="Рисунок 4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33825" y="347472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82</xdr:row>
      <xdr:rowOff>9525</xdr:rowOff>
    </xdr:from>
    <xdr:to>
      <xdr:col>3</xdr:col>
      <xdr:colOff>695325</xdr:colOff>
      <xdr:row>82</xdr:row>
      <xdr:rowOff>695325</xdr:rowOff>
    </xdr:to>
    <xdr:pic>
      <xdr:nvPicPr>
        <xdr:cNvPr id="38" name="Рисунок 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24300" y="37528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81</xdr:row>
      <xdr:rowOff>9525</xdr:rowOff>
    </xdr:from>
    <xdr:to>
      <xdr:col>3</xdr:col>
      <xdr:colOff>704850</xdr:colOff>
      <xdr:row>81</xdr:row>
      <xdr:rowOff>695325</xdr:rowOff>
    </xdr:to>
    <xdr:pic>
      <xdr:nvPicPr>
        <xdr:cNvPr id="39" name="Рисунок 4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933825" y="368331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95</xdr:row>
      <xdr:rowOff>9525</xdr:rowOff>
    </xdr:from>
    <xdr:to>
      <xdr:col>3</xdr:col>
      <xdr:colOff>704850</xdr:colOff>
      <xdr:row>95</xdr:row>
      <xdr:rowOff>695325</xdr:rowOff>
    </xdr:to>
    <xdr:pic>
      <xdr:nvPicPr>
        <xdr:cNvPr id="40" name="Рисунок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933825" y="45910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80</xdr:row>
      <xdr:rowOff>9525</xdr:rowOff>
    </xdr:from>
    <xdr:to>
      <xdr:col>3</xdr:col>
      <xdr:colOff>704850</xdr:colOff>
      <xdr:row>80</xdr:row>
      <xdr:rowOff>695325</xdr:rowOff>
    </xdr:to>
    <xdr:pic>
      <xdr:nvPicPr>
        <xdr:cNvPr id="41" name="Рисунок 4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933825" y="361378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79</xdr:row>
      <xdr:rowOff>9525</xdr:rowOff>
    </xdr:from>
    <xdr:to>
      <xdr:col>3</xdr:col>
      <xdr:colOff>704850</xdr:colOff>
      <xdr:row>79</xdr:row>
      <xdr:rowOff>695325</xdr:rowOff>
    </xdr:to>
    <xdr:pic>
      <xdr:nvPicPr>
        <xdr:cNvPr id="42" name="Рисунок 4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933825" y="354425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91</xdr:row>
      <xdr:rowOff>9525</xdr:rowOff>
    </xdr:from>
    <xdr:to>
      <xdr:col>3</xdr:col>
      <xdr:colOff>695325</xdr:colOff>
      <xdr:row>91</xdr:row>
      <xdr:rowOff>695325</xdr:rowOff>
    </xdr:to>
    <xdr:pic>
      <xdr:nvPicPr>
        <xdr:cNvPr id="43" name="Рисунок 5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24300" y="433482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88</xdr:row>
      <xdr:rowOff>9525</xdr:rowOff>
    </xdr:from>
    <xdr:to>
      <xdr:col>3</xdr:col>
      <xdr:colOff>704850</xdr:colOff>
      <xdr:row>88</xdr:row>
      <xdr:rowOff>695325</xdr:rowOff>
    </xdr:to>
    <xdr:pic>
      <xdr:nvPicPr>
        <xdr:cNvPr id="44" name="Рисунок 5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33825" y="412623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83</xdr:row>
      <xdr:rowOff>9525</xdr:rowOff>
    </xdr:from>
    <xdr:to>
      <xdr:col>3</xdr:col>
      <xdr:colOff>704850</xdr:colOff>
      <xdr:row>83</xdr:row>
      <xdr:rowOff>695325</xdr:rowOff>
    </xdr:to>
    <xdr:pic>
      <xdr:nvPicPr>
        <xdr:cNvPr id="45" name="Рисунок 5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33825" y="38223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76</xdr:row>
      <xdr:rowOff>0</xdr:rowOff>
    </xdr:from>
    <xdr:to>
      <xdr:col>3</xdr:col>
      <xdr:colOff>695325</xdr:colOff>
      <xdr:row>77</xdr:row>
      <xdr:rowOff>0</xdr:rowOff>
    </xdr:to>
    <xdr:pic>
      <xdr:nvPicPr>
        <xdr:cNvPr id="46" name="Рисунок 5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24300" y="333470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74</xdr:row>
      <xdr:rowOff>9525</xdr:rowOff>
    </xdr:from>
    <xdr:to>
      <xdr:col>3</xdr:col>
      <xdr:colOff>695325</xdr:colOff>
      <xdr:row>74</xdr:row>
      <xdr:rowOff>695325</xdr:rowOff>
    </xdr:to>
    <xdr:pic>
      <xdr:nvPicPr>
        <xdr:cNvPr id="47" name="Рисунок 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24300" y="319659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90</xdr:row>
      <xdr:rowOff>9525</xdr:rowOff>
    </xdr:from>
    <xdr:to>
      <xdr:col>3</xdr:col>
      <xdr:colOff>695325</xdr:colOff>
      <xdr:row>90</xdr:row>
      <xdr:rowOff>695325</xdr:rowOff>
    </xdr:to>
    <xdr:pic>
      <xdr:nvPicPr>
        <xdr:cNvPr id="48" name="Рисунок 5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24300" y="426529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93</xdr:row>
      <xdr:rowOff>19050</xdr:rowOff>
    </xdr:from>
    <xdr:to>
      <xdr:col>3</xdr:col>
      <xdr:colOff>704850</xdr:colOff>
      <xdr:row>94</xdr:row>
      <xdr:rowOff>9525</xdr:rowOff>
    </xdr:to>
    <xdr:pic>
      <xdr:nvPicPr>
        <xdr:cNvPr id="49" name="Рисунок 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933825" y="44529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94</xdr:row>
      <xdr:rowOff>19050</xdr:rowOff>
    </xdr:from>
    <xdr:to>
      <xdr:col>3</xdr:col>
      <xdr:colOff>704850</xdr:colOff>
      <xdr:row>95</xdr:row>
      <xdr:rowOff>9525</xdr:rowOff>
    </xdr:to>
    <xdr:pic>
      <xdr:nvPicPr>
        <xdr:cNvPr id="50" name="Рисунок 5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933825" y="452247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89</xdr:row>
      <xdr:rowOff>9525</xdr:rowOff>
    </xdr:from>
    <xdr:to>
      <xdr:col>3</xdr:col>
      <xdr:colOff>704850</xdr:colOff>
      <xdr:row>89</xdr:row>
      <xdr:rowOff>695325</xdr:rowOff>
    </xdr:to>
    <xdr:pic>
      <xdr:nvPicPr>
        <xdr:cNvPr id="51" name="Рисунок 5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933825" y="419576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84</xdr:row>
      <xdr:rowOff>9525</xdr:rowOff>
    </xdr:from>
    <xdr:to>
      <xdr:col>3</xdr:col>
      <xdr:colOff>695325</xdr:colOff>
      <xdr:row>84</xdr:row>
      <xdr:rowOff>695325</xdr:rowOff>
    </xdr:to>
    <xdr:pic>
      <xdr:nvPicPr>
        <xdr:cNvPr id="52" name="Рисунок 5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924300" y="38919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19050</xdr:rowOff>
    </xdr:from>
    <xdr:to>
      <xdr:col>3</xdr:col>
      <xdr:colOff>704850</xdr:colOff>
      <xdr:row>19</xdr:row>
      <xdr:rowOff>504825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924300" y="9315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19050</xdr:rowOff>
    </xdr:from>
    <xdr:to>
      <xdr:col>3</xdr:col>
      <xdr:colOff>704850</xdr:colOff>
      <xdr:row>17</xdr:row>
      <xdr:rowOff>504825</xdr:rowOff>
    </xdr:to>
    <xdr:pic>
      <xdr:nvPicPr>
        <xdr:cNvPr id="54" name="Рисунок 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924300" y="810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19050</xdr:rowOff>
    </xdr:from>
    <xdr:to>
      <xdr:col>3</xdr:col>
      <xdr:colOff>704850</xdr:colOff>
      <xdr:row>9</xdr:row>
      <xdr:rowOff>485775</xdr:rowOff>
    </xdr:to>
    <xdr:pic>
      <xdr:nvPicPr>
        <xdr:cNvPr id="55" name="Рисунок 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924300" y="275272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27</xdr:row>
      <xdr:rowOff>76200</xdr:rowOff>
    </xdr:from>
    <xdr:to>
      <xdr:col>3</xdr:col>
      <xdr:colOff>704850</xdr:colOff>
      <xdr:row>30</xdr:row>
      <xdr:rowOff>133350</xdr:rowOff>
    </xdr:to>
    <xdr:pic>
      <xdr:nvPicPr>
        <xdr:cNvPr id="56" name="Рисунок 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924300" y="11458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47</xdr:row>
      <xdr:rowOff>9525</xdr:rowOff>
    </xdr:from>
    <xdr:to>
      <xdr:col>3</xdr:col>
      <xdr:colOff>695325</xdr:colOff>
      <xdr:row>47</xdr:row>
      <xdr:rowOff>695325</xdr:rowOff>
    </xdr:to>
    <xdr:pic>
      <xdr:nvPicPr>
        <xdr:cNvPr id="57" name="Рисунок 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933825" y="20212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9525</xdr:rowOff>
    </xdr:from>
    <xdr:to>
      <xdr:col>3</xdr:col>
      <xdr:colOff>695325</xdr:colOff>
      <xdr:row>45</xdr:row>
      <xdr:rowOff>695325</xdr:rowOff>
    </xdr:to>
    <xdr:pic>
      <xdr:nvPicPr>
        <xdr:cNvPr id="58" name="Рисунок 6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933825" y="190404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46</xdr:row>
      <xdr:rowOff>9525</xdr:rowOff>
    </xdr:from>
    <xdr:to>
      <xdr:col>3</xdr:col>
      <xdr:colOff>704850</xdr:colOff>
      <xdr:row>46</xdr:row>
      <xdr:rowOff>476250</xdr:rowOff>
    </xdr:to>
    <xdr:pic>
      <xdr:nvPicPr>
        <xdr:cNvPr id="59" name="Рисунок 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924300" y="197358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48</xdr:row>
      <xdr:rowOff>9525</xdr:rowOff>
    </xdr:from>
    <xdr:to>
      <xdr:col>3</xdr:col>
      <xdr:colOff>695325</xdr:colOff>
      <xdr:row>48</xdr:row>
      <xdr:rowOff>466725</xdr:rowOff>
    </xdr:to>
    <xdr:pic>
      <xdr:nvPicPr>
        <xdr:cNvPr id="60" name="Рисунок 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924300" y="209073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67</xdr:row>
      <xdr:rowOff>9525</xdr:rowOff>
    </xdr:from>
    <xdr:to>
      <xdr:col>3</xdr:col>
      <xdr:colOff>704850</xdr:colOff>
      <xdr:row>67</xdr:row>
      <xdr:rowOff>695325</xdr:rowOff>
    </xdr:to>
    <xdr:pic>
      <xdr:nvPicPr>
        <xdr:cNvPr id="61" name="Рисунок 1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933825" y="281559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66</xdr:row>
      <xdr:rowOff>9525</xdr:rowOff>
    </xdr:from>
    <xdr:to>
      <xdr:col>3</xdr:col>
      <xdr:colOff>695325</xdr:colOff>
      <xdr:row>66</xdr:row>
      <xdr:rowOff>695325</xdr:rowOff>
    </xdr:to>
    <xdr:pic>
      <xdr:nvPicPr>
        <xdr:cNvPr id="62" name="Рисунок 1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924300" y="27460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69</xdr:row>
      <xdr:rowOff>9525</xdr:rowOff>
    </xdr:from>
    <xdr:to>
      <xdr:col>3</xdr:col>
      <xdr:colOff>704850</xdr:colOff>
      <xdr:row>69</xdr:row>
      <xdr:rowOff>695325</xdr:rowOff>
    </xdr:to>
    <xdr:pic>
      <xdr:nvPicPr>
        <xdr:cNvPr id="63" name="Рисунок 1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933825" y="29013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70</xdr:row>
      <xdr:rowOff>9525</xdr:rowOff>
    </xdr:from>
    <xdr:to>
      <xdr:col>3</xdr:col>
      <xdr:colOff>704850</xdr:colOff>
      <xdr:row>70</xdr:row>
      <xdr:rowOff>695325</xdr:rowOff>
    </xdr:to>
    <xdr:pic>
      <xdr:nvPicPr>
        <xdr:cNvPr id="64" name="Рисунок 1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933825" y="297084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71</xdr:row>
      <xdr:rowOff>9525</xdr:rowOff>
    </xdr:from>
    <xdr:to>
      <xdr:col>3</xdr:col>
      <xdr:colOff>704850</xdr:colOff>
      <xdr:row>71</xdr:row>
      <xdr:rowOff>695325</xdr:rowOff>
    </xdr:to>
    <xdr:pic>
      <xdr:nvPicPr>
        <xdr:cNvPr id="65" name="Рисунок 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933825" y="30403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72</xdr:row>
      <xdr:rowOff>9525</xdr:rowOff>
    </xdr:from>
    <xdr:to>
      <xdr:col>3</xdr:col>
      <xdr:colOff>704850</xdr:colOff>
      <xdr:row>72</xdr:row>
      <xdr:rowOff>695325</xdr:rowOff>
    </xdr:to>
    <xdr:pic>
      <xdr:nvPicPr>
        <xdr:cNvPr id="66" name="Рисунок 1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933825" y="310991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85</xdr:row>
      <xdr:rowOff>0</xdr:rowOff>
    </xdr:from>
    <xdr:to>
      <xdr:col>3</xdr:col>
      <xdr:colOff>704850</xdr:colOff>
      <xdr:row>86</xdr:row>
      <xdr:rowOff>0</xdr:rowOff>
    </xdr:to>
    <xdr:pic>
      <xdr:nvPicPr>
        <xdr:cNvPr id="67" name="Рисунок 1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933825" y="396049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96</xdr:row>
      <xdr:rowOff>9525</xdr:rowOff>
    </xdr:from>
    <xdr:to>
      <xdr:col>3</xdr:col>
      <xdr:colOff>704850</xdr:colOff>
      <xdr:row>96</xdr:row>
      <xdr:rowOff>695325</xdr:rowOff>
    </xdr:to>
    <xdr:pic>
      <xdr:nvPicPr>
        <xdr:cNvPr id="68" name="Рисунок 1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933825" y="46605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107</xdr:row>
      <xdr:rowOff>9525</xdr:rowOff>
    </xdr:from>
    <xdr:to>
      <xdr:col>3</xdr:col>
      <xdr:colOff>695325</xdr:colOff>
      <xdr:row>107</xdr:row>
      <xdr:rowOff>695325</xdr:rowOff>
    </xdr:to>
    <xdr:pic>
      <xdr:nvPicPr>
        <xdr:cNvPr id="69" name="Рисунок 1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924300" y="537210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98</xdr:row>
      <xdr:rowOff>9525</xdr:rowOff>
    </xdr:from>
    <xdr:to>
      <xdr:col>3</xdr:col>
      <xdr:colOff>695325</xdr:colOff>
      <xdr:row>98</xdr:row>
      <xdr:rowOff>695325</xdr:rowOff>
    </xdr:to>
    <xdr:pic>
      <xdr:nvPicPr>
        <xdr:cNvPr id="70" name="Рисунок 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924300" y="47463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77</xdr:row>
      <xdr:rowOff>9525</xdr:rowOff>
    </xdr:from>
    <xdr:to>
      <xdr:col>3</xdr:col>
      <xdr:colOff>704850</xdr:colOff>
      <xdr:row>77</xdr:row>
      <xdr:rowOff>695325</xdr:rowOff>
    </xdr:to>
    <xdr:pic>
      <xdr:nvPicPr>
        <xdr:cNvPr id="71" name="Рисунок 2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33825" y="340518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19050</xdr:rowOff>
    </xdr:from>
    <xdr:to>
      <xdr:col>3</xdr:col>
      <xdr:colOff>695325</xdr:colOff>
      <xdr:row>33</xdr:row>
      <xdr:rowOff>514350</xdr:rowOff>
    </xdr:to>
    <xdr:pic>
      <xdr:nvPicPr>
        <xdr:cNvPr id="72" name="Рисунок 2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924300" y="128301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19050</xdr:rowOff>
    </xdr:from>
    <xdr:to>
      <xdr:col>3</xdr:col>
      <xdr:colOff>695325</xdr:colOff>
      <xdr:row>34</xdr:row>
      <xdr:rowOff>523875</xdr:rowOff>
    </xdr:to>
    <xdr:pic>
      <xdr:nvPicPr>
        <xdr:cNvPr id="73" name="Рисунок 2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924300" y="1334452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35</xdr:row>
      <xdr:rowOff>9525</xdr:rowOff>
    </xdr:from>
    <xdr:to>
      <xdr:col>3</xdr:col>
      <xdr:colOff>704850</xdr:colOff>
      <xdr:row>35</xdr:row>
      <xdr:rowOff>495300</xdr:rowOff>
    </xdr:to>
    <xdr:pic>
      <xdr:nvPicPr>
        <xdr:cNvPr id="74" name="Рисунок 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933825" y="138588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86</xdr:row>
      <xdr:rowOff>9525</xdr:rowOff>
    </xdr:from>
    <xdr:to>
      <xdr:col>3</xdr:col>
      <xdr:colOff>695325</xdr:colOff>
      <xdr:row>86</xdr:row>
      <xdr:rowOff>466725</xdr:rowOff>
    </xdr:to>
    <xdr:pic>
      <xdr:nvPicPr>
        <xdr:cNvPr id="75" name="Рисунок 2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924300" y="40309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87</xdr:row>
      <xdr:rowOff>9525</xdr:rowOff>
    </xdr:from>
    <xdr:to>
      <xdr:col>3</xdr:col>
      <xdr:colOff>695325</xdr:colOff>
      <xdr:row>87</xdr:row>
      <xdr:rowOff>476250</xdr:rowOff>
    </xdr:to>
    <xdr:pic>
      <xdr:nvPicPr>
        <xdr:cNvPr id="76" name="Рисунок 2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933825" y="40786050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92</xdr:row>
      <xdr:rowOff>19050</xdr:rowOff>
    </xdr:from>
    <xdr:to>
      <xdr:col>3</xdr:col>
      <xdr:colOff>695325</xdr:colOff>
      <xdr:row>92</xdr:row>
      <xdr:rowOff>476250</xdr:rowOff>
    </xdr:to>
    <xdr:pic>
      <xdr:nvPicPr>
        <xdr:cNvPr id="77" name="Рисунок 2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933825" y="4405312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115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" sqref="C2"/>
    </sheetView>
  </sheetViews>
  <sheetFormatPr defaultColWidth="10.66015625" defaultRowHeight="54.75" customHeight="1" outlineLevelRow="4"/>
  <cols>
    <col min="1" max="1" width="1.171875" style="0" customWidth="1"/>
    <col min="2" max="2" width="51.16015625" style="0" customWidth="1"/>
    <col min="3" max="3" width="16.16015625" style="0" customWidth="1"/>
    <col min="4" max="4" width="12.33203125" style="0" customWidth="1"/>
    <col min="5" max="5" width="7.5" style="0" customWidth="1"/>
    <col min="6" max="6" width="4.83203125" style="0" customWidth="1"/>
    <col min="7" max="7" width="11.33203125" style="11" customWidth="1"/>
    <col min="8" max="8" width="11.66015625" style="0" bestFit="1" customWidth="1"/>
  </cols>
  <sheetData>
    <row r="2" ht="24" customHeight="1">
      <c r="B2" s="26" t="s">
        <v>198</v>
      </c>
    </row>
    <row r="3" spans="2:7" s="1" customFormat="1" ht="15" customHeight="1">
      <c r="B3" s="50" t="s">
        <v>138</v>
      </c>
      <c r="C3" s="51" t="s">
        <v>139</v>
      </c>
      <c r="D3" s="39" t="s">
        <v>201</v>
      </c>
      <c r="E3" s="52" t="s">
        <v>140</v>
      </c>
      <c r="F3" s="53"/>
      <c r="G3" s="54" t="s">
        <v>195</v>
      </c>
    </row>
    <row r="4" spans="2:7" s="1" customFormat="1" ht="13.5" customHeight="1">
      <c r="B4" s="50"/>
      <c r="C4" s="51"/>
      <c r="D4" s="2"/>
      <c r="E4" s="2" t="s">
        <v>141</v>
      </c>
      <c r="F4" s="2" t="s">
        <v>142</v>
      </c>
      <c r="G4" s="55"/>
    </row>
    <row r="5" spans="2:7" ht="14.25" customHeight="1">
      <c r="B5" s="23"/>
      <c r="C5" s="23"/>
      <c r="D5" s="23"/>
      <c r="E5" s="24"/>
      <c r="F5" s="24"/>
      <c r="G5" s="25"/>
    </row>
    <row r="6" spans="2:7" ht="13.5" customHeight="1" outlineLevel="1">
      <c r="B6" s="18" t="s">
        <v>143</v>
      </c>
      <c r="C6" s="19"/>
      <c r="D6" s="19"/>
      <c r="E6" s="17"/>
      <c r="F6" s="17"/>
      <c r="G6" s="22"/>
    </row>
    <row r="7" spans="2:7" ht="12.75" customHeight="1" outlineLevel="2">
      <c r="B7" s="18" t="s">
        <v>144</v>
      </c>
      <c r="C7" s="19"/>
      <c r="D7" s="19"/>
      <c r="E7" s="21"/>
      <c r="F7" s="17"/>
      <c r="G7" s="22"/>
    </row>
    <row r="8" spans="2:7" ht="12.75" customHeight="1" outlineLevel="3">
      <c r="B8" s="36" t="s">
        <v>145</v>
      </c>
      <c r="C8" s="31"/>
      <c r="D8" s="31"/>
      <c r="E8" s="32"/>
      <c r="F8" s="33"/>
      <c r="G8" s="35"/>
    </row>
    <row r="9" spans="2:8" ht="54.75" customHeight="1" outlineLevel="4">
      <c r="B9" s="27" t="s">
        <v>146</v>
      </c>
      <c r="C9" s="27" t="s">
        <v>147</v>
      </c>
      <c r="D9" s="27"/>
      <c r="E9" s="28">
        <v>10.37322</v>
      </c>
      <c r="F9" s="29" t="s">
        <v>148</v>
      </c>
      <c r="G9" s="30">
        <v>8.5</v>
      </c>
      <c r="H9" t="s">
        <v>197</v>
      </c>
    </row>
    <row r="10" spans="2:7" ht="38.25" customHeight="1" outlineLevel="4">
      <c r="B10" s="3" t="s">
        <v>149</v>
      </c>
      <c r="C10" s="3" t="s">
        <v>150</v>
      </c>
      <c r="D10" s="3"/>
      <c r="E10" s="5">
        <v>6.25053</v>
      </c>
      <c r="F10" s="6" t="s">
        <v>148</v>
      </c>
      <c r="G10" s="13"/>
    </row>
    <row r="11" spans="2:7" ht="54.75" customHeight="1" outlineLevel="4">
      <c r="B11" s="27" t="s">
        <v>151</v>
      </c>
      <c r="C11" s="27" t="s">
        <v>152</v>
      </c>
      <c r="D11" s="27"/>
      <c r="E11" s="28">
        <v>6.91548</v>
      </c>
      <c r="F11" s="29" t="s">
        <v>148</v>
      </c>
      <c r="G11" s="30">
        <f>E11*0.7</f>
        <v>4.8408359999999995</v>
      </c>
    </row>
    <row r="12" spans="2:12" ht="54.75" customHeight="1" outlineLevel="4">
      <c r="B12" s="3" t="s">
        <v>153</v>
      </c>
      <c r="C12" s="3" t="s">
        <v>154</v>
      </c>
      <c r="D12" s="3"/>
      <c r="E12" s="5">
        <v>12.833535000000001</v>
      </c>
      <c r="F12" s="6" t="s">
        <v>148</v>
      </c>
      <c r="G12" s="13"/>
      <c r="H12" s="37"/>
      <c r="I12" s="37"/>
      <c r="J12" s="37"/>
      <c r="K12" s="37"/>
      <c r="L12" s="37"/>
    </row>
    <row r="13" spans="2:12" ht="54.75" customHeight="1" outlineLevel="4">
      <c r="B13" s="3" t="s">
        <v>155</v>
      </c>
      <c r="C13" s="3" t="s">
        <v>156</v>
      </c>
      <c r="D13" s="3"/>
      <c r="E13" s="5">
        <v>15.426840000000002</v>
      </c>
      <c r="F13" s="6" t="s">
        <v>148</v>
      </c>
      <c r="G13" s="13"/>
      <c r="H13" s="37"/>
      <c r="I13" s="37"/>
      <c r="J13" s="37"/>
      <c r="K13" s="37"/>
      <c r="L13" s="37"/>
    </row>
    <row r="14" spans="2:12" ht="54.75" customHeight="1" outlineLevel="4">
      <c r="B14" s="27" t="s">
        <v>157</v>
      </c>
      <c r="C14" s="27" t="s">
        <v>158</v>
      </c>
      <c r="D14" s="27"/>
      <c r="E14" s="28">
        <v>15.426840000000002</v>
      </c>
      <c r="F14" s="29" t="s">
        <v>148</v>
      </c>
      <c r="G14" s="30">
        <v>10.8</v>
      </c>
      <c r="H14" s="37"/>
      <c r="I14" s="37"/>
      <c r="J14" s="37"/>
      <c r="K14" s="37"/>
      <c r="L14" s="37"/>
    </row>
    <row r="15" spans="2:12" ht="54.75" customHeight="1" outlineLevel="4">
      <c r="B15" s="3" t="s">
        <v>159</v>
      </c>
      <c r="C15" s="3" t="s">
        <v>160</v>
      </c>
      <c r="D15" s="3"/>
      <c r="E15" s="5">
        <v>12.833535000000001</v>
      </c>
      <c r="F15" s="6" t="s">
        <v>148</v>
      </c>
      <c r="G15" s="13"/>
      <c r="H15" s="37"/>
      <c r="I15" s="37"/>
      <c r="J15" s="37"/>
      <c r="K15" s="37"/>
      <c r="L15" s="37"/>
    </row>
    <row r="16" spans="2:12" ht="54.75" customHeight="1" outlineLevel="4">
      <c r="B16" s="27" t="s">
        <v>161</v>
      </c>
      <c r="C16" s="27" t="s">
        <v>162</v>
      </c>
      <c r="D16" s="27"/>
      <c r="E16" s="28">
        <v>10.37322</v>
      </c>
      <c r="F16" s="29" t="s">
        <v>148</v>
      </c>
      <c r="G16" s="30">
        <v>8.5</v>
      </c>
      <c r="H16" s="37"/>
      <c r="I16" s="37"/>
      <c r="J16" s="37"/>
      <c r="K16" s="37"/>
      <c r="L16" s="37"/>
    </row>
    <row r="17" spans="2:12" ht="54.75" customHeight="1" outlineLevel="4">
      <c r="B17" s="3" t="s">
        <v>163</v>
      </c>
      <c r="C17" s="3" t="s">
        <v>164</v>
      </c>
      <c r="D17" s="3"/>
      <c r="E17" s="5">
        <v>6.915480000000001</v>
      </c>
      <c r="F17" s="6" t="s">
        <v>148</v>
      </c>
      <c r="G17" s="13"/>
      <c r="H17" s="37"/>
      <c r="I17" s="37"/>
      <c r="J17" s="37"/>
      <c r="K17" s="37"/>
      <c r="L17" s="37"/>
    </row>
    <row r="18" spans="2:12" ht="40.5" customHeight="1" outlineLevel="4">
      <c r="B18" s="3" t="s">
        <v>165</v>
      </c>
      <c r="C18" s="3" t="s">
        <v>166</v>
      </c>
      <c r="D18" s="3"/>
      <c r="E18" s="5">
        <v>6.915480000000001</v>
      </c>
      <c r="F18" s="6" t="s">
        <v>148</v>
      </c>
      <c r="G18" s="13"/>
      <c r="H18" s="37"/>
      <c r="I18" s="37"/>
      <c r="J18" s="37"/>
      <c r="K18" s="37"/>
      <c r="L18" s="37"/>
    </row>
    <row r="19" spans="2:12" ht="54.75" customHeight="1" outlineLevel="4">
      <c r="B19" s="27" t="s">
        <v>167</v>
      </c>
      <c r="C19" s="27" t="s">
        <v>168</v>
      </c>
      <c r="D19" s="27"/>
      <c r="E19" s="28">
        <v>22.608300000000007</v>
      </c>
      <c r="F19" s="29" t="s">
        <v>148</v>
      </c>
      <c r="G19" s="30">
        <v>15.82</v>
      </c>
      <c r="H19" s="37"/>
      <c r="I19" s="37"/>
      <c r="J19" s="37"/>
      <c r="K19" s="37"/>
      <c r="L19" s="37"/>
    </row>
    <row r="20" spans="2:12" ht="40.5" customHeight="1" outlineLevel="4">
      <c r="B20" s="27" t="s">
        <v>169</v>
      </c>
      <c r="C20" s="27" t="s">
        <v>170</v>
      </c>
      <c r="D20" s="27"/>
      <c r="E20" s="28">
        <v>13.96395</v>
      </c>
      <c r="F20" s="29" t="s">
        <v>148</v>
      </c>
      <c r="G20" s="30">
        <v>9.77</v>
      </c>
      <c r="H20" s="37"/>
      <c r="I20" s="37"/>
      <c r="J20" s="37"/>
      <c r="K20" s="37"/>
      <c r="L20" s="37"/>
    </row>
    <row r="21" spans="2:12" ht="12.75" customHeight="1" outlineLevel="3">
      <c r="B21" s="36" t="s">
        <v>171</v>
      </c>
      <c r="C21" s="31"/>
      <c r="D21" s="31"/>
      <c r="E21" s="32"/>
      <c r="F21" s="33"/>
      <c r="G21" s="34"/>
      <c r="H21" s="37"/>
      <c r="I21" s="37"/>
      <c r="J21" s="37"/>
      <c r="K21" s="37"/>
      <c r="L21" s="37"/>
    </row>
    <row r="22" spans="2:12" ht="54.75" customHeight="1" outlineLevel="4">
      <c r="B22" s="27" t="s">
        <v>172</v>
      </c>
      <c r="C22" s="27" t="s">
        <v>173</v>
      </c>
      <c r="D22" s="27"/>
      <c r="E22" s="28">
        <v>10.466313000000001</v>
      </c>
      <c r="F22" s="29" t="s">
        <v>148</v>
      </c>
      <c r="G22" s="30">
        <f aca="true" t="shared" si="0" ref="G22:G32">E22*0.7</f>
        <v>7.326419100000001</v>
      </c>
      <c r="H22" s="37"/>
      <c r="I22" s="37"/>
      <c r="J22" s="37"/>
      <c r="K22" s="37"/>
      <c r="L22" s="37"/>
    </row>
    <row r="23" spans="2:12" ht="11.25" outlineLevel="4">
      <c r="B23" s="27" t="s">
        <v>174</v>
      </c>
      <c r="C23" s="27" t="s">
        <v>175</v>
      </c>
      <c r="D23" s="47"/>
      <c r="E23" s="28">
        <v>5.492487000000001</v>
      </c>
      <c r="F23" s="29" t="s">
        <v>148</v>
      </c>
      <c r="G23" s="30">
        <f t="shared" si="0"/>
        <v>3.8447409</v>
      </c>
      <c r="H23" s="37"/>
      <c r="I23" s="37"/>
      <c r="J23" s="37"/>
      <c r="K23" s="37"/>
      <c r="L23" s="37"/>
    </row>
    <row r="24" spans="2:12" ht="11.25" outlineLevel="4">
      <c r="B24" s="27" t="s">
        <v>176</v>
      </c>
      <c r="C24" s="27" t="s">
        <v>177</v>
      </c>
      <c r="D24" s="48"/>
      <c r="E24" s="28">
        <v>4.189185</v>
      </c>
      <c r="F24" s="29" t="s">
        <v>148</v>
      </c>
      <c r="G24" s="30">
        <f t="shared" si="0"/>
        <v>2.9324295</v>
      </c>
      <c r="H24" s="37"/>
      <c r="I24" s="37"/>
      <c r="J24" s="37"/>
      <c r="K24" s="37"/>
      <c r="L24" s="37"/>
    </row>
    <row r="25" spans="2:12" ht="11.25" outlineLevel="4">
      <c r="B25" s="27" t="s">
        <v>178</v>
      </c>
      <c r="C25" s="27" t="s">
        <v>179</v>
      </c>
      <c r="D25" s="48"/>
      <c r="E25" s="28">
        <v>4.880733000000001</v>
      </c>
      <c r="F25" s="29" t="s">
        <v>148</v>
      </c>
      <c r="G25" s="30">
        <f t="shared" si="0"/>
        <v>3.4165131000000004</v>
      </c>
      <c r="H25" s="37"/>
      <c r="I25" s="37"/>
      <c r="J25" s="37"/>
      <c r="K25" s="37"/>
      <c r="L25" s="37"/>
    </row>
    <row r="26" spans="2:12" ht="11.25" outlineLevel="4">
      <c r="B26" s="27" t="s">
        <v>180</v>
      </c>
      <c r="C26" s="27" t="s">
        <v>181</v>
      </c>
      <c r="D26" s="48"/>
      <c r="E26" s="28">
        <v>5.931354000000001</v>
      </c>
      <c r="F26" s="29" t="s">
        <v>148</v>
      </c>
      <c r="G26" s="30">
        <f t="shared" si="0"/>
        <v>4.1519478</v>
      </c>
      <c r="H26" s="37"/>
      <c r="I26" s="37"/>
      <c r="J26" s="37"/>
      <c r="K26" s="37"/>
      <c r="L26" s="37"/>
    </row>
    <row r="27" spans="2:12" ht="11.25" outlineLevel="4">
      <c r="B27" s="27" t="s">
        <v>182</v>
      </c>
      <c r="C27" s="27" t="s">
        <v>183</v>
      </c>
      <c r="D27" s="48"/>
      <c r="E27" s="28">
        <v>7.314450000000002</v>
      </c>
      <c r="F27" s="29" t="s">
        <v>148</v>
      </c>
      <c r="G27" s="30">
        <f t="shared" si="0"/>
        <v>5.120115000000001</v>
      </c>
      <c r="H27" s="37"/>
      <c r="I27" s="37"/>
      <c r="J27" s="37"/>
      <c r="K27" s="37"/>
      <c r="L27" s="37"/>
    </row>
    <row r="28" spans="2:12" ht="11.25" outlineLevel="4">
      <c r="B28" s="27" t="s">
        <v>184</v>
      </c>
      <c r="C28" s="27" t="s">
        <v>185</v>
      </c>
      <c r="D28" s="48"/>
      <c r="E28" s="28">
        <v>5.585580000000001</v>
      </c>
      <c r="F28" s="29" t="s">
        <v>148</v>
      </c>
      <c r="G28" s="30">
        <f t="shared" si="0"/>
        <v>3.9099060000000003</v>
      </c>
      <c r="H28" s="37"/>
      <c r="I28" s="37"/>
      <c r="J28" s="37"/>
      <c r="K28" s="37"/>
      <c r="L28" s="37"/>
    </row>
    <row r="29" spans="2:12" ht="11.25" outlineLevel="4">
      <c r="B29" s="27" t="s">
        <v>186</v>
      </c>
      <c r="C29" s="27" t="s">
        <v>187</v>
      </c>
      <c r="D29" s="48"/>
      <c r="E29" s="28">
        <v>5.931354000000001</v>
      </c>
      <c r="F29" s="29" t="s">
        <v>148</v>
      </c>
      <c r="G29" s="30">
        <f t="shared" si="0"/>
        <v>4.1519478</v>
      </c>
      <c r="H29" s="37"/>
      <c r="I29" s="37"/>
      <c r="J29" s="37"/>
      <c r="K29" s="37"/>
      <c r="L29" s="37"/>
    </row>
    <row r="30" spans="2:12" ht="11.25" outlineLevel="4">
      <c r="B30" s="27" t="s">
        <v>188</v>
      </c>
      <c r="C30" s="27" t="s">
        <v>189</v>
      </c>
      <c r="D30" s="48"/>
      <c r="E30" s="28">
        <v>4.189185</v>
      </c>
      <c r="F30" s="29" t="s">
        <v>148</v>
      </c>
      <c r="G30" s="30">
        <f t="shared" si="0"/>
        <v>2.9324295</v>
      </c>
      <c r="H30" s="37"/>
      <c r="I30" s="37"/>
      <c r="J30" s="37"/>
      <c r="K30" s="37"/>
      <c r="L30" s="37"/>
    </row>
    <row r="31" spans="2:12" ht="11.25" outlineLevel="4">
      <c r="B31" s="27" t="s">
        <v>190</v>
      </c>
      <c r="C31" s="27" t="s">
        <v>191</v>
      </c>
      <c r="D31" s="49"/>
      <c r="E31" s="28">
        <v>10.466313000000001</v>
      </c>
      <c r="F31" s="29" t="s">
        <v>148</v>
      </c>
      <c r="G31" s="30">
        <f t="shared" si="0"/>
        <v>7.326419100000001</v>
      </c>
      <c r="H31" s="37"/>
      <c r="I31" s="37"/>
      <c r="J31" s="37"/>
      <c r="K31" s="37"/>
      <c r="L31" s="37"/>
    </row>
    <row r="32" spans="2:12" ht="54.75" customHeight="1" outlineLevel="4">
      <c r="B32" s="27" t="s">
        <v>87</v>
      </c>
      <c r="C32" s="27" t="s">
        <v>88</v>
      </c>
      <c r="D32" s="27"/>
      <c r="E32" s="28">
        <v>2.9656770000000003</v>
      </c>
      <c r="F32" s="29" t="s">
        <v>148</v>
      </c>
      <c r="G32" s="30">
        <f t="shared" si="0"/>
        <v>2.0759739</v>
      </c>
      <c r="H32" s="37"/>
      <c r="I32" s="37"/>
      <c r="J32" s="37"/>
      <c r="K32" s="37"/>
      <c r="L32" s="37"/>
    </row>
    <row r="33" spans="2:12" ht="12.75" customHeight="1" outlineLevel="3">
      <c r="B33" s="36" t="s">
        <v>90</v>
      </c>
      <c r="C33" s="31"/>
      <c r="D33" s="31"/>
      <c r="E33" s="32"/>
      <c r="F33" s="33"/>
      <c r="G33" s="33"/>
      <c r="H33" s="37"/>
      <c r="I33" s="37"/>
      <c r="J33" s="37"/>
      <c r="K33" s="37"/>
      <c r="L33" s="37"/>
    </row>
    <row r="34" spans="2:12" ht="40.5" customHeight="1" outlineLevel="4">
      <c r="B34" s="3" t="s">
        <v>91</v>
      </c>
      <c r="C34" s="3" t="s">
        <v>92</v>
      </c>
      <c r="D34" s="3"/>
      <c r="E34" s="5">
        <v>2.7927900000000005</v>
      </c>
      <c r="F34" s="6" t="s">
        <v>148</v>
      </c>
      <c r="G34" s="14"/>
      <c r="H34" s="37"/>
      <c r="I34" s="37"/>
      <c r="J34" s="37"/>
      <c r="K34" s="37"/>
      <c r="L34" s="37"/>
    </row>
    <row r="35" spans="2:12" ht="41.25" customHeight="1" outlineLevel="4">
      <c r="B35" s="3" t="s">
        <v>93</v>
      </c>
      <c r="C35" s="3" t="s">
        <v>94</v>
      </c>
      <c r="D35" s="3"/>
      <c r="E35" s="5">
        <v>3.8567100000000005</v>
      </c>
      <c r="F35" s="6" t="s">
        <v>148</v>
      </c>
      <c r="G35" s="14"/>
      <c r="H35" s="37"/>
      <c r="I35" s="37"/>
      <c r="J35" s="37"/>
      <c r="K35" s="37"/>
      <c r="L35" s="37"/>
    </row>
    <row r="36" spans="2:12" ht="39" customHeight="1" outlineLevel="4">
      <c r="B36" s="27" t="s">
        <v>95</v>
      </c>
      <c r="C36" s="27" t="s">
        <v>96</v>
      </c>
      <c r="D36" s="27"/>
      <c r="E36" s="28">
        <v>4.189185</v>
      </c>
      <c r="F36" s="29" t="s">
        <v>148</v>
      </c>
      <c r="G36" s="30">
        <f>E36*0.7</f>
        <v>2.9324295</v>
      </c>
      <c r="H36" s="37"/>
      <c r="I36" s="37"/>
      <c r="J36" s="37"/>
      <c r="K36" s="37"/>
      <c r="L36" s="37"/>
    </row>
    <row r="37" spans="2:12" ht="13.5" customHeight="1" outlineLevel="3">
      <c r="B37" s="36" t="s">
        <v>97</v>
      </c>
      <c r="C37" s="31"/>
      <c r="D37" s="31"/>
      <c r="E37" s="32"/>
      <c r="F37" s="33"/>
      <c r="G37" s="34"/>
      <c r="H37" s="37"/>
      <c r="I37" s="37"/>
      <c r="J37" s="37"/>
      <c r="K37" s="37"/>
      <c r="L37" s="37"/>
    </row>
    <row r="38" spans="2:12" ht="54.75" customHeight="1" outlineLevel="4">
      <c r="B38" s="3" t="s">
        <v>98</v>
      </c>
      <c r="C38" s="3" t="s">
        <v>99</v>
      </c>
      <c r="D38" s="3"/>
      <c r="E38" s="5">
        <v>6.915480000000001</v>
      </c>
      <c r="F38" s="6" t="s">
        <v>148</v>
      </c>
      <c r="G38" s="14"/>
      <c r="H38" s="37"/>
      <c r="I38" s="37"/>
      <c r="J38" s="37"/>
      <c r="K38" s="37"/>
      <c r="L38" s="37"/>
    </row>
    <row r="39" spans="2:12" ht="54.75" customHeight="1" outlineLevel="4">
      <c r="B39" s="27" t="s">
        <v>100</v>
      </c>
      <c r="C39" s="27" t="s">
        <v>101</v>
      </c>
      <c r="D39" s="27"/>
      <c r="E39" s="28">
        <v>6.915480000000001</v>
      </c>
      <c r="F39" s="29" t="s">
        <v>148</v>
      </c>
      <c r="G39" s="30">
        <f>E39*0.7</f>
        <v>4.840836</v>
      </c>
      <c r="H39" s="37"/>
      <c r="I39" s="37"/>
      <c r="J39" s="37"/>
      <c r="K39" s="37"/>
      <c r="L39" s="37"/>
    </row>
    <row r="40" spans="2:12" ht="54.75" customHeight="1" outlineLevel="4">
      <c r="B40" s="27" t="s">
        <v>102</v>
      </c>
      <c r="C40" s="27" t="s">
        <v>103</v>
      </c>
      <c r="D40" s="27"/>
      <c r="E40" s="28">
        <v>2.5135110000000003</v>
      </c>
      <c r="F40" s="29" t="s">
        <v>148</v>
      </c>
      <c r="G40" s="30">
        <f>E40*0.7</f>
        <v>1.7594577</v>
      </c>
      <c r="H40" s="37"/>
      <c r="I40" s="37"/>
      <c r="J40" s="37"/>
      <c r="K40" s="37"/>
      <c r="L40" s="37"/>
    </row>
    <row r="41" spans="2:12" ht="54.75" customHeight="1" outlineLevel="4">
      <c r="B41" s="3" t="s">
        <v>104</v>
      </c>
      <c r="C41" s="3" t="s">
        <v>105</v>
      </c>
      <c r="D41" s="3"/>
      <c r="E41" s="5">
        <v>4.787640000000001</v>
      </c>
      <c r="F41" s="6" t="s">
        <v>148</v>
      </c>
      <c r="G41" s="14"/>
      <c r="H41" s="37"/>
      <c r="I41" s="37"/>
      <c r="J41" s="37"/>
      <c r="K41" s="37"/>
      <c r="L41" s="37"/>
    </row>
    <row r="42" spans="2:12" ht="54.75" customHeight="1" outlineLevel="4">
      <c r="B42" s="27" t="s">
        <v>106</v>
      </c>
      <c r="C42" s="27" t="s">
        <v>107</v>
      </c>
      <c r="D42" s="27"/>
      <c r="E42" s="28">
        <v>5.585580000000001</v>
      </c>
      <c r="F42" s="29" t="s">
        <v>148</v>
      </c>
      <c r="G42" s="30">
        <f>E42*0.7</f>
        <v>3.9099060000000003</v>
      </c>
      <c r="H42" s="37"/>
      <c r="I42" s="37"/>
      <c r="J42" s="37"/>
      <c r="K42" s="37"/>
      <c r="L42" s="37"/>
    </row>
    <row r="43" spans="2:12" ht="54.75" customHeight="1" outlineLevel="4">
      <c r="B43" s="27" t="s">
        <v>108</v>
      </c>
      <c r="C43" s="27" t="s">
        <v>109</v>
      </c>
      <c r="D43" s="27"/>
      <c r="E43" s="28">
        <v>9.774765</v>
      </c>
      <c r="F43" s="29" t="s">
        <v>148</v>
      </c>
      <c r="G43" s="30">
        <f>E43*0.7</f>
        <v>6.8423355</v>
      </c>
      <c r="H43" s="37"/>
      <c r="I43" s="37"/>
      <c r="J43" s="37"/>
      <c r="K43" s="37"/>
      <c r="L43" s="37"/>
    </row>
    <row r="44" spans="2:12" ht="14.25" customHeight="1" outlineLevel="2">
      <c r="B44" s="18" t="s">
        <v>110</v>
      </c>
      <c r="C44" s="19"/>
      <c r="D44" s="19"/>
      <c r="E44" s="20"/>
      <c r="F44" s="17"/>
      <c r="G44" s="17"/>
      <c r="H44" s="37"/>
      <c r="I44" s="37"/>
      <c r="J44" s="37"/>
      <c r="K44" s="37"/>
      <c r="L44" s="37"/>
    </row>
    <row r="45" spans="2:12" ht="12.75" customHeight="1" outlineLevel="3">
      <c r="B45" s="36" t="s">
        <v>145</v>
      </c>
      <c r="C45" s="31"/>
      <c r="D45" s="31"/>
      <c r="E45" s="32"/>
      <c r="F45" s="33"/>
      <c r="G45" s="33"/>
      <c r="H45" s="37"/>
      <c r="I45" s="37"/>
      <c r="J45" s="37"/>
      <c r="K45" s="37"/>
      <c r="L45" s="37"/>
    </row>
    <row r="46" spans="2:12" s="9" customFormat="1" ht="54.75" customHeight="1" outlineLevel="3">
      <c r="B46" s="3" t="s">
        <v>193</v>
      </c>
      <c r="C46" s="40" t="s">
        <v>2</v>
      </c>
      <c r="D46" s="7"/>
      <c r="E46" s="8">
        <v>6.915480000000001</v>
      </c>
      <c r="F46" s="10" t="s">
        <v>148</v>
      </c>
      <c r="G46" s="14"/>
      <c r="H46" s="37"/>
      <c r="I46" s="37"/>
      <c r="J46" s="37"/>
      <c r="K46" s="37"/>
      <c r="L46" s="37"/>
    </row>
    <row r="47" spans="2:12" s="9" customFormat="1" ht="37.5" customHeight="1" outlineLevel="3">
      <c r="B47" s="3" t="s">
        <v>194</v>
      </c>
      <c r="C47" s="40" t="s">
        <v>1</v>
      </c>
      <c r="D47" s="7"/>
      <c r="E47" s="8">
        <v>5.851560000000001</v>
      </c>
      <c r="F47" s="10" t="s">
        <v>148</v>
      </c>
      <c r="G47" s="14"/>
      <c r="H47" s="37"/>
      <c r="I47" s="37"/>
      <c r="J47" s="37"/>
      <c r="K47" s="37"/>
      <c r="L47" s="37"/>
    </row>
    <row r="48" spans="2:12" s="9" customFormat="1" ht="54.75" customHeight="1" outlineLevel="3">
      <c r="B48" s="3" t="s">
        <v>192</v>
      </c>
      <c r="C48" s="40" t="s">
        <v>0</v>
      </c>
      <c r="D48" s="7"/>
      <c r="E48" s="8">
        <v>5.3196</v>
      </c>
      <c r="F48" s="10" t="s">
        <v>148</v>
      </c>
      <c r="G48" s="14"/>
      <c r="H48" s="37"/>
      <c r="I48" s="37"/>
      <c r="J48" s="37"/>
      <c r="K48" s="37"/>
      <c r="L48" s="37"/>
    </row>
    <row r="49" spans="2:12" ht="37.5" customHeight="1" outlineLevel="4">
      <c r="B49" s="3" t="s">
        <v>111</v>
      </c>
      <c r="C49" s="3" t="s">
        <v>196</v>
      </c>
      <c r="D49" s="3"/>
      <c r="E49" s="5">
        <v>5.3196</v>
      </c>
      <c r="F49" s="6" t="s">
        <v>148</v>
      </c>
      <c r="G49" s="14"/>
      <c r="H49" s="37"/>
      <c r="I49" s="37"/>
      <c r="J49" s="37"/>
      <c r="K49" s="37"/>
      <c r="L49" s="37"/>
    </row>
    <row r="50" spans="2:12" ht="54.75" customHeight="1" outlineLevel="4">
      <c r="B50" s="3" t="s">
        <v>112</v>
      </c>
      <c r="C50" s="3" t="s">
        <v>113</v>
      </c>
      <c r="D50" s="3"/>
      <c r="E50" s="5">
        <v>15.9588</v>
      </c>
      <c r="F50" s="6" t="s">
        <v>148</v>
      </c>
      <c r="G50" s="14"/>
      <c r="H50" s="37"/>
      <c r="I50" s="37"/>
      <c r="J50" s="37"/>
      <c r="K50" s="37"/>
      <c r="L50" s="37"/>
    </row>
    <row r="51" spans="2:12" ht="54.75" customHeight="1" outlineLevel="4">
      <c r="B51" s="3" t="s">
        <v>114</v>
      </c>
      <c r="C51" s="3" t="s">
        <v>115</v>
      </c>
      <c r="D51" s="3"/>
      <c r="E51" s="5">
        <v>21.2784</v>
      </c>
      <c r="F51" s="6" t="s">
        <v>148</v>
      </c>
      <c r="G51" s="14"/>
      <c r="H51" s="37"/>
      <c r="I51" s="37"/>
      <c r="J51" s="37"/>
      <c r="K51" s="37"/>
      <c r="L51" s="37"/>
    </row>
    <row r="52" spans="2:12" ht="54.75" customHeight="1" outlineLevel="4">
      <c r="B52" s="38" t="s">
        <v>116</v>
      </c>
      <c r="C52" s="38" t="s">
        <v>117</v>
      </c>
      <c r="D52" s="38"/>
      <c r="E52" s="8">
        <v>7.9794</v>
      </c>
      <c r="F52" s="10" t="s">
        <v>148</v>
      </c>
      <c r="G52" s="14"/>
      <c r="H52" s="37"/>
      <c r="I52" s="37"/>
      <c r="J52" s="37"/>
      <c r="K52" s="37"/>
      <c r="L52" s="37"/>
    </row>
    <row r="53" spans="2:12" ht="54.75" customHeight="1" outlineLevel="4">
      <c r="B53" s="3" t="s">
        <v>118</v>
      </c>
      <c r="C53" s="3" t="s">
        <v>119</v>
      </c>
      <c r="D53" s="3"/>
      <c r="E53" s="5">
        <v>15.9588</v>
      </c>
      <c r="F53" s="6" t="s">
        <v>148</v>
      </c>
      <c r="G53" s="14"/>
      <c r="H53" s="37"/>
      <c r="I53" s="37"/>
      <c r="J53" s="37"/>
      <c r="K53" s="37"/>
      <c r="L53" s="37"/>
    </row>
    <row r="54" spans="2:12" ht="11.25" customHeight="1" outlineLevel="3">
      <c r="B54" s="36" t="s">
        <v>120</v>
      </c>
      <c r="C54" s="31"/>
      <c r="D54" s="31"/>
      <c r="E54" s="32"/>
      <c r="F54" s="33"/>
      <c r="G54" s="33"/>
      <c r="H54" s="37"/>
      <c r="I54" s="37"/>
      <c r="J54" s="37"/>
      <c r="K54" s="37"/>
      <c r="L54" s="37"/>
    </row>
    <row r="55" spans="2:12" ht="54.75" customHeight="1" outlineLevel="4">
      <c r="B55" s="27" t="s">
        <v>121</v>
      </c>
      <c r="C55" s="27" t="s">
        <v>122</v>
      </c>
      <c r="D55" s="27"/>
      <c r="E55" s="28">
        <v>7.9794</v>
      </c>
      <c r="F55" s="29" t="s">
        <v>148</v>
      </c>
      <c r="G55" s="30">
        <f>E55*0.7</f>
        <v>5.585579999999999</v>
      </c>
      <c r="H55" s="37"/>
      <c r="I55" s="37"/>
      <c r="J55" s="37"/>
      <c r="K55" s="37"/>
      <c r="L55" s="37"/>
    </row>
    <row r="56" spans="2:12" ht="54.75" customHeight="1" outlineLevel="4">
      <c r="B56" s="27" t="s">
        <v>123</v>
      </c>
      <c r="C56" s="27" t="s">
        <v>124</v>
      </c>
      <c r="D56" s="27"/>
      <c r="E56" s="28">
        <v>7.9794</v>
      </c>
      <c r="F56" s="29" t="s">
        <v>148</v>
      </c>
      <c r="G56" s="30">
        <f>E56*0.7</f>
        <v>5.585579999999999</v>
      </c>
      <c r="H56" s="37"/>
      <c r="I56" s="37"/>
      <c r="J56" s="37"/>
      <c r="K56" s="37"/>
      <c r="L56" s="37"/>
    </row>
    <row r="57" spans="2:12" ht="14.25" customHeight="1" outlineLevel="3">
      <c r="B57" s="36" t="s">
        <v>125</v>
      </c>
      <c r="C57" s="31"/>
      <c r="D57" s="31"/>
      <c r="E57" s="32"/>
      <c r="F57" s="33"/>
      <c r="G57" s="33"/>
      <c r="H57" s="37"/>
      <c r="I57" s="37"/>
      <c r="J57" s="37"/>
      <c r="K57" s="37"/>
      <c r="L57" s="37"/>
    </row>
    <row r="58" spans="2:12" ht="11.25" outlineLevel="4">
      <c r="B58" s="3" t="s">
        <v>126</v>
      </c>
      <c r="C58" s="3" t="s">
        <v>127</v>
      </c>
      <c r="D58" s="44"/>
      <c r="E58" s="5">
        <v>0.9309300000000001</v>
      </c>
      <c r="F58" s="6" t="s">
        <v>148</v>
      </c>
      <c r="G58" s="14"/>
      <c r="H58" s="37"/>
      <c r="I58" s="37"/>
      <c r="J58" s="37"/>
      <c r="K58" s="37"/>
      <c r="L58" s="37"/>
    </row>
    <row r="59" spans="2:12" ht="11.25" outlineLevel="4">
      <c r="B59" s="3" t="s">
        <v>128</v>
      </c>
      <c r="C59" s="3" t="s">
        <v>129</v>
      </c>
      <c r="D59" s="45"/>
      <c r="E59" s="5">
        <v>1.7288700000000004</v>
      </c>
      <c r="F59" s="6" t="s">
        <v>148</v>
      </c>
      <c r="G59" s="14"/>
      <c r="H59" s="37"/>
      <c r="I59" s="37"/>
      <c r="J59" s="37"/>
      <c r="K59" s="37"/>
      <c r="L59" s="37"/>
    </row>
    <row r="60" spans="2:12" ht="11.25" outlineLevel="4">
      <c r="B60" s="3" t="s">
        <v>130</v>
      </c>
      <c r="C60" s="3" t="s">
        <v>131</v>
      </c>
      <c r="D60" s="45"/>
      <c r="E60" s="5">
        <v>2.6598</v>
      </c>
      <c r="F60" s="6" t="s">
        <v>148</v>
      </c>
      <c r="G60" s="14"/>
      <c r="H60" s="37"/>
      <c r="I60" s="37"/>
      <c r="J60" s="37"/>
      <c r="K60" s="37"/>
      <c r="L60" s="37"/>
    </row>
    <row r="61" spans="2:12" ht="11.25" outlineLevel="4">
      <c r="B61" s="3" t="s">
        <v>132</v>
      </c>
      <c r="C61" s="3" t="s">
        <v>133</v>
      </c>
      <c r="D61" s="45"/>
      <c r="E61" s="5">
        <v>3.98</v>
      </c>
      <c r="F61" s="6" t="s">
        <v>148</v>
      </c>
      <c r="G61" s="14"/>
      <c r="H61" s="37"/>
      <c r="I61" s="37"/>
      <c r="J61" s="37"/>
      <c r="K61" s="37"/>
      <c r="L61" s="37"/>
    </row>
    <row r="62" spans="2:12" ht="11.25" outlineLevel="4">
      <c r="B62" s="3" t="s">
        <v>134</v>
      </c>
      <c r="C62" s="3" t="s">
        <v>135</v>
      </c>
      <c r="D62" s="46"/>
      <c r="E62" s="5">
        <v>6.12</v>
      </c>
      <c r="F62" s="6" t="s">
        <v>148</v>
      </c>
      <c r="G62" s="14"/>
      <c r="H62" s="37"/>
      <c r="I62" s="37"/>
      <c r="J62" s="37"/>
      <c r="K62" s="37"/>
      <c r="L62" s="37"/>
    </row>
    <row r="63" spans="2:12" ht="18" customHeight="1" outlineLevel="4">
      <c r="B63" s="27" t="s">
        <v>136</v>
      </c>
      <c r="C63" s="27" t="s">
        <v>137</v>
      </c>
      <c r="D63" s="47"/>
      <c r="E63" s="28">
        <v>1.99485</v>
      </c>
      <c r="F63" s="29" t="s">
        <v>148</v>
      </c>
      <c r="G63" s="30">
        <f>E63*0.7</f>
        <v>1.3963949999999998</v>
      </c>
      <c r="H63" s="37"/>
      <c r="I63" s="37"/>
      <c r="J63" s="37"/>
      <c r="K63" s="37"/>
      <c r="L63" s="37"/>
    </row>
    <row r="64" spans="2:12" ht="19.5" customHeight="1" outlineLevel="4">
      <c r="B64" s="27" t="s">
        <v>32</v>
      </c>
      <c r="C64" s="27" t="s">
        <v>33</v>
      </c>
      <c r="D64" s="48"/>
      <c r="E64" s="28">
        <v>7.580430000000001</v>
      </c>
      <c r="F64" s="29" t="s">
        <v>148</v>
      </c>
      <c r="G64" s="30">
        <f>E64*0.7</f>
        <v>5.306301</v>
      </c>
      <c r="H64" s="37"/>
      <c r="I64" s="37"/>
      <c r="J64" s="37"/>
      <c r="K64" s="37"/>
      <c r="L64" s="37"/>
    </row>
    <row r="65" spans="2:12" ht="18" customHeight="1" outlineLevel="4">
      <c r="B65" s="27" t="s">
        <v>34</v>
      </c>
      <c r="C65" s="27" t="s">
        <v>35</v>
      </c>
      <c r="D65" s="49"/>
      <c r="E65" s="28">
        <v>13.166010000000002</v>
      </c>
      <c r="F65" s="29" t="s">
        <v>148</v>
      </c>
      <c r="G65" s="30">
        <f>E65*0.7</f>
        <v>9.216207</v>
      </c>
      <c r="H65" s="37"/>
      <c r="I65" s="37"/>
      <c r="J65" s="37"/>
      <c r="K65" s="37"/>
      <c r="L65" s="37"/>
    </row>
    <row r="66" spans="2:12" ht="12.75" customHeight="1" outlineLevel="3">
      <c r="B66" s="36" t="s">
        <v>36</v>
      </c>
      <c r="C66" s="31"/>
      <c r="D66" s="31"/>
      <c r="E66" s="32"/>
      <c r="F66" s="33"/>
      <c r="G66" s="33"/>
      <c r="H66" s="37"/>
      <c r="I66" s="37"/>
      <c r="J66" s="37"/>
      <c r="K66" s="37"/>
      <c r="L66" s="37"/>
    </row>
    <row r="67" spans="2:12" ht="54.75" customHeight="1" outlineLevel="4">
      <c r="B67" s="27" t="s">
        <v>37</v>
      </c>
      <c r="C67" s="27" t="s">
        <v>38</v>
      </c>
      <c r="D67" s="27"/>
      <c r="E67" s="28">
        <v>2.7927900000000005</v>
      </c>
      <c r="F67" s="29" t="s">
        <v>148</v>
      </c>
      <c r="G67" s="30">
        <f>E67*0.7</f>
        <v>1.9549530000000002</v>
      </c>
      <c r="H67" s="37"/>
      <c r="I67" s="37"/>
      <c r="J67" s="37"/>
      <c r="K67" s="37"/>
      <c r="L67" s="37"/>
    </row>
    <row r="68" spans="2:12" ht="54.75" customHeight="1" outlineLevel="4">
      <c r="B68" s="27" t="s">
        <v>39</v>
      </c>
      <c r="C68" s="27" t="s">
        <v>40</v>
      </c>
      <c r="D68" s="27"/>
      <c r="E68" s="28">
        <v>2.260830000000001</v>
      </c>
      <c r="F68" s="29" t="s">
        <v>148</v>
      </c>
      <c r="G68" s="30">
        <f>E68*0.7</f>
        <v>1.5825810000000005</v>
      </c>
      <c r="H68" s="37"/>
      <c r="I68" s="37"/>
      <c r="J68" s="37"/>
      <c r="K68" s="37"/>
      <c r="L68" s="37"/>
    </row>
    <row r="69" spans="2:12" ht="12.75" customHeight="1" outlineLevel="3">
      <c r="B69" s="36" t="s">
        <v>89</v>
      </c>
      <c r="C69" s="31"/>
      <c r="D69" s="31"/>
      <c r="E69" s="32"/>
      <c r="F69" s="33"/>
      <c r="G69" s="33"/>
      <c r="H69" s="37"/>
      <c r="I69" s="37"/>
      <c r="J69" s="37"/>
      <c r="K69" s="37"/>
      <c r="L69" s="37"/>
    </row>
    <row r="70" spans="2:12" ht="54.75" customHeight="1" outlineLevel="4">
      <c r="B70" s="3" t="s">
        <v>41</v>
      </c>
      <c r="C70" s="3" t="s">
        <v>42</v>
      </c>
      <c r="D70" s="3"/>
      <c r="E70" s="5">
        <v>2.1278400000000004</v>
      </c>
      <c r="F70" s="6" t="s">
        <v>148</v>
      </c>
      <c r="G70" s="14"/>
      <c r="H70" s="37"/>
      <c r="I70" s="37"/>
      <c r="J70" s="37"/>
      <c r="K70" s="37"/>
      <c r="L70" s="37"/>
    </row>
    <row r="71" spans="2:12" ht="54.75" customHeight="1" outlineLevel="4">
      <c r="B71" s="27" t="s">
        <v>43</v>
      </c>
      <c r="C71" s="27" t="s">
        <v>44</v>
      </c>
      <c r="D71" s="27"/>
      <c r="E71" s="28">
        <v>1.3299</v>
      </c>
      <c r="F71" s="29" t="s">
        <v>148</v>
      </c>
      <c r="G71" s="30">
        <f>E71*0.7</f>
        <v>0.93093</v>
      </c>
      <c r="H71" s="37"/>
      <c r="I71" s="37"/>
      <c r="J71" s="37"/>
      <c r="K71" s="37"/>
      <c r="L71" s="37"/>
    </row>
    <row r="72" spans="2:12" ht="54.75" customHeight="1" outlineLevel="4">
      <c r="B72" s="3" t="s">
        <v>45</v>
      </c>
      <c r="C72" s="3" t="s">
        <v>46</v>
      </c>
      <c r="D72" s="3"/>
      <c r="E72" s="5">
        <v>1.5958800000000002</v>
      </c>
      <c r="F72" s="6" t="s">
        <v>148</v>
      </c>
      <c r="G72" s="14"/>
      <c r="H72" s="37"/>
      <c r="I72" s="37"/>
      <c r="J72" s="37"/>
      <c r="K72" s="37"/>
      <c r="L72" s="37"/>
    </row>
    <row r="73" spans="2:12" ht="54.75" customHeight="1" outlineLevel="4">
      <c r="B73" s="3" t="s">
        <v>47</v>
      </c>
      <c r="C73" s="3" t="s">
        <v>48</v>
      </c>
      <c r="D73" s="3"/>
      <c r="E73" s="5">
        <v>3.1917600000000004</v>
      </c>
      <c r="F73" s="6" t="s">
        <v>148</v>
      </c>
      <c r="G73" s="14"/>
      <c r="H73" s="37"/>
      <c r="I73" s="37"/>
      <c r="J73" s="37"/>
      <c r="K73" s="37"/>
      <c r="L73" s="37"/>
    </row>
    <row r="74" spans="2:12" ht="13.5" customHeight="1" outlineLevel="3">
      <c r="B74" s="36" t="s">
        <v>49</v>
      </c>
      <c r="C74" s="31"/>
      <c r="D74" s="31"/>
      <c r="E74" s="32"/>
      <c r="F74" s="33"/>
      <c r="G74" s="33"/>
      <c r="H74" s="37"/>
      <c r="I74" s="37"/>
      <c r="J74" s="37"/>
      <c r="K74" s="37"/>
      <c r="L74" s="37"/>
    </row>
    <row r="75" spans="2:12" ht="54.75" customHeight="1" outlineLevel="4">
      <c r="B75" s="3" t="s">
        <v>50</v>
      </c>
      <c r="C75" s="3" t="s">
        <v>51</v>
      </c>
      <c r="D75" s="3"/>
      <c r="E75" s="5">
        <v>1.0639200000000002</v>
      </c>
      <c r="F75" s="6" t="s">
        <v>148</v>
      </c>
      <c r="G75" s="14"/>
      <c r="H75" s="37"/>
      <c r="I75" s="37"/>
      <c r="J75" s="37"/>
      <c r="K75" s="37"/>
      <c r="L75" s="37"/>
    </row>
    <row r="76" spans="2:12" ht="54.75" customHeight="1" outlineLevel="4">
      <c r="B76" s="3" t="s">
        <v>52</v>
      </c>
      <c r="C76" s="3" t="s">
        <v>53</v>
      </c>
      <c r="D76" s="3"/>
      <c r="E76" s="5">
        <v>1.0639200000000002</v>
      </c>
      <c r="F76" s="6" t="s">
        <v>148</v>
      </c>
      <c r="G76" s="14"/>
      <c r="H76" s="37"/>
      <c r="I76" s="37"/>
      <c r="J76" s="37"/>
      <c r="K76" s="37"/>
      <c r="L76" s="37"/>
    </row>
    <row r="77" spans="2:12" ht="54.75" customHeight="1" outlineLevel="4">
      <c r="B77" s="3" t="s">
        <v>54</v>
      </c>
      <c r="C77" s="3" t="s">
        <v>55</v>
      </c>
      <c r="D77" s="3"/>
      <c r="E77" s="5">
        <v>1.1969100000000001</v>
      </c>
      <c r="F77" s="6" t="s">
        <v>148</v>
      </c>
      <c r="G77" s="14"/>
      <c r="H77" s="37"/>
      <c r="I77" s="37"/>
      <c r="J77" s="37"/>
      <c r="K77" s="37"/>
      <c r="L77" s="37"/>
    </row>
    <row r="78" spans="2:12" ht="54.75" customHeight="1" outlineLevel="4">
      <c r="B78" s="27" t="s">
        <v>56</v>
      </c>
      <c r="C78" s="27" t="s">
        <v>57</v>
      </c>
      <c r="D78" s="27"/>
      <c r="E78" s="28">
        <v>1.1969100000000001</v>
      </c>
      <c r="F78" s="29" t="s">
        <v>148</v>
      </c>
      <c r="G78" s="30">
        <f>E78*0.7</f>
        <v>0.837837</v>
      </c>
      <c r="H78" s="37"/>
      <c r="I78" s="37"/>
      <c r="J78" s="37"/>
      <c r="K78" s="37"/>
      <c r="L78" s="37"/>
    </row>
    <row r="79" spans="2:12" ht="54.75" customHeight="1" outlineLevel="4">
      <c r="B79" s="3" t="s">
        <v>58</v>
      </c>
      <c r="C79" s="3" t="s">
        <v>59</v>
      </c>
      <c r="D79" s="3"/>
      <c r="E79" s="5">
        <v>1.3299</v>
      </c>
      <c r="F79" s="6" t="s">
        <v>148</v>
      </c>
      <c r="G79" s="14"/>
      <c r="H79" s="37"/>
      <c r="I79" s="37"/>
      <c r="J79" s="37"/>
      <c r="K79" s="37"/>
      <c r="L79" s="37"/>
    </row>
    <row r="80" spans="2:12" ht="54.75" customHeight="1" outlineLevel="4">
      <c r="B80" s="27" t="s">
        <v>60</v>
      </c>
      <c r="C80" s="27" t="s">
        <v>61</v>
      </c>
      <c r="D80" s="27"/>
      <c r="E80" s="28">
        <v>1.1969100000000001</v>
      </c>
      <c r="F80" s="29" t="s">
        <v>148</v>
      </c>
      <c r="G80" s="30">
        <f>E80*0.7</f>
        <v>0.837837</v>
      </c>
      <c r="H80" s="37"/>
      <c r="I80" s="37"/>
      <c r="J80" s="37"/>
      <c r="K80" s="37"/>
      <c r="L80" s="37"/>
    </row>
    <row r="81" spans="2:12" ht="54.75" customHeight="1" outlineLevel="4">
      <c r="B81" s="3" t="s">
        <v>62</v>
      </c>
      <c r="C81" s="3" t="s">
        <v>63</v>
      </c>
      <c r="D81" s="3"/>
      <c r="E81" s="5">
        <v>1.4628900000000002</v>
      </c>
      <c r="F81" s="6" t="s">
        <v>148</v>
      </c>
      <c r="G81" s="14"/>
      <c r="H81" s="37"/>
      <c r="I81" s="37"/>
      <c r="J81" s="37"/>
      <c r="K81" s="37"/>
      <c r="L81" s="37"/>
    </row>
    <row r="82" spans="2:12" ht="54.75" customHeight="1" outlineLevel="4">
      <c r="B82" s="3" t="s">
        <v>64</v>
      </c>
      <c r="C82" s="3" t="s">
        <v>65</v>
      </c>
      <c r="D82" s="3"/>
      <c r="E82" s="5">
        <v>2.260830000000001</v>
      </c>
      <c r="F82" s="6" t="s">
        <v>148</v>
      </c>
      <c r="G82" s="14"/>
      <c r="H82" s="37"/>
      <c r="I82" s="37"/>
      <c r="J82" s="37"/>
      <c r="K82" s="37"/>
      <c r="L82" s="37"/>
    </row>
    <row r="83" spans="2:12" ht="54.75" customHeight="1" outlineLevel="4">
      <c r="B83" s="3" t="s">
        <v>66</v>
      </c>
      <c r="C83" s="3" t="s">
        <v>67</v>
      </c>
      <c r="D83" s="3"/>
      <c r="E83" s="5">
        <v>1.7288700000000004</v>
      </c>
      <c r="F83" s="6" t="s">
        <v>148</v>
      </c>
      <c r="G83" s="14"/>
      <c r="H83" s="37"/>
      <c r="I83" s="37"/>
      <c r="J83" s="37"/>
      <c r="K83" s="37"/>
      <c r="L83" s="37"/>
    </row>
    <row r="84" spans="2:12" ht="54.75" customHeight="1" outlineLevel="4">
      <c r="B84" s="3" t="s">
        <v>68</v>
      </c>
      <c r="C84" s="3" t="s">
        <v>69</v>
      </c>
      <c r="D84" s="3"/>
      <c r="E84" s="5">
        <v>2.260830000000001</v>
      </c>
      <c r="F84" s="6" t="s">
        <v>148</v>
      </c>
      <c r="G84" s="14"/>
      <c r="H84" s="37"/>
      <c r="I84" s="37"/>
      <c r="J84" s="37"/>
      <c r="K84" s="37"/>
      <c r="L84" s="37"/>
    </row>
    <row r="85" spans="2:12" ht="54.75" customHeight="1" outlineLevel="4">
      <c r="B85" s="27" t="s">
        <v>70</v>
      </c>
      <c r="C85" s="27" t="s">
        <v>71</v>
      </c>
      <c r="D85" s="27"/>
      <c r="E85" s="28">
        <v>2.473614</v>
      </c>
      <c r="F85" s="29" t="s">
        <v>148</v>
      </c>
      <c r="G85" s="30">
        <f>E85*0.7</f>
        <v>1.7315298</v>
      </c>
      <c r="H85" s="37"/>
      <c r="I85" s="37"/>
      <c r="J85" s="37"/>
      <c r="K85" s="37"/>
      <c r="L85" s="37"/>
    </row>
    <row r="86" spans="2:12" ht="54.75" customHeight="1" outlineLevel="4">
      <c r="B86" s="27" t="s">
        <v>72</v>
      </c>
      <c r="C86" s="27" t="s">
        <v>73</v>
      </c>
      <c r="D86" s="27"/>
      <c r="E86" s="28">
        <v>0.997425</v>
      </c>
      <c r="F86" s="29" t="s">
        <v>148</v>
      </c>
      <c r="G86" s="30">
        <f>E86*0.7</f>
        <v>0.6981974999999999</v>
      </c>
      <c r="H86" s="37"/>
      <c r="I86" s="37"/>
      <c r="J86" s="37"/>
      <c r="K86" s="37"/>
      <c r="L86" s="37"/>
    </row>
    <row r="87" spans="2:12" ht="37.5" customHeight="1" outlineLevel="4">
      <c r="B87" s="27" t="s">
        <v>74</v>
      </c>
      <c r="C87" s="27" t="s">
        <v>75</v>
      </c>
      <c r="D87" s="27"/>
      <c r="E87" s="28">
        <v>1.1171160000000002</v>
      </c>
      <c r="F87" s="29" t="s">
        <v>148</v>
      </c>
      <c r="G87" s="30">
        <f aca="true" t="shared" si="1" ref="G87:G101">E87*0.7</f>
        <v>0.7819812000000002</v>
      </c>
      <c r="H87" s="37"/>
      <c r="I87" s="37"/>
      <c r="J87" s="37"/>
      <c r="K87" s="37"/>
      <c r="L87" s="37"/>
    </row>
    <row r="88" spans="2:12" ht="37.5" customHeight="1" outlineLevel="4">
      <c r="B88" s="27" t="s">
        <v>76</v>
      </c>
      <c r="C88" s="27" t="s">
        <v>77</v>
      </c>
      <c r="D88" s="27"/>
      <c r="E88" s="28">
        <v>1.4628900000000002</v>
      </c>
      <c r="F88" s="29" t="s">
        <v>148</v>
      </c>
      <c r="G88" s="30">
        <f t="shared" si="1"/>
        <v>1.0240230000000001</v>
      </c>
      <c r="H88" s="37"/>
      <c r="I88" s="37"/>
      <c r="J88" s="37"/>
      <c r="K88" s="37"/>
      <c r="L88" s="37"/>
    </row>
    <row r="89" spans="2:12" ht="54.75" customHeight="1" outlineLevel="4">
      <c r="B89" s="27" t="s">
        <v>31</v>
      </c>
      <c r="C89" s="27" t="s">
        <v>79</v>
      </c>
      <c r="D89" s="27"/>
      <c r="E89" s="28">
        <v>1.0639200000000002</v>
      </c>
      <c r="F89" s="29" t="s">
        <v>148</v>
      </c>
      <c r="G89" s="30">
        <f t="shared" si="1"/>
        <v>0.7447440000000001</v>
      </c>
      <c r="H89" s="37"/>
      <c r="I89" s="37"/>
      <c r="J89" s="37"/>
      <c r="K89" s="37"/>
      <c r="L89" s="37"/>
    </row>
    <row r="90" spans="2:12" ht="54.75" customHeight="1" outlineLevel="4">
      <c r="B90" s="27" t="s">
        <v>78</v>
      </c>
      <c r="C90" s="27" t="s">
        <v>80</v>
      </c>
      <c r="D90" s="27"/>
      <c r="E90" s="28">
        <v>1.1836110000000002</v>
      </c>
      <c r="F90" s="29" t="s">
        <v>148</v>
      </c>
      <c r="G90" s="30">
        <f t="shared" si="1"/>
        <v>0.8285277000000001</v>
      </c>
      <c r="H90" s="37"/>
      <c r="I90" s="37"/>
      <c r="J90" s="37"/>
      <c r="K90" s="37"/>
      <c r="L90" s="37"/>
    </row>
    <row r="91" spans="2:12" ht="54.75" customHeight="1" outlineLevel="4">
      <c r="B91" s="27" t="s">
        <v>81</v>
      </c>
      <c r="C91" s="27" t="s">
        <v>82</v>
      </c>
      <c r="D91" s="27"/>
      <c r="E91" s="28">
        <v>1.0240230000000001</v>
      </c>
      <c r="F91" s="29" t="s">
        <v>148</v>
      </c>
      <c r="G91" s="30">
        <f t="shared" si="1"/>
        <v>0.7168161000000001</v>
      </c>
      <c r="H91" s="37"/>
      <c r="I91" s="37"/>
      <c r="J91" s="37"/>
      <c r="K91" s="37"/>
      <c r="L91" s="37"/>
    </row>
    <row r="92" spans="2:12" ht="54.75" customHeight="1" outlineLevel="4">
      <c r="B92" s="27" t="s">
        <v>83</v>
      </c>
      <c r="C92" s="27" t="s">
        <v>84</v>
      </c>
      <c r="D92" s="27"/>
      <c r="E92" s="28">
        <v>1.0639200000000002</v>
      </c>
      <c r="F92" s="29" t="s">
        <v>148</v>
      </c>
      <c r="G92" s="30">
        <f t="shared" si="1"/>
        <v>0.7447440000000001</v>
      </c>
      <c r="H92" s="37"/>
      <c r="I92" s="37"/>
      <c r="J92" s="37"/>
      <c r="K92" s="37"/>
      <c r="L92" s="37"/>
    </row>
    <row r="93" spans="2:12" ht="37.5" customHeight="1" outlineLevel="4">
      <c r="B93" s="27" t="s">
        <v>85</v>
      </c>
      <c r="C93" s="27" t="s">
        <v>86</v>
      </c>
      <c r="D93" s="27"/>
      <c r="E93" s="28">
        <v>1.569282</v>
      </c>
      <c r="F93" s="29" t="s">
        <v>148</v>
      </c>
      <c r="G93" s="30">
        <f t="shared" si="1"/>
        <v>1.0984974</v>
      </c>
      <c r="H93" s="37"/>
      <c r="I93" s="37"/>
      <c r="J93" s="37"/>
      <c r="K93" s="37"/>
      <c r="L93" s="37"/>
    </row>
    <row r="94" spans="2:12" ht="54.75" customHeight="1" outlineLevel="4">
      <c r="B94" s="27" t="s">
        <v>3</v>
      </c>
      <c r="C94" s="27" t="s">
        <v>4</v>
      </c>
      <c r="D94" s="27"/>
      <c r="E94" s="28">
        <v>1.1171160000000002</v>
      </c>
      <c r="F94" s="29" t="s">
        <v>148</v>
      </c>
      <c r="G94" s="30">
        <f t="shared" si="1"/>
        <v>0.7819812000000002</v>
      </c>
      <c r="H94" s="37"/>
      <c r="I94" s="37"/>
      <c r="J94" s="37"/>
      <c r="K94" s="37"/>
      <c r="L94" s="37"/>
    </row>
    <row r="95" spans="2:12" ht="54.75" customHeight="1" outlineLevel="4">
      <c r="B95" s="27" t="s">
        <v>5</v>
      </c>
      <c r="C95" s="27" t="s">
        <v>6</v>
      </c>
      <c r="D95" s="27"/>
      <c r="E95" s="28">
        <v>1.1171160000000002</v>
      </c>
      <c r="F95" s="29" t="s">
        <v>148</v>
      </c>
      <c r="G95" s="30">
        <f t="shared" si="1"/>
        <v>0.7819812000000002</v>
      </c>
      <c r="H95" s="37"/>
      <c r="I95" s="37"/>
      <c r="J95" s="37"/>
      <c r="K95" s="37"/>
      <c r="L95" s="37"/>
    </row>
    <row r="96" spans="2:12" ht="54.75" customHeight="1" outlineLevel="4">
      <c r="B96" s="3" t="s">
        <v>7</v>
      </c>
      <c r="C96" s="4" t="s">
        <v>202</v>
      </c>
      <c r="D96" s="4"/>
      <c r="E96" s="5">
        <v>0.5319600000000001</v>
      </c>
      <c r="F96" s="6" t="s">
        <v>148</v>
      </c>
      <c r="G96" s="14"/>
      <c r="H96" s="37"/>
      <c r="I96" s="37"/>
      <c r="J96" s="37"/>
      <c r="K96" s="37"/>
      <c r="L96" s="37"/>
    </row>
    <row r="97" spans="2:12" ht="54.75" customHeight="1" outlineLevel="4">
      <c r="B97" s="27" t="s">
        <v>8</v>
      </c>
      <c r="C97" s="27" t="s">
        <v>9</v>
      </c>
      <c r="D97" s="27"/>
      <c r="E97" s="28">
        <v>2.3938200000000003</v>
      </c>
      <c r="F97" s="29" t="s">
        <v>148</v>
      </c>
      <c r="G97" s="30">
        <f t="shared" si="1"/>
        <v>1.675674</v>
      </c>
      <c r="H97" s="37"/>
      <c r="I97" s="37"/>
      <c r="J97" s="37"/>
      <c r="K97" s="37"/>
      <c r="L97" s="37"/>
    </row>
    <row r="98" spans="2:12" ht="12.75" customHeight="1" outlineLevel="3">
      <c r="B98" s="36" t="s">
        <v>10</v>
      </c>
      <c r="C98" s="31"/>
      <c r="D98" s="31"/>
      <c r="E98" s="32"/>
      <c r="F98" s="33"/>
      <c r="G98" s="33"/>
      <c r="H98" s="37"/>
      <c r="I98" s="37"/>
      <c r="J98" s="37"/>
      <c r="K98" s="37"/>
      <c r="L98" s="37"/>
    </row>
    <row r="99" spans="2:12" ht="54.75" customHeight="1" outlineLevel="4">
      <c r="B99" s="27" t="s">
        <v>11</v>
      </c>
      <c r="C99" s="27" t="s">
        <v>12</v>
      </c>
      <c r="D99" s="27"/>
      <c r="E99" s="28">
        <v>5.18661</v>
      </c>
      <c r="F99" s="29" t="s">
        <v>148</v>
      </c>
      <c r="G99" s="30">
        <f t="shared" si="1"/>
        <v>3.6306269999999996</v>
      </c>
      <c r="H99" s="37"/>
      <c r="I99" s="37"/>
      <c r="J99" s="37"/>
      <c r="K99" s="37"/>
      <c r="L99" s="37"/>
    </row>
    <row r="100" spans="2:12" ht="54.75" customHeight="1" outlineLevel="4">
      <c r="B100" s="27" t="s">
        <v>13</v>
      </c>
      <c r="C100" s="27" t="s">
        <v>14</v>
      </c>
      <c r="D100" s="27"/>
      <c r="E100" s="28">
        <v>2.5268100000000002</v>
      </c>
      <c r="F100" s="29" t="s">
        <v>148</v>
      </c>
      <c r="G100" s="30">
        <f t="shared" si="1"/>
        <v>1.768767</v>
      </c>
      <c r="H100" s="37"/>
      <c r="I100" s="37"/>
      <c r="J100" s="37"/>
      <c r="K100" s="37"/>
      <c r="L100" s="37"/>
    </row>
    <row r="101" spans="2:12" ht="54.75" customHeight="1" outlineLevel="4">
      <c r="B101" s="27" t="s">
        <v>15</v>
      </c>
      <c r="C101" s="27" t="s">
        <v>16</v>
      </c>
      <c r="D101" s="27"/>
      <c r="E101" s="28">
        <v>2.5268100000000002</v>
      </c>
      <c r="F101" s="29" t="s">
        <v>148</v>
      </c>
      <c r="G101" s="30">
        <f t="shared" si="1"/>
        <v>1.768767</v>
      </c>
      <c r="H101" s="37"/>
      <c r="I101" s="37"/>
      <c r="J101" s="37"/>
      <c r="K101" s="37"/>
      <c r="L101" s="37"/>
    </row>
    <row r="102" spans="2:12" ht="54.75" customHeight="1" outlineLevel="4">
      <c r="B102" s="3" t="s">
        <v>17</v>
      </c>
      <c r="C102" s="3" t="s">
        <v>18</v>
      </c>
      <c r="D102" s="3"/>
      <c r="E102" s="5">
        <v>3.4577400000000007</v>
      </c>
      <c r="F102" s="6" t="s">
        <v>148</v>
      </c>
      <c r="G102" s="15"/>
      <c r="H102" s="37"/>
      <c r="I102" s="37"/>
      <c r="J102" s="37"/>
      <c r="K102" s="37"/>
      <c r="L102" s="37"/>
    </row>
    <row r="103" spans="2:12" ht="54.75" customHeight="1" outlineLevel="4">
      <c r="B103" s="3" t="s">
        <v>19</v>
      </c>
      <c r="C103" s="3" t="s">
        <v>20</v>
      </c>
      <c r="D103" s="3"/>
      <c r="E103" s="5">
        <v>5.585580000000001</v>
      </c>
      <c r="F103" s="6" t="s">
        <v>148</v>
      </c>
      <c r="G103" s="15"/>
      <c r="H103" s="37"/>
      <c r="I103" s="37"/>
      <c r="J103" s="37"/>
      <c r="K103" s="37"/>
      <c r="L103" s="37"/>
    </row>
    <row r="104" spans="2:12" ht="54.75" customHeight="1" outlineLevel="4">
      <c r="B104" s="3" t="s">
        <v>30</v>
      </c>
      <c r="C104" s="3" t="s">
        <v>29</v>
      </c>
      <c r="D104" s="3"/>
      <c r="E104" s="5">
        <v>7.18146</v>
      </c>
      <c r="F104" s="6" t="s">
        <v>148</v>
      </c>
      <c r="G104" s="15"/>
      <c r="H104" s="37"/>
      <c r="I104" s="37"/>
      <c r="J104" s="37"/>
      <c r="K104" s="37"/>
      <c r="L104" s="37"/>
    </row>
    <row r="105" spans="2:12" ht="54.75" customHeight="1" outlineLevel="4">
      <c r="B105" s="3" t="s">
        <v>21</v>
      </c>
      <c r="C105" s="3" t="s">
        <v>22</v>
      </c>
      <c r="D105" s="3"/>
      <c r="E105" s="5">
        <v>7.18146</v>
      </c>
      <c r="F105" s="6" t="s">
        <v>148</v>
      </c>
      <c r="G105" s="15"/>
      <c r="H105" s="37"/>
      <c r="I105" s="37"/>
      <c r="J105" s="37"/>
      <c r="K105" s="37"/>
      <c r="L105" s="37"/>
    </row>
    <row r="106" spans="2:12" ht="54.75" customHeight="1" outlineLevel="4">
      <c r="B106" s="3" t="s">
        <v>23</v>
      </c>
      <c r="C106" s="3" t="s">
        <v>24</v>
      </c>
      <c r="D106" s="3"/>
      <c r="E106" s="5">
        <v>5.9845500000000005</v>
      </c>
      <c r="F106" s="6" t="s">
        <v>148</v>
      </c>
      <c r="G106" s="15"/>
      <c r="H106" s="37"/>
      <c r="I106" s="37"/>
      <c r="J106" s="37"/>
      <c r="K106" s="37"/>
      <c r="L106" s="37"/>
    </row>
    <row r="107" spans="2:12" ht="54.75" customHeight="1" outlineLevel="4">
      <c r="B107" s="3" t="s">
        <v>25</v>
      </c>
      <c r="C107" s="3" t="s">
        <v>26</v>
      </c>
      <c r="D107" s="3"/>
      <c r="E107" s="5">
        <v>8.777340000000002</v>
      </c>
      <c r="F107" s="6" t="s">
        <v>148</v>
      </c>
      <c r="G107" s="15"/>
      <c r="H107" s="37"/>
      <c r="I107" s="37"/>
      <c r="J107" s="37"/>
      <c r="K107" s="37"/>
      <c r="L107" s="37"/>
    </row>
    <row r="108" spans="2:12" ht="54.75" customHeight="1" outlineLevel="4">
      <c r="B108" s="3" t="s">
        <v>27</v>
      </c>
      <c r="C108" s="3" t="s">
        <v>28</v>
      </c>
      <c r="D108" s="3"/>
      <c r="E108" s="5">
        <v>8.777340000000002</v>
      </c>
      <c r="F108" s="6" t="s">
        <v>148</v>
      </c>
      <c r="G108" s="16"/>
      <c r="H108" s="37"/>
      <c r="I108" s="37"/>
      <c r="J108" s="37"/>
      <c r="K108" s="37"/>
      <c r="L108" s="37"/>
    </row>
    <row r="109" spans="7:12" ht="15.75" customHeight="1">
      <c r="G109" s="12"/>
      <c r="H109" s="37"/>
      <c r="I109" s="37"/>
      <c r="J109" s="37"/>
      <c r="K109" s="37"/>
      <c r="L109" s="37"/>
    </row>
    <row r="110" spans="2:7" ht="15" customHeight="1">
      <c r="B110" s="42" t="s">
        <v>199</v>
      </c>
      <c r="G110" s="12"/>
    </row>
    <row r="111" spans="2:7" ht="14.25" customHeight="1">
      <c r="B111" s="42" t="s">
        <v>203</v>
      </c>
      <c r="G111" s="12"/>
    </row>
    <row r="112" spans="2:7" ht="16.5" customHeight="1">
      <c r="B112" s="43" t="s">
        <v>204</v>
      </c>
      <c r="G112" s="12"/>
    </row>
    <row r="113" ht="15.75" customHeight="1">
      <c r="B113" s="43" t="s">
        <v>200</v>
      </c>
    </row>
    <row r="114" ht="14.25" customHeight="1">
      <c r="B114" s="43" t="s">
        <v>205</v>
      </c>
    </row>
    <row r="115" ht="15.75" customHeight="1">
      <c r="B115" s="41"/>
    </row>
  </sheetData>
  <sheetProtection formatCells="0" formatColumns="0" formatRows="0" insertColumns="0" insertRows="0" insertHyperlinks="0" deleteColumns="0" deleteRows="0" sort="0" autoFilter="0" pivotTables="0"/>
  <mergeCells count="7">
    <mergeCell ref="D58:D62"/>
    <mergeCell ref="D63:D65"/>
    <mergeCell ref="B3:B4"/>
    <mergeCell ref="C3:C4"/>
    <mergeCell ref="E3:F3"/>
    <mergeCell ref="G3:G4"/>
    <mergeCell ref="D23:D31"/>
  </mergeCells>
  <printOptions/>
  <pageMargins left="0.75" right="0.75" top="1" bottom="1" header="0.5" footer="0.5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user</cp:lastModifiedBy>
  <cp:lastPrinted>2014-04-07T07:34:40Z</cp:lastPrinted>
  <dcterms:created xsi:type="dcterms:W3CDTF">2014-01-17T11:04:43Z</dcterms:created>
  <dcterms:modified xsi:type="dcterms:W3CDTF">2014-09-04T10:21:37Z</dcterms:modified>
  <cp:category/>
  <cp:version/>
  <cp:contentType/>
  <cp:contentStatus/>
  <cp:revision>1</cp:revision>
</cp:coreProperties>
</file>