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<sst xmlns="http://schemas.openxmlformats.org/spreadsheetml/2006/main" count="356" uniqueCount="167">
  <si>
    <t>№ п.п</t>
  </si>
  <si>
    <t>Наименование</t>
  </si>
  <si>
    <t>Наименование поставщика</t>
  </si>
  <si>
    <t>Скидка</t>
  </si>
  <si>
    <t>С/с со скидкой</t>
  </si>
  <si>
    <t>Единиц в упаковке</t>
  </si>
  <si>
    <t>e-mail для отправки заказа</t>
  </si>
  <si>
    <t>% Возврата</t>
  </si>
  <si>
    <t>Срок возврата</t>
  </si>
  <si>
    <t>Фото</t>
  </si>
  <si>
    <t>Телефон для контакта с поставщиком</t>
  </si>
  <si>
    <t>Кол-во товара на весь период промо</t>
  </si>
  <si>
    <t>артикул 01</t>
  </si>
  <si>
    <t>homeshoues_2006@mail.ru</t>
  </si>
  <si>
    <t>8(8332) 36-13-20, 36-19-66</t>
  </si>
  <si>
    <t>ИП Студеникина Ю.В.</t>
  </si>
  <si>
    <t>10 пар</t>
  </si>
  <si>
    <t>артикул 04</t>
  </si>
  <si>
    <t>артикул 09</t>
  </si>
  <si>
    <t>артикул 14</t>
  </si>
  <si>
    <t>артикул 06</t>
  </si>
  <si>
    <t>артикул 15</t>
  </si>
  <si>
    <t>артикул 18</t>
  </si>
  <si>
    <t>8 пар</t>
  </si>
  <si>
    <t>артикул 23</t>
  </si>
  <si>
    <t>Цена с НДС</t>
  </si>
  <si>
    <t>штрих-код</t>
  </si>
  <si>
    <t>Код  поставщика</t>
  </si>
  <si>
    <t>артикул 21</t>
  </si>
  <si>
    <t>артикул 20</t>
  </si>
  <si>
    <t>87=78</t>
  </si>
  <si>
    <t>сезонность</t>
  </si>
  <si>
    <t>универсал</t>
  </si>
  <si>
    <t>Туфли дом. Женские с закрытым носком.Ткань верха велсофт(100%п/э).Подклад-бязь(100%хлопок).Межподкладка-поролон толщина 5мм.Подошва-2см поролон,обшитый снизу м-лом прерывистым на основе ПВХ.Поролон достаётся с изнаночной стороны носка ,что облегчает  стирку,</t>
  </si>
  <si>
    <t xml:space="preserve">     универсал</t>
  </si>
  <si>
    <t>Туфли дом. Мужские с закрытым носком.Ткань верха велсофт(100%п/э).Подклад-бязь(100%хлопок).Межподкладка-поролон толщина 5мм.Подошва-2см поролон,обшитый снизу м-лом прерывистым на основе ПВХ.Поролон достаётся с изнаночной стороны носка ,что облегчает  стирку,</t>
  </si>
  <si>
    <t>артикул 19</t>
  </si>
  <si>
    <t>артикул 05</t>
  </si>
  <si>
    <t>артикул 17</t>
  </si>
  <si>
    <t>Туфли дом. Мужские с открытым носком.Ткань верха велюр(100%п/э).Подкладбязь(100%хлопок).Межподкладка-поролон толщина 5мм.Окантовка-тесьма.Подошва-эвапласт толщина 6,5 мм цвет чёрный.</t>
  </si>
  <si>
    <t>Туфли дом. Женские с открытым носком.Ткань верха велсофт(100%п/э).Подклад-бязь(100%хлопок).Межподкладка-поролон толщина 5мм.Окантовка-тесьма.Подошва-эвапласт толщина 6,5 мм цвет белый.</t>
  </si>
  <si>
    <t>Туфли дом. Мужские с закрытым носком.Ткань верха велюр"Агат"(100%п/э).Подкладбязь(100%хлопок).Межподкладка-поролон толщина 5мм.Окантовка-тесьма.Подошва-эвапласт толщина 6,5 мм цвет чёрный.</t>
  </si>
  <si>
    <t>Туфли дом.Мужские с закрытым носком.Ткань верха велсофт(100%п/э).Подклад-бязь(100%хлопок).Межподкладка-поролон толщина 5мм.Окантовка-тесьма.Подошва-эвапласт толщина 6,5 мм цвет чёрный.</t>
  </si>
  <si>
    <t>Туфли дом. Мужские с закрытым носком.Ткань верха гобелен(100%п/э).Подкладбязь(100%хлопок).Межподкладка-поролон толщина 5мм.Окантовка-тесьма.Подошва-эвапласт толщина 6,5 мм цвет чёрный.</t>
  </si>
  <si>
    <t>Туфли дом. Мужские с открытым носком.Ткань верха гобелен(100%п/э).Подкладбязь(100%хлопок).Межподкладка-поролон толщина 5мм.Окантовка-тесьма.Подошва-эвапласт толщина6, 5 мм цвет чёрный.</t>
  </si>
  <si>
    <t>артикул 22</t>
  </si>
  <si>
    <t>артикул 26</t>
  </si>
  <si>
    <t>Туфли дом. Мужские с закрытым носком.Ткань верха махра(100%х/б).Подклад-бязь(100%хлопок).Межподкладка-поролон толщина 5мм.Подошва-2см поролон,обшитый снизу м-лом прерывистым на основе ПВХ.Поролон достаётся с изнаночной стороны носка ,что облегчает  стирку.</t>
  </si>
  <si>
    <t>артикул 30</t>
  </si>
  <si>
    <t>Туфли дом. Женские с открытым носком.Ткань верха махра(100%х/б).Подклад-бязь(100%хлопок).Межподкладка-поролон толщина 5мм.Окантовка-тесьма.Подошва-эвапласт толщина 6,5 мм цвет белый.</t>
  </si>
  <si>
    <t>артикул 27</t>
  </si>
  <si>
    <t>артикул 24</t>
  </si>
  <si>
    <t>артикул 29</t>
  </si>
  <si>
    <t>артикул 28</t>
  </si>
  <si>
    <t>артикул 31</t>
  </si>
  <si>
    <t>артикул 32</t>
  </si>
  <si>
    <t>Туфли дом. Мужские с закрытым носком.Ткань верха махра(100%х/б).Подклад-бязь(100%хлопок).Межподкладка-поролон толщина 5мм.Окантовка-тесьма.Подошва-эвапласт толщина 6,5 мм цвет черный.</t>
  </si>
  <si>
    <t>артикул 33</t>
  </si>
  <si>
    <t>тапочки женские с закрытым носком</t>
  </si>
  <si>
    <t>тапочки мужские с закрытым носком</t>
  </si>
  <si>
    <t>тапочки женские с открытым носком</t>
  </si>
  <si>
    <t>тапочки мужские с открытым носком</t>
  </si>
  <si>
    <t>артикул 40</t>
  </si>
  <si>
    <t>артикул 34</t>
  </si>
  <si>
    <t>10пар</t>
  </si>
  <si>
    <t>артикул 41</t>
  </si>
  <si>
    <t>артикул 42</t>
  </si>
  <si>
    <t>артикул 43</t>
  </si>
  <si>
    <t>артикул 44</t>
  </si>
  <si>
    <t>артикул 45</t>
  </si>
  <si>
    <t>артикул 46</t>
  </si>
  <si>
    <t>артикул 47</t>
  </si>
  <si>
    <t>артикул 36</t>
  </si>
  <si>
    <t>артикул 37</t>
  </si>
  <si>
    <t>артикул 38</t>
  </si>
  <si>
    <t>Туфли дом. Женские с закрытым носком вторая полнота.Ткань верха велюр(100%п/э).Подклад-бязь(100%хлопок).Межподкладка-поролон толщина 5мм.Окантовка-тесьма.Подошва-эвапласт толщина 6,5 мм цвет белый.</t>
  </si>
  <si>
    <t>Туфли дом. Женские с закрытым носком вторая полнота.Ткань верха велюр-бархат (100%п/э).Подклад-бязь(100%хлопок).Межподкладка-поролон толщина 5мм.Окантовка-тесьма.Подошва-эвапласт толщина 6,5 мм цвет белый.</t>
  </si>
  <si>
    <t>Туфли дом. Женские с закрытым носком вторая полнота.Ткань верха велсофт (100%п/э).Подклад-бязь(100%хлопок).Межподкладка-поролон толщина 5мм.Окантовка-тесьма.Подошва-эвапласт толщина 6,5 мм цвет белый.</t>
  </si>
  <si>
    <t>Туфли дом. Женские с открытым носком вторая полнота.Ткань верха велсофт (100%п/э).Подклад-бязь(100%хлопок).Межподкладка-поролон толщина 5мм.Окантовка-тесьма.Подошва-эвапласт толщина 6,5 мм цвет белый.</t>
  </si>
  <si>
    <t>Туфли дом. Женские с закрытым носком вторая полнота.Ткань верха махра (100%х/б).Подклад-бязь(100%хлопок).Межподкладка-поролон толщина 5мм.Окантовка-тесьма.Подошва-эвапласт толщина 6,5 мм цвет белый.</t>
  </si>
  <si>
    <t>Туфли дом. Женские с открытым носком вторая полнота.Ткань верха махра (100%х/б).Подклад-бязь(100%хлопок).Межподкладка-поролон толщина 5мм.Окантовка-тесьма.Подошва-эвапласт толщина 6,5 мм цвет белый.</t>
  </si>
  <si>
    <t>Туфли дом. Женские с закрытым носком вторая полнота.Ткань верха флок (100%п/э).Подклад-бязь(100%хлопок).Межподкладка-поролон толщина 5мм.Окантовка-тесьма.Подошва-эвапласт толщина 6,5 мм цвет белый.</t>
  </si>
  <si>
    <t>Туфли дом.Мужские с закрытым носком вторая полнота.Ткань верха велсофт(100%п/э).Подклад-бязь(100%хлопок).Межподкладка-поролон толщина 5мм.Окантовка-тесьма.Подошва-эвапласт толщина 6,5 мм цвет чёрный.</t>
  </si>
  <si>
    <t>Туфли дом.Мужские с открытым носком вторая полнота.Ткань верха велсофт(100%п/э).Подклад-бязь(100%хлопок).Межподкладка-поролон толщина 5мм.Окантовка-тесьма.Подошва-эвапласт толщина 6,5 мм цвет чёрный.</t>
  </si>
  <si>
    <t>Туфли дом.Мужские с закрытым носком вторая полнота.Ткань верха гобелен (100%п/э).Подклад-бязь(100%хлопок).Межподкладка-поролон толщина 5мм.Окантовка-тесьма.Подошва-эвапласт толщина 6,5 мм цвет чёрный.</t>
  </si>
  <si>
    <t>артикул 68</t>
  </si>
  <si>
    <t>5 пар</t>
  </si>
  <si>
    <t>артикул 49</t>
  </si>
  <si>
    <t>Туфли домашние женские, модель "балетки".           Ткань верха велсофт   (100%п/э).Подклад-бязь(100%хлопок).Подошва-2см поролон,обшитый снизу м-лом прерывистым на основе ПВХ.</t>
  </si>
  <si>
    <t>артикул 70</t>
  </si>
  <si>
    <t>Туфли домашние женские, модель "балетки" .                  Ткань верха велсофт (100%п/э).Подклад-бязь(100%хлопок).Окантовка-тесьма.Подошва-эвапласт толщина 6,5 мм цвет белый.</t>
  </si>
  <si>
    <t>артикул 71</t>
  </si>
  <si>
    <t>Туфли домашние женские, модель "балетки".            Ткань верха велюр-бархат   (100%п/э).Подклад-бязь(100%хлопок).Подошва-2см поролон,обшитый снизу м-лом прерывистым на основе ПВХ.</t>
  </si>
  <si>
    <t>артикул 72</t>
  </si>
  <si>
    <t>артикул 73</t>
  </si>
  <si>
    <t xml:space="preserve">артикул 74 </t>
  </si>
  <si>
    <t>тапочки женские вторая полнота</t>
  </si>
  <si>
    <t>тапочки мужские вторая полнота</t>
  </si>
  <si>
    <t>тапочки женские "БАЛЕТКИ"</t>
  </si>
  <si>
    <t>Туфли дом. Женские с открытым носком.Ткань верха велсофт (100% п/э). Окантовка-тесьма.                      Подошва-эвапласт толщина 6,5 мм цвет белый.</t>
  </si>
  <si>
    <t>артикул 75</t>
  </si>
  <si>
    <t>артикул 50</t>
  </si>
  <si>
    <t>Туфли дом. Женские с закрытым носком.                         Ткань верха трикотаж (100%х/б).Подклад-бязь(100%хлопок).Межподкладка-поролон толщина 5мм.Окантовка-тесьма.Подошва-эвапласт толщина 6,5 мм цвет белый.</t>
  </si>
  <si>
    <t>артикул 76</t>
  </si>
  <si>
    <t>осень - зима</t>
  </si>
  <si>
    <t>Туфли дом. Женские с закрытым носком.Ткань верха велюр(100%п/э). Подклад-бязь(100%хлопок). Межподкладка-поролон толщина 5мм.Окантовка-тесьма.Подошва-эвапласт толщина 6,5 мм цвет белый.</t>
  </si>
  <si>
    <t>Туфли дом. Женские с закрытым носком.Ткань верха флок(100%п/э). Подклад-бязь(100%хлопок). Межподкладка-поролон толщина 5мм.Окантовка-тесьма.Подошва-эвапласт толщина 6,5 мм цвет белый.</t>
  </si>
  <si>
    <t>Туфли дом. Женские с закрытым носком.Ткань верха велсофт(100%п/э). Подклад-бязь(100%хлопок). Межподкладка-поролон толщина 5мм.Окантовка-тесьма.Подошва-эвапласт толщина 6,5 мм цвет белый.</t>
  </si>
  <si>
    <t>Туфли дом. Женские с закрытым носком.Ткань верха махра(100%х/б). Подклад-бязь(100%хлопок). Межподкладка-поролон толщина 5мм.Подошва-2см поролон,обшитый снизу м-лом прерывистым на основе ПВХ.Поролон достаётся с изнаночной стороны носка ,что облегчает  стирку.</t>
  </si>
  <si>
    <t>Туфли дом. Женские с закрытым носком.Ткань верха махра(100%х/б). Подклад-бязь(100%хлопок). Межподкладка-поролон толщина 5мм.Окантовка-тесьма.Подошва-эвапласт толщина 6,5 мм цвет белый.</t>
  </si>
  <si>
    <t>Туфли дом. Женские с открытым носком.Ткань верха флок(100%п/э). Подклад-бязь(100%хлопок) .Межподкладка-поролон толщина 5мм.Окантовка-тесьма.Подошва-эвапласт толщина 6,5 мм цвет белый.</t>
  </si>
  <si>
    <t>Туфли дом. Женские с открытым носком.Ткань верха велюр(100%п/э). Подклад-бязь(100%хлопок). Межподкладка-поролон толщина 5мм.Окантовка-тесьма.Подошва-эвапласт толщина 6,5 мм цвет белый.</t>
  </si>
  <si>
    <t>Туфли дом. Женские с открытым носком.Ткань верха вельвет(100%х/б). Подклад-бязь(100%хлопок). Межподкладка-поролон толщина 5мм.Окантовка-тесьма.Подошва-эвапласт толщина 6,5 мм цвет белый.</t>
  </si>
  <si>
    <t>Туфли дом. Женские с открытым носком, модель "шлепка" между пальчика. Ткань верха велсофт(100%п/э). Подклад-бязь(100%хлопок). Межподкладка-поролон толщина 5мм.Окантовка-тесьма.Подошва-эвапласт толщина 6,5 мм цвет белый.</t>
  </si>
  <si>
    <t>Туфли дом. Мужские с открытым носком.Ткань верха вельвет (100%х/б). Подклад-бязь(100%хлопок). Межподкладка-поролон толщина 5мм.Окантовка-тесьма.Подошва-эвапласт толщина 6,5 мм цвет черный.</t>
  </si>
  <si>
    <t>Туфли дом. Мужские с открытым носком.Ткань верха "Люкс"(100%п/э). Подклад-бязь(100%хлопок). Межподкладка-поролон толщина 5мм.Окантовка-тесьма.Подошва-эвапласт толщина 6,5 мм цвет чёрный.</t>
  </si>
  <si>
    <t>Туфли дом.Мужские с открытым носком.Ткань верха велсофт(100%п/э). Подклад-бязь(100%хлопок). Межподкладка-поролон толщина 5мм.Окантовка-тесьма.Подошва-эвапласт толщина 6,5 мм цвет чёрный.</t>
  </si>
  <si>
    <t>Туфли дом. Мужские с открытым носком.Ткань верха махра(100%х/б). Подклад-бязь(100%хлопок). Межподкладка-поролон толщина 5мм.Окантовка-тесьма.Подошва-эвапласт толщина 6,5 мм цвет черный.</t>
  </si>
  <si>
    <t>Туфли дом. Мужские с открытым носком, модель "шлепка" между пальчика. Ткань верха велсофт(100%п/э). Подклад-бязь(100%хлопок). Межподкладка-поролон толщина 5мм.Окантовка-тесьма.Подошва-эвапласт толщина 6,5 мм цвет черный.</t>
  </si>
  <si>
    <t>Туфли дом. Женские с закрытым носком.Ткань верха махра (100%х/б). Подклад-бязь (100%хлопок). Межподкладка-поролон толщина 5мм.Окантовка-тесьма.Подошва-эвапласт толщина 6,5 мм цвет белый.</t>
  </si>
  <si>
    <t>Туфли дом. Женские с открытым носком.Ткань верха махра (100%х/б). Подклад-бязь (100%хлопок). Межподкладка-поролон толщина 5мм.Окантовка-тесьма.Подошва-эвапласт толщина 6,5 мм цвет белый.</t>
  </si>
  <si>
    <t>Туфли дом. Мужские с закрытым носком.Ткань верха трикотаж (100% х/б). Подклад-бязь(100%хлопок). Межподкладка-поролон толщина 5мм. Окантовка-тесьма. Подошва-эвапласт толщина 6,5 мм цвет чёрный.</t>
  </si>
  <si>
    <t>артикул 78</t>
  </si>
  <si>
    <t>артикул 79</t>
  </si>
  <si>
    <t>Туфли домашние женские "УГГИ".       
               Ткань верха - искуственный мех. 
Подклад - флис. Окантовка-тесьма. 
Подошва-эвапласт толщина 6,5 мм цвет белый.</t>
  </si>
  <si>
    <t>Туфли дом. Мужские с закрытым носком.                         Ткань верха 70% - овечья шерсть, 30% - полиэстер. Подклад - бязь (100%хлопок). Окантовка-тесьма. Подошва-эвапласт толщина 6,5 мм цвет черный.</t>
  </si>
  <si>
    <t>артикул 52</t>
  </si>
  <si>
    <t>артикул 80</t>
  </si>
  <si>
    <r>
      <t>Тапочки</t>
    </r>
    <r>
      <rPr>
        <b/>
        <sz val="12"/>
        <rFont val="Arial Cyr"/>
        <family val="0"/>
      </rPr>
      <t xml:space="preserve"> </t>
    </r>
    <r>
      <rPr>
        <b/>
        <u val="single"/>
        <sz val="12"/>
        <rFont val="Arial Cyr"/>
        <family val="0"/>
      </rPr>
      <t>одноразовые</t>
    </r>
    <r>
      <rPr>
        <sz val="10"/>
        <rFont val="Arial Cyr"/>
        <family val="0"/>
      </rPr>
      <t xml:space="preserve"> с открытым носком (размер 42). Ткань верха махра (100%х/б).  Подклад-бязь (100%хлопок). Межподкладка-поролон толщина 5мм.Окантовка-тесьма.Подошва-эвапласт толщина 3,5 мм цвет белый.</t>
    </r>
  </si>
  <si>
    <t>Туфли дом. Женские с закрытым носком.                         Ткань верха 80% - овечья шерсть.  Подошва-эвапласт толщина 6,5 мм цвет молочно-белый с принтом "лапки".</t>
  </si>
  <si>
    <t>тапочки женские "УГГИ"</t>
  </si>
  <si>
    <t>Туфли домашние женские, модель "УГГИ" .Ткань верха велсофт (100%п/э). Подклад-бязь(100%хлопок). Межподкладка-поролон толщина 5мм.Окантовка-тесьма.Подошва-эвапласт толщина 6,5 мм цвет белый.</t>
  </si>
  <si>
    <t>Туфли дом. Женские с закрытым носком.                         Ткань верха 70% - овечья шерсть, 
Подклад - бязь (100%хлопок). Окантовка-тесьма. Подошва-эвапласт толщина 6,5 мм цвет белый.</t>
  </si>
  <si>
    <t>Туфли дом. Женские модель "УГГИ"                         Ткань верха 80% - овечья шерсть,
  Подошва-эвапласт толщина 6,5 мм цвет молочно-белый с принтом "лапки".</t>
  </si>
  <si>
    <t>Туфли дом. Мужские модель "ЧУНИ"                          
Ткань верха - 70%  овечья шерсть,  
Подклад - 70% овечья шерсть
Подошва-эвапласт толщина 6,5 мм цвет молочный.</t>
  </si>
  <si>
    <t>Туфли дом. Женские модель "ЧУНИ"                          
Ткань верха - 70%  овечья шерсть,  
Подклад - 70% овечья шерсть
Подошва-эвапласт толщина 6,5 мм цвет молочный.</t>
  </si>
  <si>
    <t>3 пары</t>
  </si>
  <si>
    <t>артикул 53</t>
  </si>
  <si>
    <t>артикул 82</t>
  </si>
  <si>
    <t>артикул 83</t>
  </si>
  <si>
    <t xml:space="preserve"> тапочки  из овечей шерсти</t>
  </si>
  <si>
    <t>Туфли дом. Женские с закрытым носком.
Ткань верха плюш. (100%п/э). Подклад-бязь(100%хлопок). Межподкладка-поролон толщина 5мм.Окантовка-тесьма.Подошва-эвапласт толщина 6,5 мм цвет белый.</t>
  </si>
  <si>
    <t>Туфли дом. Мужские с закрытым носком.Ткань верха плюш (100%п/э). Подклад-бязь(100%хлопок). Межподкладка-поролон толщина 5мм.Окантовка-тесьма.Подошва-эвапласт толщина 6,5 мм цвет белый.</t>
  </si>
  <si>
    <t>артикул 81</t>
  </si>
  <si>
    <t>артикул 51</t>
  </si>
  <si>
    <t>65,97</t>
  </si>
  <si>
    <t>85,95</t>
  </si>
  <si>
    <t>92,94</t>
  </si>
  <si>
    <t>83,95</t>
  </si>
  <si>
    <t>85,46</t>
  </si>
  <si>
    <t>69,27</t>
  </si>
  <si>
    <t>88,75</t>
  </si>
  <si>
    <t>95,73</t>
  </si>
  <si>
    <t>89,95</t>
  </si>
  <si>
    <t>67,62</t>
  </si>
  <si>
    <t>53,91</t>
  </si>
  <si>
    <t>49,50</t>
  </si>
  <si>
    <t>93,50</t>
  </si>
  <si>
    <t>68,20</t>
  </si>
  <si>
    <t>97,90</t>
  </si>
  <si>
    <t>79,20</t>
  </si>
  <si>
    <t>102,20</t>
  </si>
  <si>
    <t>101,20</t>
  </si>
  <si>
    <t>198,00</t>
  </si>
  <si>
    <t>275,00</t>
  </si>
  <si>
    <t>121,00</t>
  </si>
  <si>
    <t>Цена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</si>
</sst>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[Red]\-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</numFmts>
  <fonts count="53"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i/>
      <sz val="14"/>
      <color indexed="8"/>
      <name val="Arial"/>
      <family val="2"/>
    </font>
    <font>
      <b/>
      <sz val="14"/>
      <color indexed="8"/>
      <name val="Arial Cyr"/>
      <family val="0"/>
    </font>
    <font>
      <b/>
      <i/>
      <sz val="14"/>
      <name val="Arial"/>
      <family val="2"/>
    </font>
    <font>
      <b/>
      <i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2"/>
      <name val="Arial Cyr"/>
      <family val="0"/>
    </font>
    <font>
      <b/>
      <u val="single"/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10" xfId="55" applyFont="1" applyFill="1" applyBorder="1" applyAlignment="1">
      <alignment horizontal="center" vertical="center" wrapText="1"/>
      <protection/>
    </xf>
    <xf numFmtId="0" fontId="1" fillId="0" borderId="11" xfId="55" applyFont="1" applyFill="1" applyBorder="1" applyAlignment="1">
      <alignment horizontal="center" vertical="center" wrapText="1"/>
      <protection/>
    </xf>
    <xf numFmtId="0" fontId="2" fillId="0" borderId="10" xfId="43" applyFill="1" applyBorder="1" applyAlignment="1" applyProtection="1">
      <alignment horizontal="center" vertical="center" wrapText="1"/>
      <protection/>
    </xf>
    <xf numFmtId="0" fontId="2" fillId="0" borderId="10" xfId="43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1" fillId="0" borderId="11" xfId="15" applyFont="1" applyFill="1" applyBorder="1" applyAlignment="1">
      <alignment horizontal="center" vertical="center" wrapText="1"/>
      <protection/>
    </xf>
    <xf numFmtId="2" fontId="6" fillId="0" borderId="11" xfId="62" applyNumberFormat="1" applyFont="1" applyFill="1" applyBorder="1" applyAlignment="1">
      <alignment horizontal="center" vertical="center" wrapText="1"/>
      <protection/>
    </xf>
    <xf numFmtId="9" fontId="1" fillId="0" borderId="11" xfId="54" applyNumberFormat="1" applyFont="1" applyFill="1" applyBorder="1" applyAlignment="1">
      <alignment horizontal="center" vertical="center" wrapText="1"/>
      <protection/>
    </xf>
    <xf numFmtId="0" fontId="1" fillId="0" borderId="12" xfId="5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1" fillId="0" borderId="10" xfId="0" applyNumberFormat="1" applyFont="1" applyFill="1" applyBorder="1" applyAlignment="1">
      <alignment/>
    </xf>
    <xf numFmtId="0" fontId="0" fillId="0" borderId="15" xfId="0" applyBorder="1" applyAlignment="1">
      <alignment horizontal="center" vertical="center"/>
    </xf>
    <xf numFmtId="0" fontId="1" fillId="0" borderId="16" xfId="55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1" fillId="0" borderId="15" xfId="54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6" fillId="0" borderId="14" xfId="62" applyNumberFormat="1" applyFont="1" applyFill="1" applyBorder="1" applyAlignment="1">
      <alignment horizontal="center" vertical="center" wrapText="1"/>
      <protection/>
    </xf>
    <xf numFmtId="9" fontId="1" fillId="0" borderId="11" xfId="15" applyNumberFormat="1" applyFont="1" applyFill="1" applyBorder="1" applyAlignment="1">
      <alignment horizontal="center" vertical="center" wrapText="1"/>
      <protection/>
    </xf>
    <xf numFmtId="1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1" fillId="0" borderId="14" xfId="55" applyFont="1" applyFill="1" applyBorder="1" applyAlignment="1">
      <alignment horizontal="center" vertical="center" wrapText="1"/>
      <protection/>
    </xf>
    <xf numFmtId="0" fontId="2" fillId="0" borderId="14" xfId="43" applyFill="1" applyBorder="1" applyAlignment="1" applyProtection="1">
      <alignment horizontal="center" vertical="center" wrapText="1"/>
      <protection/>
    </xf>
    <xf numFmtId="0" fontId="2" fillId="0" borderId="14" xfId="43" applyFont="1" applyFill="1" applyBorder="1" applyAlignment="1" applyProtection="1">
      <alignment horizontal="center" vertical="center" wrapText="1"/>
      <protection/>
    </xf>
    <xf numFmtId="0" fontId="1" fillId="0" borderId="14" xfId="15" applyFont="1" applyFill="1" applyBorder="1" applyAlignment="1">
      <alignment horizontal="center" vertical="center" wrapText="1"/>
      <protection/>
    </xf>
    <xf numFmtId="9" fontId="1" fillId="0" borderId="14" xfId="15" applyNumberFormat="1" applyFont="1" applyFill="1" applyBorder="1" applyAlignment="1">
      <alignment horizontal="center" vertical="center" wrapText="1"/>
      <protection/>
    </xf>
    <xf numFmtId="9" fontId="1" fillId="0" borderId="14" xfId="54" applyNumberFormat="1" applyFont="1" applyFill="1" applyBorder="1" applyAlignment="1">
      <alignment horizontal="center" vertical="center" wrapText="1"/>
      <protection/>
    </xf>
    <xf numFmtId="0" fontId="1" fillId="0" borderId="20" xfId="55" applyFont="1" applyFill="1" applyBorder="1" applyAlignment="1">
      <alignment horizontal="center" vertical="center" wrapText="1"/>
      <protection/>
    </xf>
    <xf numFmtId="0" fontId="1" fillId="0" borderId="21" xfId="54" applyFont="1" applyFill="1" applyBorder="1" applyAlignment="1">
      <alignment horizontal="center" vertical="center" wrapText="1"/>
      <protection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22" xfId="0" applyBorder="1" applyAlignment="1">
      <alignment/>
    </xf>
    <xf numFmtId="1" fontId="0" fillId="0" borderId="11" xfId="0" applyNumberForma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6" fontId="0" fillId="0" borderId="11" xfId="0" applyNumberForma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5" fillId="0" borderId="11" xfId="15" applyFont="1" applyFill="1" applyBorder="1" applyAlignment="1">
      <alignment horizontal="center" vertical="center" wrapText="1"/>
      <protection/>
    </xf>
    <xf numFmtId="0" fontId="15" fillId="0" borderId="14" xfId="15" applyFont="1" applyFill="1" applyBorder="1" applyAlignment="1">
      <alignment horizontal="center" vertical="center" wrapText="1"/>
      <protection/>
    </xf>
    <xf numFmtId="0" fontId="2" fillId="0" borderId="11" xfId="43" applyFill="1" applyBorder="1" applyAlignment="1" applyProtection="1">
      <alignment horizontal="center" vertical="center" wrapText="1"/>
      <protection/>
    </xf>
    <xf numFmtId="0" fontId="2" fillId="0" borderId="11" xfId="43" applyFont="1" applyFill="1" applyBorder="1" applyAlignment="1" applyProtection="1">
      <alignment horizontal="center" vertical="center" wrapText="1"/>
      <protection/>
    </xf>
    <xf numFmtId="0" fontId="14" fillId="0" borderId="11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4" xfId="0" applyFont="1" applyBorder="1" applyAlignment="1">
      <alignment/>
    </xf>
    <xf numFmtId="1" fontId="15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2" fontId="18" fillId="0" borderId="11" xfId="0" applyNumberFormat="1" applyFont="1" applyBorder="1" applyAlignment="1">
      <alignment horizontal="center" vertical="center"/>
    </xf>
    <xf numFmtId="2" fontId="18" fillId="0" borderId="11" xfId="0" applyNumberFormat="1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3" borderId="22" xfId="15" applyFont="1" applyFill="1" applyBorder="1" applyAlignment="1">
      <alignment horizontal="center" vertical="center" wrapText="1"/>
      <protection/>
    </xf>
    <xf numFmtId="49" fontId="5" fillId="33" borderId="11" xfId="15" applyNumberFormat="1" applyFont="1" applyFill="1" applyBorder="1" applyAlignment="1">
      <alignment horizontal="center" vertical="center" wrapText="1"/>
      <protection/>
    </xf>
    <xf numFmtId="49" fontId="5" fillId="33" borderId="22" xfId="15" applyNumberFormat="1" applyFont="1" applyFill="1" applyBorder="1" applyAlignment="1">
      <alignment horizontal="center" vertical="center" wrapText="1"/>
      <protection/>
    </xf>
    <xf numFmtId="9" fontId="5" fillId="33" borderId="11" xfId="15" applyNumberFormat="1" applyFont="1" applyFill="1" applyBorder="1" applyAlignment="1">
      <alignment horizontal="center" vertical="center" wrapText="1"/>
      <protection/>
    </xf>
    <xf numFmtId="9" fontId="5" fillId="33" borderId="22" xfId="15" applyNumberFormat="1" applyFont="1" applyFill="1" applyBorder="1" applyAlignment="1">
      <alignment horizontal="center" vertical="center" wrapText="1"/>
      <protection/>
    </xf>
    <xf numFmtId="0" fontId="0" fillId="33" borderId="24" xfId="0" applyFill="1" applyBorder="1" applyAlignment="1">
      <alignment horizontal="center" vertical="center" wrapText="1"/>
    </xf>
    <xf numFmtId="0" fontId="7" fillId="34" borderId="25" xfId="15" applyFont="1" applyFill="1" applyBorder="1" applyAlignment="1">
      <alignment horizontal="center" vertical="center" wrapText="1"/>
      <protection/>
    </xf>
    <xf numFmtId="0" fontId="8" fillId="0" borderId="25" xfId="0" applyFont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2" fontId="5" fillId="33" borderId="11" xfId="15" applyNumberFormat="1" applyFont="1" applyFill="1" applyBorder="1" applyAlignment="1">
      <alignment horizontal="center" vertical="center" wrapText="1"/>
      <protection/>
    </xf>
    <xf numFmtId="2" fontId="5" fillId="33" borderId="22" xfId="15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11" xfId="0" applyFont="1" applyBorder="1" applyAlignment="1">
      <alignment/>
    </xf>
    <xf numFmtId="0" fontId="14" fillId="0" borderId="22" xfId="0" applyFont="1" applyBorder="1" applyAlignment="1">
      <alignment/>
    </xf>
    <xf numFmtId="49" fontId="12" fillId="0" borderId="22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0" fillId="0" borderId="24" xfId="0" applyBorder="1" applyAlignment="1">
      <alignment/>
    </xf>
    <xf numFmtId="1" fontId="0" fillId="0" borderId="22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9" fillId="0" borderId="28" xfId="54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0" fillId="0" borderId="29" xfId="0" applyFont="1" applyBorder="1" applyAlignment="1">
      <alignment/>
    </xf>
    <xf numFmtId="0" fontId="5" fillId="35" borderId="11" xfId="15" applyFont="1" applyFill="1" applyBorder="1" applyAlignment="1">
      <alignment horizontal="center" vertical="center" wrapText="1"/>
      <protection/>
    </xf>
    <xf numFmtId="0" fontId="5" fillId="35" borderId="22" xfId="15" applyFont="1" applyFill="1" applyBorder="1" applyAlignment="1">
      <alignment horizontal="center" vertical="center" wrapText="1"/>
      <protection/>
    </xf>
    <xf numFmtId="0" fontId="4" fillId="0" borderId="11" xfId="15" applyFont="1" applyFill="1" applyBorder="1" applyAlignment="1">
      <alignment horizontal="center" vertical="center" wrapText="1"/>
      <protection/>
    </xf>
  </cellXfs>
  <cellStyles count="53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Обычный_Супера+гипера+мини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png" /><Relationship Id="rId41" Type="http://schemas.openxmlformats.org/officeDocument/2006/relationships/image" Target="../media/image41.jpeg" /><Relationship Id="rId42" Type="http://schemas.openxmlformats.org/officeDocument/2006/relationships/image" Target="../media/image42.pn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png" /><Relationship Id="rId50" Type="http://schemas.openxmlformats.org/officeDocument/2006/relationships/image" Target="../media/image50.png" /><Relationship Id="rId51" Type="http://schemas.openxmlformats.org/officeDocument/2006/relationships/image" Target="../media/image51.png" /><Relationship Id="rId52" Type="http://schemas.openxmlformats.org/officeDocument/2006/relationships/image" Target="../media/image52.png" /><Relationship Id="rId53" Type="http://schemas.openxmlformats.org/officeDocument/2006/relationships/image" Target="../media/image53.png" /><Relationship Id="rId54" Type="http://schemas.openxmlformats.org/officeDocument/2006/relationships/image" Target="../media/image5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68</xdr:row>
      <xdr:rowOff>38100</xdr:rowOff>
    </xdr:from>
    <xdr:to>
      <xdr:col>1</xdr:col>
      <xdr:colOff>2466975</xdr:colOff>
      <xdr:row>68</xdr:row>
      <xdr:rowOff>1590675</xdr:rowOff>
    </xdr:to>
    <xdr:pic>
      <xdr:nvPicPr>
        <xdr:cNvPr id="1" name="Рисунок 4" descr="C:\Documents and Settings\Admin\Мои документы\Мои рисунки\2009_08_04\IMG_058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3025675"/>
          <a:ext cx="24384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47</xdr:row>
      <xdr:rowOff>28575</xdr:rowOff>
    </xdr:from>
    <xdr:to>
      <xdr:col>1</xdr:col>
      <xdr:colOff>2486025</xdr:colOff>
      <xdr:row>47</xdr:row>
      <xdr:rowOff>1400175</xdr:rowOff>
    </xdr:to>
    <xdr:pic>
      <xdr:nvPicPr>
        <xdr:cNvPr id="2" name="Picture 93" descr="IMG_08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2831425"/>
          <a:ext cx="24384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55</xdr:row>
      <xdr:rowOff>47625</xdr:rowOff>
    </xdr:from>
    <xdr:to>
      <xdr:col>1</xdr:col>
      <xdr:colOff>2466975</xdr:colOff>
      <xdr:row>55</xdr:row>
      <xdr:rowOff>1704975</xdr:rowOff>
    </xdr:to>
    <xdr:pic>
      <xdr:nvPicPr>
        <xdr:cNvPr id="3" name="Picture 115" descr="IMG_08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" y="34537650"/>
          <a:ext cx="23907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8</xdr:row>
      <xdr:rowOff>38100</xdr:rowOff>
    </xdr:from>
    <xdr:to>
      <xdr:col>1</xdr:col>
      <xdr:colOff>2514600</xdr:colOff>
      <xdr:row>8</xdr:row>
      <xdr:rowOff>1676400</xdr:rowOff>
    </xdr:to>
    <xdr:pic>
      <xdr:nvPicPr>
        <xdr:cNvPr id="4" name="Picture 1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0525" y="9248775"/>
          <a:ext cx="2486025" cy="1638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7</xdr:row>
      <xdr:rowOff>28575</xdr:rowOff>
    </xdr:from>
    <xdr:to>
      <xdr:col>1</xdr:col>
      <xdr:colOff>2476500</xdr:colOff>
      <xdr:row>7</xdr:row>
      <xdr:rowOff>1638300</xdr:rowOff>
    </xdr:to>
    <xdr:pic>
      <xdr:nvPicPr>
        <xdr:cNvPr id="5" name="Picture 1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0525" y="7562850"/>
          <a:ext cx="2447925" cy="1609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47625</xdr:colOff>
      <xdr:row>79</xdr:row>
      <xdr:rowOff>47625</xdr:rowOff>
    </xdr:from>
    <xdr:to>
      <xdr:col>1</xdr:col>
      <xdr:colOff>2476500</xdr:colOff>
      <xdr:row>79</xdr:row>
      <xdr:rowOff>1647825</xdr:rowOff>
    </xdr:to>
    <xdr:pic>
      <xdr:nvPicPr>
        <xdr:cNvPr id="6" name="Picture 1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9575" y="54663975"/>
          <a:ext cx="2428875" cy="1600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57150</xdr:colOff>
      <xdr:row>81</xdr:row>
      <xdr:rowOff>47625</xdr:rowOff>
    </xdr:from>
    <xdr:to>
      <xdr:col>1</xdr:col>
      <xdr:colOff>2476500</xdr:colOff>
      <xdr:row>81</xdr:row>
      <xdr:rowOff>1628775</xdr:rowOff>
    </xdr:to>
    <xdr:pic>
      <xdr:nvPicPr>
        <xdr:cNvPr id="7" name="Picture 1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9100" y="56778525"/>
          <a:ext cx="2419350" cy="1581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82</xdr:row>
      <xdr:rowOff>9525</xdr:rowOff>
    </xdr:from>
    <xdr:to>
      <xdr:col>1</xdr:col>
      <xdr:colOff>2476500</xdr:colOff>
      <xdr:row>82</xdr:row>
      <xdr:rowOff>1514475</xdr:rowOff>
    </xdr:to>
    <xdr:pic>
      <xdr:nvPicPr>
        <xdr:cNvPr id="8" name="Picture 1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58416825"/>
          <a:ext cx="2466975" cy="1504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57150</xdr:colOff>
      <xdr:row>83</xdr:row>
      <xdr:rowOff>38100</xdr:rowOff>
    </xdr:from>
    <xdr:to>
      <xdr:col>1</xdr:col>
      <xdr:colOff>2476500</xdr:colOff>
      <xdr:row>83</xdr:row>
      <xdr:rowOff>1571625</xdr:rowOff>
    </xdr:to>
    <xdr:pic>
      <xdr:nvPicPr>
        <xdr:cNvPr id="9" name="Picture 12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9100" y="59988450"/>
          <a:ext cx="2419350" cy="1533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95250</xdr:colOff>
      <xdr:row>84</xdr:row>
      <xdr:rowOff>66675</xdr:rowOff>
    </xdr:from>
    <xdr:to>
      <xdr:col>1</xdr:col>
      <xdr:colOff>2438400</xdr:colOff>
      <xdr:row>84</xdr:row>
      <xdr:rowOff>1495425</xdr:rowOff>
    </xdr:to>
    <xdr:pic>
      <xdr:nvPicPr>
        <xdr:cNvPr id="10" name="Picture 12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7200" y="61617225"/>
          <a:ext cx="2343150" cy="1428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85725</xdr:colOff>
      <xdr:row>90</xdr:row>
      <xdr:rowOff>9525</xdr:rowOff>
    </xdr:from>
    <xdr:to>
      <xdr:col>1</xdr:col>
      <xdr:colOff>2476500</xdr:colOff>
      <xdr:row>90</xdr:row>
      <xdr:rowOff>1533525</xdr:rowOff>
    </xdr:to>
    <xdr:pic>
      <xdr:nvPicPr>
        <xdr:cNvPr id="11" name="Picture 13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7675" y="69837300"/>
          <a:ext cx="239077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76200</xdr:colOff>
      <xdr:row>57</xdr:row>
      <xdr:rowOff>38100</xdr:rowOff>
    </xdr:from>
    <xdr:to>
      <xdr:col>1</xdr:col>
      <xdr:colOff>2486025</xdr:colOff>
      <xdr:row>57</xdr:row>
      <xdr:rowOff>1628775</xdr:rowOff>
    </xdr:to>
    <xdr:pic>
      <xdr:nvPicPr>
        <xdr:cNvPr id="12" name="Picture 13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38150" y="37909500"/>
          <a:ext cx="2409825" cy="1590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47625</xdr:colOff>
      <xdr:row>9</xdr:row>
      <xdr:rowOff>28575</xdr:rowOff>
    </xdr:from>
    <xdr:to>
      <xdr:col>1</xdr:col>
      <xdr:colOff>2514600</xdr:colOff>
      <xdr:row>9</xdr:row>
      <xdr:rowOff>1628775</xdr:rowOff>
    </xdr:to>
    <xdr:pic>
      <xdr:nvPicPr>
        <xdr:cNvPr id="13" name="Picture 13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09575" y="10925175"/>
          <a:ext cx="2466975" cy="1609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49</xdr:row>
      <xdr:rowOff>38100</xdr:rowOff>
    </xdr:from>
    <xdr:to>
      <xdr:col>1</xdr:col>
      <xdr:colOff>2438400</xdr:colOff>
      <xdr:row>49</xdr:row>
      <xdr:rowOff>1628775</xdr:rowOff>
    </xdr:to>
    <xdr:pic>
      <xdr:nvPicPr>
        <xdr:cNvPr id="14" name="Picture 13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90525" y="25917525"/>
          <a:ext cx="2409825" cy="1590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76200</xdr:colOff>
      <xdr:row>5</xdr:row>
      <xdr:rowOff>38100</xdr:rowOff>
    </xdr:from>
    <xdr:to>
      <xdr:col>1</xdr:col>
      <xdr:colOff>2438400</xdr:colOff>
      <xdr:row>5</xdr:row>
      <xdr:rowOff>1562100</xdr:rowOff>
    </xdr:to>
    <xdr:pic>
      <xdr:nvPicPr>
        <xdr:cNvPr id="15" name="Picture 13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38150" y="4314825"/>
          <a:ext cx="2362200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47625</xdr:colOff>
      <xdr:row>54</xdr:row>
      <xdr:rowOff>19050</xdr:rowOff>
    </xdr:from>
    <xdr:to>
      <xdr:col>1</xdr:col>
      <xdr:colOff>2476500</xdr:colOff>
      <xdr:row>54</xdr:row>
      <xdr:rowOff>1619250</xdr:rowOff>
    </xdr:to>
    <xdr:pic>
      <xdr:nvPicPr>
        <xdr:cNvPr id="16" name="Picture 14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09575" y="32889825"/>
          <a:ext cx="2428875" cy="1600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47625</xdr:colOff>
      <xdr:row>65</xdr:row>
      <xdr:rowOff>47625</xdr:rowOff>
    </xdr:from>
    <xdr:to>
      <xdr:col>1</xdr:col>
      <xdr:colOff>2457450</xdr:colOff>
      <xdr:row>65</xdr:row>
      <xdr:rowOff>1628775</xdr:rowOff>
    </xdr:to>
    <xdr:pic>
      <xdr:nvPicPr>
        <xdr:cNvPr id="17" name="Picture 14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09575" y="49815750"/>
          <a:ext cx="2409825" cy="1581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9525</xdr:rowOff>
    </xdr:from>
    <xdr:to>
      <xdr:col>1</xdr:col>
      <xdr:colOff>2457450</xdr:colOff>
      <xdr:row>15</xdr:row>
      <xdr:rowOff>1571625</xdr:rowOff>
    </xdr:to>
    <xdr:pic>
      <xdr:nvPicPr>
        <xdr:cNvPr id="18" name="Picture 14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09575" y="18011775"/>
          <a:ext cx="2409825" cy="1562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57150</xdr:colOff>
      <xdr:row>11</xdr:row>
      <xdr:rowOff>28575</xdr:rowOff>
    </xdr:from>
    <xdr:to>
      <xdr:col>1</xdr:col>
      <xdr:colOff>2476500</xdr:colOff>
      <xdr:row>11</xdr:row>
      <xdr:rowOff>1628775</xdr:rowOff>
    </xdr:to>
    <xdr:pic>
      <xdr:nvPicPr>
        <xdr:cNvPr id="19" name="Picture 14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19100" y="14287500"/>
          <a:ext cx="2419350" cy="1600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76200</xdr:colOff>
      <xdr:row>48</xdr:row>
      <xdr:rowOff>19050</xdr:rowOff>
    </xdr:from>
    <xdr:to>
      <xdr:col>1</xdr:col>
      <xdr:colOff>2486025</xdr:colOff>
      <xdr:row>48</xdr:row>
      <xdr:rowOff>1600200</xdr:rowOff>
    </xdr:to>
    <xdr:pic>
      <xdr:nvPicPr>
        <xdr:cNvPr id="20" name="Picture 14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38150" y="24260175"/>
          <a:ext cx="2409825" cy="1581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57150</xdr:colOff>
      <xdr:row>50</xdr:row>
      <xdr:rowOff>0</xdr:rowOff>
    </xdr:from>
    <xdr:to>
      <xdr:col>1</xdr:col>
      <xdr:colOff>2438400</xdr:colOff>
      <xdr:row>50</xdr:row>
      <xdr:rowOff>1562100</xdr:rowOff>
    </xdr:to>
    <xdr:pic>
      <xdr:nvPicPr>
        <xdr:cNvPr id="21" name="Picture 14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19100" y="27536775"/>
          <a:ext cx="2381250" cy="1562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47625</xdr:colOff>
      <xdr:row>53</xdr:row>
      <xdr:rowOff>47625</xdr:rowOff>
    </xdr:from>
    <xdr:to>
      <xdr:col>1</xdr:col>
      <xdr:colOff>2428875</xdr:colOff>
      <xdr:row>53</xdr:row>
      <xdr:rowOff>1571625</xdr:rowOff>
    </xdr:to>
    <xdr:pic>
      <xdr:nvPicPr>
        <xdr:cNvPr id="22" name="Picture 14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09575" y="31327725"/>
          <a:ext cx="2381250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62</xdr:row>
      <xdr:rowOff>47625</xdr:rowOff>
    </xdr:from>
    <xdr:to>
      <xdr:col>1</xdr:col>
      <xdr:colOff>2486025</xdr:colOff>
      <xdr:row>62</xdr:row>
      <xdr:rowOff>1638300</xdr:rowOff>
    </xdr:to>
    <xdr:pic>
      <xdr:nvPicPr>
        <xdr:cNvPr id="23" name="Picture 14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90525" y="44948475"/>
          <a:ext cx="2457450" cy="1590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63</xdr:row>
      <xdr:rowOff>38100</xdr:rowOff>
    </xdr:from>
    <xdr:to>
      <xdr:col>1</xdr:col>
      <xdr:colOff>2514600</xdr:colOff>
      <xdr:row>63</xdr:row>
      <xdr:rowOff>1571625</xdr:rowOff>
    </xdr:to>
    <xdr:pic>
      <xdr:nvPicPr>
        <xdr:cNvPr id="24" name="Picture 14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90525" y="46577250"/>
          <a:ext cx="2486025" cy="1533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57150</xdr:colOff>
      <xdr:row>67</xdr:row>
      <xdr:rowOff>28575</xdr:rowOff>
    </xdr:from>
    <xdr:to>
      <xdr:col>1</xdr:col>
      <xdr:colOff>2438400</xdr:colOff>
      <xdr:row>67</xdr:row>
      <xdr:rowOff>1552575</xdr:rowOff>
    </xdr:to>
    <xdr:pic>
      <xdr:nvPicPr>
        <xdr:cNvPr id="25" name="Picture 14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19100" y="51444525"/>
          <a:ext cx="2381250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57150</xdr:colOff>
      <xdr:row>89</xdr:row>
      <xdr:rowOff>38100</xdr:rowOff>
    </xdr:from>
    <xdr:to>
      <xdr:col>1</xdr:col>
      <xdr:colOff>2476500</xdr:colOff>
      <xdr:row>89</xdr:row>
      <xdr:rowOff>1533525</xdr:rowOff>
    </xdr:to>
    <xdr:pic>
      <xdr:nvPicPr>
        <xdr:cNvPr id="26" name="Picture 15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19100" y="68294250"/>
          <a:ext cx="2419350" cy="1495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87</xdr:row>
      <xdr:rowOff>28575</xdr:rowOff>
    </xdr:from>
    <xdr:to>
      <xdr:col>1</xdr:col>
      <xdr:colOff>2466975</xdr:colOff>
      <xdr:row>87</xdr:row>
      <xdr:rowOff>1533525</xdr:rowOff>
    </xdr:to>
    <xdr:pic>
      <xdr:nvPicPr>
        <xdr:cNvPr id="27" name="Picture 15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90525" y="66322575"/>
          <a:ext cx="2438400" cy="1504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47625</xdr:colOff>
      <xdr:row>85</xdr:row>
      <xdr:rowOff>38100</xdr:rowOff>
    </xdr:from>
    <xdr:to>
      <xdr:col>1</xdr:col>
      <xdr:colOff>2438400</xdr:colOff>
      <xdr:row>85</xdr:row>
      <xdr:rowOff>1562100</xdr:rowOff>
    </xdr:to>
    <xdr:pic>
      <xdr:nvPicPr>
        <xdr:cNvPr id="28" name="Picture 15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09575" y="63131700"/>
          <a:ext cx="239077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47625</xdr:colOff>
      <xdr:row>86</xdr:row>
      <xdr:rowOff>47625</xdr:rowOff>
    </xdr:from>
    <xdr:to>
      <xdr:col>1</xdr:col>
      <xdr:colOff>2476500</xdr:colOff>
      <xdr:row>86</xdr:row>
      <xdr:rowOff>1600200</xdr:rowOff>
    </xdr:to>
    <xdr:pic>
      <xdr:nvPicPr>
        <xdr:cNvPr id="29" name="Picture 15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09575" y="64722375"/>
          <a:ext cx="2428875" cy="1552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76200</xdr:colOff>
      <xdr:row>91</xdr:row>
      <xdr:rowOff>9525</xdr:rowOff>
    </xdr:from>
    <xdr:to>
      <xdr:col>1</xdr:col>
      <xdr:colOff>2466975</xdr:colOff>
      <xdr:row>91</xdr:row>
      <xdr:rowOff>1552575</xdr:rowOff>
    </xdr:to>
    <xdr:pic>
      <xdr:nvPicPr>
        <xdr:cNvPr id="30" name="Picture 15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38150" y="71399400"/>
          <a:ext cx="2390775" cy="1543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96</xdr:row>
      <xdr:rowOff>0</xdr:rowOff>
    </xdr:from>
    <xdr:to>
      <xdr:col>1</xdr:col>
      <xdr:colOff>2457450</xdr:colOff>
      <xdr:row>96</xdr:row>
      <xdr:rowOff>0</xdr:rowOff>
    </xdr:to>
    <xdr:pic>
      <xdr:nvPicPr>
        <xdr:cNvPr id="31" name="Picture 155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71475" y="74942700"/>
          <a:ext cx="2447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58</xdr:row>
      <xdr:rowOff>38100</xdr:rowOff>
    </xdr:from>
    <xdr:to>
      <xdr:col>1</xdr:col>
      <xdr:colOff>2466975</xdr:colOff>
      <xdr:row>58</xdr:row>
      <xdr:rowOff>1609725</xdr:rowOff>
    </xdr:to>
    <xdr:pic>
      <xdr:nvPicPr>
        <xdr:cNvPr id="32" name="Picture 16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90525" y="39576375"/>
          <a:ext cx="2438400" cy="1571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100</xdr:row>
      <xdr:rowOff>28575</xdr:rowOff>
    </xdr:from>
    <xdr:to>
      <xdr:col>1</xdr:col>
      <xdr:colOff>2476500</xdr:colOff>
      <xdr:row>100</xdr:row>
      <xdr:rowOff>1628775</xdr:rowOff>
    </xdr:to>
    <xdr:pic>
      <xdr:nvPicPr>
        <xdr:cNvPr id="33" name="Picture 166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90525" y="77866875"/>
          <a:ext cx="2447925" cy="1600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101</xdr:row>
      <xdr:rowOff>0</xdr:rowOff>
    </xdr:from>
    <xdr:to>
      <xdr:col>1</xdr:col>
      <xdr:colOff>2457450</xdr:colOff>
      <xdr:row>101</xdr:row>
      <xdr:rowOff>1571625</xdr:rowOff>
    </xdr:to>
    <xdr:pic>
      <xdr:nvPicPr>
        <xdr:cNvPr id="34" name="Picture 16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90525" y="79486125"/>
          <a:ext cx="2428875" cy="1571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102</xdr:row>
      <xdr:rowOff>9525</xdr:rowOff>
    </xdr:from>
    <xdr:to>
      <xdr:col>2</xdr:col>
      <xdr:colOff>0</xdr:colOff>
      <xdr:row>102</xdr:row>
      <xdr:rowOff>1562100</xdr:rowOff>
    </xdr:to>
    <xdr:pic>
      <xdr:nvPicPr>
        <xdr:cNvPr id="35" name="Picture 170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09575" y="81105375"/>
          <a:ext cx="2466975" cy="1552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64</xdr:row>
      <xdr:rowOff>38100</xdr:rowOff>
    </xdr:from>
    <xdr:to>
      <xdr:col>2</xdr:col>
      <xdr:colOff>0</xdr:colOff>
      <xdr:row>64</xdr:row>
      <xdr:rowOff>1619250</xdr:rowOff>
    </xdr:to>
    <xdr:pic>
      <xdr:nvPicPr>
        <xdr:cNvPr id="36" name="Picture 173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09575" y="48158400"/>
          <a:ext cx="2466975" cy="1581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</xdr:row>
      <xdr:rowOff>38100</xdr:rowOff>
    </xdr:from>
    <xdr:to>
      <xdr:col>1</xdr:col>
      <xdr:colOff>2466975</xdr:colOff>
      <xdr:row>3</xdr:row>
      <xdr:rowOff>1600200</xdr:rowOff>
    </xdr:to>
    <xdr:pic>
      <xdr:nvPicPr>
        <xdr:cNvPr id="37" name="Picture 179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19100" y="1095375"/>
          <a:ext cx="2419350" cy="1562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76200</xdr:colOff>
      <xdr:row>17</xdr:row>
      <xdr:rowOff>38100</xdr:rowOff>
    </xdr:from>
    <xdr:to>
      <xdr:col>1</xdr:col>
      <xdr:colOff>2466975</xdr:colOff>
      <xdr:row>17</xdr:row>
      <xdr:rowOff>1543050</xdr:rowOff>
    </xdr:to>
    <xdr:pic>
      <xdr:nvPicPr>
        <xdr:cNvPr id="38" name="Picture 18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38150" y="21278850"/>
          <a:ext cx="2390775" cy="1504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352425</xdr:colOff>
      <xdr:row>93</xdr:row>
      <xdr:rowOff>19050</xdr:rowOff>
    </xdr:from>
    <xdr:to>
      <xdr:col>1</xdr:col>
      <xdr:colOff>2505075</xdr:colOff>
      <xdr:row>93</xdr:row>
      <xdr:rowOff>1590675</xdr:rowOff>
    </xdr:to>
    <xdr:pic>
      <xdr:nvPicPr>
        <xdr:cNvPr id="39" name="Picture 183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52425" y="73342500"/>
          <a:ext cx="2514600" cy="1571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104</xdr:row>
      <xdr:rowOff>0</xdr:rowOff>
    </xdr:from>
    <xdr:to>
      <xdr:col>1</xdr:col>
      <xdr:colOff>2495550</xdr:colOff>
      <xdr:row>104</xdr:row>
      <xdr:rowOff>0</xdr:rowOff>
    </xdr:to>
    <xdr:pic>
      <xdr:nvPicPr>
        <xdr:cNvPr id="40" name="Picture 189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71475" y="83058000"/>
          <a:ext cx="24860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104</xdr:row>
      <xdr:rowOff>9525</xdr:rowOff>
    </xdr:from>
    <xdr:to>
      <xdr:col>1</xdr:col>
      <xdr:colOff>2495550</xdr:colOff>
      <xdr:row>104</xdr:row>
      <xdr:rowOff>1628775</xdr:rowOff>
    </xdr:to>
    <xdr:pic>
      <xdr:nvPicPr>
        <xdr:cNvPr id="41" name="Picture 198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71475" y="83067525"/>
          <a:ext cx="2486025" cy="1619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106</xdr:row>
      <xdr:rowOff>28575</xdr:rowOff>
    </xdr:from>
    <xdr:to>
      <xdr:col>2</xdr:col>
      <xdr:colOff>9525</xdr:colOff>
      <xdr:row>106</xdr:row>
      <xdr:rowOff>1619250</xdr:rowOff>
    </xdr:to>
    <xdr:pic>
      <xdr:nvPicPr>
        <xdr:cNvPr id="42" name="Picture 199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90525" y="86372700"/>
          <a:ext cx="24955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105</xdr:row>
      <xdr:rowOff>38100</xdr:rowOff>
    </xdr:from>
    <xdr:to>
      <xdr:col>1</xdr:col>
      <xdr:colOff>2486025</xdr:colOff>
      <xdr:row>105</xdr:row>
      <xdr:rowOff>1619250</xdr:rowOff>
    </xdr:to>
    <xdr:pic>
      <xdr:nvPicPr>
        <xdr:cNvPr id="43" name="Picture 200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09575" y="84743925"/>
          <a:ext cx="24384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52</xdr:row>
      <xdr:rowOff>28575</xdr:rowOff>
    </xdr:from>
    <xdr:to>
      <xdr:col>2</xdr:col>
      <xdr:colOff>9525</xdr:colOff>
      <xdr:row>52</xdr:row>
      <xdr:rowOff>1666875</xdr:rowOff>
    </xdr:to>
    <xdr:pic>
      <xdr:nvPicPr>
        <xdr:cNvPr id="44" name="Picture 20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19100" y="29594175"/>
          <a:ext cx="2466975" cy="1638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56</xdr:row>
      <xdr:rowOff>28575</xdr:rowOff>
    </xdr:from>
    <xdr:to>
      <xdr:col>1</xdr:col>
      <xdr:colOff>2476500</xdr:colOff>
      <xdr:row>56</xdr:row>
      <xdr:rowOff>1638300</xdr:rowOff>
    </xdr:to>
    <xdr:pic>
      <xdr:nvPicPr>
        <xdr:cNvPr id="45" name="Picture 20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90525" y="36261675"/>
          <a:ext cx="2447925" cy="1609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38100</xdr:rowOff>
    </xdr:from>
    <xdr:to>
      <xdr:col>1</xdr:col>
      <xdr:colOff>2466975</xdr:colOff>
      <xdr:row>4</xdr:row>
      <xdr:rowOff>1600200</xdr:rowOff>
    </xdr:to>
    <xdr:pic>
      <xdr:nvPicPr>
        <xdr:cNvPr id="46" name="Picture 20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09575" y="2705100"/>
          <a:ext cx="2419350" cy="1562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10</xdr:row>
      <xdr:rowOff>28575</xdr:rowOff>
    </xdr:from>
    <xdr:to>
      <xdr:col>1</xdr:col>
      <xdr:colOff>2514600</xdr:colOff>
      <xdr:row>10</xdr:row>
      <xdr:rowOff>1638300</xdr:rowOff>
    </xdr:to>
    <xdr:pic>
      <xdr:nvPicPr>
        <xdr:cNvPr id="47" name="Picture 20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390525" y="12611100"/>
          <a:ext cx="2486025" cy="1609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13</xdr:row>
      <xdr:rowOff>38100</xdr:rowOff>
    </xdr:from>
    <xdr:to>
      <xdr:col>1</xdr:col>
      <xdr:colOff>2476500</xdr:colOff>
      <xdr:row>13</xdr:row>
      <xdr:rowOff>1676400</xdr:rowOff>
    </xdr:to>
    <xdr:pic>
      <xdr:nvPicPr>
        <xdr:cNvPr id="48" name="Picture 20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390525" y="16306800"/>
          <a:ext cx="2447925" cy="1638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59</xdr:row>
      <xdr:rowOff>9525</xdr:rowOff>
    </xdr:from>
    <xdr:to>
      <xdr:col>1</xdr:col>
      <xdr:colOff>2495550</xdr:colOff>
      <xdr:row>59</xdr:row>
      <xdr:rowOff>1676400</xdr:rowOff>
    </xdr:to>
    <xdr:pic>
      <xdr:nvPicPr>
        <xdr:cNvPr id="49" name="Picture 20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390525" y="41186100"/>
          <a:ext cx="2457450" cy="1666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61</xdr:row>
      <xdr:rowOff>0</xdr:rowOff>
    </xdr:from>
    <xdr:to>
      <xdr:col>1</xdr:col>
      <xdr:colOff>2457450</xdr:colOff>
      <xdr:row>61</xdr:row>
      <xdr:rowOff>0</xdr:rowOff>
    </xdr:to>
    <xdr:pic>
      <xdr:nvPicPr>
        <xdr:cNvPr id="50" name="Picture 209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71475" y="44548425"/>
          <a:ext cx="2447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61</xdr:row>
      <xdr:rowOff>0</xdr:rowOff>
    </xdr:from>
    <xdr:to>
      <xdr:col>1</xdr:col>
      <xdr:colOff>2457450</xdr:colOff>
      <xdr:row>61</xdr:row>
      <xdr:rowOff>0</xdr:rowOff>
    </xdr:to>
    <xdr:pic>
      <xdr:nvPicPr>
        <xdr:cNvPr id="51" name="Picture 210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71475" y="44548425"/>
          <a:ext cx="2447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60</xdr:row>
      <xdr:rowOff>38100</xdr:rowOff>
    </xdr:from>
    <xdr:to>
      <xdr:col>1</xdr:col>
      <xdr:colOff>2457450</xdr:colOff>
      <xdr:row>60</xdr:row>
      <xdr:rowOff>1647825</xdr:rowOff>
    </xdr:to>
    <xdr:pic>
      <xdr:nvPicPr>
        <xdr:cNvPr id="52" name="Picture 21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71475" y="42929175"/>
          <a:ext cx="2447925" cy="1609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66675</xdr:colOff>
      <xdr:row>109</xdr:row>
      <xdr:rowOff>47625</xdr:rowOff>
    </xdr:from>
    <xdr:to>
      <xdr:col>1</xdr:col>
      <xdr:colOff>2457450</xdr:colOff>
      <xdr:row>109</xdr:row>
      <xdr:rowOff>1638300</xdr:rowOff>
    </xdr:to>
    <xdr:pic>
      <xdr:nvPicPr>
        <xdr:cNvPr id="53" name="Picture 216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28625" y="91335225"/>
          <a:ext cx="23907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98</xdr:row>
      <xdr:rowOff>19050</xdr:rowOff>
    </xdr:from>
    <xdr:to>
      <xdr:col>2</xdr:col>
      <xdr:colOff>28575</xdr:colOff>
      <xdr:row>98</xdr:row>
      <xdr:rowOff>2562225</xdr:rowOff>
    </xdr:to>
    <xdr:pic>
      <xdr:nvPicPr>
        <xdr:cNvPr id="54" name="Рисунок 2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371475" y="74961750"/>
          <a:ext cx="2533650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107</xdr:row>
      <xdr:rowOff>28575</xdr:rowOff>
    </xdr:from>
    <xdr:to>
      <xdr:col>1</xdr:col>
      <xdr:colOff>2495550</xdr:colOff>
      <xdr:row>107</xdr:row>
      <xdr:rowOff>1609725</xdr:rowOff>
    </xdr:to>
    <xdr:pic>
      <xdr:nvPicPr>
        <xdr:cNvPr id="55" name="Picture 219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390525" y="88020525"/>
          <a:ext cx="24574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108</xdr:row>
      <xdr:rowOff>47625</xdr:rowOff>
    </xdr:from>
    <xdr:to>
      <xdr:col>1</xdr:col>
      <xdr:colOff>2495550</xdr:colOff>
      <xdr:row>108</xdr:row>
      <xdr:rowOff>1590675</xdr:rowOff>
    </xdr:to>
    <xdr:pic>
      <xdr:nvPicPr>
        <xdr:cNvPr id="56" name="Picture 220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381000" y="89687400"/>
          <a:ext cx="24669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</xdr:row>
      <xdr:rowOff>19050</xdr:rowOff>
    </xdr:from>
    <xdr:to>
      <xdr:col>1</xdr:col>
      <xdr:colOff>2476500</xdr:colOff>
      <xdr:row>6</xdr:row>
      <xdr:rowOff>1628775</xdr:rowOff>
    </xdr:to>
    <xdr:pic>
      <xdr:nvPicPr>
        <xdr:cNvPr id="57" name="Picture 225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390525" y="5905500"/>
          <a:ext cx="2447925" cy="1609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16</xdr:row>
      <xdr:rowOff>9525</xdr:rowOff>
    </xdr:from>
    <xdr:to>
      <xdr:col>1</xdr:col>
      <xdr:colOff>2514600</xdr:colOff>
      <xdr:row>16</xdr:row>
      <xdr:rowOff>1647825</xdr:rowOff>
    </xdr:to>
    <xdr:pic>
      <xdr:nvPicPr>
        <xdr:cNvPr id="58" name="Picture 226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390525" y="19602450"/>
          <a:ext cx="2486025" cy="1638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meshoues_2006@mail.ru" TargetMode="External" /><Relationship Id="rId2" Type="http://schemas.openxmlformats.org/officeDocument/2006/relationships/hyperlink" Target="mailto:homeshoues_2006@mail.ru" TargetMode="External" /><Relationship Id="rId3" Type="http://schemas.openxmlformats.org/officeDocument/2006/relationships/hyperlink" Target="mailto:homeshoues_2006@mail.ru" TargetMode="External" /><Relationship Id="rId4" Type="http://schemas.openxmlformats.org/officeDocument/2006/relationships/hyperlink" Target="mailto:homeshoues_2006@mail.ru" TargetMode="External" /><Relationship Id="rId5" Type="http://schemas.openxmlformats.org/officeDocument/2006/relationships/hyperlink" Target="mailto:homeshoues_2006@mail.ru" TargetMode="External" /><Relationship Id="rId6" Type="http://schemas.openxmlformats.org/officeDocument/2006/relationships/hyperlink" Target="mailto:homeshoues_2006@mail.ru" TargetMode="External" /><Relationship Id="rId7" Type="http://schemas.openxmlformats.org/officeDocument/2006/relationships/hyperlink" Target="mailto:homeshoues_2006@mail.ru" TargetMode="External" /><Relationship Id="rId8" Type="http://schemas.openxmlformats.org/officeDocument/2006/relationships/hyperlink" Target="mailto:homeshoues_2006@mail.ru" TargetMode="External" /><Relationship Id="rId9" Type="http://schemas.openxmlformats.org/officeDocument/2006/relationships/hyperlink" Target="mailto:homeshoues_2006@mail.ru" TargetMode="External" /><Relationship Id="rId10" Type="http://schemas.openxmlformats.org/officeDocument/2006/relationships/hyperlink" Target="mailto:homeshoues_2006@mail.ru" TargetMode="External" /><Relationship Id="rId11" Type="http://schemas.openxmlformats.org/officeDocument/2006/relationships/hyperlink" Target="mailto:homeshoues_2006@mail.ru" TargetMode="External" /><Relationship Id="rId12" Type="http://schemas.openxmlformats.org/officeDocument/2006/relationships/hyperlink" Target="mailto:homeshoues_2006@mail.ru" TargetMode="External" /><Relationship Id="rId13" Type="http://schemas.openxmlformats.org/officeDocument/2006/relationships/hyperlink" Target="mailto:homeshoues_2006@mail.ru" TargetMode="External" /><Relationship Id="rId14" Type="http://schemas.openxmlformats.org/officeDocument/2006/relationships/hyperlink" Target="mailto:homeshoues_2006@mail.ru" TargetMode="External" /><Relationship Id="rId15" Type="http://schemas.openxmlformats.org/officeDocument/2006/relationships/hyperlink" Target="mailto:homeshoues_2006@mail.ru" TargetMode="External" /><Relationship Id="rId16" Type="http://schemas.openxmlformats.org/officeDocument/2006/relationships/hyperlink" Target="mailto:homeshoues_2006@mail.ru" TargetMode="External" /><Relationship Id="rId17" Type="http://schemas.openxmlformats.org/officeDocument/2006/relationships/hyperlink" Target="mailto:homeshoues_2006@mail.ru" TargetMode="External" /><Relationship Id="rId18" Type="http://schemas.openxmlformats.org/officeDocument/2006/relationships/hyperlink" Target="mailto:homeshoues_2006@mail.ru" TargetMode="External" /><Relationship Id="rId19" Type="http://schemas.openxmlformats.org/officeDocument/2006/relationships/hyperlink" Target="mailto:homeshoues_2006@mail.ru" TargetMode="External" /><Relationship Id="rId20" Type="http://schemas.openxmlformats.org/officeDocument/2006/relationships/hyperlink" Target="mailto:homeshoues_2006@mail.ru" TargetMode="External" /><Relationship Id="rId21" Type="http://schemas.openxmlformats.org/officeDocument/2006/relationships/hyperlink" Target="mailto:homeshoues_2006@mail.ru" TargetMode="External" /><Relationship Id="rId22" Type="http://schemas.openxmlformats.org/officeDocument/2006/relationships/hyperlink" Target="mailto:homeshoues_2006@mail.ru" TargetMode="External" /><Relationship Id="rId23" Type="http://schemas.openxmlformats.org/officeDocument/2006/relationships/hyperlink" Target="mailto:homeshoues_2006@mail.ru" TargetMode="External" /><Relationship Id="rId24" Type="http://schemas.openxmlformats.org/officeDocument/2006/relationships/drawing" Target="../drawings/drawing1.xm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4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4.75390625" style="0" customWidth="1"/>
    <col min="2" max="2" width="33.00390625" style="0" customWidth="1"/>
    <col min="3" max="3" width="19.625" style="0" customWidth="1"/>
    <col min="4" max="4" width="16.625" style="0" customWidth="1"/>
    <col min="5" max="5" width="53.25390625" style="0" customWidth="1"/>
    <col min="6" max="6" width="14.375" style="0" hidden="1" customWidth="1"/>
    <col min="7" max="7" width="28.125" style="0" hidden="1" customWidth="1"/>
    <col min="8" max="8" width="19.125" style="0" hidden="1" customWidth="1"/>
    <col min="9" max="9" width="23.00390625" style="0" hidden="1" customWidth="1"/>
    <col min="10" max="10" width="18.25390625" style="0" customWidth="1"/>
    <col min="11" max="11" width="15.00390625" style="0" hidden="1" customWidth="1"/>
    <col min="12" max="12" width="13.00390625" style="0" hidden="1" customWidth="1"/>
    <col min="13" max="13" width="16.125" style="0" hidden="1" customWidth="1"/>
    <col min="14" max="14" width="11.00390625" style="0" hidden="1" customWidth="1"/>
    <col min="15" max="15" width="12.75390625" style="0" hidden="1" customWidth="1"/>
    <col min="16" max="16" width="19.00390625" style="0" customWidth="1"/>
    <col min="17" max="160" width="0" style="0" hidden="1" customWidth="1"/>
    <col min="161" max="161" width="27.875" style="50" hidden="1" customWidth="1"/>
    <col min="162" max="162" width="17.75390625" style="0" customWidth="1"/>
  </cols>
  <sheetData>
    <row r="1" spans="1:256" s="5" customFormat="1" ht="27" customHeight="1">
      <c r="A1" s="117" t="s">
        <v>0</v>
      </c>
      <c r="B1" s="115" t="s">
        <v>9</v>
      </c>
      <c r="C1" s="79" t="s">
        <v>26</v>
      </c>
      <c r="D1" s="80" t="s">
        <v>31</v>
      </c>
      <c r="E1" s="79" t="s">
        <v>1</v>
      </c>
      <c r="F1" s="79" t="s">
        <v>11</v>
      </c>
      <c r="G1" s="79" t="s">
        <v>6</v>
      </c>
      <c r="H1" s="79" t="s">
        <v>10</v>
      </c>
      <c r="I1" s="79" t="s">
        <v>2</v>
      </c>
      <c r="J1" s="79" t="s">
        <v>27</v>
      </c>
      <c r="K1" s="83" t="s">
        <v>7</v>
      </c>
      <c r="L1" s="79" t="s">
        <v>8</v>
      </c>
      <c r="M1" s="92" t="s">
        <v>25</v>
      </c>
      <c r="N1" s="83" t="s">
        <v>3</v>
      </c>
      <c r="O1" s="92" t="s">
        <v>4</v>
      </c>
      <c r="P1" s="81" t="s">
        <v>5</v>
      </c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1"/>
      <c r="FE1" s="88" t="s">
        <v>25</v>
      </c>
      <c r="FF1" s="74" t="s">
        <v>166</v>
      </c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  <c r="IV1" s="45"/>
    </row>
    <row r="2" spans="1:256" s="5" customFormat="1" ht="30.75" customHeight="1">
      <c r="A2" s="117"/>
      <c r="B2" s="116"/>
      <c r="C2" s="80"/>
      <c r="D2" s="85"/>
      <c r="E2" s="80"/>
      <c r="F2" s="80"/>
      <c r="G2" s="80"/>
      <c r="H2" s="80"/>
      <c r="I2" s="80"/>
      <c r="J2" s="80"/>
      <c r="K2" s="84"/>
      <c r="L2" s="80"/>
      <c r="M2" s="93"/>
      <c r="N2" s="84"/>
      <c r="O2" s="93"/>
      <c r="P2" s="82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1"/>
      <c r="FE2" s="89"/>
      <c r="FF2" s="7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</row>
    <row r="3" spans="1:256" s="5" customFormat="1" ht="25.5" customHeight="1">
      <c r="A3" s="28"/>
      <c r="B3" s="86" t="s">
        <v>58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11"/>
      <c r="FD3" s="10"/>
      <c r="FE3" s="50"/>
      <c r="FF3" s="40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</row>
    <row r="4" spans="1:256" s="5" customFormat="1" ht="126.75" customHeight="1">
      <c r="A4" s="37">
        <v>1</v>
      </c>
      <c r="B4" s="12"/>
      <c r="C4" s="39">
        <v>4607164630010</v>
      </c>
      <c r="D4" s="39" t="s">
        <v>32</v>
      </c>
      <c r="E4" s="29" t="s">
        <v>105</v>
      </c>
      <c r="F4" s="30"/>
      <c r="G4" s="31" t="s">
        <v>13</v>
      </c>
      <c r="H4" s="32" t="s">
        <v>14</v>
      </c>
      <c r="I4" s="30" t="s">
        <v>15</v>
      </c>
      <c r="J4" s="60" t="s">
        <v>12</v>
      </c>
      <c r="K4" s="34">
        <v>1</v>
      </c>
      <c r="L4" s="33"/>
      <c r="M4" s="24"/>
      <c r="N4" s="35"/>
      <c r="O4" s="24"/>
      <c r="P4" s="36" t="s">
        <v>16</v>
      </c>
      <c r="Q4" s="11"/>
      <c r="FD4" s="10"/>
      <c r="FE4" s="50">
        <v>53.91</v>
      </c>
      <c r="FF4" s="72">
        <f>FE4*1.25</f>
        <v>67.38749999999999</v>
      </c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</row>
    <row r="5" spans="1:162" ht="126.75" customHeight="1" thickBot="1">
      <c r="A5" s="40">
        <v>46</v>
      </c>
      <c r="B5" s="5"/>
      <c r="C5" s="39">
        <v>4607164631253</v>
      </c>
      <c r="D5" s="39" t="s">
        <v>32</v>
      </c>
      <c r="E5" s="29" t="s">
        <v>102</v>
      </c>
      <c r="F5" s="30"/>
      <c r="G5" s="31" t="s">
        <v>13</v>
      </c>
      <c r="H5" s="32" t="s">
        <v>14</v>
      </c>
      <c r="I5" s="30" t="s">
        <v>15</v>
      </c>
      <c r="J5" s="60" t="s">
        <v>103</v>
      </c>
      <c r="K5" s="34">
        <v>1</v>
      </c>
      <c r="L5" s="33"/>
      <c r="M5" s="24"/>
      <c r="N5" s="35"/>
      <c r="O5" s="24"/>
      <c r="P5" s="36" t="s">
        <v>16</v>
      </c>
      <c r="Q5" s="11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10"/>
      <c r="FE5" s="51">
        <v>58.85</v>
      </c>
      <c r="FF5" s="72">
        <f aca="true" t="shared" si="0" ref="FF5:FF12">FE5*1.25</f>
        <v>73.5625</v>
      </c>
    </row>
    <row r="6" spans="1:256" s="5" customFormat="1" ht="126.75" customHeight="1">
      <c r="A6" s="9">
        <v>2</v>
      </c>
      <c r="B6" s="14"/>
      <c r="C6" s="38">
        <v>4607164630072</v>
      </c>
      <c r="D6" s="38" t="s">
        <v>32</v>
      </c>
      <c r="E6" s="22" t="s">
        <v>106</v>
      </c>
      <c r="F6" s="2"/>
      <c r="G6" s="3" t="s">
        <v>13</v>
      </c>
      <c r="H6" s="4" t="s">
        <v>14</v>
      </c>
      <c r="I6" s="1" t="s">
        <v>15</v>
      </c>
      <c r="J6" s="59" t="s">
        <v>17</v>
      </c>
      <c r="K6" s="25">
        <v>1</v>
      </c>
      <c r="L6" s="6"/>
      <c r="M6" s="7"/>
      <c r="N6" s="8"/>
      <c r="O6" s="7"/>
      <c r="P6" s="15" t="s">
        <v>16</v>
      </c>
      <c r="Q6" s="11"/>
      <c r="FD6" s="10"/>
      <c r="FE6" s="68" t="s">
        <v>145</v>
      </c>
      <c r="FF6" s="72">
        <f t="shared" si="0"/>
        <v>82.4625</v>
      </c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</row>
    <row r="7" spans="1:162" ht="129.75" customHeight="1" thickBot="1">
      <c r="A7" s="40"/>
      <c r="B7" s="5"/>
      <c r="C7" s="58">
        <v>4607164631307</v>
      </c>
      <c r="D7" s="58" t="s">
        <v>32</v>
      </c>
      <c r="E7" s="23" t="s">
        <v>141</v>
      </c>
      <c r="F7" s="2"/>
      <c r="G7" s="61"/>
      <c r="H7" s="62"/>
      <c r="I7" s="2"/>
      <c r="J7" s="59" t="s">
        <v>143</v>
      </c>
      <c r="K7" s="25"/>
      <c r="L7" s="6"/>
      <c r="M7" s="7"/>
      <c r="N7" s="8"/>
      <c r="O7" s="7"/>
      <c r="P7" s="2" t="s">
        <v>16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1">
        <v>64.9</v>
      </c>
      <c r="FF7" s="72">
        <f t="shared" si="0"/>
        <v>81.125</v>
      </c>
    </row>
    <row r="8" spans="1:256" s="5" customFormat="1" ht="132" customHeight="1" thickBot="1">
      <c r="A8" s="9">
        <v>3</v>
      </c>
      <c r="B8" s="16"/>
      <c r="C8" s="38">
        <v>4607164630270</v>
      </c>
      <c r="D8" s="38" t="s">
        <v>32</v>
      </c>
      <c r="E8" s="22" t="s">
        <v>107</v>
      </c>
      <c r="F8" s="2"/>
      <c r="G8" s="3" t="s">
        <v>13</v>
      </c>
      <c r="H8" s="4" t="s">
        <v>14</v>
      </c>
      <c r="I8" s="1" t="s">
        <v>15</v>
      </c>
      <c r="J8" s="59" t="s">
        <v>19</v>
      </c>
      <c r="K8" s="25">
        <v>1</v>
      </c>
      <c r="L8" s="6"/>
      <c r="M8" s="7"/>
      <c r="N8" s="8"/>
      <c r="O8" s="7"/>
      <c r="P8" s="15" t="s">
        <v>16</v>
      </c>
      <c r="Q8" s="11"/>
      <c r="FD8" s="10"/>
      <c r="FE8" s="68" t="s">
        <v>146</v>
      </c>
      <c r="FF8" s="72">
        <f t="shared" si="0"/>
        <v>107.4375</v>
      </c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</row>
    <row r="9" spans="1:256" s="5" customFormat="1" ht="132.75" customHeight="1" thickBot="1">
      <c r="A9" s="9">
        <v>4</v>
      </c>
      <c r="B9" s="17"/>
      <c r="C9" s="38">
        <v>4607164630393</v>
      </c>
      <c r="D9" s="38" t="s">
        <v>32</v>
      </c>
      <c r="E9" s="22" t="s">
        <v>33</v>
      </c>
      <c r="G9" s="3" t="s">
        <v>13</v>
      </c>
      <c r="H9" s="4" t="s">
        <v>14</v>
      </c>
      <c r="I9" s="1" t="s">
        <v>15</v>
      </c>
      <c r="J9" s="59" t="s">
        <v>24</v>
      </c>
      <c r="K9" s="25">
        <v>1</v>
      </c>
      <c r="M9" s="7"/>
      <c r="P9" s="15" t="s">
        <v>16</v>
      </c>
      <c r="Q9" s="11"/>
      <c r="FD9" s="10"/>
      <c r="FE9" s="68" t="s">
        <v>147</v>
      </c>
      <c r="FF9" s="72">
        <f t="shared" si="0"/>
        <v>116.175</v>
      </c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</row>
    <row r="10" spans="1:256" s="5" customFormat="1" ht="132.75" customHeight="1">
      <c r="A10" s="9">
        <v>5</v>
      </c>
      <c r="B10" s="16"/>
      <c r="C10" s="38">
        <v>4607164630423</v>
      </c>
      <c r="D10" s="38" t="s">
        <v>32</v>
      </c>
      <c r="E10" s="22" t="s">
        <v>108</v>
      </c>
      <c r="G10" s="3" t="s">
        <v>13</v>
      </c>
      <c r="H10" s="4" t="s">
        <v>14</v>
      </c>
      <c r="I10" s="1" t="s">
        <v>15</v>
      </c>
      <c r="J10" s="59" t="s">
        <v>46</v>
      </c>
      <c r="K10" s="25">
        <v>1</v>
      </c>
      <c r="M10" s="7"/>
      <c r="P10" s="15" t="s">
        <v>16</v>
      </c>
      <c r="Q10" s="11"/>
      <c r="FD10" s="10"/>
      <c r="FE10" s="68" t="s">
        <v>148</v>
      </c>
      <c r="FF10" s="72">
        <f t="shared" si="0"/>
        <v>104.9375</v>
      </c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</row>
    <row r="11" spans="1:162" ht="132" customHeight="1" thickBot="1">
      <c r="A11" s="40">
        <v>42</v>
      </c>
      <c r="B11" s="5"/>
      <c r="C11" s="43">
        <v>4607164631222</v>
      </c>
      <c r="D11" s="58" t="s">
        <v>32</v>
      </c>
      <c r="E11" s="23" t="s">
        <v>119</v>
      </c>
      <c r="F11" s="40"/>
      <c r="G11" s="40"/>
      <c r="H11" s="40"/>
      <c r="I11" s="40"/>
      <c r="J11" s="57" t="s">
        <v>94</v>
      </c>
      <c r="K11" s="40"/>
      <c r="L11" s="40"/>
      <c r="M11" s="40"/>
      <c r="N11" s="40"/>
      <c r="O11" s="40"/>
      <c r="P11" s="40" t="s">
        <v>16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1">
        <v>71.5</v>
      </c>
      <c r="FF11" s="72">
        <f t="shared" si="0"/>
        <v>89.375</v>
      </c>
    </row>
    <row r="12" spans="1:256" s="5" customFormat="1" ht="130.5" customHeight="1">
      <c r="A12" s="9">
        <v>6</v>
      </c>
      <c r="B12" s="16"/>
      <c r="C12" s="38">
        <v>4607164630447</v>
      </c>
      <c r="D12" s="38" t="s">
        <v>32</v>
      </c>
      <c r="E12" s="22" t="s">
        <v>109</v>
      </c>
      <c r="G12" s="3"/>
      <c r="H12" s="4"/>
      <c r="I12" s="1"/>
      <c r="J12" s="59" t="s">
        <v>53</v>
      </c>
      <c r="K12" s="25"/>
      <c r="M12" s="7"/>
      <c r="P12" s="15" t="s">
        <v>16</v>
      </c>
      <c r="Q12" s="11"/>
      <c r="FD12" s="10"/>
      <c r="FE12" s="68" t="s">
        <v>149</v>
      </c>
      <c r="FF12" s="72">
        <f t="shared" si="0"/>
        <v>106.82499999999999</v>
      </c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</row>
    <row r="13" spans="1:256" s="5" customFormat="1" ht="27.75" customHeight="1" thickBot="1">
      <c r="A13" s="112" t="s">
        <v>59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4"/>
      <c r="Q13" s="11"/>
      <c r="FD13" s="10"/>
      <c r="FE13" s="50"/>
      <c r="FF13" s="72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</row>
    <row r="14" spans="1:162" ht="136.5" customHeight="1" thickBot="1">
      <c r="A14" s="40">
        <v>45</v>
      </c>
      <c r="B14" s="5"/>
      <c r="C14" s="43">
        <v>4607164630997</v>
      </c>
      <c r="D14" s="38" t="s">
        <v>32</v>
      </c>
      <c r="E14" s="22" t="s">
        <v>121</v>
      </c>
      <c r="F14" s="2"/>
      <c r="G14" s="3" t="s">
        <v>13</v>
      </c>
      <c r="H14" s="4" t="s">
        <v>14</v>
      </c>
      <c r="I14" s="1" t="s">
        <v>15</v>
      </c>
      <c r="J14" s="59" t="s">
        <v>101</v>
      </c>
      <c r="K14" s="25">
        <v>1</v>
      </c>
      <c r="L14" s="6"/>
      <c r="M14" s="7"/>
      <c r="N14" s="8"/>
      <c r="O14" s="7"/>
      <c r="P14" s="15" t="s">
        <v>16</v>
      </c>
      <c r="Q14" s="11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10"/>
      <c r="FE14" s="51">
        <v>61.6</v>
      </c>
      <c r="FF14" s="73">
        <f>FE14*1.25</f>
        <v>77</v>
      </c>
    </row>
    <row r="15" spans="1:256" s="5" customFormat="1" ht="118.5" customHeight="1" hidden="1" thickBot="1">
      <c r="A15" s="9">
        <v>9</v>
      </c>
      <c r="B15" s="16"/>
      <c r="C15" s="38"/>
      <c r="D15" s="39"/>
      <c r="E15" s="23"/>
      <c r="F15" s="2"/>
      <c r="G15" s="3" t="s">
        <v>13</v>
      </c>
      <c r="H15" s="4" t="s">
        <v>14</v>
      </c>
      <c r="I15" s="1" t="s">
        <v>15</v>
      </c>
      <c r="J15" s="59"/>
      <c r="K15" s="25">
        <v>1</v>
      </c>
      <c r="L15" s="6"/>
      <c r="M15" s="7"/>
      <c r="N15" s="8"/>
      <c r="O15" s="7"/>
      <c r="P15" s="15"/>
      <c r="Q15" s="11"/>
      <c r="FD15" s="10"/>
      <c r="FE15" s="50"/>
      <c r="FF15" s="73">
        <f aca="true" t="shared" si="1" ref="FF15:FF78">FE15*1.25</f>
        <v>0</v>
      </c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</row>
    <row r="16" spans="1:256" s="5" customFormat="1" ht="125.25" customHeight="1">
      <c r="A16" s="46">
        <v>8</v>
      </c>
      <c r="B16" s="16"/>
      <c r="C16" s="38">
        <v>4607164630096</v>
      </c>
      <c r="D16" s="38" t="s">
        <v>32</v>
      </c>
      <c r="E16" s="22" t="s">
        <v>43</v>
      </c>
      <c r="G16" s="3" t="s">
        <v>13</v>
      </c>
      <c r="H16" s="4" t="s">
        <v>14</v>
      </c>
      <c r="I16" s="1" t="s">
        <v>15</v>
      </c>
      <c r="J16" s="59" t="s">
        <v>37</v>
      </c>
      <c r="K16" s="25">
        <v>1</v>
      </c>
      <c r="M16" s="7"/>
      <c r="P16" s="15" t="s">
        <v>16</v>
      </c>
      <c r="Q16" s="11"/>
      <c r="FD16" s="10"/>
      <c r="FE16" s="68" t="s">
        <v>150</v>
      </c>
      <c r="FF16" s="73">
        <f t="shared" si="1"/>
        <v>86.58749999999999</v>
      </c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</row>
    <row r="17" spans="1:162" ht="129.75" customHeight="1" thickBot="1">
      <c r="A17" s="40"/>
      <c r="B17" s="5"/>
      <c r="C17" s="58">
        <v>4607164631000</v>
      </c>
      <c r="D17" s="58" t="s">
        <v>32</v>
      </c>
      <c r="E17" s="23" t="s">
        <v>142</v>
      </c>
      <c r="F17" s="2"/>
      <c r="G17" s="61"/>
      <c r="H17" s="62"/>
      <c r="I17" s="2"/>
      <c r="J17" s="59" t="s">
        <v>144</v>
      </c>
      <c r="K17" s="25"/>
      <c r="L17" s="6"/>
      <c r="M17" s="7"/>
      <c r="N17" s="8"/>
      <c r="O17" s="7"/>
      <c r="P17" s="2" t="s">
        <v>16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1">
        <v>68.97</v>
      </c>
      <c r="FF17" s="73">
        <f t="shared" si="1"/>
        <v>86.2125</v>
      </c>
    </row>
    <row r="18" spans="1:256" s="5" customFormat="1" ht="123" customHeight="1" thickBot="1">
      <c r="A18" s="46">
        <v>9</v>
      </c>
      <c r="B18" s="16"/>
      <c r="C18" s="38">
        <v>4607164630348</v>
      </c>
      <c r="D18" s="38" t="s">
        <v>32</v>
      </c>
      <c r="E18" s="22" t="s">
        <v>42</v>
      </c>
      <c r="G18" s="3" t="s">
        <v>13</v>
      </c>
      <c r="H18" s="4" t="s">
        <v>14</v>
      </c>
      <c r="I18" s="1" t="s">
        <v>15</v>
      </c>
      <c r="J18" s="59" t="s">
        <v>22</v>
      </c>
      <c r="K18" s="25">
        <v>1</v>
      </c>
      <c r="M18" s="7"/>
      <c r="P18" s="15" t="s">
        <v>16</v>
      </c>
      <c r="Q18" s="11"/>
      <c r="FD18" s="10"/>
      <c r="FE18" s="68" t="s">
        <v>151</v>
      </c>
      <c r="FF18" s="73">
        <f t="shared" si="1"/>
        <v>110.9375</v>
      </c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  <c r="IU18" s="45"/>
      <c r="IV18" s="45"/>
    </row>
    <row r="19" spans="1:256" s="5" customFormat="1" ht="122.25" customHeight="1" hidden="1" thickBot="1">
      <c r="A19" s="46">
        <v>10</v>
      </c>
      <c r="B19" s="16"/>
      <c r="C19" s="38"/>
      <c r="D19" s="38"/>
      <c r="E19" s="22"/>
      <c r="F19" s="2"/>
      <c r="G19" s="3"/>
      <c r="H19" s="4"/>
      <c r="I19" s="1"/>
      <c r="J19" s="59"/>
      <c r="K19" s="25"/>
      <c r="L19" s="6"/>
      <c r="M19" s="7"/>
      <c r="N19" s="8"/>
      <c r="O19" s="7"/>
      <c r="P19" s="15"/>
      <c r="Q19" s="11"/>
      <c r="FD19" s="10"/>
      <c r="FE19" s="50"/>
      <c r="FF19" s="73">
        <f t="shared" si="1"/>
        <v>0</v>
      </c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</row>
    <row r="20" spans="1:256" s="5" customFormat="1" ht="103.5" customHeight="1" hidden="1">
      <c r="A20" s="47"/>
      <c r="B20" s="16"/>
      <c r="C20" s="40"/>
      <c r="D20" s="40"/>
      <c r="J20" s="63"/>
      <c r="P20" s="18"/>
      <c r="Q20" s="11"/>
      <c r="FD20" s="10"/>
      <c r="FE20" s="50"/>
      <c r="FF20" s="73">
        <f t="shared" si="1"/>
        <v>0</v>
      </c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</row>
    <row r="21" spans="1:256" s="5" customFormat="1" ht="103.5" customHeight="1" hidden="1">
      <c r="A21" s="47"/>
      <c r="B21" s="16"/>
      <c r="C21" s="40"/>
      <c r="D21" s="40"/>
      <c r="J21" s="63"/>
      <c r="P21" s="18"/>
      <c r="Q21" s="11"/>
      <c r="FD21" s="10"/>
      <c r="FE21" s="50"/>
      <c r="FF21" s="73">
        <f t="shared" si="1"/>
        <v>0</v>
      </c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  <c r="IU21" s="45"/>
      <c r="IV21" s="45"/>
    </row>
    <row r="22" spans="1:256" s="5" customFormat="1" ht="103.5" customHeight="1" hidden="1">
      <c r="A22" s="47"/>
      <c r="B22" s="16"/>
      <c r="C22" s="40"/>
      <c r="D22" s="40"/>
      <c r="J22" s="63"/>
      <c r="P22" s="18"/>
      <c r="Q22" s="11"/>
      <c r="FD22" s="10"/>
      <c r="FE22" s="50"/>
      <c r="FF22" s="73">
        <f t="shared" si="1"/>
        <v>0</v>
      </c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  <c r="IU22" s="45"/>
      <c r="IV22" s="45"/>
    </row>
    <row r="23" spans="1:256" s="5" customFormat="1" ht="103.5" customHeight="1" hidden="1" thickBot="1">
      <c r="A23" s="47"/>
      <c r="B23" s="19"/>
      <c r="C23" s="41"/>
      <c r="D23" s="41"/>
      <c r="E23" s="20"/>
      <c r="F23" s="20"/>
      <c r="G23" s="20"/>
      <c r="H23" s="20"/>
      <c r="I23" s="20"/>
      <c r="J23" s="64"/>
      <c r="K23" s="20"/>
      <c r="L23" s="20"/>
      <c r="M23" s="20"/>
      <c r="N23" s="20"/>
      <c r="O23" s="20"/>
      <c r="P23" s="21"/>
      <c r="Q23" s="11"/>
      <c r="FD23" s="10"/>
      <c r="FE23" s="50"/>
      <c r="FF23" s="73">
        <f t="shared" si="1"/>
        <v>0</v>
      </c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</row>
    <row r="24" spans="1:256" s="5" customFormat="1" ht="103.5" customHeight="1" hidden="1">
      <c r="A24" s="48"/>
      <c r="B24" s="12"/>
      <c r="C24" s="42"/>
      <c r="D24" s="42"/>
      <c r="E24" s="12"/>
      <c r="F24" s="12"/>
      <c r="G24" s="12"/>
      <c r="H24" s="12"/>
      <c r="I24" s="12"/>
      <c r="J24" s="65"/>
      <c r="K24" s="12"/>
      <c r="L24" s="12"/>
      <c r="M24" s="12"/>
      <c r="N24" s="12"/>
      <c r="O24" s="12"/>
      <c r="P24" s="12"/>
      <c r="FD24" s="10"/>
      <c r="FE24" s="50"/>
      <c r="FF24" s="73">
        <f t="shared" si="1"/>
        <v>0</v>
      </c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  <c r="IU24" s="45"/>
      <c r="IV24" s="45"/>
    </row>
    <row r="25" spans="1:256" s="5" customFormat="1" ht="103.5" customHeight="1" hidden="1">
      <c r="A25" s="48"/>
      <c r="C25" s="40"/>
      <c r="D25" s="40"/>
      <c r="J25" s="63"/>
      <c r="FD25" s="10"/>
      <c r="FE25" s="50"/>
      <c r="FF25" s="73">
        <f t="shared" si="1"/>
        <v>0</v>
      </c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  <c r="IU25" s="45"/>
      <c r="IV25" s="45"/>
    </row>
    <row r="26" spans="1:256" s="5" customFormat="1" ht="19.5" hidden="1" thickBot="1">
      <c r="A26" s="48"/>
      <c r="C26" s="40"/>
      <c r="D26" s="40"/>
      <c r="J26" s="63"/>
      <c r="FD26" s="10"/>
      <c r="FE26" s="50"/>
      <c r="FF26" s="73">
        <f t="shared" si="1"/>
        <v>0</v>
      </c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</row>
    <row r="27" spans="1:256" s="5" customFormat="1" ht="19.5" hidden="1" thickBot="1">
      <c r="A27" s="48"/>
      <c r="C27" s="40"/>
      <c r="D27" s="40"/>
      <c r="J27" s="63"/>
      <c r="FD27" s="10"/>
      <c r="FE27" s="50"/>
      <c r="FF27" s="73">
        <f t="shared" si="1"/>
        <v>0</v>
      </c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  <c r="IT27" s="45"/>
      <c r="IU27" s="45"/>
      <c r="IV27" s="45"/>
    </row>
    <row r="28" spans="1:256" s="5" customFormat="1" ht="19.5" hidden="1" thickBot="1">
      <c r="A28" s="48"/>
      <c r="C28" s="40"/>
      <c r="D28" s="40"/>
      <c r="J28" s="63"/>
      <c r="FD28" s="10"/>
      <c r="FE28" s="50"/>
      <c r="FF28" s="73">
        <f t="shared" si="1"/>
        <v>0</v>
      </c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  <c r="IU28" s="45"/>
      <c r="IV28" s="45"/>
    </row>
    <row r="29" spans="1:256" s="5" customFormat="1" ht="19.5" hidden="1" thickBot="1">
      <c r="A29" s="48"/>
      <c r="C29" s="40"/>
      <c r="D29" s="40"/>
      <c r="J29" s="63"/>
      <c r="FD29" s="10"/>
      <c r="FE29" s="50"/>
      <c r="FF29" s="73">
        <f t="shared" si="1"/>
        <v>0</v>
      </c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</row>
    <row r="30" spans="1:256" s="5" customFormat="1" ht="19.5" hidden="1" thickBot="1">
      <c r="A30" s="48"/>
      <c r="C30" s="40"/>
      <c r="D30" s="40"/>
      <c r="J30" s="63"/>
      <c r="FD30" s="10"/>
      <c r="FE30" s="50"/>
      <c r="FF30" s="73">
        <f t="shared" si="1"/>
        <v>0</v>
      </c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</row>
    <row r="31" spans="1:256" s="5" customFormat="1" ht="19.5" hidden="1" thickBot="1">
      <c r="A31" s="48"/>
      <c r="C31" s="40"/>
      <c r="D31" s="40"/>
      <c r="J31" s="63"/>
      <c r="FD31" s="10"/>
      <c r="FE31" s="50"/>
      <c r="FF31" s="73">
        <f t="shared" si="1"/>
        <v>0</v>
      </c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  <c r="IV31" s="45"/>
    </row>
    <row r="32" spans="1:256" s="5" customFormat="1" ht="19.5" hidden="1" thickBot="1">
      <c r="A32" s="48"/>
      <c r="C32" s="40"/>
      <c r="D32" s="40"/>
      <c r="J32" s="63"/>
      <c r="FD32" s="10"/>
      <c r="FE32" s="50"/>
      <c r="FF32" s="73">
        <f t="shared" si="1"/>
        <v>0</v>
      </c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</row>
    <row r="33" spans="1:256" s="5" customFormat="1" ht="19.5" hidden="1" thickBot="1">
      <c r="A33" s="48"/>
      <c r="C33" s="40"/>
      <c r="D33" s="40"/>
      <c r="J33" s="63"/>
      <c r="FD33" s="10"/>
      <c r="FE33" s="50"/>
      <c r="FF33" s="73">
        <f t="shared" si="1"/>
        <v>0</v>
      </c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  <c r="IT33" s="45"/>
      <c r="IU33" s="45"/>
      <c r="IV33" s="45"/>
    </row>
    <row r="34" spans="1:256" s="5" customFormat="1" ht="19.5" hidden="1" thickBot="1">
      <c r="A34" s="48"/>
      <c r="C34" s="40"/>
      <c r="D34" s="40"/>
      <c r="J34" s="63"/>
      <c r="FD34" s="10"/>
      <c r="FE34" s="50"/>
      <c r="FF34" s="73">
        <f t="shared" si="1"/>
        <v>0</v>
      </c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  <c r="IT34" s="45"/>
      <c r="IU34" s="45"/>
      <c r="IV34" s="45"/>
    </row>
    <row r="35" spans="1:256" s="5" customFormat="1" ht="19.5" hidden="1" thickBot="1">
      <c r="A35" s="48"/>
      <c r="C35" s="40"/>
      <c r="D35" s="40"/>
      <c r="J35" s="63"/>
      <c r="FD35" s="10"/>
      <c r="FE35" s="50"/>
      <c r="FF35" s="73">
        <f t="shared" si="1"/>
        <v>0</v>
      </c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  <c r="IS35" s="45"/>
      <c r="IT35" s="45"/>
      <c r="IU35" s="45"/>
      <c r="IV35" s="45"/>
    </row>
    <row r="36" spans="1:256" s="5" customFormat="1" ht="19.5" hidden="1" thickBot="1">
      <c r="A36" s="48"/>
      <c r="C36" s="40"/>
      <c r="D36" s="40"/>
      <c r="J36" s="63"/>
      <c r="FD36" s="10"/>
      <c r="FE36" s="50"/>
      <c r="FF36" s="73">
        <f t="shared" si="1"/>
        <v>0</v>
      </c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  <c r="IS36" s="45"/>
      <c r="IT36" s="45"/>
      <c r="IU36" s="45"/>
      <c r="IV36" s="45"/>
    </row>
    <row r="37" spans="1:256" s="5" customFormat="1" ht="19.5" hidden="1" thickBot="1">
      <c r="A37" s="48"/>
      <c r="C37" s="40"/>
      <c r="D37" s="40"/>
      <c r="J37" s="63"/>
      <c r="FD37" s="10"/>
      <c r="FE37" s="50"/>
      <c r="FF37" s="73">
        <f t="shared" si="1"/>
        <v>0</v>
      </c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  <c r="IU37" s="45"/>
      <c r="IV37" s="45"/>
    </row>
    <row r="38" spans="1:256" s="5" customFormat="1" ht="19.5" hidden="1" thickBot="1">
      <c r="A38" s="48"/>
      <c r="C38" s="40"/>
      <c r="D38" s="40"/>
      <c r="J38" s="63"/>
      <c r="FD38" s="10"/>
      <c r="FE38" s="50"/>
      <c r="FF38" s="73">
        <f t="shared" si="1"/>
        <v>0</v>
      </c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  <c r="IS38" s="45"/>
      <c r="IT38" s="45"/>
      <c r="IU38" s="45"/>
      <c r="IV38" s="45"/>
    </row>
    <row r="39" spans="1:256" s="5" customFormat="1" ht="19.5" hidden="1" thickBot="1">
      <c r="A39" s="48"/>
      <c r="C39" s="40"/>
      <c r="D39" s="40"/>
      <c r="J39" s="63"/>
      <c r="FD39" s="10"/>
      <c r="FE39" s="50"/>
      <c r="FF39" s="73">
        <f t="shared" si="1"/>
        <v>0</v>
      </c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  <c r="IT39" s="45"/>
      <c r="IU39" s="45"/>
      <c r="IV39" s="45"/>
    </row>
    <row r="40" spans="1:256" s="5" customFormat="1" ht="19.5" hidden="1" thickBot="1">
      <c r="A40" s="48"/>
      <c r="C40" s="40"/>
      <c r="D40" s="40"/>
      <c r="J40" s="63"/>
      <c r="FD40" s="10"/>
      <c r="FE40" s="50"/>
      <c r="FF40" s="73">
        <f t="shared" si="1"/>
        <v>0</v>
      </c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  <c r="IT40" s="45"/>
      <c r="IU40" s="45"/>
      <c r="IV40" s="45"/>
    </row>
    <row r="41" spans="1:256" s="5" customFormat="1" ht="19.5" hidden="1" thickBot="1">
      <c r="A41" s="48"/>
      <c r="C41" s="40"/>
      <c r="D41" s="40"/>
      <c r="J41" s="63"/>
      <c r="FD41" s="10"/>
      <c r="FE41" s="50"/>
      <c r="FF41" s="73">
        <f t="shared" si="1"/>
        <v>0</v>
      </c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  <c r="IU41" s="45"/>
      <c r="IV41" s="45"/>
    </row>
    <row r="42" spans="1:256" s="5" customFormat="1" ht="19.5" hidden="1" thickBot="1">
      <c r="A42" s="48"/>
      <c r="C42" s="40"/>
      <c r="D42" s="40"/>
      <c r="J42" s="63"/>
      <c r="FD42" s="10"/>
      <c r="FE42" s="50"/>
      <c r="FF42" s="73">
        <f t="shared" si="1"/>
        <v>0</v>
      </c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45"/>
      <c r="IL42" s="45"/>
      <c r="IM42" s="45"/>
      <c r="IN42" s="45"/>
      <c r="IO42" s="45"/>
      <c r="IP42" s="45"/>
      <c r="IQ42" s="45"/>
      <c r="IR42" s="45"/>
      <c r="IS42" s="45"/>
      <c r="IT42" s="45"/>
      <c r="IU42" s="45"/>
      <c r="IV42" s="45"/>
    </row>
    <row r="43" spans="1:256" s="5" customFormat="1" ht="19.5" hidden="1" thickBot="1">
      <c r="A43" s="48"/>
      <c r="C43" s="40"/>
      <c r="D43" s="40"/>
      <c r="J43" s="63"/>
      <c r="FD43" s="10"/>
      <c r="FE43" s="50"/>
      <c r="FF43" s="73">
        <f t="shared" si="1"/>
        <v>0</v>
      </c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  <c r="IM43" s="45"/>
      <c r="IN43" s="45"/>
      <c r="IO43" s="45"/>
      <c r="IP43" s="45"/>
      <c r="IQ43" s="45"/>
      <c r="IR43" s="45"/>
      <c r="IS43" s="45"/>
      <c r="IT43" s="45"/>
      <c r="IU43" s="45"/>
      <c r="IV43" s="45"/>
    </row>
    <row r="44" spans="1:256" s="5" customFormat="1" ht="19.5" hidden="1" thickBot="1">
      <c r="A44" s="48"/>
      <c r="C44" s="40"/>
      <c r="D44" s="40"/>
      <c r="J44" s="63"/>
      <c r="FD44" s="10"/>
      <c r="FE44" s="50"/>
      <c r="FF44" s="73">
        <f t="shared" si="1"/>
        <v>0</v>
      </c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  <c r="HX44" s="45"/>
      <c r="HY44" s="45"/>
      <c r="HZ44" s="45"/>
      <c r="IA44" s="45"/>
      <c r="IB44" s="45"/>
      <c r="IC44" s="45"/>
      <c r="ID44" s="45"/>
      <c r="IE44" s="45"/>
      <c r="IF44" s="45"/>
      <c r="IG44" s="45"/>
      <c r="IH44" s="45"/>
      <c r="II44" s="45"/>
      <c r="IJ44" s="45"/>
      <c r="IK44" s="45"/>
      <c r="IL44" s="45"/>
      <c r="IM44" s="45"/>
      <c r="IN44" s="45"/>
      <c r="IO44" s="45"/>
      <c r="IP44" s="45"/>
      <c r="IQ44" s="45"/>
      <c r="IR44" s="45"/>
      <c r="IS44" s="45"/>
      <c r="IT44" s="45"/>
      <c r="IU44" s="45"/>
      <c r="IV44" s="45"/>
    </row>
    <row r="45" spans="1:256" s="5" customFormat="1" ht="19.5" hidden="1" thickBot="1">
      <c r="A45" s="48"/>
      <c r="C45" s="40"/>
      <c r="D45" s="40"/>
      <c r="J45" s="63"/>
      <c r="FD45" s="10"/>
      <c r="FE45" s="50"/>
      <c r="FF45" s="73">
        <f t="shared" si="1"/>
        <v>0</v>
      </c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  <c r="IU45" s="45"/>
      <c r="IV45" s="45"/>
    </row>
    <row r="46" spans="1:256" s="5" customFormat="1" ht="19.5" hidden="1" thickBot="1">
      <c r="A46" s="48"/>
      <c r="C46" s="40"/>
      <c r="D46" s="40"/>
      <c r="J46" s="63"/>
      <c r="FD46" s="10"/>
      <c r="FE46" s="50"/>
      <c r="FF46" s="73">
        <f t="shared" si="1"/>
        <v>0</v>
      </c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  <c r="HK46" s="45"/>
      <c r="HL46" s="45"/>
      <c r="HM46" s="45"/>
      <c r="HN46" s="45"/>
      <c r="HO46" s="45"/>
      <c r="HP46" s="45"/>
      <c r="HQ46" s="45"/>
      <c r="HR46" s="45"/>
      <c r="HS46" s="45"/>
      <c r="HT46" s="45"/>
      <c r="HU46" s="45"/>
      <c r="HV46" s="45"/>
      <c r="HW46" s="45"/>
      <c r="HX46" s="45"/>
      <c r="HY46" s="45"/>
      <c r="HZ46" s="45"/>
      <c r="IA46" s="45"/>
      <c r="IB46" s="45"/>
      <c r="IC46" s="45"/>
      <c r="ID46" s="45"/>
      <c r="IE46" s="45"/>
      <c r="IF46" s="45"/>
      <c r="IG46" s="45"/>
      <c r="IH46" s="45"/>
      <c r="II46" s="45"/>
      <c r="IJ46" s="45"/>
      <c r="IK46" s="45"/>
      <c r="IL46" s="45"/>
      <c r="IM46" s="45"/>
      <c r="IN46" s="45"/>
      <c r="IO46" s="45"/>
      <c r="IP46" s="45"/>
      <c r="IQ46" s="45"/>
      <c r="IR46" s="45"/>
      <c r="IS46" s="45"/>
      <c r="IT46" s="45"/>
      <c r="IU46" s="45"/>
      <c r="IV46" s="45"/>
    </row>
    <row r="47" spans="1:256" s="5" customFormat="1" ht="34.5" customHeight="1" hidden="1" thickBot="1">
      <c r="A47" s="48"/>
      <c r="C47" s="40"/>
      <c r="D47" s="40"/>
      <c r="J47" s="63"/>
      <c r="FD47" s="10"/>
      <c r="FE47" s="50"/>
      <c r="FF47" s="73">
        <f t="shared" si="1"/>
        <v>0</v>
      </c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13.25" customHeight="1" thickBot="1">
      <c r="A48" s="48">
        <v>10</v>
      </c>
      <c r="C48" s="38">
        <v>4607164630355</v>
      </c>
      <c r="D48" s="40" t="s">
        <v>34</v>
      </c>
      <c r="E48" s="22" t="s">
        <v>35</v>
      </c>
      <c r="J48" s="66" t="s">
        <v>36</v>
      </c>
      <c r="K48" s="22" t="s">
        <v>33</v>
      </c>
      <c r="M48" s="7"/>
      <c r="N48" s="4" t="s">
        <v>14</v>
      </c>
      <c r="O48" s="1" t="s">
        <v>15</v>
      </c>
      <c r="P48" s="6" t="s">
        <v>64</v>
      </c>
      <c r="Q48" s="25">
        <v>1</v>
      </c>
      <c r="S48" s="7" t="s">
        <v>30</v>
      </c>
      <c r="V48" s="15" t="s">
        <v>23</v>
      </c>
      <c r="FD48" s="10"/>
      <c r="FE48" s="68" t="s">
        <v>152</v>
      </c>
      <c r="FF48" s="73">
        <f t="shared" si="1"/>
        <v>119.66250000000001</v>
      </c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  <c r="IG48" s="45"/>
      <c r="IH48" s="45"/>
      <c r="II48" s="45"/>
      <c r="IJ48" s="45"/>
      <c r="IK48" s="45"/>
      <c r="IL48" s="45"/>
      <c r="IM48" s="45"/>
      <c r="IN48" s="45"/>
      <c r="IO48" s="45"/>
      <c r="IP48" s="45"/>
      <c r="IQ48" s="45"/>
      <c r="IR48" s="45"/>
      <c r="IS48" s="45"/>
      <c r="IT48" s="45"/>
      <c r="IU48" s="45"/>
      <c r="IV48" s="45"/>
    </row>
    <row r="49" spans="1:162" ht="129" customHeight="1" thickBot="1">
      <c r="A49" s="46">
        <v>11</v>
      </c>
      <c r="B49" s="16"/>
      <c r="C49" s="38">
        <v>4607164630362</v>
      </c>
      <c r="D49" s="38" t="s">
        <v>32</v>
      </c>
      <c r="E49" s="22" t="s">
        <v>41</v>
      </c>
      <c r="F49" s="5"/>
      <c r="G49" s="3" t="s">
        <v>13</v>
      </c>
      <c r="H49" s="4" t="s">
        <v>14</v>
      </c>
      <c r="I49" s="1" t="s">
        <v>15</v>
      </c>
      <c r="J49" s="59" t="s">
        <v>29</v>
      </c>
      <c r="K49" s="25">
        <v>1</v>
      </c>
      <c r="L49" s="5"/>
      <c r="M49" s="7"/>
      <c r="N49" s="5"/>
      <c r="O49" s="5"/>
      <c r="P49" s="15" t="s">
        <v>16</v>
      </c>
      <c r="FE49" s="68" t="s">
        <v>150</v>
      </c>
      <c r="FF49" s="73">
        <f t="shared" si="1"/>
        <v>86.58749999999999</v>
      </c>
    </row>
    <row r="50" spans="1:162" ht="130.5" customHeight="1" thickBot="1">
      <c r="A50" s="46">
        <v>12</v>
      </c>
      <c r="B50" s="16"/>
      <c r="C50" s="38">
        <v>4607164630591</v>
      </c>
      <c r="D50" s="38" t="s">
        <v>32</v>
      </c>
      <c r="E50" s="22" t="s">
        <v>47</v>
      </c>
      <c r="F50" s="5"/>
      <c r="G50" s="3" t="s">
        <v>13</v>
      </c>
      <c r="H50" s="4" t="s">
        <v>14</v>
      </c>
      <c r="I50" s="1" t="s">
        <v>15</v>
      </c>
      <c r="J50" s="59" t="s">
        <v>48</v>
      </c>
      <c r="K50" s="25">
        <v>1</v>
      </c>
      <c r="L50" s="5"/>
      <c r="M50" s="7"/>
      <c r="N50" s="5"/>
      <c r="O50" s="5"/>
      <c r="P50" s="15" t="s">
        <v>16</v>
      </c>
      <c r="FE50" s="68" t="s">
        <v>149</v>
      </c>
      <c r="FF50" s="73">
        <f t="shared" si="1"/>
        <v>106.82499999999999</v>
      </c>
    </row>
    <row r="51" spans="1:162" ht="125.25" customHeight="1">
      <c r="A51" s="46">
        <v>13</v>
      </c>
      <c r="B51" s="16"/>
      <c r="C51" s="38">
        <v>4607164630652</v>
      </c>
      <c r="D51" s="38" t="s">
        <v>32</v>
      </c>
      <c r="E51" s="22" t="s">
        <v>56</v>
      </c>
      <c r="F51" s="5"/>
      <c r="G51" s="3"/>
      <c r="H51" s="4"/>
      <c r="I51" s="1"/>
      <c r="J51" s="59" t="s">
        <v>57</v>
      </c>
      <c r="K51" s="25"/>
      <c r="L51" s="5"/>
      <c r="M51" s="7"/>
      <c r="N51" s="5"/>
      <c r="O51" s="5"/>
      <c r="P51" s="15" t="s">
        <v>16</v>
      </c>
      <c r="FE51" s="68" t="s">
        <v>153</v>
      </c>
      <c r="FF51" s="73">
        <f t="shared" si="1"/>
        <v>112.4375</v>
      </c>
    </row>
    <row r="52" spans="1:162" ht="34.5" customHeight="1">
      <c r="A52" s="109" t="s">
        <v>60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1"/>
      <c r="FF52" s="73"/>
    </row>
    <row r="53" spans="1:162" ht="135" customHeight="1" thickBot="1">
      <c r="A53" s="40">
        <v>43</v>
      </c>
      <c r="B53" s="5"/>
      <c r="C53" s="43">
        <v>4607164631239</v>
      </c>
      <c r="D53" s="58" t="s">
        <v>32</v>
      </c>
      <c r="E53" s="23" t="s">
        <v>120</v>
      </c>
      <c r="F53" s="40"/>
      <c r="G53" s="40"/>
      <c r="H53" s="40"/>
      <c r="I53" s="40"/>
      <c r="J53" s="57" t="s">
        <v>95</v>
      </c>
      <c r="K53" s="40"/>
      <c r="L53" s="40"/>
      <c r="M53" s="40"/>
      <c r="N53" s="40"/>
      <c r="O53" s="40"/>
      <c r="P53" s="40" t="s">
        <v>16</v>
      </c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1">
        <v>71.5</v>
      </c>
      <c r="FF53" s="73">
        <f>FE53*1.25</f>
        <v>89.375</v>
      </c>
    </row>
    <row r="54" spans="1:162" ht="125.25" customHeight="1" thickBot="1">
      <c r="A54" s="49">
        <v>14</v>
      </c>
      <c r="B54" s="11"/>
      <c r="C54" s="38">
        <v>4607164630171</v>
      </c>
      <c r="D54" s="38" t="s">
        <v>32</v>
      </c>
      <c r="E54" s="22" t="s">
        <v>110</v>
      </c>
      <c r="F54" s="2"/>
      <c r="G54" s="3" t="s">
        <v>13</v>
      </c>
      <c r="H54" s="4" t="s">
        <v>14</v>
      </c>
      <c r="I54" s="1" t="s">
        <v>15</v>
      </c>
      <c r="J54" s="59" t="s">
        <v>18</v>
      </c>
      <c r="K54" s="25">
        <v>1</v>
      </c>
      <c r="L54" s="6"/>
      <c r="M54" s="7"/>
      <c r="N54" s="8"/>
      <c r="O54" s="7"/>
      <c r="P54" s="15" t="s">
        <v>16</v>
      </c>
      <c r="FE54" s="68" t="s">
        <v>154</v>
      </c>
      <c r="FF54" s="73">
        <f t="shared" si="1"/>
        <v>84.525</v>
      </c>
    </row>
    <row r="55" spans="1:162" ht="127.5" customHeight="1" thickBot="1">
      <c r="A55" s="49">
        <v>15</v>
      </c>
      <c r="B55" s="11"/>
      <c r="C55" s="38">
        <v>4607164630119</v>
      </c>
      <c r="D55" s="38" t="s">
        <v>32</v>
      </c>
      <c r="E55" s="22" t="s">
        <v>111</v>
      </c>
      <c r="F55" s="2"/>
      <c r="G55" s="3" t="s">
        <v>13</v>
      </c>
      <c r="H55" s="4" t="s">
        <v>14</v>
      </c>
      <c r="I55" s="1" t="s">
        <v>15</v>
      </c>
      <c r="J55" s="59" t="s">
        <v>20</v>
      </c>
      <c r="K55" s="25">
        <v>1</v>
      </c>
      <c r="L55" s="6"/>
      <c r="M55" s="7"/>
      <c r="N55" s="8"/>
      <c r="O55" s="7"/>
      <c r="P55" s="15" t="s">
        <v>16</v>
      </c>
      <c r="FE55" s="68" t="s">
        <v>155</v>
      </c>
      <c r="FF55" s="73">
        <f t="shared" si="1"/>
        <v>67.38749999999999</v>
      </c>
    </row>
    <row r="56" spans="1:162" ht="137.25" customHeight="1">
      <c r="A56" s="49">
        <v>16</v>
      </c>
      <c r="B56" s="11"/>
      <c r="C56" s="38">
        <v>4607164630294</v>
      </c>
      <c r="D56" s="38" t="s">
        <v>32</v>
      </c>
      <c r="E56" s="22" t="s">
        <v>40</v>
      </c>
      <c r="F56" s="2"/>
      <c r="G56" s="3" t="s">
        <v>13</v>
      </c>
      <c r="H56" s="4" t="s">
        <v>14</v>
      </c>
      <c r="I56" s="1" t="s">
        <v>15</v>
      </c>
      <c r="J56" s="59" t="s">
        <v>21</v>
      </c>
      <c r="K56" s="25">
        <v>1</v>
      </c>
      <c r="L56" s="6"/>
      <c r="M56" s="24"/>
      <c r="N56" s="8"/>
      <c r="O56" s="7"/>
      <c r="P56" s="15" t="s">
        <v>16</v>
      </c>
      <c r="FE56" s="68" t="s">
        <v>146</v>
      </c>
      <c r="FF56" s="73">
        <f t="shared" si="1"/>
        <v>107.4375</v>
      </c>
    </row>
    <row r="57" spans="1:162" ht="129" customHeight="1" thickBot="1">
      <c r="A57" s="40">
        <v>44</v>
      </c>
      <c r="B57" s="5"/>
      <c r="C57" s="43">
        <v>4607164631246</v>
      </c>
      <c r="D57" s="58" t="s">
        <v>32</v>
      </c>
      <c r="E57" s="23" t="s">
        <v>99</v>
      </c>
      <c r="F57" s="40"/>
      <c r="G57" s="40"/>
      <c r="H57" s="40"/>
      <c r="I57" s="40"/>
      <c r="J57" s="57" t="s">
        <v>100</v>
      </c>
      <c r="K57" s="40"/>
      <c r="L57" s="40"/>
      <c r="M57" s="40"/>
      <c r="N57" s="40"/>
      <c r="O57" s="40"/>
      <c r="P57" s="40" t="s">
        <v>16</v>
      </c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68" t="s">
        <v>146</v>
      </c>
      <c r="FF57" s="73">
        <f t="shared" si="1"/>
        <v>107.4375</v>
      </c>
    </row>
    <row r="58" spans="1:162" ht="131.25" customHeight="1" thickBot="1">
      <c r="A58" s="49">
        <v>17</v>
      </c>
      <c r="B58" s="11"/>
      <c r="C58" s="38">
        <v>4607164630409</v>
      </c>
      <c r="D58" s="38" t="s">
        <v>32</v>
      </c>
      <c r="E58" s="22" t="s">
        <v>112</v>
      </c>
      <c r="F58" s="5"/>
      <c r="G58" s="3"/>
      <c r="H58" s="4"/>
      <c r="I58" s="1"/>
      <c r="J58" s="59" t="s">
        <v>51</v>
      </c>
      <c r="K58" s="25"/>
      <c r="L58" s="5"/>
      <c r="M58" s="7"/>
      <c r="N58" s="5"/>
      <c r="O58" s="5"/>
      <c r="P58" s="15" t="s">
        <v>16</v>
      </c>
      <c r="FE58" s="68" t="s">
        <v>149</v>
      </c>
      <c r="FF58" s="73">
        <f t="shared" si="1"/>
        <v>106.82499999999999</v>
      </c>
    </row>
    <row r="59" spans="1:162" ht="129" customHeight="1" thickBot="1">
      <c r="A59" s="49">
        <v>18</v>
      </c>
      <c r="B59" s="11"/>
      <c r="C59" s="38">
        <v>4607164630430</v>
      </c>
      <c r="D59" s="38" t="s">
        <v>32</v>
      </c>
      <c r="E59" s="22" t="s">
        <v>49</v>
      </c>
      <c r="F59" s="5"/>
      <c r="G59" s="3"/>
      <c r="H59" s="4"/>
      <c r="I59" s="1"/>
      <c r="J59" s="59" t="s">
        <v>50</v>
      </c>
      <c r="K59" s="25"/>
      <c r="L59" s="5"/>
      <c r="M59" s="7"/>
      <c r="N59" s="5"/>
      <c r="O59" s="5"/>
      <c r="P59" s="15" t="s">
        <v>16</v>
      </c>
      <c r="FE59" s="68" t="s">
        <v>149</v>
      </c>
      <c r="FF59" s="73">
        <f t="shared" si="1"/>
        <v>106.82499999999999</v>
      </c>
    </row>
    <row r="60" spans="1:162" ht="135" customHeight="1" thickBot="1">
      <c r="A60" s="49">
        <v>19</v>
      </c>
      <c r="B60" s="11"/>
      <c r="C60" s="38">
        <v>4607164630799</v>
      </c>
      <c r="D60" s="38" t="s">
        <v>32</v>
      </c>
      <c r="E60" s="22" t="s">
        <v>113</v>
      </c>
      <c r="F60" s="5"/>
      <c r="G60" s="3"/>
      <c r="H60" s="4"/>
      <c r="I60" s="1"/>
      <c r="J60" s="59" t="s">
        <v>62</v>
      </c>
      <c r="K60" s="25"/>
      <c r="L60" s="5"/>
      <c r="M60" s="7"/>
      <c r="N60" s="5"/>
      <c r="O60" s="5"/>
      <c r="P60" s="15" t="s">
        <v>16</v>
      </c>
      <c r="FE60" s="68" t="s">
        <v>146</v>
      </c>
      <c r="FF60" s="73">
        <f t="shared" si="1"/>
        <v>107.4375</v>
      </c>
    </row>
    <row r="61" spans="1:162" s="45" customFormat="1" ht="130.5" customHeight="1">
      <c r="A61" s="40">
        <v>38</v>
      </c>
      <c r="B61" s="5"/>
      <c r="C61" s="38"/>
      <c r="D61" s="38" t="s">
        <v>32</v>
      </c>
      <c r="E61" s="22" t="s">
        <v>128</v>
      </c>
      <c r="F61" s="44"/>
      <c r="G61" s="44"/>
      <c r="H61" s="44"/>
      <c r="I61" s="44"/>
      <c r="J61" s="59" t="s">
        <v>87</v>
      </c>
      <c r="K61" s="44"/>
      <c r="L61" s="44"/>
      <c r="M61" s="44"/>
      <c r="N61" s="44"/>
      <c r="O61" s="44"/>
      <c r="P61" s="15" t="s">
        <v>16</v>
      </c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68" t="s">
        <v>156</v>
      </c>
      <c r="FF61" s="73">
        <f t="shared" si="1"/>
        <v>61.875</v>
      </c>
    </row>
    <row r="62" spans="1:162" ht="27.75" customHeight="1" thickBot="1">
      <c r="A62" s="112" t="s">
        <v>61</v>
      </c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4"/>
      <c r="FF62" s="73"/>
    </row>
    <row r="63" spans="1:162" ht="129" customHeight="1" thickBot="1">
      <c r="A63" s="49">
        <v>20</v>
      </c>
      <c r="B63" s="5"/>
      <c r="C63" s="38">
        <v>4607164630386</v>
      </c>
      <c r="D63" s="38" t="s">
        <v>32</v>
      </c>
      <c r="E63" s="22" t="s">
        <v>39</v>
      </c>
      <c r="F63" s="5"/>
      <c r="G63" s="3" t="s">
        <v>13</v>
      </c>
      <c r="H63" s="4" t="s">
        <v>14</v>
      </c>
      <c r="I63" s="1" t="s">
        <v>15</v>
      </c>
      <c r="J63" s="59" t="s">
        <v>45</v>
      </c>
      <c r="K63" s="25">
        <v>1</v>
      </c>
      <c r="L63" s="5"/>
      <c r="M63" s="7"/>
      <c r="N63" s="5"/>
      <c r="O63" s="5"/>
      <c r="P63" s="15" t="s">
        <v>16</v>
      </c>
      <c r="FE63" s="51">
        <v>61.49</v>
      </c>
      <c r="FF63" s="73">
        <f t="shared" si="1"/>
        <v>76.8625</v>
      </c>
    </row>
    <row r="64" spans="1:162" ht="124.5" customHeight="1" thickBot="1">
      <c r="A64" s="49">
        <v>21</v>
      </c>
      <c r="B64" s="5"/>
      <c r="C64" s="38">
        <v>4607164630331</v>
      </c>
      <c r="D64" s="38" t="s">
        <v>32</v>
      </c>
      <c r="E64" s="22" t="s">
        <v>44</v>
      </c>
      <c r="F64" s="5"/>
      <c r="G64" s="3" t="s">
        <v>13</v>
      </c>
      <c r="H64" s="4" t="s">
        <v>14</v>
      </c>
      <c r="I64" s="1" t="s">
        <v>15</v>
      </c>
      <c r="J64" s="59" t="s">
        <v>38</v>
      </c>
      <c r="K64" s="25">
        <v>1</v>
      </c>
      <c r="L64" s="5"/>
      <c r="M64" s="7"/>
      <c r="N64" s="5"/>
      <c r="O64" s="5"/>
      <c r="P64" s="15" t="s">
        <v>16</v>
      </c>
      <c r="FE64" s="68" t="s">
        <v>150</v>
      </c>
      <c r="FF64" s="73">
        <f t="shared" si="1"/>
        <v>86.58749999999999</v>
      </c>
    </row>
    <row r="65" spans="1:162" ht="129.75" customHeight="1" thickBot="1">
      <c r="A65" s="49">
        <v>22</v>
      </c>
      <c r="B65" s="5"/>
      <c r="C65" s="38">
        <v>4607164630577</v>
      </c>
      <c r="D65" s="38" t="s">
        <v>32</v>
      </c>
      <c r="E65" s="22" t="s">
        <v>114</v>
      </c>
      <c r="F65" s="5"/>
      <c r="G65" s="3"/>
      <c r="H65" s="4"/>
      <c r="I65" s="1"/>
      <c r="J65" s="59" t="s">
        <v>52</v>
      </c>
      <c r="K65" s="25"/>
      <c r="L65" s="5"/>
      <c r="M65" s="7"/>
      <c r="N65" s="5"/>
      <c r="O65" s="5"/>
      <c r="P65" s="15" t="s">
        <v>16</v>
      </c>
      <c r="FE65" s="68" t="s">
        <v>153</v>
      </c>
      <c r="FF65" s="73">
        <f t="shared" si="1"/>
        <v>112.4375</v>
      </c>
    </row>
    <row r="66" spans="1:162" ht="129.75" customHeight="1" thickBot="1">
      <c r="A66" s="49">
        <v>23</v>
      </c>
      <c r="B66" s="5"/>
      <c r="C66" s="38">
        <v>4607164630379</v>
      </c>
      <c r="D66" s="38" t="s">
        <v>32</v>
      </c>
      <c r="E66" s="22" t="s">
        <v>115</v>
      </c>
      <c r="F66" s="2"/>
      <c r="G66" s="3" t="s">
        <v>13</v>
      </c>
      <c r="H66" s="4" t="s">
        <v>14</v>
      </c>
      <c r="I66" s="1" t="s">
        <v>15</v>
      </c>
      <c r="J66" s="59" t="s">
        <v>28</v>
      </c>
      <c r="K66" s="25">
        <v>1</v>
      </c>
      <c r="L66" s="6"/>
      <c r="M66" s="7"/>
      <c r="N66" s="8"/>
      <c r="O66" s="7"/>
      <c r="P66" s="15" t="s">
        <v>16</v>
      </c>
      <c r="FE66" s="68" t="s">
        <v>150</v>
      </c>
      <c r="FF66" s="73">
        <f t="shared" si="1"/>
        <v>86.58749999999999</v>
      </c>
    </row>
    <row r="67" spans="1:162" ht="157.5" customHeight="1" hidden="1" thickBot="1">
      <c r="A67" s="49"/>
      <c r="B67" s="5"/>
      <c r="C67" s="38"/>
      <c r="D67" s="38"/>
      <c r="E67" s="22"/>
      <c r="F67" s="5"/>
      <c r="G67" s="3"/>
      <c r="H67" s="4"/>
      <c r="I67" s="1"/>
      <c r="J67" s="59"/>
      <c r="K67" s="25"/>
      <c r="L67" s="5"/>
      <c r="M67" s="7"/>
      <c r="N67" s="5"/>
      <c r="O67" s="5"/>
      <c r="P67" s="15"/>
      <c r="FE67" s="68"/>
      <c r="FF67" s="73">
        <f t="shared" si="1"/>
        <v>0</v>
      </c>
    </row>
    <row r="68" spans="1:162" ht="123.75" customHeight="1" thickBot="1">
      <c r="A68" s="49">
        <v>24</v>
      </c>
      <c r="B68" s="5"/>
      <c r="C68" s="38">
        <v>4607164630614</v>
      </c>
      <c r="D68" s="38" t="s">
        <v>32</v>
      </c>
      <c r="E68" s="22" t="s">
        <v>116</v>
      </c>
      <c r="F68" s="5"/>
      <c r="G68" s="3" t="s">
        <v>13</v>
      </c>
      <c r="H68" s="4" t="s">
        <v>14</v>
      </c>
      <c r="I68" s="1" t="s">
        <v>15</v>
      </c>
      <c r="J68" s="59" t="s">
        <v>54</v>
      </c>
      <c r="K68" s="25">
        <v>1</v>
      </c>
      <c r="L68" s="5"/>
      <c r="M68" s="7"/>
      <c r="N68" s="5"/>
      <c r="O68" s="5"/>
      <c r="P68" s="15" t="s">
        <v>16</v>
      </c>
      <c r="FE68" s="68" t="s">
        <v>151</v>
      </c>
      <c r="FF68" s="73">
        <f t="shared" si="1"/>
        <v>110.9375</v>
      </c>
    </row>
    <row r="69" spans="1:162" ht="128.25" customHeight="1">
      <c r="A69" s="49">
        <v>25</v>
      </c>
      <c r="B69" s="5"/>
      <c r="C69" s="38">
        <v>4607164630638</v>
      </c>
      <c r="D69" s="38" t="s">
        <v>32</v>
      </c>
      <c r="E69" s="22" t="s">
        <v>117</v>
      </c>
      <c r="F69" s="5"/>
      <c r="G69" s="3"/>
      <c r="H69" s="4"/>
      <c r="I69" s="1"/>
      <c r="J69" s="59" t="s">
        <v>55</v>
      </c>
      <c r="K69" s="25"/>
      <c r="L69" s="5"/>
      <c r="M69" s="7"/>
      <c r="N69" s="5"/>
      <c r="O69" s="5"/>
      <c r="P69" s="15" t="s">
        <v>16</v>
      </c>
      <c r="FE69" s="68" t="s">
        <v>153</v>
      </c>
      <c r="FF69" s="73">
        <f t="shared" si="1"/>
        <v>112.4375</v>
      </c>
    </row>
    <row r="70" spans="2:162" ht="144.75" customHeight="1" hidden="1">
      <c r="B70" s="5"/>
      <c r="C70" s="13"/>
      <c r="D70" s="26"/>
      <c r="E70" s="22"/>
      <c r="F70" s="5"/>
      <c r="G70" s="3"/>
      <c r="H70" s="4"/>
      <c r="I70" s="1"/>
      <c r="J70" s="6"/>
      <c r="K70" s="25"/>
      <c r="L70" s="5"/>
      <c r="M70" s="7"/>
      <c r="N70" s="5"/>
      <c r="O70" s="5"/>
      <c r="P70" s="15"/>
      <c r="FF70" s="73">
        <f t="shared" si="1"/>
        <v>0</v>
      </c>
    </row>
    <row r="71" spans="5:162" ht="131.25" customHeight="1" hidden="1" thickBot="1">
      <c r="E71" s="27"/>
      <c r="FF71" s="73">
        <f t="shared" si="1"/>
        <v>0</v>
      </c>
    </row>
    <row r="72" spans="3:162" ht="130.5" customHeight="1" hidden="1" thickBot="1">
      <c r="C72" s="13"/>
      <c r="D72" s="26"/>
      <c r="E72" s="22"/>
      <c r="F72" s="2"/>
      <c r="G72" s="3"/>
      <c r="H72" s="4"/>
      <c r="I72" s="1"/>
      <c r="J72" s="6"/>
      <c r="K72" s="25"/>
      <c r="L72" s="6"/>
      <c r="M72" s="7"/>
      <c r="N72" s="8"/>
      <c r="O72" s="7"/>
      <c r="P72" s="15"/>
      <c r="FF72" s="73">
        <f t="shared" si="1"/>
        <v>0</v>
      </c>
    </row>
    <row r="73" spans="3:162" ht="133.5" customHeight="1" hidden="1" thickBot="1">
      <c r="C73" s="13"/>
      <c r="D73" s="26"/>
      <c r="E73" s="22"/>
      <c r="F73" s="2"/>
      <c r="G73" s="3"/>
      <c r="H73" s="4"/>
      <c r="I73" s="1"/>
      <c r="J73" s="6"/>
      <c r="K73" s="25"/>
      <c r="L73" s="6"/>
      <c r="M73" s="7"/>
      <c r="N73" s="8"/>
      <c r="O73" s="7"/>
      <c r="P73" s="15"/>
      <c r="FF73" s="73">
        <f t="shared" si="1"/>
        <v>0</v>
      </c>
    </row>
    <row r="74" spans="3:162" ht="138.75" customHeight="1" hidden="1" thickBot="1">
      <c r="C74" s="13"/>
      <c r="D74" s="26"/>
      <c r="E74" s="22"/>
      <c r="F74" s="2"/>
      <c r="G74" s="3"/>
      <c r="H74" s="4"/>
      <c r="I74" s="1"/>
      <c r="J74" s="6"/>
      <c r="K74" s="25"/>
      <c r="L74" s="6"/>
      <c r="M74" s="24"/>
      <c r="N74" s="8"/>
      <c r="O74" s="7"/>
      <c r="P74" s="15"/>
      <c r="FF74" s="73">
        <f t="shared" si="1"/>
        <v>0</v>
      </c>
    </row>
    <row r="75" spans="3:162" ht="139.5" customHeight="1" hidden="1" thickBot="1">
      <c r="C75" s="13"/>
      <c r="D75" s="26"/>
      <c r="E75" s="22"/>
      <c r="F75" s="5"/>
      <c r="G75" s="3"/>
      <c r="H75" s="4"/>
      <c r="I75" s="1"/>
      <c r="J75" s="6"/>
      <c r="K75" s="25"/>
      <c r="L75" s="5"/>
      <c r="M75" s="7"/>
      <c r="N75" s="5"/>
      <c r="O75" s="5"/>
      <c r="P75" s="15"/>
      <c r="FF75" s="73">
        <f t="shared" si="1"/>
        <v>0</v>
      </c>
    </row>
    <row r="76" spans="3:162" ht="135" customHeight="1" hidden="1">
      <c r="C76" s="13"/>
      <c r="D76" s="26"/>
      <c r="E76" s="22"/>
      <c r="F76" s="5"/>
      <c r="G76" s="3"/>
      <c r="H76" s="4"/>
      <c r="I76" s="1"/>
      <c r="J76" s="6"/>
      <c r="K76" s="25"/>
      <c r="L76" s="5"/>
      <c r="M76" s="7"/>
      <c r="N76" s="5"/>
      <c r="O76" s="5"/>
      <c r="P76" s="15"/>
      <c r="FF76" s="73">
        <f t="shared" si="1"/>
        <v>0</v>
      </c>
    </row>
    <row r="77" ht="18.75" hidden="1">
      <c r="FF77" s="73">
        <f t="shared" si="1"/>
        <v>0</v>
      </c>
    </row>
    <row r="78" spans="1:162" ht="57" customHeight="1" hidden="1">
      <c r="A78" s="94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FF78" s="73">
        <f t="shared" si="1"/>
        <v>0</v>
      </c>
    </row>
    <row r="79" spans="1:162" ht="144.75" customHeight="1" hidden="1">
      <c r="A79" s="5"/>
      <c r="B79" s="5"/>
      <c r="C79" s="43"/>
      <c r="D79" s="40"/>
      <c r="E79" s="44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FF79" s="73">
        <f aca="true" t="shared" si="2" ref="FF79:FF99">FE79*1.25</f>
        <v>0</v>
      </c>
    </row>
    <row r="80" spans="1:162" ht="134.25" customHeight="1">
      <c r="A80" s="40">
        <v>26</v>
      </c>
      <c r="B80" s="5"/>
      <c r="C80" s="43">
        <v>4607164630676</v>
      </c>
      <c r="D80" s="40" t="s">
        <v>32</v>
      </c>
      <c r="E80" s="44" t="s">
        <v>118</v>
      </c>
      <c r="F80" s="40"/>
      <c r="G80" s="40"/>
      <c r="H80" s="40"/>
      <c r="I80" s="40"/>
      <c r="J80" s="57" t="s">
        <v>63</v>
      </c>
      <c r="K80" s="40"/>
      <c r="L80" s="40"/>
      <c r="M80" s="40"/>
      <c r="N80" s="40"/>
      <c r="O80" s="40"/>
      <c r="P80" s="40" t="s">
        <v>16</v>
      </c>
      <c r="FE80" s="50">
        <v>88.75</v>
      </c>
      <c r="FF80" s="73">
        <f t="shared" si="2"/>
        <v>110.9375</v>
      </c>
    </row>
    <row r="81" spans="1:162" ht="32.25" customHeight="1" thickBot="1">
      <c r="A81" s="76" t="s">
        <v>96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8"/>
      <c r="FF81" s="73"/>
    </row>
    <row r="82" spans="1:162" ht="132" customHeight="1" thickBot="1">
      <c r="A82" s="40">
        <v>27</v>
      </c>
      <c r="B82" s="5"/>
      <c r="C82" s="43">
        <v>4607164630812</v>
      </c>
      <c r="D82" s="38" t="s">
        <v>32</v>
      </c>
      <c r="E82" s="29" t="s">
        <v>76</v>
      </c>
      <c r="F82" s="40"/>
      <c r="G82" s="40"/>
      <c r="H82" s="40"/>
      <c r="I82" s="40"/>
      <c r="J82" s="57" t="s">
        <v>65</v>
      </c>
      <c r="K82" s="40"/>
      <c r="L82" s="40"/>
      <c r="M82" s="40"/>
      <c r="N82" s="40"/>
      <c r="O82" s="40"/>
      <c r="P82" s="40" t="s">
        <v>16</v>
      </c>
      <c r="FE82" s="68" t="s">
        <v>157</v>
      </c>
      <c r="FF82" s="73">
        <f t="shared" si="2"/>
        <v>116.875</v>
      </c>
    </row>
    <row r="83" spans="1:162" ht="121.5" customHeight="1" thickBot="1">
      <c r="A83" s="40">
        <v>28</v>
      </c>
      <c r="B83" s="5"/>
      <c r="C83" s="43">
        <v>4607164630836</v>
      </c>
      <c r="D83" s="38" t="s">
        <v>32</v>
      </c>
      <c r="E83" s="29" t="s">
        <v>75</v>
      </c>
      <c r="F83" s="40"/>
      <c r="G83" s="40"/>
      <c r="H83" s="40"/>
      <c r="I83" s="40"/>
      <c r="J83" s="57" t="s">
        <v>66</v>
      </c>
      <c r="K83" s="40"/>
      <c r="L83" s="40"/>
      <c r="M83" s="40"/>
      <c r="N83" s="40"/>
      <c r="O83" s="40"/>
      <c r="P83" s="40" t="s">
        <v>16</v>
      </c>
      <c r="FE83" s="68" t="s">
        <v>158</v>
      </c>
      <c r="FF83" s="73">
        <f t="shared" si="2"/>
        <v>85.25</v>
      </c>
    </row>
    <row r="84" spans="1:162" ht="126" customHeight="1" thickBot="1">
      <c r="A84" s="40">
        <v>29</v>
      </c>
      <c r="B84" s="5"/>
      <c r="C84" s="43">
        <v>4607164630850</v>
      </c>
      <c r="D84" s="38" t="s">
        <v>32</v>
      </c>
      <c r="E84" s="29" t="s">
        <v>77</v>
      </c>
      <c r="F84" s="40"/>
      <c r="G84" s="40"/>
      <c r="H84" s="40"/>
      <c r="I84" s="40"/>
      <c r="J84" s="57" t="s">
        <v>67</v>
      </c>
      <c r="K84" s="40"/>
      <c r="L84" s="40"/>
      <c r="M84" s="40"/>
      <c r="N84" s="40"/>
      <c r="O84" s="40"/>
      <c r="P84" s="40" t="s">
        <v>16</v>
      </c>
      <c r="FE84" s="68" t="s">
        <v>157</v>
      </c>
      <c r="FF84" s="73">
        <f t="shared" si="2"/>
        <v>116.875</v>
      </c>
    </row>
    <row r="85" spans="1:162" ht="121.5" customHeight="1" thickBot="1">
      <c r="A85" s="40">
        <v>30</v>
      </c>
      <c r="B85" s="5"/>
      <c r="C85" s="43">
        <v>4607164630874</v>
      </c>
      <c r="D85" s="38" t="s">
        <v>32</v>
      </c>
      <c r="E85" s="29" t="s">
        <v>78</v>
      </c>
      <c r="F85" s="40"/>
      <c r="G85" s="40"/>
      <c r="H85" s="40"/>
      <c r="I85" s="40"/>
      <c r="J85" s="57" t="s">
        <v>68</v>
      </c>
      <c r="K85" s="40"/>
      <c r="L85" s="40"/>
      <c r="M85" s="40"/>
      <c r="N85" s="40"/>
      <c r="O85" s="40"/>
      <c r="P85" s="40" t="s">
        <v>16</v>
      </c>
      <c r="FE85" s="68" t="s">
        <v>157</v>
      </c>
      <c r="FF85" s="73">
        <f t="shared" si="2"/>
        <v>116.875</v>
      </c>
    </row>
    <row r="86" spans="1:162" ht="124.5" customHeight="1" thickBot="1">
      <c r="A86" s="40">
        <v>31</v>
      </c>
      <c r="B86" s="5"/>
      <c r="C86" s="43">
        <v>4607164630898</v>
      </c>
      <c r="D86" s="38" t="s">
        <v>32</v>
      </c>
      <c r="E86" s="29" t="s">
        <v>79</v>
      </c>
      <c r="F86" s="40"/>
      <c r="G86" s="40"/>
      <c r="H86" s="40"/>
      <c r="I86" s="40"/>
      <c r="J86" s="57" t="s">
        <v>69</v>
      </c>
      <c r="K86" s="40"/>
      <c r="L86" s="40"/>
      <c r="M86" s="40"/>
      <c r="N86" s="40"/>
      <c r="O86" s="40"/>
      <c r="P86" s="40" t="s">
        <v>16</v>
      </c>
      <c r="FE86" s="68" t="s">
        <v>159</v>
      </c>
      <c r="FF86" s="73">
        <f t="shared" si="2"/>
        <v>122.375</v>
      </c>
    </row>
    <row r="87" spans="1:162" ht="127.5" customHeight="1" thickBot="1">
      <c r="A87" s="40">
        <v>32</v>
      </c>
      <c r="B87" s="5"/>
      <c r="C87" s="43">
        <v>4607164630911</v>
      </c>
      <c r="D87" s="38" t="s">
        <v>32</v>
      </c>
      <c r="E87" s="29" t="s">
        <v>80</v>
      </c>
      <c r="F87" s="40"/>
      <c r="G87" s="40"/>
      <c r="H87" s="40"/>
      <c r="I87" s="40"/>
      <c r="J87" s="57" t="s">
        <v>70</v>
      </c>
      <c r="K87" s="40"/>
      <c r="L87" s="40"/>
      <c r="M87" s="40"/>
      <c r="N87" s="40"/>
      <c r="O87" s="40"/>
      <c r="P87" s="40" t="s">
        <v>16</v>
      </c>
      <c r="FE87" s="68" t="s">
        <v>159</v>
      </c>
      <c r="FF87" s="73">
        <f t="shared" si="2"/>
        <v>122.375</v>
      </c>
    </row>
    <row r="88" spans="1:162" ht="123.75" customHeight="1">
      <c r="A88" s="40">
        <v>33</v>
      </c>
      <c r="B88" s="5"/>
      <c r="C88" s="43">
        <v>4607164630935</v>
      </c>
      <c r="D88" s="38" t="s">
        <v>32</v>
      </c>
      <c r="E88" s="29" t="s">
        <v>81</v>
      </c>
      <c r="F88" s="40"/>
      <c r="G88" s="40"/>
      <c r="H88" s="40"/>
      <c r="I88" s="40"/>
      <c r="J88" s="57" t="s">
        <v>71</v>
      </c>
      <c r="K88" s="40"/>
      <c r="L88" s="40"/>
      <c r="M88" s="40"/>
      <c r="N88" s="40"/>
      <c r="O88" s="40"/>
      <c r="P88" s="40" t="s">
        <v>16</v>
      </c>
      <c r="FE88" s="68" t="s">
        <v>160</v>
      </c>
      <c r="FF88" s="73">
        <f t="shared" si="2"/>
        <v>99</v>
      </c>
    </row>
    <row r="89" spans="1:162" ht="30.75" customHeight="1" thickBot="1">
      <c r="A89" s="76" t="s">
        <v>97</v>
      </c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8"/>
      <c r="FF89" s="73"/>
    </row>
    <row r="90" spans="1:162" ht="123.75" customHeight="1" thickBot="1">
      <c r="A90" s="40">
        <v>34</v>
      </c>
      <c r="B90" s="5"/>
      <c r="C90" s="43">
        <v>4607164630713</v>
      </c>
      <c r="D90" s="38" t="s">
        <v>32</v>
      </c>
      <c r="E90" s="22" t="s">
        <v>82</v>
      </c>
      <c r="F90" s="40"/>
      <c r="G90" s="40"/>
      <c r="H90" s="40"/>
      <c r="I90" s="40"/>
      <c r="J90" s="57" t="s">
        <v>72</v>
      </c>
      <c r="K90" s="40"/>
      <c r="L90" s="40"/>
      <c r="M90" s="40"/>
      <c r="N90" s="40"/>
      <c r="O90" s="40"/>
      <c r="P90" s="40" t="s">
        <v>16</v>
      </c>
      <c r="FE90" s="68" t="s">
        <v>161</v>
      </c>
      <c r="FF90" s="73">
        <f t="shared" si="2"/>
        <v>127.75</v>
      </c>
    </row>
    <row r="91" spans="1:162" ht="123" customHeight="1" thickBot="1">
      <c r="A91" s="40">
        <v>35</v>
      </c>
      <c r="B91" s="5"/>
      <c r="C91" s="43">
        <v>4607164630737</v>
      </c>
      <c r="D91" s="38" t="s">
        <v>32</v>
      </c>
      <c r="E91" s="22" t="s">
        <v>83</v>
      </c>
      <c r="F91" s="40"/>
      <c r="G91" s="40"/>
      <c r="H91" s="40"/>
      <c r="I91" s="40"/>
      <c r="J91" s="57" t="s">
        <v>73</v>
      </c>
      <c r="K91" s="40"/>
      <c r="L91" s="40"/>
      <c r="M91" s="40"/>
      <c r="N91" s="40"/>
      <c r="O91" s="40"/>
      <c r="P91" s="40" t="s">
        <v>16</v>
      </c>
      <c r="FE91" s="68" t="s">
        <v>162</v>
      </c>
      <c r="FF91" s="73">
        <f t="shared" si="2"/>
        <v>126.5</v>
      </c>
    </row>
    <row r="92" spans="1:162" ht="123.75" customHeight="1">
      <c r="A92" s="40">
        <v>36</v>
      </c>
      <c r="B92" s="5"/>
      <c r="C92" s="43">
        <v>4607164630751</v>
      </c>
      <c r="D92" s="38" t="s">
        <v>32</v>
      </c>
      <c r="E92" s="22" t="s">
        <v>84</v>
      </c>
      <c r="F92" s="40"/>
      <c r="G92" s="40"/>
      <c r="H92" s="40"/>
      <c r="I92" s="40"/>
      <c r="J92" s="57" t="s">
        <v>74</v>
      </c>
      <c r="K92" s="40"/>
      <c r="L92" s="40"/>
      <c r="M92" s="40"/>
      <c r="N92" s="40"/>
      <c r="O92" s="40"/>
      <c r="P92" s="40" t="s">
        <v>16</v>
      </c>
      <c r="FE92" s="68" t="s">
        <v>160</v>
      </c>
      <c r="FF92" s="73">
        <f t="shared" si="2"/>
        <v>99</v>
      </c>
    </row>
    <row r="93" spans="1:162" ht="28.5" customHeight="1">
      <c r="A93" s="76" t="s">
        <v>130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8"/>
      <c r="FE93" s="68"/>
      <c r="FF93" s="73"/>
    </row>
    <row r="94" spans="1:162" ht="127.5" customHeight="1">
      <c r="A94" s="100">
        <v>37</v>
      </c>
      <c r="B94" s="5"/>
      <c r="C94" s="105">
        <v>4607164631178</v>
      </c>
      <c r="D94" s="100" t="s">
        <v>32</v>
      </c>
      <c r="E94" s="107" t="s">
        <v>131</v>
      </c>
      <c r="F94" s="40"/>
      <c r="G94" s="40"/>
      <c r="H94" s="40"/>
      <c r="I94" s="40"/>
      <c r="J94" s="102" t="s">
        <v>85</v>
      </c>
      <c r="K94" s="40"/>
      <c r="L94" s="40"/>
      <c r="M94" s="40"/>
      <c r="N94" s="40"/>
      <c r="O94" s="40"/>
      <c r="P94" s="100" t="s">
        <v>86</v>
      </c>
      <c r="FE94" s="98" t="s">
        <v>163</v>
      </c>
      <c r="FF94" s="73">
        <f t="shared" si="2"/>
        <v>247.5</v>
      </c>
    </row>
    <row r="95" spans="1:162" s="45" customFormat="1" ht="125.25" customHeight="1" hidden="1">
      <c r="A95" s="101"/>
      <c r="B95" s="5"/>
      <c r="C95" s="106"/>
      <c r="D95" s="101"/>
      <c r="E95" s="108"/>
      <c r="F95" s="40"/>
      <c r="G95" s="40"/>
      <c r="H95" s="40"/>
      <c r="I95" s="40"/>
      <c r="J95" s="103"/>
      <c r="K95" s="40"/>
      <c r="L95" s="40"/>
      <c r="M95" s="40"/>
      <c r="N95" s="40"/>
      <c r="O95" s="40"/>
      <c r="P95" s="101"/>
      <c r="FE95" s="99"/>
      <c r="FF95" s="73">
        <f t="shared" si="2"/>
        <v>0</v>
      </c>
    </row>
    <row r="96" spans="1:162" s="45" customFormat="1" ht="123.75" customHeight="1" hidden="1">
      <c r="A96" s="104"/>
      <c r="B96" s="5"/>
      <c r="C96" s="106"/>
      <c r="D96" s="101"/>
      <c r="E96" s="108"/>
      <c r="F96" s="40"/>
      <c r="G96" s="40"/>
      <c r="H96" s="40"/>
      <c r="I96" s="40"/>
      <c r="J96" s="103"/>
      <c r="K96" s="40"/>
      <c r="L96" s="40"/>
      <c r="M96" s="40"/>
      <c r="N96" s="40"/>
      <c r="O96" s="40"/>
      <c r="P96" s="101"/>
      <c r="FE96" s="99"/>
      <c r="FF96" s="73">
        <f t="shared" si="2"/>
        <v>0</v>
      </c>
    </row>
    <row r="97" spans="3:162" s="45" customFormat="1" ht="18.75" hidden="1">
      <c r="C97" s="90"/>
      <c r="D97" s="90"/>
      <c r="E97" s="90"/>
      <c r="F97" s="5"/>
      <c r="G97" s="5"/>
      <c r="H97" s="5"/>
      <c r="I97" s="5"/>
      <c r="J97" s="96"/>
      <c r="K97" s="5"/>
      <c r="L97" s="5"/>
      <c r="M97" s="5"/>
      <c r="N97" s="5"/>
      <c r="O97" s="5"/>
      <c r="P97" s="90"/>
      <c r="FE97" s="68"/>
      <c r="FF97" s="73">
        <f t="shared" si="2"/>
        <v>0</v>
      </c>
    </row>
    <row r="98" spans="3:162" s="45" customFormat="1" ht="18.75" hidden="1">
      <c r="C98" s="91"/>
      <c r="D98" s="91"/>
      <c r="E98" s="91"/>
      <c r="F98" s="53"/>
      <c r="G98" s="53"/>
      <c r="H98" s="53"/>
      <c r="I98" s="53"/>
      <c r="J98" s="97"/>
      <c r="K98" s="53"/>
      <c r="L98" s="53"/>
      <c r="M98" s="53"/>
      <c r="N98" s="53"/>
      <c r="O98" s="53"/>
      <c r="P98" s="91"/>
      <c r="FE98" s="69"/>
      <c r="FF98" s="73">
        <f t="shared" si="2"/>
        <v>0</v>
      </c>
    </row>
    <row r="99" spans="1:162" ht="201.75" customHeight="1">
      <c r="A99" s="40">
        <v>2</v>
      </c>
      <c r="B99" s="5"/>
      <c r="C99" s="58">
        <v>4607164631284</v>
      </c>
      <c r="D99" s="58" t="s">
        <v>104</v>
      </c>
      <c r="E99" s="67" t="s">
        <v>124</v>
      </c>
      <c r="F99" s="2"/>
      <c r="G99" s="61" t="s">
        <v>13</v>
      </c>
      <c r="H99" s="62" t="s">
        <v>14</v>
      </c>
      <c r="I99" s="2" t="s">
        <v>15</v>
      </c>
      <c r="J99" s="59" t="s">
        <v>123</v>
      </c>
      <c r="K99" s="25">
        <v>1</v>
      </c>
      <c r="L99" s="6"/>
      <c r="M99" s="7"/>
      <c r="N99" s="8"/>
      <c r="O99" s="7"/>
      <c r="P99" s="2" t="s">
        <v>86</v>
      </c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68" t="s">
        <v>164</v>
      </c>
      <c r="FF99" s="73">
        <f t="shared" si="2"/>
        <v>343.75</v>
      </c>
    </row>
    <row r="100" spans="1:162" ht="26.25" customHeight="1" thickBot="1">
      <c r="A100" s="76" t="s">
        <v>98</v>
      </c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7"/>
      <c r="BT100" s="77"/>
      <c r="BU100" s="77"/>
      <c r="BV100" s="77"/>
      <c r="BW100" s="77"/>
      <c r="BX100" s="77"/>
      <c r="BY100" s="77"/>
      <c r="BZ100" s="77"/>
      <c r="CA100" s="77"/>
      <c r="CB100" s="77"/>
      <c r="CC100" s="77"/>
      <c r="CD100" s="77"/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77"/>
      <c r="CR100" s="77"/>
      <c r="CS100" s="77"/>
      <c r="CT100" s="77"/>
      <c r="CU100" s="77"/>
      <c r="CV100" s="77"/>
      <c r="CW100" s="77"/>
      <c r="CX100" s="77"/>
      <c r="CY100" s="77"/>
      <c r="CZ100" s="77"/>
      <c r="DA100" s="77"/>
      <c r="DB100" s="77"/>
      <c r="DC100" s="77"/>
      <c r="DD100" s="77"/>
      <c r="DE100" s="77"/>
      <c r="DF100" s="77"/>
      <c r="DG100" s="77"/>
      <c r="DH100" s="77"/>
      <c r="DI100" s="77"/>
      <c r="DJ100" s="77"/>
      <c r="DK100" s="77"/>
      <c r="DL100" s="77"/>
      <c r="DM100" s="77"/>
      <c r="DN100" s="77"/>
      <c r="DO100" s="77"/>
      <c r="DP100" s="77"/>
      <c r="DQ100" s="77"/>
      <c r="DR100" s="77"/>
      <c r="DS100" s="77"/>
      <c r="DT100" s="77"/>
      <c r="DU100" s="77"/>
      <c r="DV100" s="77"/>
      <c r="DW100" s="77"/>
      <c r="DX100" s="77"/>
      <c r="DY100" s="77"/>
      <c r="DZ100" s="77"/>
      <c r="EA100" s="77"/>
      <c r="EB100" s="77"/>
      <c r="EC100" s="77"/>
      <c r="ED100" s="77"/>
      <c r="EE100" s="77"/>
      <c r="EF100" s="77"/>
      <c r="EG100" s="77"/>
      <c r="EH100" s="77"/>
      <c r="EI100" s="77"/>
      <c r="EJ100" s="77"/>
      <c r="EK100" s="77"/>
      <c r="EL100" s="77"/>
      <c r="EM100" s="77"/>
      <c r="EN100" s="77"/>
      <c r="EO100" s="77"/>
      <c r="EP100" s="77"/>
      <c r="EQ100" s="77"/>
      <c r="ER100" s="77"/>
      <c r="ES100" s="77"/>
      <c r="ET100" s="77"/>
      <c r="EU100" s="77"/>
      <c r="EV100" s="77"/>
      <c r="EW100" s="77"/>
      <c r="EX100" s="77"/>
      <c r="EY100" s="77"/>
      <c r="EZ100" s="77"/>
      <c r="FA100" s="77"/>
      <c r="FB100" s="77"/>
      <c r="FC100" s="77"/>
      <c r="FD100" s="77"/>
      <c r="FE100" s="78"/>
      <c r="FF100" s="72"/>
    </row>
    <row r="101" spans="1:162" ht="129.75" customHeight="1">
      <c r="A101" s="40">
        <v>39</v>
      </c>
      <c r="B101" s="5"/>
      <c r="C101" s="54">
        <v>4607164631192</v>
      </c>
      <c r="D101" s="44" t="s">
        <v>32</v>
      </c>
      <c r="E101" s="22" t="s">
        <v>88</v>
      </c>
      <c r="F101" s="44"/>
      <c r="G101" s="44"/>
      <c r="H101" s="44"/>
      <c r="I101" s="44"/>
      <c r="J101" s="55" t="s">
        <v>89</v>
      </c>
      <c r="K101" s="44"/>
      <c r="L101" s="44"/>
      <c r="M101" s="44"/>
      <c r="N101" s="44"/>
      <c r="O101" s="44"/>
      <c r="P101" s="44" t="s">
        <v>16</v>
      </c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68" t="s">
        <v>165</v>
      </c>
      <c r="FF101" s="72">
        <f>FE101*1.25</f>
        <v>151.25</v>
      </c>
    </row>
    <row r="102" spans="1:162" ht="126.75" customHeight="1" thickBot="1">
      <c r="A102" s="40">
        <v>40</v>
      </c>
      <c r="B102" s="5"/>
      <c r="C102" s="54">
        <v>4607164631208</v>
      </c>
      <c r="D102" s="44" t="s">
        <v>32</v>
      </c>
      <c r="E102" s="44" t="s">
        <v>90</v>
      </c>
      <c r="F102" s="44"/>
      <c r="G102" s="44"/>
      <c r="H102" s="44"/>
      <c r="I102" s="44"/>
      <c r="J102" s="55" t="s">
        <v>91</v>
      </c>
      <c r="K102" s="44"/>
      <c r="L102" s="44"/>
      <c r="M102" s="44"/>
      <c r="N102" s="44"/>
      <c r="O102" s="44"/>
      <c r="P102" s="56" t="s">
        <v>16</v>
      </c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68" t="s">
        <v>165</v>
      </c>
      <c r="FF102" s="72">
        <f aca="true" t="shared" si="3" ref="FF102:FF110">FE102*1.25</f>
        <v>151.25</v>
      </c>
    </row>
    <row r="103" spans="1:162" ht="124.5" customHeight="1">
      <c r="A103" s="40">
        <v>41</v>
      </c>
      <c r="B103" s="5"/>
      <c r="C103" s="43">
        <v>4607164631215</v>
      </c>
      <c r="D103" s="40" t="s">
        <v>32</v>
      </c>
      <c r="E103" s="22" t="s">
        <v>92</v>
      </c>
      <c r="F103" s="40"/>
      <c r="G103" s="40"/>
      <c r="H103" s="40"/>
      <c r="I103" s="40"/>
      <c r="J103" s="57" t="s">
        <v>93</v>
      </c>
      <c r="K103" s="40"/>
      <c r="L103" s="40"/>
      <c r="M103" s="40"/>
      <c r="N103" s="40"/>
      <c r="O103" s="40"/>
      <c r="P103" s="40" t="s">
        <v>16</v>
      </c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68" t="s">
        <v>165</v>
      </c>
      <c r="FF103" s="72">
        <f t="shared" si="3"/>
        <v>151.25</v>
      </c>
    </row>
    <row r="104" spans="1:162" ht="30" customHeight="1">
      <c r="A104" s="76" t="s">
        <v>140</v>
      </c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  <c r="DE104" s="77"/>
      <c r="DF104" s="77"/>
      <c r="DG104" s="77"/>
      <c r="DH104" s="77"/>
      <c r="DI104" s="77"/>
      <c r="DJ104" s="77"/>
      <c r="DK104" s="77"/>
      <c r="DL104" s="77"/>
      <c r="DM104" s="77"/>
      <c r="DN104" s="77"/>
      <c r="DO104" s="77"/>
      <c r="DP104" s="77"/>
      <c r="DQ104" s="77"/>
      <c r="DR104" s="77"/>
      <c r="DS104" s="77"/>
      <c r="DT104" s="77"/>
      <c r="DU104" s="77"/>
      <c r="DV104" s="77"/>
      <c r="DW104" s="77"/>
      <c r="DX104" s="77"/>
      <c r="DY104" s="77"/>
      <c r="DZ104" s="77"/>
      <c r="EA104" s="77"/>
      <c r="EB104" s="77"/>
      <c r="EC104" s="77"/>
      <c r="ED104" s="77"/>
      <c r="EE104" s="77"/>
      <c r="EF104" s="77"/>
      <c r="EG104" s="77"/>
      <c r="EH104" s="77"/>
      <c r="EI104" s="77"/>
      <c r="EJ104" s="77"/>
      <c r="EK104" s="77"/>
      <c r="EL104" s="77"/>
      <c r="EM104" s="77"/>
      <c r="EN104" s="77"/>
      <c r="EO104" s="77"/>
      <c r="EP104" s="77"/>
      <c r="EQ104" s="77"/>
      <c r="ER104" s="77"/>
      <c r="ES104" s="77"/>
      <c r="ET104" s="77"/>
      <c r="EU104" s="77"/>
      <c r="EV104" s="77"/>
      <c r="EW104" s="77"/>
      <c r="EX104" s="77"/>
      <c r="EY104" s="77"/>
      <c r="EZ104" s="77"/>
      <c r="FA104" s="77"/>
      <c r="FB104" s="77"/>
      <c r="FC104" s="77"/>
      <c r="FD104" s="77"/>
      <c r="FE104" s="78"/>
      <c r="FF104" s="72">
        <f t="shared" si="3"/>
        <v>0</v>
      </c>
    </row>
    <row r="105" spans="1:162" ht="129.75" customHeight="1">
      <c r="A105" s="40">
        <v>1</v>
      </c>
      <c r="B105" s="5"/>
      <c r="C105" s="58">
        <v>4607164631277</v>
      </c>
      <c r="D105" s="58" t="s">
        <v>104</v>
      </c>
      <c r="E105" s="23" t="s">
        <v>132</v>
      </c>
      <c r="F105" s="2"/>
      <c r="G105" s="61" t="s">
        <v>13</v>
      </c>
      <c r="H105" s="62" t="s">
        <v>14</v>
      </c>
      <c r="I105" s="2" t="s">
        <v>15</v>
      </c>
      <c r="J105" s="59" t="s">
        <v>122</v>
      </c>
      <c r="K105" s="25">
        <v>1</v>
      </c>
      <c r="L105" s="6"/>
      <c r="M105" s="7"/>
      <c r="N105" s="8"/>
      <c r="O105" s="7"/>
      <c r="P105" s="2" t="s">
        <v>16</v>
      </c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1">
        <v>110</v>
      </c>
      <c r="FF105" s="72">
        <f t="shared" si="3"/>
        <v>137.5</v>
      </c>
    </row>
    <row r="106" spans="1:162" ht="129" customHeight="1">
      <c r="A106" s="40">
        <v>2</v>
      </c>
      <c r="B106" s="5"/>
      <c r="C106" s="43">
        <v>4607164631017</v>
      </c>
      <c r="D106" s="58" t="s">
        <v>104</v>
      </c>
      <c r="E106" s="23" t="s">
        <v>125</v>
      </c>
      <c r="F106" s="2"/>
      <c r="G106" s="61" t="s">
        <v>13</v>
      </c>
      <c r="H106" s="62" t="s">
        <v>14</v>
      </c>
      <c r="I106" s="2" t="s">
        <v>15</v>
      </c>
      <c r="J106" s="59" t="s">
        <v>126</v>
      </c>
      <c r="K106" s="25">
        <v>1</v>
      </c>
      <c r="L106" s="6"/>
      <c r="M106" s="7"/>
      <c r="N106" s="8"/>
      <c r="O106" s="7"/>
      <c r="P106" s="2" t="s">
        <v>16</v>
      </c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1">
        <v>132</v>
      </c>
      <c r="FF106" s="72">
        <f t="shared" si="3"/>
        <v>165</v>
      </c>
    </row>
    <row r="107" spans="1:162" ht="129.75" customHeight="1">
      <c r="A107" s="40">
        <v>3</v>
      </c>
      <c r="B107" s="5"/>
      <c r="C107" s="43">
        <v>4607164631291</v>
      </c>
      <c r="D107" s="58" t="s">
        <v>104</v>
      </c>
      <c r="E107" s="23" t="s">
        <v>135</v>
      </c>
      <c r="F107" s="2"/>
      <c r="G107" s="61" t="s">
        <v>13</v>
      </c>
      <c r="H107" s="62" t="s">
        <v>14</v>
      </c>
      <c r="I107" s="2" t="s">
        <v>15</v>
      </c>
      <c r="J107" s="59" t="s">
        <v>127</v>
      </c>
      <c r="K107" s="25">
        <v>1</v>
      </c>
      <c r="L107" s="6"/>
      <c r="M107" s="7"/>
      <c r="N107" s="8"/>
      <c r="O107" s="7"/>
      <c r="P107" s="2" t="s">
        <v>136</v>
      </c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1">
        <v>242</v>
      </c>
      <c r="FF107" s="72">
        <f t="shared" si="3"/>
        <v>302.5</v>
      </c>
    </row>
    <row r="108" spans="1:162" ht="129.75" customHeight="1">
      <c r="A108" s="40"/>
      <c r="B108" s="5"/>
      <c r="C108" s="43">
        <v>4607164631024</v>
      </c>
      <c r="D108" s="58" t="s">
        <v>104</v>
      </c>
      <c r="E108" s="23" t="s">
        <v>134</v>
      </c>
      <c r="F108" s="2"/>
      <c r="G108" s="61"/>
      <c r="H108" s="62"/>
      <c r="I108" s="2"/>
      <c r="J108" s="59" t="s">
        <v>137</v>
      </c>
      <c r="K108" s="25"/>
      <c r="L108" s="6"/>
      <c r="M108" s="7"/>
      <c r="N108" s="8"/>
      <c r="O108" s="7"/>
      <c r="P108" s="2" t="s">
        <v>136</v>
      </c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1">
        <v>253</v>
      </c>
      <c r="FF108" s="72">
        <f t="shared" si="3"/>
        <v>316.25</v>
      </c>
    </row>
    <row r="109" spans="1:162" ht="129.75" customHeight="1">
      <c r="A109" s="40"/>
      <c r="B109" s="5"/>
      <c r="C109" s="43">
        <v>4607164631314</v>
      </c>
      <c r="D109" s="58" t="s">
        <v>104</v>
      </c>
      <c r="E109" s="23" t="s">
        <v>133</v>
      </c>
      <c r="F109" s="2"/>
      <c r="G109" s="61"/>
      <c r="H109" s="62"/>
      <c r="I109" s="2"/>
      <c r="J109" s="59" t="s">
        <v>138</v>
      </c>
      <c r="K109" s="25"/>
      <c r="L109" s="6"/>
      <c r="M109" s="7"/>
      <c r="N109" s="8"/>
      <c r="O109" s="7"/>
      <c r="P109" s="2" t="s">
        <v>86</v>
      </c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1">
        <v>220</v>
      </c>
      <c r="FF109" s="72">
        <f t="shared" si="3"/>
        <v>275</v>
      </c>
    </row>
    <row r="110" spans="1:162" ht="129.75" customHeight="1">
      <c r="A110" s="40"/>
      <c r="B110" s="5"/>
      <c r="C110" s="58">
        <v>4607164631321</v>
      </c>
      <c r="D110" s="58" t="s">
        <v>104</v>
      </c>
      <c r="E110" s="23" t="s">
        <v>129</v>
      </c>
      <c r="F110" s="2"/>
      <c r="G110" s="61"/>
      <c r="H110" s="62"/>
      <c r="I110" s="2"/>
      <c r="J110" s="59" t="s">
        <v>139</v>
      </c>
      <c r="K110" s="25"/>
      <c r="L110" s="6"/>
      <c r="M110" s="7"/>
      <c r="N110" s="8"/>
      <c r="O110" s="7"/>
      <c r="P110" s="2" t="s">
        <v>16</v>
      </c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1">
        <v>110</v>
      </c>
      <c r="FF110" s="72">
        <f t="shared" si="3"/>
        <v>137.5</v>
      </c>
    </row>
    <row r="111" ht="18">
      <c r="FE111" s="52"/>
    </row>
    <row r="112" ht="18">
      <c r="FE112" s="52"/>
    </row>
    <row r="113" ht="18">
      <c r="FE113" s="52"/>
    </row>
    <row r="114" ht="18">
      <c r="FE114" s="52"/>
    </row>
    <row r="115" ht="18">
      <c r="FE115" s="52"/>
    </row>
    <row r="116" ht="18">
      <c r="FE116" s="52"/>
    </row>
    <row r="117" ht="18">
      <c r="FE117" s="52"/>
    </row>
    <row r="118" ht="18">
      <c r="FE118" s="52"/>
    </row>
    <row r="119" ht="18">
      <c r="FE119" s="52"/>
    </row>
    <row r="120" ht="18">
      <c r="FE120" s="52"/>
    </row>
    <row r="121" ht="18">
      <c r="FE121" s="52"/>
    </row>
    <row r="122" ht="18">
      <c r="FE122" s="52"/>
    </row>
    <row r="123" ht="18">
      <c r="FE123" s="52"/>
    </row>
    <row r="124" ht="18">
      <c r="FE124" s="52"/>
    </row>
    <row r="125" ht="18">
      <c r="FE125" s="52"/>
    </row>
    <row r="126" ht="18">
      <c r="FE126" s="52"/>
    </row>
    <row r="127" ht="18">
      <c r="FE127" s="52"/>
    </row>
    <row r="128" ht="18">
      <c r="FE128" s="52"/>
    </row>
    <row r="129" ht="18">
      <c r="FE129" s="52"/>
    </row>
    <row r="130" ht="18">
      <c r="FE130" s="52"/>
    </row>
    <row r="131" ht="18">
      <c r="FE131" s="52"/>
    </row>
    <row r="132" ht="18">
      <c r="FE132" s="52"/>
    </row>
    <row r="133" ht="18">
      <c r="FE133" s="52"/>
    </row>
    <row r="134" ht="18">
      <c r="FE134" s="52"/>
    </row>
    <row r="135" ht="18">
      <c r="FE135" s="52"/>
    </row>
    <row r="136" ht="18">
      <c r="FE136" s="52"/>
    </row>
    <row r="137" ht="18">
      <c r="FE137" s="52"/>
    </row>
    <row r="138" ht="18">
      <c r="FE138" s="52"/>
    </row>
    <row r="139" ht="18">
      <c r="FE139" s="52"/>
    </row>
    <row r="140" ht="18">
      <c r="FE140" s="52"/>
    </row>
    <row r="141" ht="18">
      <c r="FE141" s="52"/>
    </row>
    <row r="142" ht="18">
      <c r="FE142" s="52"/>
    </row>
    <row r="143" ht="18">
      <c r="FE143" s="52"/>
    </row>
    <row r="144" ht="18">
      <c r="FE144" s="52"/>
    </row>
    <row r="145" ht="18">
      <c r="FE145" s="52"/>
    </row>
    <row r="146" ht="18">
      <c r="FE146" s="52"/>
    </row>
    <row r="147" ht="18">
      <c r="FE147" s="52"/>
    </row>
    <row r="148" ht="18">
      <c r="FE148" s="52"/>
    </row>
    <row r="149" ht="18">
      <c r="FE149" s="52"/>
    </row>
    <row r="150" ht="18">
      <c r="FE150" s="52"/>
    </row>
    <row r="151" ht="18">
      <c r="FE151" s="52"/>
    </row>
    <row r="152" ht="18">
      <c r="FE152" s="52"/>
    </row>
    <row r="153" ht="18">
      <c r="FE153" s="52"/>
    </row>
    <row r="154" ht="18">
      <c r="FE154" s="52"/>
    </row>
    <row r="155" ht="18">
      <c r="FE155" s="52"/>
    </row>
    <row r="156" ht="18">
      <c r="FE156" s="52"/>
    </row>
    <row r="157" ht="18">
      <c r="FE157" s="52"/>
    </row>
    <row r="158" ht="18">
      <c r="FE158" s="52"/>
    </row>
    <row r="159" ht="18">
      <c r="FE159" s="52"/>
    </row>
    <row r="160" ht="18">
      <c r="FE160" s="52"/>
    </row>
    <row r="161" ht="18">
      <c r="FE161" s="52"/>
    </row>
    <row r="162" ht="18">
      <c r="FE162" s="52"/>
    </row>
    <row r="163" ht="18">
      <c r="FE163" s="52"/>
    </row>
    <row r="164" ht="18">
      <c r="FE164" s="52"/>
    </row>
    <row r="165" ht="18">
      <c r="FE165" s="52"/>
    </row>
    <row r="166" ht="18">
      <c r="FE166" s="52"/>
    </row>
    <row r="167" ht="18">
      <c r="FE167" s="52"/>
    </row>
    <row r="168" ht="18">
      <c r="FE168" s="52"/>
    </row>
    <row r="169" ht="18">
      <c r="FE169" s="52"/>
    </row>
    <row r="170" ht="18">
      <c r="FE170" s="52"/>
    </row>
    <row r="171" ht="18">
      <c r="FE171" s="52"/>
    </row>
    <row r="172" ht="18">
      <c r="FE172" s="52"/>
    </row>
    <row r="173" ht="18">
      <c r="FE173" s="52"/>
    </row>
    <row r="174" ht="18">
      <c r="FE174" s="52"/>
    </row>
    <row r="175" ht="18">
      <c r="FE175" s="52"/>
    </row>
    <row r="176" ht="18">
      <c r="FE176" s="52"/>
    </row>
    <row r="177" ht="18">
      <c r="FE177" s="52"/>
    </row>
    <row r="178" ht="18">
      <c r="FE178" s="52"/>
    </row>
    <row r="179" ht="18">
      <c r="FE179" s="52"/>
    </row>
    <row r="180" ht="18">
      <c r="FE180" s="52"/>
    </row>
    <row r="181" ht="18">
      <c r="FE181" s="52"/>
    </row>
    <row r="182" ht="18">
      <c r="FE182" s="52"/>
    </row>
    <row r="183" ht="18">
      <c r="FE183" s="52"/>
    </row>
    <row r="184" ht="18">
      <c r="FE184" s="52"/>
    </row>
    <row r="185" ht="18">
      <c r="FE185" s="52"/>
    </row>
    <row r="186" ht="18">
      <c r="FE186" s="52"/>
    </row>
    <row r="187" ht="18">
      <c r="FE187" s="52"/>
    </row>
    <row r="188" ht="18">
      <c r="FE188" s="52"/>
    </row>
    <row r="189" ht="18">
      <c r="FE189" s="52"/>
    </row>
    <row r="190" ht="18">
      <c r="FE190" s="52"/>
    </row>
    <row r="191" ht="18">
      <c r="FE191" s="52"/>
    </row>
    <row r="192" ht="18">
      <c r="FE192" s="52"/>
    </row>
    <row r="193" ht="18">
      <c r="FE193" s="52"/>
    </row>
    <row r="194" ht="18">
      <c r="FE194" s="52"/>
    </row>
    <row r="195" ht="18">
      <c r="FE195" s="52"/>
    </row>
    <row r="196" ht="18">
      <c r="FE196" s="52"/>
    </row>
    <row r="197" ht="18">
      <c r="FE197" s="52"/>
    </row>
    <row r="198" ht="18">
      <c r="FE198" s="52"/>
    </row>
    <row r="199" ht="18">
      <c r="FE199" s="52"/>
    </row>
    <row r="200" ht="18">
      <c r="FE200" s="52"/>
    </row>
    <row r="201" ht="18">
      <c r="FE201" s="52"/>
    </row>
    <row r="202" ht="18">
      <c r="FE202" s="52"/>
    </row>
    <row r="203" ht="18">
      <c r="FE203" s="52"/>
    </row>
    <row r="204" ht="18">
      <c r="FE204" s="52"/>
    </row>
  </sheetData>
  <sheetProtection/>
  <mergeCells count="40">
    <mergeCell ref="E94:E96"/>
    <mergeCell ref="M1:M2"/>
    <mergeCell ref="F1:F2"/>
    <mergeCell ref="A81:P81"/>
    <mergeCell ref="H1:H2"/>
    <mergeCell ref="A52:P52"/>
    <mergeCell ref="A62:P62"/>
    <mergeCell ref="B1:B2"/>
    <mergeCell ref="A1:A2"/>
    <mergeCell ref="A13:P13"/>
    <mergeCell ref="FE94:FE96"/>
    <mergeCell ref="A93:P93"/>
    <mergeCell ref="D94:D96"/>
    <mergeCell ref="A104:FE104"/>
    <mergeCell ref="A100:FE100"/>
    <mergeCell ref="J94:J96"/>
    <mergeCell ref="P94:P96"/>
    <mergeCell ref="A94:A96"/>
    <mergeCell ref="C94:C96"/>
    <mergeCell ref="E97:E98"/>
    <mergeCell ref="B3:P3"/>
    <mergeCell ref="FE1:FE2"/>
    <mergeCell ref="P97:P98"/>
    <mergeCell ref="C97:C98"/>
    <mergeCell ref="D97:D98"/>
    <mergeCell ref="O1:O2"/>
    <mergeCell ref="A78:P78"/>
    <mergeCell ref="J97:J98"/>
    <mergeCell ref="E1:E2"/>
    <mergeCell ref="N1:N2"/>
    <mergeCell ref="FF1:FF2"/>
    <mergeCell ref="A89:P89"/>
    <mergeCell ref="L1:L2"/>
    <mergeCell ref="J1:J2"/>
    <mergeCell ref="P1:P2"/>
    <mergeCell ref="C1:C2"/>
    <mergeCell ref="K1:K2"/>
    <mergeCell ref="G1:G2"/>
    <mergeCell ref="I1:I2"/>
    <mergeCell ref="D1:D2"/>
  </mergeCells>
  <hyperlinks>
    <hyperlink ref="G4" r:id="rId1" display="homeshoues_2006@mail.ru"/>
    <hyperlink ref="G15" r:id="rId2" display="homeshoues_2006@mail.ru"/>
    <hyperlink ref="G68" r:id="rId3" display="homeshoues_2006@mail.ru"/>
    <hyperlink ref="G6" r:id="rId4" display="homeshoues_2006@mail.ru"/>
    <hyperlink ref="G8" r:id="rId5" display="homeshoues_2006@mail.ru"/>
    <hyperlink ref="G9" r:id="rId6" display="homeshoues_2006@mail.ru"/>
    <hyperlink ref="G10" r:id="rId7" display="homeshoues_2006@mail.ru"/>
    <hyperlink ref="G16" r:id="rId8" display="homeshoues_2006@mail.ru"/>
    <hyperlink ref="G64" r:id="rId9" display="homeshoues_2006@mail.ru"/>
    <hyperlink ref="G18" r:id="rId10" display="homeshoues_2006@mail.ru"/>
    <hyperlink ref="G66" r:id="rId11" display="homeshoues_2006@mail.ru"/>
    <hyperlink ref="G49" r:id="rId12" display="homeshoues_2006@mail.ru"/>
    <hyperlink ref="G50" r:id="rId13" display="homeshoues_2006@mail.ru"/>
    <hyperlink ref="G63" r:id="rId14" display="homeshoues_2006@mail.ru"/>
    <hyperlink ref="G54" r:id="rId15" display="homeshoues_2006@mail.ru"/>
    <hyperlink ref="G55" r:id="rId16" display="homeshoues_2006@mail.ru"/>
    <hyperlink ref="G56" r:id="rId17" display="homeshoues_2006@mail.ru"/>
    <hyperlink ref="G105" r:id="rId18" display="homeshoues_2006@mail.ru"/>
    <hyperlink ref="G106" r:id="rId19" display="homeshoues_2006@mail.ru"/>
    <hyperlink ref="G107" r:id="rId20" display="homeshoues_2006@mail.ru"/>
    <hyperlink ref="G5" r:id="rId21" display="homeshoues_2006@mail.ru"/>
    <hyperlink ref="G14" r:id="rId22" display="homeshoues_2006@mail.ru"/>
    <hyperlink ref="G99" r:id="rId23" display="homeshoues_2006@mail.ru"/>
  </hyperlinks>
  <printOptions/>
  <pageMargins left="0" right="0" top="0" bottom="0" header="0.5118110236220472" footer="0.5118110236220472"/>
  <pageSetup horizontalDpi="600" verticalDpi="600" orientation="landscape" paperSize="9" scale="65" r:id="rId25"/>
  <drawing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burikina</dc:creator>
  <cp:keywords/>
  <dc:description/>
  <cp:lastModifiedBy>warez</cp:lastModifiedBy>
  <cp:lastPrinted>2007-12-11T14:38:34Z</cp:lastPrinted>
  <dcterms:created xsi:type="dcterms:W3CDTF">2007-02-08T14:45:02Z</dcterms:created>
  <dcterms:modified xsi:type="dcterms:W3CDTF">2013-11-25T12:52:23Z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