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БЗТО" sheetId="1" r:id="rId1"/>
  </sheets>
  <definedNames>
    <definedName name="_xlnm.Print_Area" localSheetId="0">'БЗТО'!#REF!</definedName>
  </definedNames>
  <calcPr fullCalcOnLoad="1"/>
</workbook>
</file>

<file path=xl/sharedStrings.xml><?xml version="1.0" encoding="utf-8"?>
<sst xmlns="http://schemas.openxmlformats.org/spreadsheetml/2006/main" count="207" uniqueCount="207">
  <si>
    <t>2013г.</t>
  </si>
  <si>
    <t>КОД</t>
  </si>
  <si>
    <t xml:space="preserve">                                      НАИМЕНОВАНИЕ ИЗДЕЛИЯ</t>
  </si>
  <si>
    <t>СТ-ТЬ</t>
  </si>
  <si>
    <t>ИЗД</t>
  </si>
  <si>
    <t>ИЗДЕЛИЯ</t>
  </si>
  <si>
    <t>Банкетка овальная</t>
  </si>
  <si>
    <t>Вертушка под  обувь</t>
  </si>
  <si>
    <t>Вешало 2-ст,тр30(плечики)</t>
  </si>
  <si>
    <t>Вешало 2-х ст,тр30 с крючками</t>
  </si>
  <si>
    <t>Вешало 2-х ст,тр30 с полк,шл</t>
  </si>
  <si>
    <t>Вешало 2-х ст,тр30 с полк,шл,и крюч.</t>
  </si>
  <si>
    <t>Вешало  полка стекло 1,2х0,46</t>
  </si>
  <si>
    <t>Вешало двухстороннее Н1300</t>
  </si>
  <si>
    <t>Вешало двухстороннее Н1500;130\1500</t>
  </si>
  <si>
    <t>Вешало п\кепки (36 колец)</t>
  </si>
  <si>
    <t>Вешало п\шапки (36 дуг)</t>
  </si>
  <si>
    <t>Вешало п\шапки (60 колец)</t>
  </si>
  <si>
    <t>Вешало с кронштейнами</t>
  </si>
  <si>
    <t>Вешало-горка</t>
  </si>
  <si>
    <t>Вешало-спираль N</t>
  </si>
  <si>
    <t>Вешало-стойка  с кронштейнами</t>
  </si>
  <si>
    <t>Вешало-стойка,тр30 (разб) с крюч</t>
  </si>
  <si>
    <t>Витрина поворотная п\фрукты</t>
  </si>
  <si>
    <t xml:space="preserve">Диван  для  холла </t>
  </si>
  <si>
    <t>Диван  для  холла 3-х секц,</t>
  </si>
  <si>
    <t>Диван для холла ЛДСП</t>
  </si>
  <si>
    <t>Диван мягкий</t>
  </si>
  <si>
    <t>Зеркало  напольное</t>
  </si>
  <si>
    <t>Зеркало  напольное Н 1,6</t>
  </si>
  <si>
    <t>Кронштейн д\прайсов А-3</t>
  </si>
  <si>
    <t>Кронштейн п/семена 3-ой(L-500мм)</t>
  </si>
  <si>
    <t>Кроншейн п\колготки 3-ой(L-180мм)</t>
  </si>
  <si>
    <t>Кроншейн п\колготки малый</t>
  </si>
  <si>
    <t>Кронштейн п\семена</t>
  </si>
  <si>
    <t>Корзина п\рубашки</t>
  </si>
  <si>
    <t>Корзина 1,0-300</t>
  </si>
  <si>
    <t>Корзина 1,0-400</t>
  </si>
  <si>
    <t>Корзина для ларя</t>
  </si>
  <si>
    <t>Кровать ( ложе ДСП)</t>
  </si>
  <si>
    <t>Кровать (ложе ЛДСП)</t>
  </si>
  <si>
    <t>Кровать (ложе решетка)</t>
  </si>
  <si>
    <t>Кронштейн  п\плечики</t>
  </si>
  <si>
    <t>Кронштейн п\брюки</t>
  </si>
  <si>
    <t>Кронштейн п\галстук</t>
  </si>
  <si>
    <t>Кронштейн п\обувь</t>
  </si>
  <si>
    <t>Кронштейн п\плечики с фланц,</t>
  </si>
  <si>
    <t>Кронштейн п\прайсы</t>
  </si>
  <si>
    <t>Кронштейн п\шляпы</t>
  </si>
  <si>
    <t>Кронштейн-крючок перфорация 110</t>
  </si>
  <si>
    <t>Кронштейн-крючок перфорация 150</t>
  </si>
  <si>
    <t>Кронштейн-крючок перфорация 200</t>
  </si>
  <si>
    <t>Кронштейн-крючок перфорация 300</t>
  </si>
  <si>
    <t>Кронштейн-крючок решетка 110</t>
  </si>
  <si>
    <t>Кронштейн-крючок решетка 150</t>
  </si>
  <si>
    <t>Кронштейн-крючок решетка 200</t>
  </si>
  <si>
    <t>Кушетка массажная</t>
  </si>
  <si>
    <t>Кушетка медицинская</t>
  </si>
  <si>
    <t>Кресло релоксации</t>
  </si>
  <si>
    <t>Мойка 1-о секционная 0,55х0,575 Н850</t>
  </si>
  <si>
    <t>Мойка 2-х секц.1,052х0,575</t>
  </si>
  <si>
    <t>Мойка 3-х секц.1,56х0,575</t>
  </si>
  <si>
    <t>Накопитель0,75х0,75х0,8</t>
  </si>
  <si>
    <t>Ножка тр51</t>
  </si>
  <si>
    <t>Ножка двойная тр.25</t>
  </si>
  <si>
    <t>Ножка-каркас тр.51(700х1100)</t>
  </si>
  <si>
    <t>Ограждение 0,5-400</t>
  </si>
  <si>
    <t>Ограждение 1,0-400</t>
  </si>
  <si>
    <t>Перегородка в корзину 0,4</t>
  </si>
  <si>
    <t>Ограждение угол 400</t>
  </si>
  <si>
    <t>Ограждение угол 300</t>
  </si>
  <si>
    <t>Парта  ученическая</t>
  </si>
  <si>
    <t>Полка п/конфеты 12 ячеек</t>
  </si>
  <si>
    <t>Полка п/конфеты 6 ячеек</t>
  </si>
  <si>
    <t>Полка для  сигарет(малая)</t>
  </si>
  <si>
    <t>Полка для  сигарет(большая)</t>
  </si>
  <si>
    <t>Полка для сигарет пруток 3 мм</t>
  </si>
  <si>
    <t>Прометей Витрина 1,2</t>
  </si>
  <si>
    <t>Прометей Прилавок рабочий</t>
  </si>
  <si>
    <t>Прометей Прилавок рабочий без подсумка</t>
  </si>
  <si>
    <t>Прометей прилавок рабочий со стеклом</t>
  </si>
  <si>
    <t>Прометей Витрина стеклянный наруж.45</t>
  </si>
  <si>
    <t>Прометей Витрина стеклянный внутр.45</t>
  </si>
  <si>
    <t>Прометей Прилавок стеклянный</t>
  </si>
  <si>
    <t>Прометей Витрина кондитерская</t>
  </si>
  <si>
    <t>Прометей Прилавок стеклянный внутр.45</t>
  </si>
  <si>
    <t>Прометей Прилавок стеклянный наруж.90</t>
  </si>
  <si>
    <t>Апельсин Витрина кондитерская</t>
  </si>
  <si>
    <t>Апельсин Витрина стеклянная</t>
  </si>
  <si>
    <t>Апельсин Прилавок рабочий 0,8дл</t>
  </si>
  <si>
    <t>Апельсин Прилавок рабочий 1,0дл</t>
  </si>
  <si>
    <t>Апельси Прилавок рабочий угол наружний</t>
  </si>
  <si>
    <t>Апельси Прилавок рабочий угол внутр.</t>
  </si>
  <si>
    <t>Мистраль Витрина кондит. Красн.</t>
  </si>
  <si>
    <t>Мистраль Витрина кондит. Син.</t>
  </si>
  <si>
    <t>Мистраль Витрина стеклян. Красн.</t>
  </si>
  <si>
    <t>Мистраль Витрина стеклян. Син.</t>
  </si>
  <si>
    <t>Мистраль Витрина стекл. Син.угол наруж</t>
  </si>
  <si>
    <t>Мистраль Витрина стекл. крас.угол наруж</t>
  </si>
  <si>
    <t xml:space="preserve">Мистраль Витрина стекл. Син.угол внутр  </t>
  </si>
  <si>
    <t xml:space="preserve">Мистраль Витрина стекл.крас.угол внутр  </t>
  </si>
  <si>
    <t>Мистраль прилав.раб. крас.0,65</t>
  </si>
  <si>
    <t>Мистраль прилав.раб. син. 0,65</t>
  </si>
  <si>
    <t>Мистраль прилав.раб. крас.1,0</t>
  </si>
  <si>
    <t>Мистраль прилав.раб. син. 1,0</t>
  </si>
  <si>
    <t>Мистраль прилав.раб. Угол.син. Внут.</t>
  </si>
  <si>
    <t>Мистраль прилав.раб. Угол.крас. Внут.</t>
  </si>
  <si>
    <t>Мистраль прилав.раб. Угол.син. Наруж.</t>
  </si>
  <si>
    <t>Мистраль прилав.раб. Угол.крас. Наруж.</t>
  </si>
  <si>
    <t>Мистраль прилавок стекл.красн.</t>
  </si>
  <si>
    <t>Мистраль прилавок стекл.син.</t>
  </si>
  <si>
    <t>Мистраль прилавок стекл.син.угол внутр.</t>
  </si>
  <si>
    <t>Мистраль прилавок стекл.крас.угол внутр.</t>
  </si>
  <si>
    <t>Мистраль прилавок стекл.син.угол наруж.</t>
  </si>
  <si>
    <t>Мистраль прилавок стекл.крас.угол наруж.</t>
  </si>
  <si>
    <t>Прилавок  3МП 600 без ящика</t>
  </si>
  <si>
    <t>Прилавок  3МП 800 без ящика</t>
  </si>
  <si>
    <t>Прилавок 4 МП 600 без ящика</t>
  </si>
  <si>
    <t>Прилавок 4 МП 600 с ящиком</t>
  </si>
  <si>
    <t>Прилавок 4 МП 800 без ящика</t>
  </si>
  <si>
    <t>Прилавок 4 МП 800 с ящиком</t>
  </si>
  <si>
    <t>Прилавок 6 МП 730 с ящиком</t>
  </si>
  <si>
    <t>Прилавок 6 МП 730 без ящика</t>
  </si>
  <si>
    <t>Пуфик ( круглый)</t>
  </si>
  <si>
    <t>Решетка 800х2000</t>
  </si>
  <si>
    <t>Решетка 960х2000</t>
  </si>
  <si>
    <t>Решетка с обрам,960х2000</t>
  </si>
  <si>
    <t>Стеллаж -горка</t>
  </si>
  <si>
    <t>Стеллаж С-12</t>
  </si>
  <si>
    <t>Стеллаж С-3</t>
  </si>
  <si>
    <t>Стеллаж С-5  L 500</t>
  </si>
  <si>
    <t>Стеллаж С-5  L 800</t>
  </si>
  <si>
    <t>Стеллаж С-6</t>
  </si>
  <si>
    <t>Стеллаж Чипс сухарики</t>
  </si>
  <si>
    <t>Стойка под открытки напольная</t>
  </si>
  <si>
    <t>Стойка под очки</t>
  </si>
  <si>
    <t>Стойка стола круглого тр.51+25(1100)</t>
  </si>
  <si>
    <t>Стойка стола круглого тр.51+25(750)</t>
  </si>
  <si>
    <t>Стойка под ремни</t>
  </si>
  <si>
    <t>Стойка "Постер"</t>
  </si>
  <si>
    <t>Стойка п\книги</t>
  </si>
  <si>
    <t>Стойка п/журналы</t>
  </si>
  <si>
    <t xml:space="preserve">Стойка-реклама </t>
  </si>
  <si>
    <t>Стол  круглый д800 "32" 750мм</t>
  </si>
  <si>
    <t>Стол  овал  800х1150 "32"</t>
  </si>
  <si>
    <t>Стол  разде600х1200х870Н п\к</t>
  </si>
  <si>
    <t>Стол  раздел600х900х870Н п\к</t>
  </si>
  <si>
    <t>Стол 700х1100 "32"</t>
  </si>
  <si>
    <t>Стол 750х750 "32"</t>
  </si>
  <si>
    <t>Стол 800х800 "32"</t>
  </si>
  <si>
    <t xml:space="preserve">Стол круглый д1000,"32" 1100мм </t>
  </si>
  <si>
    <t>Стол круглый д1000,"32",750мм</t>
  </si>
  <si>
    <t>Стол круглый д750 "32" 750мм</t>
  </si>
  <si>
    <t>Стол круглый д750 "32" 1100мм</t>
  </si>
  <si>
    <t>Стол круглый д800 "32" 1100мм</t>
  </si>
  <si>
    <t>Стол овал 900х1150 "32"</t>
  </si>
  <si>
    <t>Столик  мед(метал,полка)</t>
  </si>
  <si>
    <t>Столик  мед(стеклян,полка)</t>
  </si>
  <si>
    <t>Столик мед.(смешан.полка)</t>
  </si>
  <si>
    <t>Стул  барный (старый),в\к</t>
  </si>
  <si>
    <t>Стул  барный мяг.спинка</t>
  </si>
  <si>
    <t>Стул  ученический</t>
  </si>
  <si>
    <t>Стул  Фаворит</t>
  </si>
  <si>
    <t>Стул "Идилия"</t>
  </si>
  <si>
    <t>Стул барный поворотный ,в\к</t>
  </si>
  <si>
    <t>Стул конф,зала,тк</t>
  </si>
  <si>
    <t>Стул"Александр"в/к</t>
  </si>
  <si>
    <t>Стул"Александр"в/к Н300</t>
  </si>
  <si>
    <t>Стул"Александр"в/к с усилением</t>
  </si>
  <si>
    <t>Стул"Александр"в/к мяг.спинка</t>
  </si>
  <si>
    <t>Стул"Венский",в\к</t>
  </si>
  <si>
    <t>Стул"Венский",в\к Н260</t>
  </si>
  <si>
    <t>Стул"Венский",в\к Н300</t>
  </si>
  <si>
    <t>Стул"Венский"с кругл,сид,в\к</t>
  </si>
  <si>
    <t>Стул"Венский"с мяг,спинкой</t>
  </si>
  <si>
    <t>Стул"Новый"в\к</t>
  </si>
  <si>
    <t>Табурет,в\к</t>
  </si>
  <si>
    <t>Тележка горничной</t>
  </si>
  <si>
    <t>Тележка п\посуду</t>
  </si>
  <si>
    <t>Тренажер</t>
  </si>
  <si>
    <t>Турникет</t>
  </si>
  <si>
    <t>Ширма 3-х створчатая</t>
  </si>
  <si>
    <t>Ширма 2-х створчатая</t>
  </si>
  <si>
    <t>Шкаф медицинский</t>
  </si>
  <si>
    <t>Урна</t>
  </si>
  <si>
    <t>РОЗНИЦА, ЦЕНА</t>
  </si>
  <si>
    <t>С уважением, Максим Николаевич</t>
  </si>
  <si>
    <t>-- БИЙСКИЙ ЗАВОД ТОРГОВОГО ОБОРУДОВАНИЯ --</t>
  </si>
  <si>
    <t>Россия, г. Бийск, Алтайский край, ул. Васильева, 85/1</t>
  </si>
  <si>
    <t>тел: +7 (3854) 44-93-64</t>
  </si>
  <si>
    <t>e-mail: bzto.m@list.ru</t>
  </si>
  <si>
    <t>skype: bzto.maxim</t>
  </si>
  <si>
    <t>ICQ: 689583601</t>
  </si>
  <si>
    <t>http://www.bzto.biysk.ru    Сайт завода с 1999 года</t>
  </si>
  <si>
    <t>www.bztosell.ru     Интернет-магазин с 2013 год</t>
  </si>
  <si>
    <t>скидка, 20%</t>
  </si>
  <si>
    <t>Наименование продукции</t>
  </si>
  <si>
    <t>Холодильные витрины серии RM, 4МПТ</t>
  </si>
  <si>
    <t>Холодильные витрины серии 4МП(кроме 4МПТ), 5МП, 6МП</t>
  </si>
  <si>
    <t>Серия настольных витрин</t>
  </si>
  <si>
    <t>Торговое оборудование</t>
  </si>
  <si>
    <t>Линия шведских столов</t>
  </si>
  <si>
    <t>(от розничного прайса)</t>
  </si>
  <si>
    <t>Скидка</t>
  </si>
  <si>
    <t>Каталог продукции можно посмотреть на WWW.BZTOSELL.RU</t>
  </si>
  <si>
    <t>ЦЕНА ДИЛЕР</t>
  </si>
  <si>
    <t>ПРАЙС ЛИСТ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</si>
</sst>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44">
    <font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Calibri"/>
      <family val="2"/>
    </font>
    <font>
      <b/>
      <sz val="10.5"/>
      <color rgb="FFFF0000"/>
      <name val="Calibri"/>
      <family val="2"/>
    </font>
    <font>
      <b/>
      <i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1" fillId="0" borderId="13" xfId="0" applyFont="1" applyFill="1" applyBorder="1" applyAlignment="1">
      <alignment/>
    </xf>
    <xf numFmtId="0" fontId="28" fillId="0" borderId="13" xfId="42" applyFill="1" applyBorder="1" applyAlignment="1" applyProtection="1">
      <alignment/>
      <protection/>
    </xf>
    <xf numFmtId="0" fontId="28" fillId="0" borderId="15" xfId="42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33" borderId="18" xfId="0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4" borderId="18" xfId="0" applyNumberForma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2" fontId="0" fillId="36" borderId="18" xfId="0" applyNumberFormat="1" applyFill="1" applyBorder="1" applyAlignment="1">
      <alignment horizontal="center" vertical="center"/>
    </xf>
    <xf numFmtId="0" fontId="28" fillId="0" borderId="10" xfId="42" applyFill="1" applyBorder="1" applyAlignment="1" applyProtection="1">
      <alignment horizontal="center" vertical="center" wrapText="1"/>
      <protection/>
    </xf>
    <xf numFmtId="0" fontId="28" fillId="0" borderId="11" xfId="42" applyBorder="1" applyAlignment="1" applyProtection="1">
      <alignment horizontal="center" vertical="center" wrapText="1"/>
      <protection/>
    </xf>
    <xf numFmtId="0" fontId="28" fillId="0" borderId="12" xfId="42" applyBorder="1" applyAlignment="1" applyProtection="1">
      <alignment horizontal="center" vertical="center" wrapText="1"/>
      <protection/>
    </xf>
    <xf numFmtId="0" fontId="28" fillId="0" borderId="13" xfId="42" applyBorder="1" applyAlignment="1" applyProtection="1">
      <alignment horizontal="center" vertical="center" wrapText="1"/>
      <protection/>
    </xf>
    <xf numFmtId="0" fontId="28" fillId="0" borderId="0" xfId="42" applyAlignment="1" applyProtection="1">
      <alignment horizontal="center" vertical="center" wrapText="1"/>
      <protection/>
    </xf>
    <xf numFmtId="0" fontId="28" fillId="0" borderId="14" xfId="42" applyBorder="1" applyAlignment="1" applyProtection="1">
      <alignment horizontal="center" vertical="center" wrapText="1"/>
      <protection/>
    </xf>
    <xf numFmtId="0" fontId="28" fillId="0" borderId="15" xfId="42" applyBorder="1" applyAlignment="1" applyProtection="1">
      <alignment horizontal="center" vertical="center" wrapText="1"/>
      <protection/>
    </xf>
    <xf numFmtId="0" fontId="28" fillId="0" borderId="16" xfId="42" applyBorder="1" applyAlignment="1" applyProtection="1">
      <alignment horizontal="center" vertical="center" wrapText="1"/>
      <protection/>
    </xf>
    <xf numFmtId="0" fontId="28" fillId="0" borderId="17" xfId="42" applyBorder="1" applyAlignment="1" applyProtection="1">
      <alignment horizontal="center" vertical="center" wrapText="1"/>
      <protection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9" fontId="43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zto.m@list.ru" TargetMode="External" /><Relationship Id="rId2" Type="http://schemas.openxmlformats.org/officeDocument/2006/relationships/hyperlink" Target="http://www.bzto.biysk.ru/" TargetMode="External" /><Relationship Id="rId3" Type="http://schemas.openxmlformats.org/officeDocument/2006/relationships/hyperlink" Target="www.bztosell.ru" TargetMode="External" /><Relationship Id="rId4" Type="http://schemas.openxmlformats.org/officeDocument/2006/relationships/hyperlink" Target="http://www.bztosell.r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PageLayoutView="0" workbookViewId="0" topLeftCell="A1">
      <selection activeCell="K30" sqref="K30"/>
    </sheetView>
  </sheetViews>
  <sheetFormatPr defaultColWidth="9.00390625" defaultRowHeight="12.75"/>
  <cols>
    <col min="1" max="1" width="6.875" style="14" customWidth="1"/>
    <col min="2" max="2" width="9.125" style="14" customWidth="1"/>
    <col min="3" max="3" width="36.75390625" style="14" customWidth="1"/>
    <col min="4" max="4" width="18.875" style="14" customWidth="1"/>
    <col min="5" max="5" width="13.25390625" style="15" customWidth="1"/>
    <col min="6" max="6" width="20.00390625" style="14" customWidth="1"/>
    <col min="7" max="7" width="9.125" style="1" customWidth="1"/>
    <col min="8" max="10" width="5.125" style="1" customWidth="1"/>
    <col min="11" max="11" width="54.625" style="1" customWidth="1"/>
    <col min="12" max="12" width="17.625" style="1" customWidth="1"/>
    <col min="13" max="13" width="15.25390625" style="1" customWidth="1"/>
    <col min="14" max="14" width="4.625" style="1" customWidth="1"/>
    <col min="15" max="16384" width="9.125" style="1" customWidth="1"/>
  </cols>
  <sheetData>
    <row r="1" spans="1:6" ht="12.75">
      <c r="A1" s="33" t="s">
        <v>206</v>
      </c>
      <c r="B1" s="34"/>
      <c r="C1" s="35"/>
      <c r="D1" s="19" t="s">
        <v>185</v>
      </c>
      <c r="E1" s="20"/>
      <c r="F1" s="19" t="s">
        <v>205</v>
      </c>
    </row>
    <row r="2" spans="1:6" ht="12.75">
      <c r="A2" s="19"/>
      <c r="B2" s="19"/>
      <c r="C2" s="19"/>
      <c r="D2" s="19" t="s">
        <v>0</v>
      </c>
      <c r="E2" s="20"/>
      <c r="F2" s="19"/>
    </row>
    <row r="3" spans="1:6" ht="13.5" thickBot="1">
      <c r="A3" s="19" t="s">
        <v>1</v>
      </c>
      <c r="B3" s="19" t="s">
        <v>2</v>
      </c>
      <c r="C3" s="19"/>
      <c r="D3" s="19" t="s">
        <v>3</v>
      </c>
      <c r="E3" s="20"/>
      <c r="F3" s="19"/>
    </row>
    <row r="4" spans="1:14" ht="14.25">
      <c r="A4" s="19" t="s">
        <v>4</v>
      </c>
      <c r="B4" s="19"/>
      <c r="C4" s="19"/>
      <c r="D4" s="19" t="s">
        <v>5</v>
      </c>
      <c r="E4" s="20"/>
      <c r="F4" s="19"/>
      <c r="I4" s="2" t="s">
        <v>186</v>
      </c>
      <c r="J4" s="3"/>
      <c r="K4" s="4"/>
      <c r="L4" s="24" t="s">
        <v>204</v>
      </c>
      <c r="M4" s="25"/>
      <c r="N4" s="26"/>
    </row>
    <row r="5" spans="1:14" ht="14.25">
      <c r="A5" s="19">
        <v>1</v>
      </c>
      <c r="B5" s="19">
        <v>2</v>
      </c>
      <c r="C5" s="19"/>
      <c r="D5" s="19">
        <v>3</v>
      </c>
      <c r="E5" s="20"/>
      <c r="F5" s="19"/>
      <c r="I5" s="5" t="s">
        <v>187</v>
      </c>
      <c r="J5" s="6"/>
      <c r="K5" s="7"/>
      <c r="L5" s="27"/>
      <c r="M5" s="28"/>
      <c r="N5" s="29"/>
    </row>
    <row r="6" spans="1:14" ht="14.25">
      <c r="A6" s="19"/>
      <c r="B6" s="19"/>
      <c r="C6" s="19"/>
      <c r="D6" s="19"/>
      <c r="E6" s="20" t="s">
        <v>195</v>
      </c>
      <c r="F6" s="19"/>
      <c r="I6" s="8" t="s">
        <v>188</v>
      </c>
      <c r="J6" s="6"/>
      <c r="K6" s="7"/>
      <c r="L6" s="27"/>
      <c r="M6" s="28"/>
      <c r="N6" s="29"/>
    </row>
    <row r="7" spans="1:14" ht="14.25">
      <c r="A7" s="13">
        <v>739</v>
      </c>
      <c r="B7" s="16" t="s">
        <v>6</v>
      </c>
      <c r="C7" s="13"/>
      <c r="D7" s="23">
        <v>1615</v>
      </c>
      <c r="E7" s="22">
        <f aca="true" t="shared" si="0" ref="E7:E38">D7/100*20</f>
        <v>323</v>
      </c>
      <c r="F7" s="21">
        <f aca="true" t="shared" si="1" ref="F7:F38">D7-E7</f>
        <v>1292</v>
      </c>
      <c r="I7" s="8" t="s">
        <v>189</v>
      </c>
      <c r="J7" s="6"/>
      <c r="K7" s="7"/>
      <c r="L7" s="27"/>
      <c r="M7" s="28"/>
      <c r="N7" s="29"/>
    </row>
    <row r="8" spans="1:14" ht="12.75">
      <c r="A8" s="13">
        <v>1264</v>
      </c>
      <c r="B8" s="16" t="s">
        <v>7</v>
      </c>
      <c r="C8" s="13"/>
      <c r="D8" s="23">
        <v>5970</v>
      </c>
      <c r="E8" s="22">
        <f t="shared" si="0"/>
        <v>1194</v>
      </c>
      <c r="F8" s="21">
        <f t="shared" si="1"/>
        <v>4776</v>
      </c>
      <c r="I8" s="9" t="s">
        <v>190</v>
      </c>
      <c r="J8" s="6"/>
      <c r="K8" s="7"/>
      <c r="L8" s="27"/>
      <c r="M8" s="28"/>
      <c r="N8" s="29"/>
    </row>
    <row r="9" spans="1:14" ht="14.25">
      <c r="A9" s="13">
        <v>488</v>
      </c>
      <c r="B9" s="16" t="s">
        <v>8</v>
      </c>
      <c r="C9" s="13"/>
      <c r="D9" s="23">
        <v>1315</v>
      </c>
      <c r="E9" s="22">
        <f t="shared" si="0"/>
        <v>263</v>
      </c>
      <c r="F9" s="21">
        <f t="shared" si="1"/>
        <v>1052</v>
      </c>
      <c r="I9" s="8" t="s">
        <v>191</v>
      </c>
      <c r="J9" s="6"/>
      <c r="K9" s="7"/>
      <c r="L9" s="27"/>
      <c r="M9" s="28"/>
      <c r="N9" s="29"/>
    </row>
    <row r="10" spans="1:14" ht="14.25">
      <c r="A10" s="13">
        <v>265</v>
      </c>
      <c r="B10" s="16" t="s">
        <v>9</v>
      </c>
      <c r="C10" s="13"/>
      <c r="D10" s="23">
        <v>1543</v>
      </c>
      <c r="E10" s="22">
        <f t="shared" si="0"/>
        <v>308.6</v>
      </c>
      <c r="F10" s="21">
        <f t="shared" si="1"/>
        <v>1234.4</v>
      </c>
      <c r="I10" s="8" t="s">
        <v>192</v>
      </c>
      <c r="J10" s="6"/>
      <c r="K10" s="7"/>
      <c r="L10" s="27"/>
      <c r="M10" s="28"/>
      <c r="N10" s="29"/>
    </row>
    <row r="11" spans="1:14" ht="12.75">
      <c r="A11" s="13">
        <v>256</v>
      </c>
      <c r="B11" s="16" t="s">
        <v>10</v>
      </c>
      <c r="C11" s="13"/>
      <c r="D11" s="23">
        <v>1500</v>
      </c>
      <c r="E11" s="22">
        <f t="shared" si="0"/>
        <v>300</v>
      </c>
      <c r="F11" s="21">
        <f t="shared" si="1"/>
        <v>1200</v>
      </c>
      <c r="I11" s="9" t="s">
        <v>193</v>
      </c>
      <c r="J11" s="6"/>
      <c r="K11" s="7"/>
      <c r="L11" s="27"/>
      <c r="M11" s="28"/>
      <c r="N11" s="29"/>
    </row>
    <row r="12" spans="1:14" ht="13.5" thickBot="1">
      <c r="A12" s="13">
        <v>688</v>
      </c>
      <c r="B12" s="16" t="s">
        <v>11</v>
      </c>
      <c r="C12" s="13"/>
      <c r="D12" s="23">
        <v>2150</v>
      </c>
      <c r="E12" s="22">
        <f t="shared" si="0"/>
        <v>430</v>
      </c>
      <c r="F12" s="21">
        <f t="shared" si="1"/>
        <v>1720</v>
      </c>
      <c r="I12" s="10" t="s">
        <v>194</v>
      </c>
      <c r="J12" s="11"/>
      <c r="K12" s="12"/>
      <c r="L12" s="30"/>
      <c r="M12" s="31"/>
      <c r="N12" s="32"/>
    </row>
    <row r="13" spans="1:6" ht="12.75">
      <c r="A13" s="13">
        <v>1194</v>
      </c>
      <c r="B13" s="16" t="s">
        <v>12</v>
      </c>
      <c r="C13" s="13"/>
      <c r="D13" s="23">
        <v>3100</v>
      </c>
      <c r="E13" s="22">
        <f t="shared" si="0"/>
        <v>620</v>
      </c>
      <c r="F13" s="21">
        <f t="shared" si="1"/>
        <v>2480</v>
      </c>
    </row>
    <row r="14" spans="1:6" ht="12.75">
      <c r="A14" s="13">
        <v>426</v>
      </c>
      <c r="B14" s="16" t="s">
        <v>13</v>
      </c>
      <c r="C14" s="13"/>
      <c r="D14" s="23">
        <v>2190</v>
      </c>
      <c r="E14" s="22">
        <f t="shared" si="0"/>
        <v>438</v>
      </c>
      <c r="F14" s="21">
        <f t="shared" si="1"/>
        <v>1752</v>
      </c>
    </row>
    <row r="15" spans="1:12" ht="12.75">
      <c r="A15" s="13">
        <v>426</v>
      </c>
      <c r="B15" s="16" t="s">
        <v>14</v>
      </c>
      <c r="C15" s="13"/>
      <c r="D15" s="23">
        <v>2290</v>
      </c>
      <c r="E15" s="22">
        <f t="shared" si="0"/>
        <v>458</v>
      </c>
      <c r="F15" s="21">
        <f t="shared" si="1"/>
        <v>1832</v>
      </c>
      <c r="K15" s="17" t="s">
        <v>196</v>
      </c>
      <c r="L15" s="17" t="s">
        <v>203</v>
      </c>
    </row>
    <row r="16" spans="1:12" ht="12.75">
      <c r="A16" s="13">
        <v>213</v>
      </c>
      <c r="B16" s="16" t="s">
        <v>15</v>
      </c>
      <c r="C16" s="13"/>
      <c r="D16" s="23">
        <v>2500</v>
      </c>
      <c r="E16" s="22">
        <f t="shared" si="0"/>
        <v>500</v>
      </c>
      <c r="F16" s="21">
        <f t="shared" si="1"/>
        <v>2000</v>
      </c>
      <c r="K16" s="17" t="s">
        <v>202</v>
      </c>
      <c r="L16" s="17"/>
    </row>
    <row r="17" spans="1:12" ht="12.75">
      <c r="A17" s="13">
        <v>213</v>
      </c>
      <c r="B17" s="16" t="s">
        <v>16</v>
      </c>
      <c r="C17" s="13"/>
      <c r="D17" s="23">
        <v>2500</v>
      </c>
      <c r="E17" s="22">
        <f t="shared" si="0"/>
        <v>500</v>
      </c>
      <c r="F17" s="21">
        <f t="shared" si="1"/>
        <v>2000</v>
      </c>
      <c r="K17" s="17" t="s">
        <v>197</v>
      </c>
      <c r="L17" s="18">
        <v>0.2</v>
      </c>
    </row>
    <row r="18" spans="1:12" ht="12.75">
      <c r="A18" s="13">
        <v>213</v>
      </c>
      <c r="B18" s="16" t="s">
        <v>17</v>
      </c>
      <c r="C18" s="13"/>
      <c r="D18" s="23">
        <v>3220</v>
      </c>
      <c r="E18" s="22">
        <f t="shared" si="0"/>
        <v>644</v>
      </c>
      <c r="F18" s="21">
        <f t="shared" si="1"/>
        <v>2576</v>
      </c>
      <c r="K18" s="17" t="s">
        <v>198</v>
      </c>
      <c r="L18" s="18">
        <v>0.15</v>
      </c>
    </row>
    <row r="19" spans="1:12" ht="12.75">
      <c r="A19" s="13">
        <v>427</v>
      </c>
      <c r="B19" s="16" t="s">
        <v>18</v>
      </c>
      <c r="C19" s="13"/>
      <c r="D19" s="23">
        <v>2180</v>
      </c>
      <c r="E19" s="22">
        <f t="shared" si="0"/>
        <v>436</v>
      </c>
      <c r="F19" s="21">
        <f t="shared" si="1"/>
        <v>1744</v>
      </c>
      <c r="K19" s="17" t="s">
        <v>199</v>
      </c>
      <c r="L19" s="18">
        <v>0.15</v>
      </c>
    </row>
    <row r="20" spans="1:12" ht="12.75">
      <c r="A20" s="13">
        <v>529</v>
      </c>
      <c r="B20" s="16" t="s">
        <v>19</v>
      </c>
      <c r="C20" s="13"/>
      <c r="D20" s="23">
        <v>2350</v>
      </c>
      <c r="E20" s="22">
        <f t="shared" si="0"/>
        <v>470</v>
      </c>
      <c r="F20" s="21">
        <f t="shared" si="1"/>
        <v>1880</v>
      </c>
      <c r="K20" s="36" t="s">
        <v>200</v>
      </c>
      <c r="L20" s="37">
        <v>0.2</v>
      </c>
    </row>
    <row r="21" spans="1:12" ht="12.75">
      <c r="A21" s="13">
        <v>222</v>
      </c>
      <c r="B21" s="16" t="s">
        <v>20</v>
      </c>
      <c r="C21" s="13"/>
      <c r="D21" s="23">
        <v>2200</v>
      </c>
      <c r="E21" s="22">
        <f t="shared" si="0"/>
        <v>440</v>
      </c>
      <c r="F21" s="21">
        <f t="shared" si="1"/>
        <v>1760</v>
      </c>
      <c r="K21" s="17" t="s">
        <v>201</v>
      </c>
      <c r="L21" s="18">
        <v>0.15</v>
      </c>
    </row>
    <row r="22" spans="1:6" ht="12.75">
      <c r="A22" s="13">
        <v>657</v>
      </c>
      <c r="B22" s="16" t="s">
        <v>21</v>
      </c>
      <c r="C22" s="13"/>
      <c r="D22" s="23">
        <v>1600</v>
      </c>
      <c r="E22" s="22">
        <f t="shared" si="0"/>
        <v>320</v>
      </c>
      <c r="F22" s="21">
        <f t="shared" si="1"/>
        <v>1280</v>
      </c>
    </row>
    <row r="23" spans="1:6" ht="12.75">
      <c r="A23" s="13">
        <v>317</v>
      </c>
      <c r="B23" s="16" t="s">
        <v>22</v>
      </c>
      <c r="C23" s="13"/>
      <c r="D23" s="23">
        <v>1050</v>
      </c>
      <c r="E23" s="22">
        <f t="shared" si="0"/>
        <v>210</v>
      </c>
      <c r="F23" s="21">
        <f t="shared" si="1"/>
        <v>840</v>
      </c>
    </row>
    <row r="24" spans="1:6" ht="12.75">
      <c r="A24" s="13">
        <v>737</v>
      </c>
      <c r="B24" s="16" t="s">
        <v>23</v>
      </c>
      <c r="C24" s="13"/>
      <c r="D24" s="23">
        <v>6700</v>
      </c>
      <c r="E24" s="22">
        <f t="shared" si="0"/>
        <v>1340</v>
      </c>
      <c r="F24" s="21">
        <f t="shared" si="1"/>
        <v>5360</v>
      </c>
    </row>
    <row r="25" spans="1:6" ht="12.75">
      <c r="A25" s="13">
        <v>170</v>
      </c>
      <c r="B25" s="16" t="s">
        <v>24</v>
      </c>
      <c r="C25" s="13"/>
      <c r="D25" s="23">
        <v>2050</v>
      </c>
      <c r="E25" s="22">
        <f t="shared" si="0"/>
        <v>410</v>
      </c>
      <c r="F25" s="21">
        <f t="shared" si="1"/>
        <v>1640</v>
      </c>
    </row>
    <row r="26" spans="1:6" ht="12.75">
      <c r="A26" s="13">
        <v>170</v>
      </c>
      <c r="B26" s="16" t="s">
        <v>25</v>
      </c>
      <c r="C26" s="13"/>
      <c r="D26" s="23">
        <v>5100</v>
      </c>
      <c r="E26" s="22">
        <f t="shared" si="0"/>
        <v>1020</v>
      </c>
      <c r="F26" s="21">
        <f t="shared" si="1"/>
        <v>4080</v>
      </c>
    </row>
    <row r="27" spans="1:6" ht="12.75">
      <c r="A27" s="13">
        <v>170</v>
      </c>
      <c r="B27" s="16" t="s">
        <v>26</v>
      </c>
      <c r="C27" s="13"/>
      <c r="D27" s="23">
        <v>3430</v>
      </c>
      <c r="E27" s="22">
        <f t="shared" si="0"/>
        <v>686</v>
      </c>
      <c r="F27" s="21">
        <f t="shared" si="1"/>
        <v>2744</v>
      </c>
    </row>
    <row r="28" spans="1:6" ht="12.75">
      <c r="A28" s="13">
        <v>944</v>
      </c>
      <c r="B28" s="16" t="s">
        <v>27</v>
      </c>
      <c r="C28" s="13"/>
      <c r="D28" s="23">
        <v>3810</v>
      </c>
      <c r="E28" s="22">
        <f t="shared" si="0"/>
        <v>762</v>
      </c>
      <c r="F28" s="21">
        <f t="shared" si="1"/>
        <v>3048</v>
      </c>
    </row>
    <row r="29" spans="1:6" ht="12.75">
      <c r="A29" s="13">
        <v>441</v>
      </c>
      <c r="B29" s="16" t="s">
        <v>28</v>
      </c>
      <c r="C29" s="13"/>
      <c r="D29" s="23">
        <v>1890</v>
      </c>
      <c r="E29" s="22">
        <f t="shared" si="0"/>
        <v>378</v>
      </c>
      <c r="F29" s="21">
        <f t="shared" si="1"/>
        <v>1512</v>
      </c>
    </row>
    <row r="30" spans="1:6" ht="12.75">
      <c r="A30" s="13">
        <v>441</v>
      </c>
      <c r="B30" s="16" t="s">
        <v>29</v>
      </c>
      <c r="C30" s="13"/>
      <c r="D30" s="23">
        <v>2980</v>
      </c>
      <c r="E30" s="22">
        <f t="shared" si="0"/>
        <v>596</v>
      </c>
      <c r="F30" s="21">
        <f t="shared" si="1"/>
        <v>2384</v>
      </c>
    </row>
    <row r="31" spans="1:6" ht="12.75">
      <c r="A31" s="13">
        <v>1115</v>
      </c>
      <c r="B31" s="16" t="s">
        <v>30</v>
      </c>
      <c r="C31" s="13"/>
      <c r="D31" s="23">
        <v>900</v>
      </c>
      <c r="E31" s="22">
        <f t="shared" si="0"/>
        <v>180</v>
      </c>
      <c r="F31" s="21">
        <f t="shared" si="1"/>
        <v>720</v>
      </c>
    </row>
    <row r="32" spans="1:6" ht="12.75">
      <c r="A32" s="13">
        <v>328</v>
      </c>
      <c r="B32" s="16" t="s">
        <v>31</v>
      </c>
      <c r="C32" s="13"/>
      <c r="D32" s="23">
        <v>560</v>
      </c>
      <c r="E32" s="22">
        <f t="shared" si="0"/>
        <v>112</v>
      </c>
      <c r="F32" s="21">
        <f t="shared" si="1"/>
        <v>448</v>
      </c>
    </row>
    <row r="33" spans="1:6" ht="12.75">
      <c r="A33" s="13">
        <v>589</v>
      </c>
      <c r="B33" s="16" t="s">
        <v>32</v>
      </c>
      <c r="C33" s="13"/>
      <c r="D33" s="23">
        <v>340</v>
      </c>
      <c r="E33" s="22">
        <f t="shared" si="0"/>
        <v>68</v>
      </c>
      <c r="F33" s="21">
        <f t="shared" si="1"/>
        <v>272</v>
      </c>
    </row>
    <row r="34" spans="1:6" ht="12.75">
      <c r="A34" s="13">
        <v>589</v>
      </c>
      <c r="B34" s="16" t="s">
        <v>33</v>
      </c>
      <c r="C34" s="13"/>
      <c r="D34" s="23">
        <v>220</v>
      </c>
      <c r="E34" s="22">
        <f t="shared" si="0"/>
        <v>44</v>
      </c>
      <c r="F34" s="21">
        <f t="shared" si="1"/>
        <v>176</v>
      </c>
    </row>
    <row r="35" spans="1:6" ht="12.75">
      <c r="A35" s="13">
        <v>1182</v>
      </c>
      <c r="B35" s="16" t="s">
        <v>34</v>
      </c>
      <c r="C35" s="13"/>
      <c r="D35" s="23">
        <v>250</v>
      </c>
      <c r="E35" s="22">
        <f t="shared" si="0"/>
        <v>50</v>
      </c>
      <c r="F35" s="21">
        <f t="shared" si="1"/>
        <v>200</v>
      </c>
    </row>
    <row r="36" spans="1:6" ht="12.75">
      <c r="A36" s="13">
        <v>264</v>
      </c>
      <c r="B36" s="16" t="s">
        <v>35</v>
      </c>
      <c r="C36" s="13"/>
      <c r="D36" s="23">
        <v>460</v>
      </c>
      <c r="E36" s="22">
        <f t="shared" si="0"/>
        <v>92</v>
      </c>
      <c r="F36" s="21">
        <f t="shared" si="1"/>
        <v>368</v>
      </c>
    </row>
    <row r="37" spans="1:6" ht="12.75">
      <c r="A37" s="13">
        <v>742</v>
      </c>
      <c r="B37" s="16" t="s">
        <v>36</v>
      </c>
      <c r="C37" s="13"/>
      <c r="D37" s="23">
        <v>700</v>
      </c>
      <c r="E37" s="22">
        <f t="shared" si="0"/>
        <v>140</v>
      </c>
      <c r="F37" s="21">
        <f t="shared" si="1"/>
        <v>560</v>
      </c>
    </row>
    <row r="38" spans="1:6" ht="12.75">
      <c r="A38" s="13">
        <v>830</v>
      </c>
      <c r="B38" s="16" t="s">
        <v>37</v>
      </c>
      <c r="C38" s="13"/>
      <c r="D38" s="23">
        <v>750</v>
      </c>
      <c r="E38" s="22">
        <f t="shared" si="0"/>
        <v>150</v>
      </c>
      <c r="F38" s="21">
        <f t="shared" si="1"/>
        <v>600</v>
      </c>
    </row>
    <row r="39" spans="1:6" ht="12.75">
      <c r="A39" s="13"/>
      <c r="B39" s="16" t="s">
        <v>38</v>
      </c>
      <c r="C39" s="13"/>
      <c r="D39" s="23">
        <v>580</v>
      </c>
      <c r="E39" s="22">
        <f aca="true" t="shared" si="2" ref="E39:E70">D39/100*20</f>
        <v>116</v>
      </c>
      <c r="F39" s="21">
        <f aca="true" t="shared" si="3" ref="F39:F70">D39-E39</f>
        <v>464</v>
      </c>
    </row>
    <row r="40" spans="1:6" ht="12.75">
      <c r="A40" s="13">
        <v>1043</v>
      </c>
      <c r="B40" s="16" t="s">
        <v>39</v>
      </c>
      <c r="C40" s="13"/>
      <c r="D40" s="23">
        <v>4120</v>
      </c>
      <c r="E40" s="22">
        <f t="shared" si="2"/>
        <v>824</v>
      </c>
      <c r="F40" s="21">
        <f t="shared" si="3"/>
        <v>3296</v>
      </c>
    </row>
    <row r="41" spans="1:6" ht="12.75">
      <c r="A41" s="13">
        <v>1043</v>
      </c>
      <c r="B41" s="16" t="s">
        <v>40</v>
      </c>
      <c r="C41" s="13"/>
      <c r="D41" s="23">
        <v>4480</v>
      </c>
      <c r="E41" s="22">
        <f t="shared" si="2"/>
        <v>896</v>
      </c>
      <c r="F41" s="21">
        <f t="shared" si="3"/>
        <v>3584</v>
      </c>
    </row>
    <row r="42" spans="1:6" ht="12.75">
      <c r="A42" s="13">
        <v>1043</v>
      </c>
      <c r="B42" s="16" t="s">
        <v>41</v>
      </c>
      <c r="C42" s="13"/>
      <c r="D42" s="23">
        <v>4440</v>
      </c>
      <c r="E42" s="22">
        <f t="shared" si="2"/>
        <v>888</v>
      </c>
      <c r="F42" s="21">
        <f t="shared" si="3"/>
        <v>3552</v>
      </c>
    </row>
    <row r="43" spans="1:6" ht="12.75">
      <c r="A43" s="13">
        <v>300</v>
      </c>
      <c r="B43" s="16" t="s">
        <v>42</v>
      </c>
      <c r="C43" s="13"/>
      <c r="D43" s="23">
        <v>240</v>
      </c>
      <c r="E43" s="22">
        <f t="shared" si="2"/>
        <v>48</v>
      </c>
      <c r="F43" s="21">
        <f t="shared" si="3"/>
        <v>192</v>
      </c>
    </row>
    <row r="44" spans="1:6" ht="12.75">
      <c r="A44" s="13">
        <v>220</v>
      </c>
      <c r="B44" s="16" t="s">
        <v>43</v>
      </c>
      <c r="C44" s="13"/>
      <c r="D44" s="23">
        <v>380</v>
      </c>
      <c r="E44" s="22">
        <f t="shared" si="2"/>
        <v>76</v>
      </c>
      <c r="F44" s="21">
        <f t="shared" si="3"/>
        <v>304</v>
      </c>
    </row>
    <row r="45" spans="1:6" ht="12.75">
      <c r="A45" s="13">
        <v>314</v>
      </c>
      <c r="B45" s="16" t="s">
        <v>44</v>
      </c>
      <c r="C45" s="13"/>
      <c r="D45" s="23">
        <v>270</v>
      </c>
      <c r="E45" s="22">
        <f t="shared" si="2"/>
        <v>54</v>
      </c>
      <c r="F45" s="21">
        <f t="shared" si="3"/>
        <v>216</v>
      </c>
    </row>
    <row r="46" spans="1:6" ht="12.75">
      <c r="A46" s="13">
        <v>298</v>
      </c>
      <c r="B46" s="16" t="s">
        <v>45</v>
      </c>
      <c r="C46" s="13"/>
      <c r="D46" s="23">
        <v>140</v>
      </c>
      <c r="E46" s="22">
        <f t="shared" si="2"/>
        <v>28</v>
      </c>
      <c r="F46" s="21">
        <f t="shared" si="3"/>
        <v>112</v>
      </c>
    </row>
    <row r="47" spans="1:6" ht="12.75">
      <c r="A47" s="13">
        <v>532</v>
      </c>
      <c r="B47" s="16" t="s">
        <v>46</v>
      </c>
      <c r="C47" s="13"/>
      <c r="D47" s="23">
        <v>250</v>
      </c>
      <c r="E47" s="22">
        <f t="shared" si="2"/>
        <v>50</v>
      </c>
      <c r="F47" s="21">
        <f t="shared" si="3"/>
        <v>200</v>
      </c>
    </row>
    <row r="48" spans="1:6" ht="12.75">
      <c r="A48" s="13">
        <v>1115</v>
      </c>
      <c r="B48" s="16" t="s">
        <v>47</v>
      </c>
      <c r="C48" s="13"/>
      <c r="D48" s="23">
        <v>550</v>
      </c>
      <c r="E48" s="22">
        <f t="shared" si="2"/>
        <v>110</v>
      </c>
      <c r="F48" s="21">
        <f t="shared" si="3"/>
        <v>440</v>
      </c>
    </row>
    <row r="49" spans="1:6" ht="12.75">
      <c r="A49" s="13">
        <v>313</v>
      </c>
      <c r="B49" s="16" t="s">
        <v>48</v>
      </c>
      <c r="C49" s="13"/>
      <c r="D49" s="23">
        <v>180</v>
      </c>
      <c r="E49" s="22">
        <f t="shared" si="2"/>
        <v>36</v>
      </c>
      <c r="F49" s="21">
        <f t="shared" si="3"/>
        <v>144</v>
      </c>
    </row>
    <row r="50" spans="1:6" ht="12.75">
      <c r="A50" s="13">
        <v>1169</v>
      </c>
      <c r="B50" s="16" t="s">
        <v>49</v>
      </c>
      <c r="C50" s="13"/>
      <c r="D50" s="23">
        <v>24</v>
      </c>
      <c r="E50" s="22">
        <f t="shared" si="2"/>
        <v>4.8</v>
      </c>
      <c r="F50" s="21">
        <f t="shared" si="3"/>
        <v>19.2</v>
      </c>
    </row>
    <row r="51" spans="1:6" ht="12.75">
      <c r="A51" s="13">
        <v>1169</v>
      </c>
      <c r="B51" s="16" t="s">
        <v>50</v>
      </c>
      <c r="C51" s="13"/>
      <c r="D51" s="23">
        <v>25</v>
      </c>
      <c r="E51" s="22">
        <f t="shared" si="2"/>
        <v>5</v>
      </c>
      <c r="F51" s="21">
        <f t="shared" si="3"/>
        <v>20</v>
      </c>
    </row>
    <row r="52" spans="1:6" ht="12.75">
      <c r="A52" s="13">
        <v>1169</v>
      </c>
      <c r="B52" s="16" t="s">
        <v>51</v>
      </c>
      <c r="C52" s="13"/>
      <c r="D52" s="23">
        <v>26</v>
      </c>
      <c r="E52" s="22">
        <f t="shared" si="2"/>
        <v>5.2</v>
      </c>
      <c r="F52" s="21">
        <f t="shared" si="3"/>
        <v>20.8</v>
      </c>
    </row>
    <row r="53" spans="1:6" ht="12.75">
      <c r="A53" s="13">
        <v>1169</v>
      </c>
      <c r="B53" s="16" t="s">
        <v>52</v>
      </c>
      <c r="C53" s="13"/>
      <c r="D53" s="23">
        <v>30</v>
      </c>
      <c r="E53" s="22">
        <f t="shared" si="2"/>
        <v>6</v>
      </c>
      <c r="F53" s="21">
        <f t="shared" si="3"/>
        <v>24</v>
      </c>
    </row>
    <row r="54" spans="1:6" ht="12.75">
      <c r="A54" s="13">
        <v>1169</v>
      </c>
      <c r="B54" s="16" t="s">
        <v>53</v>
      </c>
      <c r="C54" s="13"/>
      <c r="D54" s="23">
        <v>40</v>
      </c>
      <c r="E54" s="22">
        <f t="shared" si="2"/>
        <v>8</v>
      </c>
      <c r="F54" s="21">
        <f t="shared" si="3"/>
        <v>32</v>
      </c>
    </row>
    <row r="55" spans="1:6" ht="12.75">
      <c r="A55" s="13">
        <v>1169</v>
      </c>
      <c r="B55" s="16" t="s">
        <v>54</v>
      </c>
      <c r="C55" s="13"/>
      <c r="D55" s="23">
        <v>42</v>
      </c>
      <c r="E55" s="22">
        <f t="shared" si="2"/>
        <v>8.4</v>
      </c>
      <c r="F55" s="21">
        <f t="shared" si="3"/>
        <v>33.6</v>
      </c>
    </row>
    <row r="56" spans="1:6" ht="12.75">
      <c r="A56" s="13">
        <v>1169</v>
      </c>
      <c r="B56" s="16" t="s">
        <v>55</v>
      </c>
      <c r="C56" s="13"/>
      <c r="D56" s="23">
        <v>45</v>
      </c>
      <c r="E56" s="22">
        <f t="shared" si="2"/>
        <v>9</v>
      </c>
      <c r="F56" s="21">
        <f t="shared" si="3"/>
        <v>36</v>
      </c>
    </row>
    <row r="57" spans="1:6" ht="12.75">
      <c r="A57" s="13">
        <v>1253</v>
      </c>
      <c r="B57" s="16" t="s">
        <v>56</v>
      </c>
      <c r="C57" s="13"/>
      <c r="D57" s="23">
        <v>3200</v>
      </c>
      <c r="E57" s="22">
        <f t="shared" si="2"/>
        <v>640</v>
      </c>
      <c r="F57" s="21">
        <f t="shared" si="3"/>
        <v>2560</v>
      </c>
    </row>
    <row r="58" spans="1:6" ht="12.75">
      <c r="A58" s="13">
        <v>102</v>
      </c>
      <c r="B58" s="16" t="s">
        <v>57</v>
      </c>
      <c r="C58" s="13"/>
      <c r="D58" s="23">
        <v>2730</v>
      </c>
      <c r="E58" s="22">
        <f t="shared" si="2"/>
        <v>546</v>
      </c>
      <c r="F58" s="21">
        <f t="shared" si="3"/>
        <v>2184</v>
      </c>
    </row>
    <row r="59" spans="1:6" ht="12.75">
      <c r="A59" s="13">
        <v>925</v>
      </c>
      <c r="B59" s="16" t="s">
        <v>58</v>
      </c>
      <c r="C59" s="13"/>
      <c r="D59" s="23">
        <v>7800</v>
      </c>
      <c r="E59" s="22">
        <f t="shared" si="2"/>
        <v>1560</v>
      </c>
      <c r="F59" s="21">
        <f t="shared" si="3"/>
        <v>6240</v>
      </c>
    </row>
    <row r="60" spans="1:6" ht="12.75">
      <c r="A60" s="13">
        <v>649</v>
      </c>
      <c r="B60" s="16" t="s">
        <v>59</v>
      </c>
      <c r="C60" s="13"/>
      <c r="D60" s="23">
        <v>6800</v>
      </c>
      <c r="E60" s="22">
        <f t="shared" si="2"/>
        <v>1360</v>
      </c>
      <c r="F60" s="21">
        <f t="shared" si="3"/>
        <v>5440</v>
      </c>
    </row>
    <row r="61" spans="1:6" ht="12.75">
      <c r="A61" s="13">
        <v>624</v>
      </c>
      <c r="B61" s="16" t="s">
        <v>60</v>
      </c>
      <c r="C61" s="13"/>
      <c r="D61" s="23">
        <v>10250</v>
      </c>
      <c r="E61" s="22">
        <f t="shared" si="2"/>
        <v>2050</v>
      </c>
      <c r="F61" s="21">
        <f t="shared" si="3"/>
        <v>8200</v>
      </c>
    </row>
    <row r="62" spans="1:6" ht="12.75">
      <c r="A62" s="13">
        <v>445</v>
      </c>
      <c r="B62" s="16" t="s">
        <v>61</v>
      </c>
      <c r="C62" s="13"/>
      <c r="D62" s="23">
        <v>14080</v>
      </c>
      <c r="E62" s="22">
        <f t="shared" si="2"/>
        <v>2816</v>
      </c>
      <c r="F62" s="21">
        <f t="shared" si="3"/>
        <v>11264</v>
      </c>
    </row>
    <row r="63" spans="1:6" ht="12.75">
      <c r="A63" s="13">
        <v>1504</v>
      </c>
      <c r="B63" s="16" t="s">
        <v>62</v>
      </c>
      <c r="C63" s="13"/>
      <c r="D63" s="23">
        <v>2250</v>
      </c>
      <c r="E63" s="22">
        <f t="shared" si="2"/>
        <v>450</v>
      </c>
      <c r="F63" s="21">
        <f t="shared" si="3"/>
        <v>1800</v>
      </c>
    </row>
    <row r="64" spans="1:6" ht="12.75">
      <c r="A64" s="13">
        <v>259</v>
      </c>
      <c r="B64" s="16" t="s">
        <v>63</v>
      </c>
      <c r="C64" s="13"/>
      <c r="D64" s="23">
        <v>295</v>
      </c>
      <c r="E64" s="22">
        <f t="shared" si="2"/>
        <v>59</v>
      </c>
      <c r="F64" s="21">
        <f t="shared" si="3"/>
        <v>236</v>
      </c>
    </row>
    <row r="65" spans="1:6" ht="12.75">
      <c r="A65" s="13">
        <v>259</v>
      </c>
      <c r="B65" s="16" t="s">
        <v>64</v>
      </c>
      <c r="C65" s="13"/>
      <c r="D65" s="23">
        <v>320</v>
      </c>
      <c r="E65" s="22">
        <f t="shared" si="2"/>
        <v>64</v>
      </c>
      <c r="F65" s="21">
        <f t="shared" si="3"/>
        <v>256</v>
      </c>
    </row>
    <row r="66" spans="1:6" ht="12.75">
      <c r="A66" s="13"/>
      <c r="B66" s="16" t="s">
        <v>65</v>
      </c>
      <c r="C66" s="13"/>
      <c r="D66" s="23">
        <v>1530</v>
      </c>
      <c r="E66" s="22">
        <f t="shared" si="2"/>
        <v>306</v>
      </c>
      <c r="F66" s="21">
        <f t="shared" si="3"/>
        <v>1224</v>
      </c>
    </row>
    <row r="67" spans="1:6" ht="12.75">
      <c r="A67" s="13">
        <v>1174</v>
      </c>
      <c r="B67" s="16" t="s">
        <v>66</v>
      </c>
      <c r="C67" s="13"/>
      <c r="D67" s="23">
        <v>120</v>
      </c>
      <c r="E67" s="22">
        <f t="shared" si="2"/>
        <v>24</v>
      </c>
      <c r="F67" s="21">
        <f t="shared" si="3"/>
        <v>96</v>
      </c>
    </row>
    <row r="68" spans="1:6" ht="12.75">
      <c r="A68" s="13">
        <v>1241</v>
      </c>
      <c r="B68" s="16" t="s">
        <v>67</v>
      </c>
      <c r="C68" s="13"/>
      <c r="D68" s="23">
        <v>150</v>
      </c>
      <c r="E68" s="22">
        <f t="shared" si="2"/>
        <v>30</v>
      </c>
      <c r="F68" s="21">
        <f t="shared" si="3"/>
        <v>120</v>
      </c>
    </row>
    <row r="69" spans="1:6" ht="12.75">
      <c r="A69" s="13">
        <v>1187</v>
      </c>
      <c r="B69" s="16" t="s">
        <v>68</v>
      </c>
      <c r="C69" s="13"/>
      <c r="D69" s="23">
        <v>100</v>
      </c>
      <c r="E69" s="22">
        <f t="shared" si="2"/>
        <v>20</v>
      </c>
      <c r="F69" s="21">
        <f t="shared" si="3"/>
        <v>80</v>
      </c>
    </row>
    <row r="70" spans="1:6" ht="12.75">
      <c r="A70" s="13">
        <v>1241</v>
      </c>
      <c r="B70" s="16" t="s">
        <v>69</v>
      </c>
      <c r="C70" s="13"/>
      <c r="D70" s="23">
        <v>260</v>
      </c>
      <c r="E70" s="22">
        <f t="shared" si="2"/>
        <v>52</v>
      </c>
      <c r="F70" s="21">
        <f t="shared" si="3"/>
        <v>208</v>
      </c>
    </row>
    <row r="71" spans="1:6" ht="12.75">
      <c r="A71" s="13">
        <v>1241</v>
      </c>
      <c r="B71" s="16" t="s">
        <v>70</v>
      </c>
      <c r="C71" s="13"/>
      <c r="D71" s="23">
        <v>240</v>
      </c>
      <c r="E71" s="22">
        <f aca="true" t="shared" si="4" ref="E71:E102">D71/100*20</f>
        <v>48</v>
      </c>
      <c r="F71" s="21">
        <f aca="true" t="shared" si="5" ref="F71:F102">D71-E71</f>
        <v>192</v>
      </c>
    </row>
    <row r="72" spans="1:6" ht="12.75">
      <c r="A72" s="13">
        <v>206</v>
      </c>
      <c r="B72" s="16" t="s">
        <v>71</v>
      </c>
      <c r="C72" s="13"/>
      <c r="D72" s="23">
        <v>2030</v>
      </c>
      <c r="E72" s="22">
        <f t="shared" si="4"/>
        <v>406</v>
      </c>
      <c r="F72" s="21">
        <f t="shared" si="5"/>
        <v>1624</v>
      </c>
    </row>
    <row r="73" spans="1:6" ht="12.75">
      <c r="A73" s="13">
        <v>1255</v>
      </c>
      <c r="B73" s="16" t="s">
        <v>72</v>
      </c>
      <c r="C73" s="13"/>
      <c r="D73" s="23">
        <v>2680</v>
      </c>
      <c r="E73" s="22">
        <f t="shared" si="4"/>
        <v>536</v>
      </c>
      <c r="F73" s="21">
        <f t="shared" si="5"/>
        <v>2144</v>
      </c>
    </row>
    <row r="74" spans="1:6" ht="12.75">
      <c r="A74" s="13">
        <v>1015</v>
      </c>
      <c r="B74" s="16" t="s">
        <v>73</v>
      </c>
      <c r="C74" s="13"/>
      <c r="D74" s="23">
        <v>1950</v>
      </c>
      <c r="E74" s="22">
        <f t="shared" si="4"/>
        <v>390</v>
      </c>
      <c r="F74" s="21">
        <f t="shared" si="5"/>
        <v>1560</v>
      </c>
    </row>
    <row r="75" spans="1:6" ht="12.75">
      <c r="A75" s="13">
        <v>939</v>
      </c>
      <c r="B75" s="16" t="s">
        <v>74</v>
      </c>
      <c r="C75" s="13"/>
      <c r="D75" s="23">
        <v>950</v>
      </c>
      <c r="E75" s="22">
        <f t="shared" si="4"/>
        <v>190</v>
      </c>
      <c r="F75" s="21">
        <f t="shared" si="5"/>
        <v>760</v>
      </c>
    </row>
    <row r="76" spans="1:6" ht="12.75">
      <c r="A76" s="13">
        <v>939</v>
      </c>
      <c r="B76" s="16" t="s">
        <v>75</v>
      </c>
      <c r="C76" s="13"/>
      <c r="D76" s="23">
        <v>1620</v>
      </c>
      <c r="E76" s="22">
        <f t="shared" si="4"/>
        <v>324</v>
      </c>
      <c r="F76" s="21">
        <f t="shared" si="5"/>
        <v>1296</v>
      </c>
    </row>
    <row r="77" spans="1:6" ht="12.75">
      <c r="A77" s="13">
        <v>939</v>
      </c>
      <c r="B77" s="16" t="s">
        <v>76</v>
      </c>
      <c r="C77" s="13"/>
      <c r="D77" s="23">
        <v>730</v>
      </c>
      <c r="E77" s="22">
        <f t="shared" si="4"/>
        <v>146</v>
      </c>
      <c r="F77" s="21">
        <f t="shared" si="5"/>
        <v>584</v>
      </c>
    </row>
    <row r="78" spans="1:6" ht="12.75">
      <c r="A78" s="13">
        <v>2102</v>
      </c>
      <c r="B78" s="16" t="s">
        <v>77</v>
      </c>
      <c r="C78" s="13"/>
      <c r="D78" s="23">
        <v>5180</v>
      </c>
      <c r="E78" s="22">
        <f t="shared" si="4"/>
        <v>1036</v>
      </c>
      <c r="F78" s="21">
        <f t="shared" si="5"/>
        <v>4144</v>
      </c>
    </row>
    <row r="79" spans="1:6" ht="12.75">
      <c r="A79" s="13">
        <v>2132</v>
      </c>
      <c r="B79" s="16" t="s">
        <v>78</v>
      </c>
      <c r="C79" s="13"/>
      <c r="D79" s="23">
        <v>4300</v>
      </c>
      <c r="E79" s="22">
        <f t="shared" si="4"/>
        <v>860</v>
      </c>
      <c r="F79" s="21">
        <f t="shared" si="5"/>
        <v>3440</v>
      </c>
    </row>
    <row r="80" spans="1:6" ht="12.75">
      <c r="A80" s="13">
        <v>2571</v>
      </c>
      <c r="B80" s="16" t="s">
        <v>79</v>
      </c>
      <c r="C80" s="13"/>
      <c r="D80" s="23">
        <v>4870</v>
      </c>
      <c r="E80" s="22">
        <f t="shared" si="4"/>
        <v>974</v>
      </c>
      <c r="F80" s="21">
        <f t="shared" si="5"/>
        <v>3896</v>
      </c>
    </row>
    <row r="81" spans="1:6" ht="12.75">
      <c r="A81" s="13">
        <v>2570</v>
      </c>
      <c r="B81" s="16" t="s">
        <v>80</v>
      </c>
      <c r="C81" s="13"/>
      <c r="D81" s="23">
        <v>4550</v>
      </c>
      <c r="E81" s="22">
        <f t="shared" si="4"/>
        <v>910</v>
      </c>
      <c r="F81" s="21">
        <f t="shared" si="5"/>
        <v>3640</v>
      </c>
    </row>
    <row r="82" spans="1:6" ht="12.75">
      <c r="A82" s="13">
        <v>2564</v>
      </c>
      <c r="B82" s="16" t="s">
        <v>81</v>
      </c>
      <c r="C82" s="13"/>
      <c r="D82" s="23">
        <v>4760</v>
      </c>
      <c r="E82" s="22">
        <f t="shared" si="4"/>
        <v>952</v>
      </c>
      <c r="F82" s="21">
        <f t="shared" si="5"/>
        <v>3808</v>
      </c>
    </row>
    <row r="83" spans="1:6" ht="12.75">
      <c r="A83" s="13">
        <v>2565</v>
      </c>
      <c r="B83" s="16" t="s">
        <v>82</v>
      </c>
      <c r="C83" s="13"/>
      <c r="D83" s="23">
        <v>4740</v>
      </c>
      <c r="E83" s="22">
        <f t="shared" si="4"/>
        <v>948</v>
      </c>
      <c r="F83" s="21">
        <f t="shared" si="5"/>
        <v>3792</v>
      </c>
    </row>
    <row r="84" spans="1:6" ht="12.75">
      <c r="A84" s="13">
        <v>2104</v>
      </c>
      <c r="B84" s="16" t="s">
        <v>83</v>
      </c>
      <c r="C84" s="13"/>
      <c r="D84" s="23">
        <v>4770</v>
      </c>
      <c r="E84" s="22">
        <f t="shared" si="4"/>
        <v>954</v>
      </c>
      <c r="F84" s="21">
        <f t="shared" si="5"/>
        <v>3816</v>
      </c>
    </row>
    <row r="85" spans="1:6" ht="12.75">
      <c r="A85" s="13">
        <v>2103</v>
      </c>
      <c r="B85" s="16" t="s">
        <v>84</v>
      </c>
      <c r="C85" s="13"/>
      <c r="D85" s="23">
        <v>8120</v>
      </c>
      <c r="E85" s="22">
        <f t="shared" si="4"/>
        <v>1624</v>
      </c>
      <c r="F85" s="21">
        <f t="shared" si="5"/>
        <v>6496</v>
      </c>
    </row>
    <row r="86" spans="1:6" ht="12.75">
      <c r="A86" s="13">
        <v>2106</v>
      </c>
      <c r="B86" s="16" t="s">
        <v>85</v>
      </c>
      <c r="C86" s="13"/>
      <c r="D86" s="23">
        <v>4390</v>
      </c>
      <c r="E86" s="22">
        <f t="shared" si="4"/>
        <v>878</v>
      </c>
      <c r="F86" s="21">
        <f t="shared" si="5"/>
        <v>3512</v>
      </c>
    </row>
    <row r="87" spans="1:6" ht="12.75">
      <c r="A87" s="13">
        <v>2105</v>
      </c>
      <c r="B87" s="16" t="s">
        <v>86</v>
      </c>
      <c r="C87" s="13"/>
      <c r="D87" s="23">
        <v>5060</v>
      </c>
      <c r="E87" s="22">
        <f t="shared" si="4"/>
        <v>1012</v>
      </c>
      <c r="F87" s="21">
        <f t="shared" si="5"/>
        <v>4048</v>
      </c>
    </row>
    <row r="88" spans="1:6" ht="12.75">
      <c r="A88" s="13">
        <v>2098</v>
      </c>
      <c r="B88" s="16" t="s">
        <v>87</v>
      </c>
      <c r="C88" s="13"/>
      <c r="D88" s="23">
        <v>9980</v>
      </c>
      <c r="E88" s="22">
        <f t="shared" si="4"/>
        <v>1996</v>
      </c>
      <c r="F88" s="21">
        <f t="shared" si="5"/>
        <v>7984</v>
      </c>
    </row>
    <row r="89" spans="1:6" ht="12.75">
      <c r="A89" s="13">
        <v>2097</v>
      </c>
      <c r="B89" s="16" t="s">
        <v>88</v>
      </c>
      <c r="C89" s="13"/>
      <c r="D89" s="23">
        <v>6130</v>
      </c>
      <c r="E89" s="22">
        <f t="shared" si="4"/>
        <v>1226</v>
      </c>
      <c r="F89" s="21">
        <f t="shared" si="5"/>
        <v>4904</v>
      </c>
    </row>
    <row r="90" spans="1:6" ht="12.75">
      <c r="A90" s="13">
        <v>2099</v>
      </c>
      <c r="B90" s="16" t="s">
        <v>89</v>
      </c>
      <c r="C90" s="13"/>
      <c r="D90" s="23">
        <v>4690</v>
      </c>
      <c r="E90" s="22">
        <f t="shared" si="4"/>
        <v>938</v>
      </c>
      <c r="F90" s="21">
        <f t="shared" si="5"/>
        <v>3752</v>
      </c>
    </row>
    <row r="91" spans="1:6" ht="12.75">
      <c r="A91" s="13">
        <v>2099</v>
      </c>
      <c r="B91" s="16" t="s">
        <v>90</v>
      </c>
      <c r="C91" s="13"/>
      <c r="D91" s="23">
        <v>5600</v>
      </c>
      <c r="E91" s="22">
        <f t="shared" si="4"/>
        <v>1120</v>
      </c>
      <c r="F91" s="21">
        <f t="shared" si="5"/>
        <v>4480</v>
      </c>
    </row>
    <row r="92" spans="1:6" ht="12.75">
      <c r="A92" s="13">
        <v>2568</v>
      </c>
      <c r="B92" s="16" t="s">
        <v>91</v>
      </c>
      <c r="C92" s="13"/>
      <c r="D92" s="23">
        <v>9240</v>
      </c>
      <c r="E92" s="22">
        <f t="shared" si="4"/>
        <v>1848</v>
      </c>
      <c r="F92" s="21">
        <f t="shared" si="5"/>
        <v>7392</v>
      </c>
    </row>
    <row r="93" spans="1:6" ht="12.75">
      <c r="A93" s="13">
        <v>2569</v>
      </c>
      <c r="B93" s="16" t="s">
        <v>92</v>
      </c>
      <c r="C93" s="13"/>
      <c r="D93" s="23">
        <v>5420</v>
      </c>
      <c r="E93" s="22">
        <f t="shared" si="4"/>
        <v>1084</v>
      </c>
      <c r="F93" s="21">
        <f t="shared" si="5"/>
        <v>4336</v>
      </c>
    </row>
    <row r="94" spans="1:6" ht="12.75">
      <c r="A94" s="13">
        <v>2116</v>
      </c>
      <c r="B94" s="16" t="s">
        <v>93</v>
      </c>
      <c r="C94" s="13"/>
      <c r="D94" s="23">
        <v>8120</v>
      </c>
      <c r="E94" s="22">
        <f t="shared" si="4"/>
        <v>1624</v>
      </c>
      <c r="F94" s="21">
        <f t="shared" si="5"/>
        <v>6496</v>
      </c>
    </row>
    <row r="95" spans="1:6" ht="12.75">
      <c r="A95" s="13">
        <v>2117</v>
      </c>
      <c r="B95" s="16" t="s">
        <v>94</v>
      </c>
      <c r="C95" s="13"/>
      <c r="D95" s="23">
        <v>8120</v>
      </c>
      <c r="E95" s="22">
        <f t="shared" si="4"/>
        <v>1624</v>
      </c>
      <c r="F95" s="21">
        <f t="shared" si="5"/>
        <v>6496</v>
      </c>
    </row>
    <row r="96" spans="1:6" ht="12.75">
      <c r="A96" s="13">
        <v>2115</v>
      </c>
      <c r="B96" s="16" t="s">
        <v>95</v>
      </c>
      <c r="C96" s="13"/>
      <c r="D96" s="23">
        <v>4680</v>
      </c>
      <c r="E96" s="22">
        <f t="shared" si="4"/>
        <v>936</v>
      </c>
      <c r="F96" s="21">
        <f t="shared" si="5"/>
        <v>3744</v>
      </c>
    </row>
    <row r="97" spans="1:6" ht="12.75">
      <c r="A97" s="13">
        <v>2114</v>
      </c>
      <c r="B97" s="16" t="s">
        <v>96</v>
      </c>
      <c r="C97" s="13"/>
      <c r="D97" s="23">
        <v>4680</v>
      </c>
      <c r="E97" s="22">
        <f t="shared" si="4"/>
        <v>936</v>
      </c>
      <c r="F97" s="21">
        <f t="shared" si="5"/>
        <v>3744</v>
      </c>
    </row>
    <row r="98" spans="1:6" ht="12.75">
      <c r="A98" s="13">
        <v>2573</v>
      </c>
      <c r="B98" s="16" t="s">
        <v>97</v>
      </c>
      <c r="C98" s="13"/>
      <c r="D98" s="23">
        <v>4180</v>
      </c>
      <c r="E98" s="22">
        <f t="shared" si="4"/>
        <v>836</v>
      </c>
      <c r="F98" s="21">
        <f t="shared" si="5"/>
        <v>3344</v>
      </c>
    </row>
    <row r="99" spans="1:6" ht="12.75">
      <c r="A99" s="13">
        <v>2572</v>
      </c>
      <c r="B99" s="16" t="s">
        <v>98</v>
      </c>
      <c r="C99" s="13"/>
      <c r="D99" s="23">
        <v>4180</v>
      </c>
      <c r="E99" s="22">
        <f t="shared" si="4"/>
        <v>836</v>
      </c>
      <c r="F99" s="21">
        <f t="shared" si="5"/>
        <v>3344</v>
      </c>
    </row>
    <row r="100" spans="1:6" ht="12.75">
      <c r="A100" s="13">
        <v>2575</v>
      </c>
      <c r="B100" s="16" t="s">
        <v>99</v>
      </c>
      <c r="C100" s="13"/>
      <c r="D100" s="23">
        <v>5040</v>
      </c>
      <c r="E100" s="22">
        <f t="shared" si="4"/>
        <v>1008</v>
      </c>
      <c r="F100" s="21">
        <f t="shared" si="5"/>
        <v>4032</v>
      </c>
    </row>
    <row r="101" spans="1:6" ht="12.75">
      <c r="A101" s="13">
        <v>2574</v>
      </c>
      <c r="B101" s="16" t="s">
        <v>100</v>
      </c>
      <c r="C101" s="13"/>
      <c r="D101" s="23">
        <v>5040</v>
      </c>
      <c r="E101" s="22">
        <f t="shared" si="4"/>
        <v>1008</v>
      </c>
      <c r="F101" s="21">
        <f t="shared" si="5"/>
        <v>4032</v>
      </c>
    </row>
    <row r="102" spans="1:6" ht="12.75">
      <c r="A102" s="13">
        <v>2110</v>
      </c>
      <c r="B102" s="16" t="s">
        <v>101</v>
      </c>
      <c r="C102" s="13"/>
      <c r="D102" s="23">
        <v>3690</v>
      </c>
      <c r="E102" s="22">
        <f t="shared" si="4"/>
        <v>738</v>
      </c>
      <c r="F102" s="21">
        <f t="shared" si="5"/>
        <v>2952</v>
      </c>
    </row>
    <row r="103" spans="1:6" ht="12.75">
      <c r="A103" s="13">
        <v>2111</v>
      </c>
      <c r="B103" s="16" t="s">
        <v>102</v>
      </c>
      <c r="C103" s="13"/>
      <c r="D103" s="23">
        <v>3690</v>
      </c>
      <c r="E103" s="22">
        <f aca="true" t="shared" si="6" ref="E103:E134">D103/100*20</f>
        <v>738</v>
      </c>
      <c r="F103" s="21">
        <f aca="true" t="shared" si="7" ref="F103:F134">D103-E103</f>
        <v>2952</v>
      </c>
    </row>
    <row r="104" spans="1:6" ht="12.75">
      <c r="A104" s="13">
        <v>2108</v>
      </c>
      <c r="B104" s="16" t="s">
        <v>103</v>
      </c>
      <c r="C104" s="13"/>
      <c r="D104" s="23">
        <v>4450</v>
      </c>
      <c r="E104" s="22">
        <f t="shared" si="6"/>
        <v>890</v>
      </c>
      <c r="F104" s="21">
        <f t="shared" si="7"/>
        <v>3560</v>
      </c>
    </row>
    <row r="105" spans="1:6" ht="12.75">
      <c r="A105" s="13">
        <v>2109</v>
      </c>
      <c r="B105" s="16" t="s">
        <v>104</v>
      </c>
      <c r="C105" s="13"/>
      <c r="D105" s="23">
        <v>4450</v>
      </c>
      <c r="E105" s="22">
        <f t="shared" si="6"/>
        <v>890</v>
      </c>
      <c r="F105" s="21">
        <f t="shared" si="7"/>
        <v>3560</v>
      </c>
    </row>
    <row r="106" spans="1:6" ht="12.75">
      <c r="A106" s="13">
        <v>2119</v>
      </c>
      <c r="B106" s="16" t="s">
        <v>105</v>
      </c>
      <c r="C106" s="13"/>
      <c r="D106" s="23">
        <v>4510</v>
      </c>
      <c r="E106" s="22">
        <f t="shared" si="6"/>
        <v>902</v>
      </c>
      <c r="F106" s="21">
        <f t="shared" si="7"/>
        <v>3608</v>
      </c>
    </row>
    <row r="107" spans="1:6" ht="12.75">
      <c r="A107" s="13">
        <v>2567</v>
      </c>
      <c r="B107" s="16" t="s">
        <v>106</v>
      </c>
      <c r="C107" s="13"/>
      <c r="D107" s="23">
        <v>4510</v>
      </c>
      <c r="E107" s="22">
        <f t="shared" si="6"/>
        <v>902</v>
      </c>
      <c r="F107" s="21">
        <f t="shared" si="7"/>
        <v>3608</v>
      </c>
    </row>
    <row r="108" spans="1:6" ht="12.75">
      <c r="A108" s="13">
        <v>2566</v>
      </c>
      <c r="B108" s="16" t="s">
        <v>107</v>
      </c>
      <c r="C108" s="13"/>
      <c r="D108" s="23">
        <v>3970</v>
      </c>
      <c r="E108" s="22">
        <f t="shared" si="6"/>
        <v>794</v>
      </c>
      <c r="F108" s="21">
        <f t="shared" si="7"/>
        <v>3176</v>
      </c>
    </row>
    <row r="109" spans="1:6" ht="12.75">
      <c r="A109" s="13">
        <v>2118</v>
      </c>
      <c r="B109" s="16" t="s">
        <v>108</v>
      </c>
      <c r="C109" s="13"/>
      <c r="D109" s="23">
        <v>3970</v>
      </c>
      <c r="E109" s="22">
        <f t="shared" si="6"/>
        <v>794</v>
      </c>
      <c r="F109" s="21">
        <f t="shared" si="7"/>
        <v>3176</v>
      </c>
    </row>
    <row r="110" spans="1:6" ht="12.75">
      <c r="A110" s="13">
        <v>2112</v>
      </c>
      <c r="B110" s="16" t="s">
        <v>109</v>
      </c>
      <c r="C110" s="13"/>
      <c r="D110" s="23">
        <v>3850</v>
      </c>
      <c r="E110" s="22">
        <f t="shared" si="6"/>
        <v>770</v>
      </c>
      <c r="F110" s="21">
        <f t="shared" si="7"/>
        <v>3080</v>
      </c>
    </row>
    <row r="111" spans="1:6" ht="12.75">
      <c r="A111" s="13">
        <v>2113</v>
      </c>
      <c r="B111" s="16" t="s">
        <v>110</v>
      </c>
      <c r="C111" s="13"/>
      <c r="D111" s="23">
        <v>3850</v>
      </c>
      <c r="E111" s="22">
        <f t="shared" si="6"/>
        <v>770</v>
      </c>
      <c r="F111" s="21">
        <f t="shared" si="7"/>
        <v>3080</v>
      </c>
    </row>
    <row r="112" spans="1:6" ht="12.75">
      <c r="A112" s="13">
        <v>2121</v>
      </c>
      <c r="B112" s="16" t="s">
        <v>111</v>
      </c>
      <c r="C112" s="13"/>
      <c r="D112" s="23">
        <v>3840</v>
      </c>
      <c r="E112" s="22">
        <f t="shared" si="6"/>
        <v>768</v>
      </c>
      <c r="F112" s="21">
        <f t="shared" si="7"/>
        <v>3072</v>
      </c>
    </row>
    <row r="113" spans="1:6" ht="12.75">
      <c r="A113" s="13">
        <v>2120</v>
      </c>
      <c r="B113" s="16" t="s">
        <v>112</v>
      </c>
      <c r="C113" s="13"/>
      <c r="D113" s="23">
        <v>3840</v>
      </c>
      <c r="E113" s="22">
        <f t="shared" si="6"/>
        <v>768</v>
      </c>
      <c r="F113" s="21">
        <f t="shared" si="7"/>
        <v>3072</v>
      </c>
    </row>
    <row r="114" spans="1:6" ht="12.75">
      <c r="A114" s="13">
        <v>2123</v>
      </c>
      <c r="B114" s="16" t="s">
        <v>113</v>
      </c>
      <c r="C114" s="13"/>
      <c r="D114" s="23">
        <v>3500</v>
      </c>
      <c r="E114" s="22">
        <f t="shared" si="6"/>
        <v>700</v>
      </c>
      <c r="F114" s="21">
        <f t="shared" si="7"/>
        <v>2800</v>
      </c>
    </row>
    <row r="115" spans="1:6" ht="12.75">
      <c r="A115" s="13">
        <v>2122</v>
      </c>
      <c r="B115" s="16" t="s">
        <v>114</v>
      </c>
      <c r="C115" s="13"/>
      <c r="D115" s="23">
        <v>3500</v>
      </c>
      <c r="E115" s="22">
        <f t="shared" si="6"/>
        <v>700</v>
      </c>
      <c r="F115" s="21">
        <f t="shared" si="7"/>
        <v>2800</v>
      </c>
    </row>
    <row r="116" spans="1:6" ht="12.75">
      <c r="A116" s="13">
        <v>956</v>
      </c>
      <c r="B116" s="16" t="s">
        <v>115</v>
      </c>
      <c r="C116" s="13"/>
      <c r="D116" s="23">
        <v>5544</v>
      </c>
      <c r="E116" s="22">
        <f t="shared" si="6"/>
        <v>1108.8</v>
      </c>
      <c r="F116" s="21">
        <f t="shared" si="7"/>
        <v>4435.2</v>
      </c>
    </row>
    <row r="117" spans="1:6" ht="12.75">
      <c r="A117" s="13">
        <v>926</v>
      </c>
      <c r="B117" s="16" t="s">
        <v>116</v>
      </c>
      <c r="C117" s="13"/>
      <c r="D117" s="23">
        <v>6300</v>
      </c>
      <c r="E117" s="22">
        <f t="shared" si="6"/>
        <v>1260</v>
      </c>
      <c r="F117" s="21">
        <f t="shared" si="7"/>
        <v>5040</v>
      </c>
    </row>
    <row r="118" spans="1:6" ht="12.75">
      <c r="A118" s="13">
        <v>801</v>
      </c>
      <c r="B118" s="16" t="s">
        <v>117</v>
      </c>
      <c r="C118" s="13"/>
      <c r="D118" s="23">
        <v>5400</v>
      </c>
      <c r="E118" s="22">
        <f t="shared" si="6"/>
        <v>1080</v>
      </c>
      <c r="F118" s="21">
        <f t="shared" si="7"/>
        <v>4320</v>
      </c>
    </row>
    <row r="119" spans="1:6" ht="12.75">
      <c r="A119" s="13">
        <v>801</v>
      </c>
      <c r="B119" s="16" t="s">
        <v>118</v>
      </c>
      <c r="C119" s="13"/>
      <c r="D119" s="23">
        <v>5900</v>
      </c>
      <c r="E119" s="22">
        <f t="shared" si="6"/>
        <v>1180</v>
      </c>
      <c r="F119" s="21">
        <f t="shared" si="7"/>
        <v>4720</v>
      </c>
    </row>
    <row r="120" spans="1:6" ht="12.75">
      <c r="A120" s="13">
        <v>801</v>
      </c>
      <c r="B120" s="16" t="s">
        <v>119</v>
      </c>
      <c r="C120" s="13"/>
      <c r="D120" s="23">
        <v>6440</v>
      </c>
      <c r="E120" s="22">
        <f t="shared" si="6"/>
        <v>1288</v>
      </c>
      <c r="F120" s="21">
        <f t="shared" si="7"/>
        <v>5152</v>
      </c>
    </row>
    <row r="121" spans="1:6" ht="12.75">
      <c r="A121" s="13">
        <v>801</v>
      </c>
      <c r="B121" s="16" t="s">
        <v>120</v>
      </c>
      <c r="C121" s="13"/>
      <c r="D121" s="23">
        <v>6910</v>
      </c>
      <c r="E121" s="22">
        <f t="shared" si="6"/>
        <v>1382</v>
      </c>
      <c r="F121" s="21">
        <f t="shared" si="7"/>
        <v>5528</v>
      </c>
    </row>
    <row r="122" spans="1:6" ht="12.75">
      <c r="A122" s="13">
        <v>1049</v>
      </c>
      <c r="B122" s="16" t="s">
        <v>121</v>
      </c>
      <c r="C122" s="13"/>
      <c r="D122" s="23">
        <v>8015</v>
      </c>
      <c r="E122" s="22">
        <f t="shared" si="6"/>
        <v>1603</v>
      </c>
      <c r="F122" s="21">
        <f t="shared" si="7"/>
        <v>6412</v>
      </c>
    </row>
    <row r="123" spans="1:6" ht="12.75">
      <c r="A123" s="13">
        <v>1049</v>
      </c>
      <c r="B123" s="16" t="s">
        <v>122</v>
      </c>
      <c r="C123" s="13"/>
      <c r="D123" s="23">
        <v>7280</v>
      </c>
      <c r="E123" s="22">
        <f t="shared" si="6"/>
        <v>1456</v>
      </c>
      <c r="F123" s="21">
        <f t="shared" si="7"/>
        <v>5824</v>
      </c>
    </row>
    <row r="124" spans="1:6" ht="12.75">
      <c r="A124" s="13">
        <v>1011</v>
      </c>
      <c r="B124" s="16" t="s">
        <v>123</v>
      </c>
      <c r="C124" s="13"/>
      <c r="D124" s="23">
        <v>1670</v>
      </c>
      <c r="E124" s="22">
        <f t="shared" si="6"/>
        <v>334</v>
      </c>
      <c r="F124" s="21">
        <f t="shared" si="7"/>
        <v>1336</v>
      </c>
    </row>
    <row r="125" spans="1:6" ht="12.75">
      <c r="A125" s="13">
        <v>312</v>
      </c>
      <c r="B125" s="16" t="s">
        <v>124</v>
      </c>
      <c r="C125" s="13"/>
      <c r="D125" s="23">
        <v>1390</v>
      </c>
      <c r="E125" s="22">
        <f t="shared" si="6"/>
        <v>278</v>
      </c>
      <c r="F125" s="21">
        <f t="shared" si="7"/>
        <v>1112</v>
      </c>
    </row>
    <row r="126" spans="1:6" ht="12.75">
      <c r="A126" s="13">
        <v>188</v>
      </c>
      <c r="B126" s="16" t="s">
        <v>125</v>
      </c>
      <c r="C126" s="13"/>
      <c r="D126" s="23">
        <v>1650</v>
      </c>
      <c r="E126" s="22">
        <f t="shared" si="6"/>
        <v>330</v>
      </c>
      <c r="F126" s="21">
        <f t="shared" si="7"/>
        <v>1320</v>
      </c>
    </row>
    <row r="127" spans="1:6" ht="12.75">
      <c r="A127" s="13">
        <v>201</v>
      </c>
      <c r="B127" s="16" t="s">
        <v>126</v>
      </c>
      <c r="C127" s="13"/>
      <c r="D127" s="23">
        <v>2300</v>
      </c>
      <c r="E127" s="22">
        <f t="shared" si="6"/>
        <v>460</v>
      </c>
      <c r="F127" s="21">
        <f t="shared" si="7"/>
        <v>1840</v>
      </c>
    </row>
    <row r="128" spans="1:6" ht="12.75">
      <c r="A128" s="13">
        <v>1272</v>
      </c>
      <c r="B128" s="16" t="s">
        <v>127</v>
      </c>
      <c r="C128" s="13"/>
      <c r="D128" s="23">
        <v>4490</v>
      </c>
      <c r="E128" s="22">
        <f t="shared" si="6"/>
        <v>898</v>
      </c>
      <c r="F128" s="21">
        <f t="shared" si="7"/>
        <v>3592</v>
      </c>
    </row>
    <row r="129" spans="1:6" ht="12.75">
      <c r="A129" s="13">
        <v>1107</v>
      </c>
      <c r="B129" s="16" t="s">
        <v>128</v>
      </c>
      <c r="C129" s="13"/>
      <c r="D129" s="23">
        <v>4900</v>
      </c>
      <c r="E129" s="22">
        <f t="shared" si="6"/>
        <v>980</v>
      </c>
      <c r="F129" s="21">
        <f t="shared" si="7"/>
        <v>3920</v>
      </c>
    </row>
    <row r="130" spans="1:6" ht="12.75">
      <c r="A130" s="13">
        <v>1240</v>
      </c>
      <c r="B130" s="16" t="s">
        <v>129</v>
      </c>
      <c r="C130" s="13"/>
      <c r="D130" s="23">
        <v>2150</v>
      </c>
      <c r="E130" s="22">
        <f t="shared" si="6"/>
        <v>430</v>
      </c>
      <c r="F130" s="21">
        <f t="shared" si="7"/>
        <v>1720</v>
      </c>
    </row>
    <row r="131" spans="1:6" ht="12.75">
      <c r="A131" s="13">
        <v>1176</v>
      </c>
      <c r="B131" s="16" t="s">
        <v>130</v>
      </c>
      <c r="C131" s="13"/>
      <c r="D131" s="23">
        <v>4050</v>
      </c>
      <c r="E131" s="22">
        <f t="shared" si="6"/>
        <v>810</v>
      </c>
      <c r="F131" s="21">
        <f t="shared" si="7"/>
        <v>3240</v>
      </c>
    </row>
    <row r="132" spans="1:6" ht="12.75">
      <c r="A132" s="13">
        <v>1176</v>
      </c>
      <c r="B132" s="16" t="s">
        <v>131</v>
      </c>
      <c r="C132" s="13"/>
      <c r="D132" s="23">
        <v>4800</v>
      </c>
      <c r="E132" s="22">
        <f t="shared" si="6"/>
        <v>960</v>
      </c>
      <c r="F132" s="21">
        <f t="shared" si="7"/>
        <v>3840</v>
      </c>
    </row>
    <row r="133" spans="1:6" ht="12.75">
      <c r="A133" s="13">
        <v>1062</v>
      </c>
      <c r="B133" s="16" t="s">
        <v>132</v>
      </c>
      <c r="C133" s="13"/>
      <c r="D133" s="23">
        <v>3600</v>
      </c>
      <c r="E133" s="22">
        <f t="shared" si="6"/>
        <v>720</v>
      </c>
      <c r="F133" s="21">
        <f t="shared" si="7"/>
        <v>2880</v>
      </c>
    </row>
    <row r="134" spans="1:6" ht="12.75">
      <c r="A134" s="13">
        <v>730</v>
      </c>
      <c r="B134" s="16" t="s">
        <v>133</v>
      </c>
      <c r="C134" s="13"/>
      <c r="D134" s="23">
        <v>3690</v>
      </c>
      <c r="E134" s="22">
        <f t="shared" si="6"/>
        <v>738</v>
      </c>
      <c r="F134" s="21">
        <f t="shared" si="7"/>
        <v>2952</v>
      </c>
    </row>
    <row r="135" spans="1:6" ht="12.75">
      <c r="A135" s="13">
        <v>1398</v>
      </c>
      <c r="B135" s="16" t="s">
        <v>134</v>
      </c>
      <c r="C135" s="13"/>
      <c r="D135" s="23">
        <v>2220</v>
      </c>
      <c r="E135" s="22">
        <f aca="true" t="shared" si="8" ref="E135:E166">D135/100*20</f>
        <v>444</v>
      </c>
      <c r="F135" s="21">
        <f aca="true" t="shared" si="9" ref="F135:F166">D135-E135</f>
        <v>1776</v>
      </c>
    </row>
    <row r="136" spans="1:6" ht="12.75">
      <c r="A136" s="13">
        <v>795</v>
      </c>
      <c r="B136" s="16" t="s">
        <v>135</v>
      </c>
      <c r="C136" s="13"/>
      <c r="D136" s="23">
        <v>3450</v>
      </c>
      <c r="E136" s="22">
        <f t="shared" si="8"/>
        <v>690</v>
      </c>
      <c r="F136" s="21">
        <f t="shared" si="9"/>
        <v>2760</v>
      </c>
    </row>
    <row r="137" spans="1:6" ht="12.75">
      <c r="A137" s="13">
        <v>562</v>
      </c>
      <c r="B137" s="16" t="s">
        <v>136</v>
      </c>
      <c r="C137" s="13"/>
      <c r="D137" s="23">
        <v>1250</v>
      </c>
      <c r="E137" s="22">
        <f t="shared" si="8"/>
        <v>250</v>
      </c>
      <c r="F137" s="21">
        <f t="shared" si="9"/>
        <v>1000</v>
      </c>
    </row>
    <row r="138" spans="1:6" ht="12.75">
      <c r="A138" s="13">
        <v>562</v>
      </c>
      <c r="B138" s="16" t="s">
        <v>137</v>
      </c>
      <c r="C138" s="13"/>
      <c r="D138" s="23">
        <v>1150</v>
      </c>
      <c r="E138" s="22">
        <f t="shared" si="8"/>
        <v>230</v>
      </c>
      <c r="F138" s="21">
        <f t="shared" si="9"/>
        <v>920</v>
      </c>
    </row>
    <row r="139" spans="1:6" ht="12.75">
      <c r="A139" s="13">
        <v>1466</v>
      </c>
      <c r="B139" s="16" t="s">
        <v>138</v>
      </c>
      <c r="C139" s="13"/>
      <c r="D139" s="23">
        <v>1680</v>
      </c>
      <c r="E139" s="22">
        <f t="shared" si="8"/>
        <v>336</v>
      </c>
      <c r="F139" s="21">
        <f t="shared" si="9"/>
        <v>1344</v>
      </c>
    </row>
    <row r="140" spans="1:6" ht="12.75">
      <c r="A140" s="13"/>
      <c r="B140" s="16" t="s">
        <v>139</v>
      </c>
      <c r="C140" s="13"/>
      <c r="D140" s="23">
        <v>1200</v>
      </c>
      <c r="E140" s="22">
        <f t="shared" si="8"/>
        <v>240</v>
      </c>
      <c r="F140" s="21">
        <f t="shared" si="9"/>
        <v>960</v>
      </c>
    </row>
    <row r="141" spans="1:6" ht="12.75">
      <c r="A141" s="13">
        <v>825</v>
      </c>
      <c r="B141" s="16" t="s">
        <v>140</v>
      </c>
      <c r="C141" s="13"/>
      <c r="D141" s="23">
        <v>3070</v>
      </c>
      <c r="E141" s="22">
        <f t="shared" si="8"/>
        <v>614</v>
      </c>
      <c r="F141" s="21">
        <f t="shared" si="9"/>
        <v>2456</v>
      </c>
    </row>
    <row r="142" spans="1:6" ht="12.75">
      <c r="A142" s="13"/>
      <c r="B142" s="16" t="s">
        <v>141</v>
      </c>
      <c r="C142" s="13"/>
      <c r="D142" s="23">
        <v>1250</v>
      </c>
      <c r="E142" s="22">
        <f t="shared" si="8"/>
        <v>250</v>
      </c>
      <c r="F142" s="21">
        <f t="shared" si="9"/>
        <v>1000</v>
      </c>
    </row>
    <row r="143" spans="1:6" ht="12.75">
      <c r="A143" s="13">
        <v>1177</v>
      </c>
      <c r="B143" s="16" t="s">
        <v>142</v>
      </c>
      <c r="C143" s="13"/>
      <c r="D143" s="23">
        <v>5000</v>
      </c>
      <c r="E143" s="22">
        <f t="shared" si="8"/>
        <v>1000</v>
      </c>
      <c r="F143" s="21">
        <f t="shared" si="9"/>
        <v>4000</v>
      </c>
    </row>
    <row r="144" spans="1:6" ht="12.75">
      <c r="A144" s="13">
        <v>221</v>
      </c>
      <c r="B144" s="16" t="s">
        <v>143</v>
      </c>
      <c r="C144" s="13"/>
      <c r="D144" s="23">
        <v>3320</v>
      </c>
      <c r="E144" s="22">
        <f t="shared" si="8"/>
        <v>664</v>
      </c>
      <c r="F144" s="21">
        <f t="shared" si="9"/>
        <v>2656</v>
      </c>
    </row>
    <row r="145" spans="1:6" ht="12.75">
      <c r="A145" s="13">
        <v>270</v>
      </c>
      <c r="B145" s="16" t="s">
        <v>144</v>
      </c>
      <c r="C145" s="13"/>
      <c r="D145" s="23">
        <v>3900</v>
      </c>
      <c r="E145" s="22">
        <f t="shared" si="8"/>
        <v>780</v>
      </c>
      <c r="F145" s="21">
        <f t="shared" si="9"/>
        <v>3120</v>
      </c>
    </row>
    <row r="146" spans="1:6" ht="12.75">
      <c r="A146" s="13">
        <v>209</v>
      </c>
      <c r="B146" s="16" t="s">
        <v>145</v>
      </c>
      <c r="C146" s="13"/>
      <c r="D146" s="23">
        <v>6500</v>
      </c>
      <c r="E146" s="22">
        <f t="shared" si="8"/>
        <v>1300</v>
      </c>
      <c r="F146" s="21">
        <f t="shared" si="9"/>
        <v>5200</v>
      </c>
    </row>
    <row r="147" spans="1:6" ht="12.75">
      <c r="A147" s="13">
        <v>796</v>
      </c>
      <c r="B147" s="16" t="s">
        <v>146</v>
      </c>
      <c r="C147" s="13"/>
      <c r="D147" s="23">
        <v>5870</v>
      </c>
      <c r="E147" s="22">
        <f t="shared" si="8"/>
        <v>1174</v>
      </c>
      <c r="F147" s="21">
        <f t="shared" si="9"/>
        <v>4696</v>
      </c>
    </row>
    <row r="148" spans="1:6" ht="12.75">
      <c r="A148" s="13">
        <v>113</v>
      </c>
      <c r="B148" s="16" t="s">
        <v>147</v>
      </c>
      <c r="C148" s="13"/>
      <c r="D148" s="23">
        <v>3486</v>
      </c>
      <c r="E148" s="22">
        <f t="shared" si="8"/>
        <v>697.2</v>
      </c>
      <c r="F148" s="21">
        <f t="shared" si="9"/>
        <v>2788.8</v>
      </c>
    </row>
    <row r="149" spans="1:6" ht="12.75">
      <c r="A149" s="13">
        <v>1197</v>
      </c>
      <c r="B149" s="16" t="s">
        <v>148</v>
      </c>
      <c r="C149" s="13"/>
      <c r="D149" s="23">
        <v>2910</v>
      </c>
      <c r="E149" s="22">
        <f t="shared" si="8"/>
        <v>582</v>
      </c>
      <c r="F149" s="21">
        <f t="shared" si="9"/>
        <v>2328</v>
      </c>
    </row>
    <row r="150" spans="1:6" ht="12.75">
      <c r="A150" s="13">
        <v>461</v>
      </c>
      <c r="B150" s="16" t="s">
        <v>149</v>
      </c>
      <c r="C150" s="13"/>
      <c r="D150" s="23">
        <v>3120</v>
      </c>
      <c r="E150" s="22">
        <f t="shared" si="8"/>
        <v>624</v>
      </c>
      <c r="F150" s="21">
        <f t="shared" si="9"/>
        <v>2496</v>
      </c>
    </row>
    <row r="151" spans="1:6" ht="12.75">
      <c r="A151" s="13">
        <v>320</v>
      </c>
      <c r="B151" s="16" t="s">
        <v>150</v>
      </c>
      <c r="C151" s="13"/>
      <c r="D151" s="23">
        <v>4270</v>
      </c>
      <c r="E151" s="22">
        <f t="shared" si="8"/>
        <v>854</v>
      </c>
      <c r="F151" s="21">
        <f t="shared" si="9"/>
        <v>3416</v>
      </c>
    </row>
    <row r="152" spans="1:6" ht="12.75">
      <c r="A152" s="13">
        <v>320</v>
      </c>
      <c r="B152" s="16" t="s">
        <v>151</v>
      </c>
      <c r="C152" s="13"/>
      <c r="D152" s="23">
        <v>4170</v>
      </c>
      <c r="E152" s="22">
        <f t="shared" si="8"/>
        <v>834</v>
      </c>
      <c r="F152" s="21">
        <f t="shared" si="9"/>
        <v>3336</v>
      </c>
    </row>
    <row r="153" spans="1:6" ht="12.75">
      <c r="A153" s="13">
        <v>319</v>
      </c>
      <c r="B153" s="16" t="s">
        <v>152</v>
      </c>
      <c r="C153" s="13"/>
      <c r="D153" s="23">
        <v>2860</v>
      </c>
      <c r="E153" s="22">
        <f t="shared" si="8"/>
        <v>572</v>
      </c>
      <c r="F153" s="21">
        <f t="shared" si="9"/>
        <v>2288</v>
      </c>
    </row>
    <row r="154" spans="1:6" ht="12.75">
      <c r="A154" s="13">
        <v>319</v>
      </c>
      <c r="B154" s="16" t="s">
        <v>153</v>
      </c>
      <c r="C154" s="13"/>
      <c r="D154" s="23">
        <v>2990</v>
      </c>
      <c r="E154" s="22">
        <f t="shared" si="8"/>
        <v>598</v>
      </c>
      <c r="F154" s="21">
        <f t="shared" si="9"/>
        <v>2392</v>
      </c>
    </row>
    <row r="155" spans="1:6" ht="12.75">
      <c r="A155" s="13">
        <v>221</v>
      </c>
      <c r="B155" s="16" t="s">
        <v>154</v>
      </c>
      <c r="C155" s="13"/>
      <c r="D155" s="23">
        <v>3420</v>
      </c>
      <c r="E155" s="22">
        <f t="shared" si="8"/>
        <v>684</v>
      </c>
      <c r="F155" s="21">
        <f t="shared" si="9"/>
        <v>2736</v>
      </c>
    </row>
    <row r="156" spans="1:6" ht="12.75">
      <c r="A156" s="13">
        <v>437</v>
      </c>
      <c r="B156" s="16" t="s">
        <v>155</v>
      </c>
      <c r="C156" s="13"/>
      <c r="D156" s="23">
        <v>4215</v>
      </c>
      <c r="E156" s="22">
        <f t="shared" si="8"/>
        <v>843</v>
      </c>
      <c r="F156" s="21">
        <f t="shared" si="9"/>
        <v>3372</v>
      </c>
    </row>
    <row r="157" spans="1:6" ht="12.75">
      <c r="A157" s="13">
        <v>311</v>
      </c>
      <c r="B157" s="16" t="s">
        <v>156</v>
      </c>
      <c r="C157" s="13"/>
      <c r="D157" s="23">
        <v>2085</v>
      </c>
      <c r="E157" s="22">
        <f t="shared" si="8"/>
        <v>417</v>
      </c>
      <c r="F157" s="21">
        <f t="shared" si="9"/>
        <v>1668</v>
      </c>
    </row>
    <row r="158" spans="1:6" ht="12.75">
      <c r="A158" s="13">
        <v>150</v>
      </c>
      <c r="B158" s="16" t="s">
        <v>157</v>
      </c>
      <c r="C158" s="13"/>
      <c r="D158" s="23">
        <v>2240</v>
      </c>
      <c r="E158" s="22">
        <f t="shared" si="8"/>
        <v>448</v>
      </c>
      <c r="F158" s="21">
        <f t="shared" si="9"/>
        <v>1792</v>
      </c>
    </row>
    <row r="159" spans="1:6" ht="12.75">
      <c r="A159" s="13">
        <v>1172</v>
      </c>
      <c r="B159" s="16" t="s">
        <v>158</v>
      </c>
      <c r="C159" s="13"/>
      <c r="D159" s="23">
        <v>2470</v>
      </c>
      <c r="E159" s="22">
        <f t="shared" si="8"/>
        <v>494</v>
      </c>
      <c r="F159" s="21">
        <f t="shared" si="9"/>
        <v>1976</v>
      </c>
    </row>
    <row r="160" spans="1:6" ht="12.75">
      <c r="A160" s="13">
        <v>136</v>
      </c>
      <c r="B160" s="16" t="s">
        <v>159</v>
      </c>
      <c r="C160" s="13"/>
      <c r="D160" s="23">
        <v>940</v>
      </c>
      <c r="E160" s="22">
        <f t="shared" si="8"/>
        <v>188</v>
      </c>
      <c r="F160" s="21">
        <f t="shared" si="9"/>
        <v>752</v>
      </c>
    </row>
    <row r="161" spans="1:6" ht="12.75">
      <c r="A161" s="13">
        <v>136</v>
      </c>
      <c r="B161" s="16" t="s">
        <v>160</v>
      </c>
      <c r="C161" s="13"/>
      <c r="D161" s="23">
        <v>1620</v>
      </c>
      <c r="E161" s="22">
        <f t="shared" si="8"/>
        <v>324</v>
      </c>
      <c r="F161" s="21">
        <f t="shared" si="9"/>
        <v>1296</v>
      </c>
    </row>
    <row r="162" spans="1:6" ht="12.75">
      <c r="A162" s="13">
        <v>214</v>
      </c>
      <c r="B162" s="16" t="s">
        <v>161</v>
      </c>
      <c r="C162" s="13"/>
      <c r="D162" s="23">
        <v>870</v>
      </c>
      <c r="E162" s="22">
        <f t="shared" si="8"/>
        <v>174</v>
      </c>
      <c r="F162" s="21">
        <f t="shared" si="9"/>
        <v>696</v>
      </c>
    </row>
    <row r="163" spans="1:6" ht="12.75">
      <c r="A163" s="13">
        <v>1187</v>
      </c>
      <c r="B163" s="16" t="s">
        <v>162</v>
      </c>
      <c r="C163" s="13"/>
      <c r="D163" s="23">
        <v>1455</v>
      </c>
      <c r="E163" s="22">
        <f t="shared" si="8"/>
        <v>291</v>
      </c>
      <c r="F163" s="21">
        <f t="shared" si="9"/>
        <v>1164</v>
      </c>
    </row>
    <row r="164" spans="1:6" ht="12.75">
      <c r="A164" s="13">
        <v>1396</v>
      </c>
      <c r="B164" s="16" t="s">
        <v>163</v>
      </c>
      <c r="C164" s="13"/>
      <c r="D164" s="23">
        <v>1014</v>
      </c>
      <c r="E164" s="22">
        <f t="shared" si="8"/>
        <v>202.8</v>
      </c>
      <c r="F164" s="21">
        <f t="shared" si="9"/>
        <v>811.2</v>
      </c>
    </row>
    <row r="165" spans="1:6" ht="12.75">
      <c r="A165" s="13">
        <v>185</v>
      </c>
      <c r="B165" s="16" t="s">
        <v>164</v>
      </c>
      <c r="C165" s="13"/>
      <c r="D165" s="23">
        <v>1780</v>
      </c>
      <c r="E165" s="22">
        <f t="shared" si="8"/>
        <v>356</v>
      </c>
      <c r="F165" s="21">
        <f t="shared" si="9"/>
        <v>1424</v>
      </c>
    </row>
    <row r="166" spans="1:6" ht="12.75">
      <c r="A166" s="13">
        <v>330</v>
      </c>
      <c r="B166" s="16" t="s">
        <v>165</v>
      </c>
      <c r="C166" s="13"/>
      <c r="D166" s="23">
        <v>1700</v>
      </c>
      <c r="E166" s="22">
        <f t="shared" si="8"/>
        <v>340</v>
      </c>
      <c r="F166" s="21">
        <f t="shared" si="9"/>
        <v>1360</v>
      </c>
    </row>
    <row r="167" spans="1:6" ht="12.75">
      <c r="A167" s="13">
        <v>212</v>
      </c>
      <c r="B167" s="16" t="s">
        <v>166</v>
      </c>
      <c r="C167" s="13"/>
      <c r="D167" s="23">
        <v>1050</v>
      </c>
      <c r="E167" s="22">
        <f aca="true" t="shared" si="10" ref="E167:E185">D167/100*20</f>
        <v>210</v>
      </c>
      <c r="F167" s="21">
        <f aca="true" t="shared" si="11" ref="F167:F185">D167-E167</f>
        <v>840</v>
      </c>
    </row>
    <row r="168" spans="1:6" ht="12.75">
      <c r="A168" s="13">
        <v>212</v>
      </c>
      <c r="B168" s="16" t="s">
        <v>167</v>
      </c>
      <c r="C168" s="13"/>
      <c r="D168" s="23"/>
      <c r="E168" s="22">
        <f t="shared" si="10"/>
        <v>0</v>
      </c>
      <c r="F168" s="21">
        <f t="shared" si="11"/>
        <v>0</v>
      </c>
    </row>
    <row r="169" spans="1:6" ht="12.75">
      <c r="A169" s="13">
        <v>212</v>
      </c>
      <c r="B169" s="16" t="s">
        <v>168</v>
      </c>
      <c r="C169" s="13"/>
      <c r="D169" s="23">
        <v>1150</v>
      </c>
      <c r="E169" s="22">
        <f t="shared" si="10"/>
        <v>230</v>
      </c>
      <c r="F169" s="21">
        <f t="shared" si="11"/>
        <v>920</v>
      </c>
    </row>
    <row r="170" spans="1:6" ht="12.75">
      <c r="A170" s="13">
        <v>1141</v>
      </c>
      <c r="B170" s="16" t="s">
        <v>169</v>
      </c>
      <c r="C170" s="13"/>
      <c r="D170" s="23">
        <v>1450</v>
      </c>
      <c r="E170" s="22">
        <f t="shared" si="10"/>
        <v>290</v>
      </c>
      <c r="F170" s="21">
        <f t="shared" si="11"/>
        <v>1160</v>
      </c>
    </row>
    <row r="171" spans="1:6" ht="12.75">
      <c r="A171" s="13">
        <v>65</v>
      </c>
      <c r="B171" s="16" t="s">
        <v>170</v>
      </c>
      <c r="C171" s="13"/>
      <c r="D171" s="23">
        <v>930</v>
      </c>
      <c r="E171" s="22">
        <f t="shared" si="10"/>
        <v>186</v>
      </c>
      <c r="F171" s="21">
        <f t="shared" si="11"/>
        <v>744</v>
      </c>
    </row>
    <row r="172" spans="1:6" ht="12.75">
      <c r="A172" s="13">
        <v>65</v>
      </c>
      <c r="B172" s="16" t="s">
        <v>171</v>
      </c>
      <c r="C172" s="13"/>
      <c r="D172" s="23"/>
      <c r="E172" s="22">
        <f t="shared" si="10"/>
        <v>0</v>
      </c>
      <c r="F172" s="21">
        <f t="shared" si="11"/>
        <v>0</v>
      </c>
    </row>
    <row r="173" spans="1:6" ht="12.75">
      <c r="A173" s="13">
        <v>65</v>
      </c>
      <c r="B173" s="16" t="s">
        <v>172</v>
      </c>
      <c r="C173" s="13"/>
      <c r="D173" s="23">
        <v>730</v>
      </c>
      <c r="E173" s="22">
        <f t="shared" si="10"/>
        <v>146</v>
      </c>
      <c r="F173" s="21">
        <f t="shared" si="11"/>
        <v>584</v>
      </c>
    </row>
    <row r="174" spans="1:6" ht="12.75">
      <c r="A174" s="13">
        <v>318</v>
      </c>
      <c r="B174" s="16" t="s">
        <v>173</v>
      </c>
      <c r="C174" s="13"/>
      <c r="D174" s="23">
        <v>990</v>
      </c>
      <c r="E174" s="22">
        <f t="shared" si="10"/>
        <v>198</v>
      </c>
      <c r="F174" s="21">
        <f t="shared" si="11"/>
        <v>792</v>
      </c>
    </row>
    <row r="175" spans="1:6" ht="12.75">
      <c r="A175" s="13">
        <v>619</v>
      </c>
      <c r="B175" s="16" t="s">
        <v>174</v>
      </c>
      <c r="C175" s="13"/>
      <c r="D175" s="23">
        <v>1100</v>
      </c>
      <c r="E175" s="22">
        <f t="shared" si="10"/>
        <v>220</v>
      </c>
      <c r="F175" s="21">
        <f t="shared" si="11"/>
        <v>880</v>
      </c>
    </row>
    <row r="176" spans="1:6" ht="12.75">
      <c r="A176" s="13">
        <v>146</v>
      </c>
      <c r="B176" s="16" t="s">
        <v>175</v>
      </c>
      <c r="C176" s="13"/>
      <c r="D176" s="23">
        <v>1310</v>
      </c>
      <c r="E176" s="22">
        <f t="shared" si="10"/>
        <v>262</v>
      </c>
      <c r="F176" s="21">
        <f t="shared" si="11"/>
        <v>1048</v>
      </c>
    </row>
    <row r="177" spans="1:6" ht="12.75">
      <c r="A177" s="13">
        <v>122</v>
      </c>
      <c r="B177" s="16" t="s">
        <v>176</v>
      </c>
      <c r="C177" s="13"/>
      <c r="D177" s="23">
        <v>800</v>
      </c>
      <c r="E177" s="22">
        <f t="shared" si="10"/>
        <v>160</v>
      </c>
      <c r="F177" s="21">
        <f t="shared" si="11"/>
        <v>640</v>
      </c>
    </row>
    <row r="178" spans="1:6" ht="12.75">
      <c r="A178" s="13">
        <v>1319</v>
      </c>
      <c r="B178" s="16" t="s">
        <v>177</v>
      </c>
      <c r="C178" s="13"/>
      <c r="D178" s="23">
        <v>7700</v>
      </c>
      <c r="E178" s="22">
        <f t="shared" si="10"/>
        <v>1540</v>
      </c>
      <c r="F178" s="21">
        <f t="shared" si="11"/>
        <v>6160</v>
      </c>
    </row>
    <row r="179" spans="1:6" ht="12.75">
      <c r="A179" s="13">
        <v>1622</v>
      </c>
      <c r="B179" s="16" t="s">
        <v>178</v>
      </c>
      <c r="C179" s="13"/>
      <c r="D179" s="23">
        <v>8780</v>
      </c>
      <c r="E179" s="22">
        <f t="shared" si="10"/>
        <v>1756</v>
      </c>
      <c r="F179" s="21">
        <f t="shared" si="11"/>
        <v>7024</v>
      </c>
    </row>
    <row r="180" spans="1:6" ht="12.75">
      <c r="A180" s="13">
        <v>1203</v>
      </c>
      <c r="B180" s="16" t="s">
        <v>179</v>
      </c>
      <c r="C180" s="13"/>
      <c r="D180" s="23">
        <v>1830</v>
      </c>
      <c r="E180" s="22">
        <f t="shared" si="10"/>
        <v>366</v>
      </c>
      <c r="F180" s="21">
        <f t="shared" si="11"/>
        <v>1464</v>
      </c>
    </row>
    <row r="181" spans="1:6" ht="12.75">
      <c r="A181" s="13">
        <v>1326</v>
      </c>
      <c r="B181" s="16" t="s">
        <v>180</v>
      </c>
      <c r="C181" s="13"/>
      <c r="D181" s="23">
        <v>3700</v>
      </c>
      <c r="E181" s="22">
        <f t="shared" si="10"/>
        <v>740</v>
      </c>
      <c r="F181" s="21">
        <f t="shared" si="11"/>
        <v>2960</v>
      </c>
    </row>
    <row r="182" spans="1:6" ht="12.75">
      <c r="A182" s="13">
        <v>104</v>
      </c>
      <c r="B182" s="16" t="s">
        <v>181</v>
      </c>
      <c r="C182" s="13"/>
      <c r="D182" s="23">
        <v>2100</v>
      </c>
      <c r="E182" s="22">
        <f t="shared" si="10"/>
        <v>420</v>
      </c>
      <c r="F182" s="21">
        <f t="shared" si="11"/>
        <v>1680</v>
      </c>
    </row>
    <row r="183" spans="1:6" ht="12.75">
      <c r="A183" s="13">
        <v>1242</v>
      </c>
      <c r="B183" s="16" t="s">
        <v>182</v>
      </c>
      <c r="C183" s="13"/>
      <c r="D183" s="23">
        <v>1840</v>
      </c>
      <c r="E183" s="22">
        <f t="shared" si="10"/>
        <v>368</v>
      </c>
      <c r="F183" s="21">
        <f t="shared" si="11"/>
        <v>1472</v>
      </c>
    </row>
    <row r="184" spans="1:6" ht="12.75">
      <c r="A184" s="13">
        <v>594</v>
      </c>
      <c r="B184" s="16" t="s">
        <v>183</v>
      </c>
      <c r="C184" s="13"/>
      <c r="D184" s="23">
        <v>6420</v>
      </c>
      <c r="E184" s="22">
        <f t="shared" si="10"/>
        <v>1284</v>
      </c>
      <c r="F184" s="21">
        <f t="shared" si="11"/>
        <v>5136</v>
      </c>
    </row>
    <row r="185" spans="1:6" ht="12.75">
      <c r="A185" s="13">
        <v>1493</v>
      </c>
      <c r="B185" s="16" t="s">
        <v>184</v>
      </c>
      <c r="C185" s="13"/>
      <c r="D185" s="23">
        <v>1180</v>
      </c>
      <c r="E185" s="22">
        <f t="shared" si="10"/>
        <v>236</v>
      </c>
      <c r="F185" s="21">
        <f t="shared" si="11"/>
        <v>944</v>
      </c>
    </row>
  </sheetData>
  <sheetProtection/>
  <mergeCells count="2">
    <mergeCell ref="L4:N12"/>
    <mergeCell ref="A1:C1"/>
  </mergeCells>
  <hyperlinks>
    <hyperlink ref="I8" r:id="rId1" display="mailto:bzto.m@list.ru"/>
    <hyperlink ref="I11" r:id="rId2" display="http://www.bzto.biysk.ru/"/>
    <hyperlink ref="I12" r:id="rId3" display="www.bztosell.ru"/>
    <hyperlink ref="L4:N12" r:id="rId4" display="Каталог продукции можно посмотреть на WWW.BZTOSELL.RU"/>
  </hyperlinks>
  <printOptions/>
  <pageMargins left="0.1968503937007874" right="0.1968503937007874" top="0.15748031496062992" bottom="0.2755905511811024" header="0.1968503937007874" footer="0.1968503937007874"/>
  <pageSetup horizontalDpi="600" verticalDpi="600" orientation="portrait" paperSize="9" scale="1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БЗТО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adimnokokok</cp:lastModifiedBy>
  <cp:lastPrinted>2011-10-10T08:07:54Z</cp:lastPrinted>
  <dcterms:created xsi:type="dcterms:W3CDTF">2003-12-15T05:00:12Z</dcterms:created>
  <dcterms:modified xsi:type="dcterms:W3CDTF">2013-09-24T02:30:14Z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