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80" yWindow="210" windowWidth="18300" windowHeight="11640" activeTab="0"/>
  </bookViews>
  <sheets>
    <sheet name="Члб" sheetId="1" r:id="rId1"/>
  </sheets>
  <definedNames>
    <definedName name="_xlnm.Print_Area" localSheetId="0">'Члб'!$A$1:$L$55</definedName>
  </definedNames>
  <calcPr fullCalcOnLoad="1"/>
</workbook>
</file>

<file path=xl/sharedStrings.xml><?xml version="1.0" encoding="utf-8"?>
<sst xmlns="http://schemas.openxmlformats.org/spreadsheetml/2006/main" count="187" uniqueCount="79">
  <si>
    <t>брикет пол-н</t>
  </si>
  <si>
    <t>20;100</t>
  </si>
  <si>
    <t>6 мес</t>
  </si>
  <si>
    <t>"Хрумстик" рисовый</t>
  </si>
  <si>
    <t>"Хрумстик" гречневый</t>
  </si>
  <si>
    <t xml:space="preserve">Свойства индивид. упаковки </t>
  </si>
  <si>
    <t>пакет полипропилен</t>
  </si>
  <si>
    <r>
      <t>4</t>
    </r>
    <r>
      <rPr>
        <b/>
        <sz val="8"/>
        <rFont val="Tahoma"/>
        <family val="2"/>
      </rPr>
      <t>,17</t>
    </r>
  </si>
  <si>
    <r>
      <t>4</t>
    </r>
    <r>
      <rPr>
        <b/>
        <sz val="8"/>
        <color indexed="9"/>
        <rFont val="Tahoma"/>
        <family val="2"/>
      </rPr>
      <t>,17</t>
    </r>
  </si>
  <si>
    <t>3.1</t>
  </si>
  <si>
    <t>3.2</t>
  </si>
  <si>
    <t>3.3</t>
  </si>
  <si>
    <t>4.1</t>
  </si>
  <si>
    <t>4.2</t>
  </si>
  <si>
    <t>4.3</t>
  </si>
  <si>
    <t>4.4</t>
  </si>
  <si>
    <t>Наименование продукции</t>
  </si>
  <si>
    <t>2.1</t>
  </si>
  <si>
    <t>2.2</t>
  </si>
  <si>
    <t xml:space="preserve">Сроки хранения, дни </t>
  </si>
  <si>
    <t>Вложение в упаковку, шт.</t>
  </si>
  <si>
    <t>Вес изделия,    г</t>
  </si>
  <si>
    <t>ИП Бирклей А.А</t>
  </si>
  <si>
    <t>ТМ "Пять Звёзд"</t>
  </si>
  <si>
    <t>Попкорн "Пять звёзд" карамель</t>
  </si>
  <si>
    <t>Попкорн "Пять звёзд" ореховый</t>
  </si>
  <si>
    <t xml:space="preserve">Попкорн "Пять звёзд" шоколадный </t>
  </si>
  <si>
    <t>Попкорн "Пять звёзд" ваниль</t>
  </si>
  <si>
    <t>Попкорн "Пять звёзд" апельсин</t>
  </si>
  <si>
    <t>Попкорн "Пять звёзд" вишня</t>
  </si>
  <si>
    <t xml:space="preserve">Попкорн "Пять звёзд" лимон </t>
  </si>
  <si>
    <t xml:space="preserve">                                                                                                                                                        birkley@yandex.ru</t>
  </si>
  <si>
    <t>Розничная цена с НДС</t>
  </si>
  <si>
    <t>10.5</t>
  </si>
  <si>
    <t>ПОПКОРН КАРАМЕЛИЗИРОВАННЫЙ</t>
  </si>
  <si>
    <t>ПОПКОРН КЛАССИЧЕСКИЙ</t>
  </si>
  <si>
    <t>Попкорн "Пять звёзд" солёный</t>
  </si>
  <si>
    <t>9.0</t>
  </si>
  <si>
    <t>8.0</t>
  </si>
  <si>
    <t>Попкорн "Пять звёзд" сладкий</t>
  </si>
  <si>
    <t>ПОПКОРН ПИКАНТНЫЙ</t>
  </si>
  <si>
    <t>Попкорн "Пять звёзд" сыр Чеддер</t>
  </si>
  <si>
    <t xml:space="preserve">Попкорн "Пять звёзд" сметана и лук </t>
  </si>
  <si>
    <t>Попкорн "Пять звёзд" сыр и бекон</t>
  </si>
  <si>
    <t>Попкорн "Пять звёзд" кокосовый</t>
  </si>
  <si>
    <t>1.8</t>
  </si>
  <si>
    <t>1.9</t>
  </si>
  <si>
    <t>Код товара</t>
  </si>
  <si>
    <t>30; 50</t>
  </si>
  <si>
    <t>Оптовая цена с НДС (от 15-200.000 руб.)</t>
  </si>
  <si>
    <t>Дистрибьюторская цена (от 200.000 руб.)</t>
  </si>
  <si>
    <t>Сладкая вата "Пять звёзд" в стаканчике "Апельсин"</t>
  </si>
  <si>
    <t>пласт.ст.</t>
  </si>
  <si>
    <t>Сладкая вата "Пять звёзд" в стаканчике "Арбуз"</t>
  </si>
  <si>
    <t>Сладкая вата "Пять звёзд" в стаканчике "Черешня"</t>
  </si>
  <si>
    <t>Сладкая вата "Пять звёзд" в стаканчике "Зелёное яблоко"</t>
  </si>
  <si>
    <t>Сладкая вата "Пять звёзд" в стаканчике "Пинаколада"</t>
  </si>
  <si>
    <t>4.5</t>
  </si>
  <si>
    <t>4.6</t>
  </si>
  <si>
    <t>.</t>
  </si>
  <si>
    <t>11.50</t>
  </si>
  <si>
    <t>12.50</t>
  </si>
  <si>
    <t>15.00</t>
  </si>
  <si>
    <t>СЛАДКАЯ ВАТА "ПЯТЬ ЗВЁЗД" ВЕДРО ОБЪЁМ 1 ЛИТР, ВЕС НЕТТО 50 ГРАММ</t>
  </si>
  <si>
    <t>50 гр.</t>
  </si>
  <si>
    <t>40 шт.</t>
  </si>
  <si>
    <t>Сладкая вата "Пять Звёзд" 50 грамм, вкус "Банан"</t>
  </si>
  <si>
    <t>24.00</t>
  </si>
  <si>
    <t>19.00</t>
  </si>
  <si>
    <t>18.00</t>
  </si>
  <si>
    <t>Сладкая вата "Пять Звёзд" 50 грамм, вкус "Черешня"</t>
  </si>
  <si>
    <t>Сладкая Вата "Пять Звёзд" 50 грамм, вкус "Арбуз"</t>
  </si>
  <si>
    <t>Сладкая вата "Пять Звёзд" 50 грамм, вкус "Зелёное Яблоко"</t>
  </si>
  <si>
    <t>Сладкая вата "Пять Звёзд" в стаканчике "Буббль Гумм"</t>
  </si>
  <si>
    <t>СЛАДКАЯ ВАТА "ПЯТЬ ЗВЁЗД" СТАКАН ОБЪЁМ 0.5 ЛИТРА, ВЕС 30 ГРАММ</t>
  </si>
  <si>
    <t>Попкорн "Пять звёзд" корица</t>
  </si>
  <si>
    <t>г.Челябинск Свердловский тракт 7</t>
  </si>
  <si>
    <t>тел: 8 (351)223-20-27 , 8 909 069 0257, 8 919 123 2027</t>
  </si>
  <si>
    <t>Прайс-лист опт-розница от 15.06.2012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</si>
</sst>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d/m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7"/>
      <color indexed="12"/>
      <name val="Arial Cyr"/>
      <family val="0"/>
    </font>
    <font>
      <b/>
      <sz val="15"/>
      <name val="Tahoma"/>
      <family val="2"/>
    </font>
    <font>
      <b/>
      <sz val="2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 Cyr"/>
      <family val="0"/>
    </font>
    <font>
      <b/>
      <sz val="12"/>
      <color indexed="9"/>
      <name val="Tahoma"/>
      <family val="2"/>
    </font>
    <font>
      <sz val="10"/>
      <color indexed="23"/>
      <name val="Arial Cyr"/>
      <family val="0"/>
    </font>
    <font>
      <b/>
      <sz val="12"/>
      <name val="Arial Cy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28"/>
      <name val="Tahoma"/>
      <family val="2"/>
    </font>
    <font>
      <sz val="12"/>
      <name val="Arial Cyr"/>
      <family val="0"/>
    </font>
    <font>
      <b/>
      <sz val="9"/>
      <name val="Tahoma"/>
      <family val="2"/>
    </font>
    <font>
      <sz val="9"/>
      <name val="Arial Cyr"/>
      <family val="0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 applyFont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3" fillId="33" borderId="0" xfId="0" applyNumberFormat="1" applyFont="1" applyFill="1" applyBorder="1" applyAlignment="1">
      <alignment horizontal="right" indent="2"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10" xfId="53" applyFont="1" applyBorder="1" applyAlignment="1">
      <alignment horizontal="center" vertical="center" wrapText="1"/>
      <protection/>
    </xf>
    <xf numFmtId="164" fontId="8" fillId="0" borderId="10" xfId="57" applyNumberFormat="1" applyFont="1" applyBorder="1" applyAlignment="1">
      <alignment horizontal="center"/>
    </xf>
    <xf numFmtId="2" fontId="8" fillId="0" borderId="10" xfId="53" applyNumberFormat="1" applyFont="1" applyBorder="1" applyAlignment="1">
      <alignment horizontal="right" vertical="center"/>
      <protection/>
    </xf>
    <xf numFmtId="164" fontId="8" fillId="0" borderId="10" xfId="57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right" indent="2"/>
    </xf>
    <xf numFmtId="0" fontId="8" fillId="0" borderId="11" xfId="53" applyFont="1" applyBorder="1" applyAlignment="1">
      <alignment horizontal="center" vertical="center" wrapText="1"/>
      <protection/>
    </xf>
    <xf numFmtId="164" fontId="8" fillId="0" borderId="11" xfId="57" applyNumberFormat="1" applyFont="1" applyBorder="1" applyAlignment="1">
      <alignment horizontal="center"/>
    </xf>
    <xf numFmtId="2" fontId="8" fillId="0" borderId="11" xfId="53" applyNumberFormat="1" applyFont="1" applyBorder="1" applyAlignment="1">
      <alignment horizontal="right" vertical="center"/>
      <protection/>
    </xf>
    <xf numFmtId="164" fontId="8" fillId="0" borderId="11" xfId="57" applyNumberFormat="1" applyFont="1" applyBorder="1" applyAlignment="1">
      <alignment/>
    </xf>
    <xf numFmtId="49" fontId="10" fillId="33" borderId="11" xfId="0" applyNumberFormat="1" applyFont="1" applyFill="1" applyBorder="1" applyAlignment="1">
      <alignment horizontal="right" indent="2"/>
    </xf>
    <xf numFmtId="0" fontId="7" fillId="34" borderId="12" xfId="53" applyFont="1" applyFill="1" applyBorder="1" applyAlignment="1">
      <alignment vertical="center" wrapText="1"/>
      <protection/>
    </xf>
    <xf numFmtId="165" fontId="1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3" xfId="57" applyNumberFormat="1" applyFont="1" applyBorder="1" applyAlignment="1">
      <alignment horizontal="center" vertical="center"/>
    </xf>
    <xf numFmtId="2" fontId="22" fillId="0" borderId="13" xfId="53" applyNumberFormat="1" applyFont="1" applyBorder="1" applyAlignment="1">
      <alignment horizontal="right" vertical="center"/>
      <protection/>
    </xf>
    <xf numFmtId="164" fontId="22" fillId="0" borderId="13" xfId="57" applyNumberFormat="1" applyFont="1" applyBorder="1" applyAlignment="1">
      <alignment/>
    </xf>
    <xf numFmtId="49" fontId="23" fillId="0" borderId="13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0" fontId="22" fillId="0" borderId="13" xfId="53" applyFont="1" applyFill="1" applyBorder="1" applyAlignment="1">
      <alignment horizontal="center" vertical="center" wrapText="1"/>
      <protection/>
    </xf>
    <xf numFmtId="49" fontId="22" fillId="33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3" fillId="0" borderId="13" xfId="53" applyFont="1" applyBorder="1" applyAlignment="1">
      <alignment horizontal="center" vertical="center" wrapText="1"/>
      <protection/>
    </xf>
    <xf numFmtId="2" fontId="22" fillId="33" borderId="13" xfId="53" applyNumberFormat="1" applyFont="1" applyFill="1" applyBorder="1" applyAlignment="1">
      <alignment/>
      <protection/>
    </xf>
    <xf numFmtId="0" fontId="22" fillId="33" borderId="13" xfId="53" applyFont="1" applyFill="1" applyBorder="1" applyAlignment="1">
      <alignment/>
      <protection/>
    </xf>
    <xf numFmtId="49" fontId="23" fillId="33" borderId="13" xfId="0" applyNumberFormat="1" applyFont="1" applyFill="1" applyBorder="1" applyAlignment="1">
      <alignment horizontal="center" vertical="center"/>
    </xf>
    <xf numFmtId="2" fontId="22" fillId="0" borderId="13" xfId="53" applyNumberFormat="1" applyFont="1" applyFill="1" applyBorder="1" applyAlignment="1">
      <alignment/>
      <protection/>
    </xf>
    <xf numFmtId="0" fontId="22" fillId="0" borderId="13" xfId="53" applyFont="1" applyFill="1" applyBorder="1" applyAlignment="1">
      <alignment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vertical="center" wrapText="1"/>
      <protection/>
    </xf>
    <xf numFmtId="16" fontId="22" fillId="0" borderId="13" xfId="0" applyNumberFormat="1" applyFont="1" applyBorder="1" applyAlignment="1">
      <alignment horizontal="center" vertical="center"/>
    </xf>
    <xf numFmtId="0" fontId="22" fillId="0" borderId="14" xfId="53" applyFont="1" applyBorder="1" applyAlignment="1">
      <alignment vertical="center" wrapText="1"/>
      <protection/>
    </xf>
    <xf numFmtId="0" fontId="22" fillId="0" borderId="15" xfId="53" applyFont="1" applyBorder="1" applyAlignment="1">
      <alignment vertical="center" wrapText="1"/>
      <protection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35" borderId="13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22" fillId="0" borderId="13" xfId="53" applyFont="1" applyFill="1" applyBorder="1" applyAlignment="1">
      <alignment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8" fillId="0" borderId="16" xfId="53" applyFont="1" applyBorder="1" applyAlignment="1">
      <alignment vertical="center" wrapText="1"/>
      <protection/>
    </xf>
    <xf numFmtId="0" fontId="8" fillId="0" borderId="17" xfId="53" applyFont="1" applyBorder="1" applyAlignment="1">
      <alignment vertical="center" wrapText="1"/>
      <protection/>
    </xf>
    <xf numFmtId="0" fontId="10" fillId="34" borderId="13" xfId="53" applyFont="1" applyFill="1" applyBorder="1" applyAlignment="1">
      <alignment horizontal="center" vertical="center"/>
      <protection/>
    </xf>
    <xf numFmtId="0" fontId="16" fillId="0" borderId="0" xfId="42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2" fillId="0" borderId="14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4" fillId="0" borderId="0" xfId="53" applyFont="1" applyBorder="1" applyAlignment="1">
      <alignment horizontal="left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7" fillId="35" borderId="14" xfId="53" applyFont="1" applyFill="1" applyBorder="1" applyAlignment="1">
      <alignment horizontal="center" vertical="center" wrapText="1"/>
      <protection/>
    </xf>
    <xf numFmtId="0" fontId="17" fillId="35" borderId="18" xfId="53" applyFont="1" applyFill="1" applyBorder="1" applyAlignment="1">
      <alignment horizontal="center" vertical="center" wrapText="1"/>
      <protection/>
    </xf>
    <xf numFmtId="0" fontId="17" fillId="35" borderId="15" xfId="53" applyFont="1" applyFill="1" applyBorder="1" applyAlignment="1">
      <alignment horizontal="center" vertical="center" wrapText="1"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2" fillId="0" borderId="13" xfId="53" applyFont="1" applyFill="1" applyBorder="1" applyAlignment="1">
      <alignment horizontal="left" vertical="center" wrapText="1"/>
      <protection/>
    </xf>
    <xf numFmtId="0" fontId="22" fillId="0" borderId="13" xfId="53" applyFont="1" applyBorder="1" applyAlignment="1">
      <alignment vertical="center" wrapText="1"/>
      <protection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8" fillId="0" borderId="19" xfId="53" applyFont="1" applyBorder="1" applyAlignment="1">
      <alignment vertical="center" wrapText="1"/>
      <protection/>
    </xf>
    <xf numFmtId="0" fontId="8" fillId="0" borderId="20" xfId="53" applyFont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</xdr:row>
      <xdr:rowOff>38100</xdr:rowOff>
    </xdr:from>
    <xdr:to>
      <xdr:col>11</xdr:col>
      <xdr:colOff>1190625</xdr:colOff>
      <xdr:row>6</xdr:row>
      <xdr:rowOff>28575</xdr:rowOff>
    </xdr:to>
    <xdr:pic>
      <xdr:nvPicPr>
        <xdr:cNvPr id="1" name="Рисунок 1" descr="C:\Users\Артем\Desktop\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200025"/>
          <a:ext cx="2476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rumstick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showGridLines="0" tabSelected="1" view="pageBreakPreview" zoomScale="70" zoomScaleNormal="85" zoomScaleSheetLayoutView="70" zoomScalePageLayoutView="0" workbookViewId="0" topLeftCell="A1">
      <selection activeCell="B8" sqref="B8:F8"/>
    </sheetView>
  </sheetViews>
  <sheetFormatPr defaultColWidth="9.00390625" defaultRowHeight="12.75"/>
  <cols>
    <col min="1" max="1" width="10.875" style="1" customWidth="1"/>
    <col min="2" max="2" width="21.25390625" style="1" customWidth="1"/>
    <col min="3" max="3" width="75.75390625" style="1" customWidth="1"/>
    <col min="4" max="4" width="20.00390625" style="1" customWidth="1"/>
    <col min="5" max="5" width="12.00390625" style="1" customWidth="1"/>
    <col min="6" max="6" width="12.625" style="1" customWidth="1"/>
    <col min="7" max="7" width="10.75390625" style="1" customWidth="1"/>
    <col min="8" max="9" width="13.125" style="1" hidden="1" customWidth="1"/>
    <col min="10" max="11" width="17.75390625" style="1" customWidth="1"/>
    <col min="12" max="12" width="17.875" style="1" customWidth="1"/>
    <col min="13" max="13" width="6.25390625" style="1" customWidth="1"/>
    <col min="14" max="16384" width="9.125" style="1" customWidth="1"/>
  </cols>
  <sheetData>
    <row r="1" spans="2:12" ht="12.7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8.75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6"/>
    </row>
    <row r="3" spans="2:12" ht="35.25" customHeight="1">
      <c r="B3" s="50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7"/>
    </row>
    <row r="4" spans="1:12" ht="18" customHeight="1">
      <c r="A4" s="27"/>
      <c r="B4" s="49" t="s">
        <v>76</v>
      </c>
      <c r="C4" s="49"/>
      <c r="D4" s="49"/>
      <c r="E4" s="49"/>
      <c r="F4" s="49"/>
      <c r="G4" s="49"/>
      <c r="H4" s="49"/>
      <c r="I4" s="49"/>
      <c r="J4" s="49"/>
      <c r="K4" s="49"/>
      <c r="L4" s="26"/>
    </row>
    <row r="5" spans="1:12" ht="18" customHeight="1">
      <c r="A5" s="27"/>
      <c r="B5" s="49" t="s">
        <v>77</v>
      </c>
      <c r="C5" s="49"/>
      <c r="D5" s="49"/>
      <c r="E5" s="49"/>
      <c r="F5" s="49"/>
      <c r="G5" s="49"/>
      <c r="H5" s="49"/>
      <c r="I5" s="49"/>
      <c r="J5" s="49"/>
      <c r="K5" s="49"/>
      <c r="L5" s="26"/>
    </row>
    <row r="6" spans="1:12" s="25" customFormat="1" ht="18" customHeight="1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2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7" ht="17.25" customHeight="1">
      <c r="B8" s="64" t="s">
        <v>78</v>
      </c>
      <c r="C8" s="64"/>
      <c r="D8" s="64"/>
      <c r="E8" s="64"/>
      <c r="F8" s="64"/>
      <c r="G8" s="2"/>
      <c r="H8" s="2"/>
      <c r="I8" s="2"/>
      <c r="J8" s="2"/>
      <c r="K8" s="2"/>
      <c r="L8" s="2"/>
      <c r="Q8" s="3"/>
    </row>
    <row r="9" spans="1:13" ht="13.5" customHeight="1">
      <c r="A9" s="55" t="s">
        <v>47</v>
      </c>
      <c r="B9" s="59" t="s">
        <v>16</v>
      </c>
      <c r="C9" s="59"/>
      <c r="D9" s="69" t="s">
        <v>5</v>
      </c>
      <c r="E9" s="69" t="s">
        <v>21</v>
      </c>
      <c r="F9" s="69" t="s">
        <v>20</v>
      </c>
      <c r="G9" s="69" t="s">
        <v>19</v>
      </c>
      <c r="H9" s="43"/>
      <c r="I9" s="43"/>
      <c r="J9" s="69" t="s">
        <v>32</v>
      </c>
      <c r="K9" s="69" t="s">
        <v>49</v>
      </c>
      <c r="L9" s="69" t="s">
        <v>50</v>
      </c>
      <c r="M9" s="8"/>
    </row>
    <row r="10" spans="1:13" ht="27.75" customHeight="1">
      <c r="A10" s="55"/>
      <c r="B10" s="59"/>
      <c r="C10" s="59"/>
      <c r="D10" s="69"/>
      <c r="E10" s="70"/>
      <c r="F10" s="69"/>
      <c r="G10" s="69"/>
      <c r="H10" s="43"/>
      <c r="I10" s="43"/>
      <c r="J10" s="69"/>
      <c r="K10" s="69"/>
      <c r="L10" s="69"/>
      <c r="M10" s="8"/>
    </row>
    <row r="11" spans="1:13" ht="56.25" customHeight="1" hidden="1">
      <c r="A11" s="44"/>
      <c r="B11" s="59"/>
      <c r="C11" s="59"/>
      <c r="D11" s="69"/>
      <c r="E11" s="43"/>
      <c r="F11" s="69"/>
      <c r="G11" s="69"/>
      <c r="H11" s="43"/>
      <c r="I11" s="43"/>
      <c r="J11" s="69"/>
      <c r="K11" s="69"/>
      <c r="L11" s="69"/>
      <c r="M11" s="8"/>
    </row>
    <row r="12" spans="1:13" ht="56.25" customHeight="1" hidden="1">
      <c r="A12" s="23"/>
      <c r="B12" s="75" t="s">
        <v>3</v>
      </c>
      <c r="C12" s="76"/>
      <c r="D12" s="13" t="s">
        <v>0</v>
      </c>
      <c r="E12" s="13">
        <v>25</v>
      </c>
      <c r="F12" s="13" t="s">
        <v>1</v>
      </c>
      <c r="G12" s="14" t="s">
        <v>2</v>
      </c>
      <c r="H12" s="15">
        <v>3.22</v>
      </c>
      <c r="I12" s="16" t="e">
        <f>(#REF!-H12)/H12</f>
        <v>#REF!</v>
      </c>
      <c r="J12" s="16"/>
      <c r="K12" s="17" t="s">
        <v>7</v>
      </c>
      <c r="L12" s="9" t="s">
        <v>8</v>
      </c>
      <c r="M12" s="8"/>
    </row>
    <row r="13" spans="2:13" ht="56.25" customHeight="1" hidden="1">
      <c r="B13" s="57" t="s">
        <v>4</v>
      </c>
      <c r="C13" s="58"/>
      <c r="D13" s="18" t="s">
        <v>0</v>
      </c>
      <c r="E13" s="18">
        <v>25</v>
      </c>
      <c r="F13" s="18" t="s">
        <v>1</v>
      </c>
      <c r="G13" s="19" t="s">
        <v>2</v>
      </c>
      <c r="H13" s="20">
        <v>3.22</v>
      </c>
      <c r="I13" s="21" t="e">
        <f>(#REF!-H13)/H13</f>
        <v>#REF!</v>
      </c>
      <c r="J13" s="21"/>
      <c r="K13" s="22" t="s">
        <v>7</v>
      </c>
      <c r="L13" s="9" t="s">
        <v>8</v>
      </c>
      <c r="M13" s="8"/>
    </row>
    <row r="14" spans="1:13" ht="24.75" customHeight="1">
      <c r="A14" s="3"/>
      <c r="B14" s="52" t="s">
        <v>34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8"/>
    </row>
    <row r="15" spans="1:13" ht="39.75" customHeight="1">
      <c r="A15" s="33">
        <v>1</v>
      </c>
      <c r="B15" s="73" t="s">
        <v>30</v>
      </c>
      <c r="C15" s="74"/>
      <c r="D15" s="28" t="s">
        <v>6</v>
      </c>
      <c r="E15" s="34">
        <v>60</v>
      </c>
      <c r="F15" s="28" t="s">
        <v>48</v>
      </c>
      <c r="G15" s="29">
        <v>180</v>
      </c>
      <c r="H15" s="30"/>
      <c r="I15" s="31"/>
      <c r="J15" s="45" t="s">
        <v>62</v>
      </c>
      <c r="K15" s="35" t="s">
        <v>61</v>
      </c>
      <c r="L15" s="35" t="s">
        <v>60</v>
      </c>
      <c r="M15" s="8"/>
    </row>
    <row r="16" spans="1:13" ht="39.75" customHeight="1">
      <c r="A16" s="33">
        <v>40575</v>
      </c>
      <c r="B16" s="56" t="s">
        <v>75</v>
      </c>
      <c r="C16" s="56"/>
      <c r="D16" s="28" t="s">
        <v>6</v>
      </c>
      <c r="E16" s="28">
        <v>60</v>
      </c>
      <c r="F16" s="28" t="s">
        <v>48</v>
      </c>
      <c r="G16" s="29">
        <v>180</v>
      </c>
      <c r="H16" s="30"/>
      <c r="I16" s="31"/>
      <c r="J16" s="36" t="s">
        <v>62</v>
      </c>
      <c r="K16" s="35" t="s">
        <v>61</v>
      </c>
      <c r="L16" s="35" t="s">
        <v>60</v>
      </c>
      <c r="M16" s="8"/>
    </row>
    <row r="17" spans="1:13" ht="39.75" customHeight="1">
      <c r="A17" s="33">
        <v>40603</v>
      </c>
      <c r="B17" s="56" t="s">
        <v>24</v>
      </c>
      <c r="C17" s="56"/>
      <c r="D17" s="28" t="s">
        <v>6</v>
      </c>
      <c r="E17" s="34">
        <v>60</v>
      </c>
      <c r="F17" s="28" t="s">
        <v>48</v>
      </c>
      <c r="G17" s="29">
        <v>180</v>
      </c>
      <c r="H17" s="30"/>
      <c r="I17" s="31"/>
      <c r="J17" s="32" t="s">
        <v>62</v>
      </c>
      <c r="K17" s="35" t="s">
        <v>61</v>
      </c>
      <c r="L17" s="35" t="s">
        <v>60</v>
      </c>
      <c r="M17" s="8"/>
    </row>
    <row r="18" spans="1:13" ht="39.75" customHeight="1">
      <c r="A18" s="33">
        <v>40634</v>
      </c>
      <c r="B18" s="56" t="s">
        <v>25</v>
      </c>
      <c r="C18" s="56"/>
      <c r="D18" s="28" t="s">
        <v>6</v>
      </c>
      <c r="E18" s="34">
        <v>60</v>
      </c>
      <c r="F18" s="28" t="s">
        <v>48</v>
      </c>
      <c r="G18" s="29">
        <v>180</v>
      </c>
      <c r="H18" s="30"/>
      <c r="I18" s="31"/>
      <c r="J18" s="32" t="s">
        <v>62</v>
      </c>
      <c r="K18" s="35" t="s">
        <v>61</v>
      </c>
      <c r="L18" s="35" t="s">
        <v>60</v>
      </c>
      <c r="M18" s="8"/>
    </row>
    <row r="19" spans="1:13" ht="39.75" customHeight="1">
      <c r="A19" s="33">
        <v>40664</v>
      </c>
      <c r="B19" s="56" t="s">
        <v>26</v>
      </c>
      <c r="C19" s="56"/>
      <c r="D19" s="28" t="s">
        <v>6</v>
      </c>
      <c r="E19" s="34">
        <v>60</v>
      </c>
      <c r="F19" s="28" t="s">
        <v>48</v>
      </c>
      <c r="G19" s="29">
        <v>180</v>
      </c>
      <c r="H19" s="30"/>
      <c r="I19" s="31"/>
      <c r="J19" s="32" t="s">
        <v>62</v>
      </c>
      <c r="K19" s="35" t="s">
        <v>61</v>
      </c>
      <c r="L19" s="35" t="s">
        <v>60</v>
      </c>
      <c r="M19" s="8"/>
    </row>
    <row r="20" spans="1:13" ht="39.75" customHeight="1">
      <c r="A20" s="33">
        <v>40695</v>
      </c>
      <c r="B20" s="56" t="s">
        <v>27</v>
      </c>
      <c r="C20" s="56"/>
      <c r="D20" s="28" t="s">
        <v>6</v>
      </c>
      <c r="E20" s="34">
        <v>60</v>
      </c>
      <c r="F20" s="28" t="s">
        <v>48</v>
      </c>
      <c r="G20" s="29">
        <v>180</v>
      </c>
      <c r="H20" s="30"/>
      <c r="I20" s="31"/>
      <c r="J20" s="32" t="s">
        <v>62</v>
      </c>
      <c r="K20" s="35" t="s">
        <v>61</v>
      </c>
      <c r="L20" s="35" t="s">
        <v>60</v>
      </c>
      <c r="M20" s="8"/>
    </row>
    <row r="21" spans="1:13" ht="39.75" customHeight="1">
      <c r="A21" s="33">
        <v>40725</v>
      </c>
      <c r="B21" s="72" t="s">
        <v>28</v>
      </c>
      <c r="C21" s="72"/>
      <c r="D21" s="28" t="s">
        <v>6</v>
      </c>
      <c r="E21" s="28">
        <v>60</v>
      </c>
      <c r="F21" s="28" t="s">
        <v>48</v>
      </c>
      <c r="G21" s="29">
        <v>180</v>
      </c>
      <c r="H21" s="30"/>
      <c r="I21" s="31"/>
      <c r="J21" s="32" t="s">
        <v>62</v>
      </c>
      <c r="K21" s="35" t="s">
        <v>61</v>
      </c>
      <c r="L21" s="35" t="s">
        <v>60</v>
      </c>
      <c r="M21" s="8"/>
    </row>
    <row r="22" spans="1:13" ht="39.75" customHeight="1">
      <c r="A22" s="32" t="s">
        <v>45</v>
      </c>
      <c r="B22" s="56" t="s">
        <v>29</v>
      </c>
      <c r="C22" s="56"/>
      <c r="D22" s="28" t="s">
        <v>6</v>
      </c>
      <c r="E22" s="28">
        <v>60</v>
      </c>
      <c r="F22" s="28" t="s">
        <v>48</v>
      </c>
      <c r="G22" s="29">
        <v>180</v>
      </c>
      <c r="H22" s="30"/>
      <c r="I22" s="31"/>
      <c r="J22" s="36" t="s">
        <v>62</v>
      </c>
      <c r="K22" s="35" t="s">
        <v>61</v>
      </c>
      <c r="L22" s="35" t="s">
        <v>60</v>
      </c>
      <c r="M22" s="8"/>
    </row>
    <row r="23" spans="1:13" ht="39.75" customHeight="1">
      <c r="A23" s="32" t="s">
        <v>46</v>
      </c>
      <c r="B23" s="56" t="s">
        <v>44</v>
      </c>
      <c r="C23" s="56"/>
      <c r="D23" s="28" t="s">
        <v>6</v>
      </c>
      <c r="E23" s="28">
        <v>60</v>
      </c>
      <c r="F23" s="28" t="s">
        <v>48</v>
      </c>
      <c r="G23" s="29">
        <v>180</v>
      </c>
      <c r="H23" s="30"/>
      <c r="I23" s="31"/>
      <c r="J23" s="36" t="s">
        <v>62</v>
      </c>
      <c r="K23" s="35" t="s">
        <v>61</v>
      </c>
      <c r="L23" s="35" t="s">
        <v>60</v>
      </c>
      <c r="M23" s="8"/>
    </row>
    <row r="24" spans="1:13" ht="39.75" customHeight="1">
      <c r="A24" s="24"/>
      <c r="B24" s="52" t="s">
        <v>35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2"/>
    </row>
    <row r="25" spans="1:13" ht="39.75" customHeight="1">
      <c r="A25" s="32" t="s">
        <v>17</v>
      </c>
      <c r="B25" s="56" t="s">
        <v>36</v>
      </c>
      <c r="C25" s="56"/>
      <c r="D25" s="37" t="s">
        <v>6</v>
      </c>
      <c r="E25" s="28">
        <v>40</v>
      </c>
      <c r="F25" s="28">
        <v>40</v>
      </c>
      <c r="G25" s="29">
        <v>180</v>
      </c>
      <c r="H25" s="38"/>
      <c r="I25" s="39"/>
      <c r="J25" s="40" t="s">
        <v>33</v>
      </c>
      <c r="K25" s="35" t="s">
        <v>37</v>
      </c>
      <c r="L25" s="40" t="s">
        <v>38</v>
      </c>
      <c r="M25" s="8"/>
    </row>
    <row r="26" spans="1:13" ht="39.75" customHeight="1">
      <c r="A26" s="32" t="s">
        <v>18</v>
      </c>
      <c r="B26" s="56" t="s">
        <v>39</v>
      </c>
      <c r="C26" s="56"/>
      <c r="D26" s="37" t="s">
        <v>6</v>
      </c>
      <c r="E26" s="28">
        <v>50</v>
      </c>
      <c r="F26" s="28">
        <v>40</v>
      </c>
      <c r="G26" s="29">
        <v>180</v>
      </c>
      <c r="H26" s="38"/>
      <c r="I26" s="39"/>
      <c r="J26" s="40" t="s">
        <v>33</v>
      </c>
      <c r="K26" s="35" t="s">
        <v>37</v>
      </c>
      <c r="L26" s="40" t="s">
        <v>38</v>
      </c>
      <c r="M26" s="8"/>
    </row>
    <row r="27" spans="1:13" ht="39.75" customHeight="1">
      <c r="A27" s="24"/>
      <c r="B27" s="66" t="s">
        <v>40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10"/>
    </row>
    <row r="28" spans="1:13" ht="39.75" customHeight="1">
      <c r="A28" s="32" t="s">
        <v>9</v>
      </c>
      <c r="B28" s="62" t="s">
        <v>41</v>
      </c>
      <c r="C28" s="63"/>
      <c r="D28" s="37" t="s">
        <v>6</v>
      </c>
      <c r="E28" s="28">
        <v>50</v>
      </c>
      <c r="F28" s="28">
        <v>40</v>
      </c>
      <c r="G28" s="29">
        <v>180</v>
      </c>
      <c r="H28" s="38"/>
      <c r="I28" s="39"/>
      <c r="J28" s="40" t="s">
        <v>62</v>
      </c>
      <c r="K28" s="35" t="s">
        <v>61</v>
      </c>
      <c r="L28" s="35" t="s">
        <v>60</v>
      </c>
      <c r="M28" s="10"/>
    </row>
    <row r="29" spans="1:13" ht="39.75" customHeight="1">
      <c r="A29" s="32" t="s">
        <v>10</v>
      </c>
      <c r="B29" s="62" t="s">
        <v>42</v>
      </c>
      <c r="C29" s="63"/>
      <c r="D29" s="37" t="s">
        <v>6</v>
      </c>
      <c r="E29" s="28">
        <v>50</v>
      </c>
      <c r="F29" s="28">
        <v>40</v>
      </c>
      <c r="G29" s="29">
        <v>180</v>
      </c>
      <c r="H29" s="38"/>
      <c r="I29" s="39"/>
      <c r="J29" s="40" t="s">
        <v>62</v>
      </c>
      <c r="K29" s="35" t="s">
        <v>61</v>
      </c>
      <c r="L29" s="35" t="s">
        <v>60</v>
      </c>
      <c r="M29" s="11"/>
    </row>
    <row r="30" spans="1:13" ht="39.75" customHeight="1">
      <c r="A30" s="32" t="s">
        <v>11</v>
      </c>
      <c r="B30" s="62" t="s">
        <v>43</v>
      </c>
      <c r="C30" s="63"/>
      <c r="D30" s="37" t="s">
        <v>6</v>
      </c>
      <c r="E30" s="28">
        <v>50</v>
      </c>
      <c r="F30" s="28">
        <v>40</v>
      </c>
      <c r="G30" s="29">
        <v>180</v>
      </c>
      <c r="H30" s="38"/>
      <c r="I30" s="39"/>
      <c r="J30" s="40" t="s">
        <v>62</v>
      </c>
      <c r="K30" s="35" t="s">
        <v>61</v>
      </c>
      <c r="L30" s="35" t="s">
        <v>60</v>
      </c>
      <c r="M30" s="11"/>
    </row>
    <row r="31" spans="1:13" ht="39.75" customHeight="1">
      <c r="A31" s="24"/>
      <c r="B31" s="52" t="s">
        <v>63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1"/>
    </row>
    <row r="32" spans="1:13" ht="39.75" customHeight="1">
      <c r="A32" s="32" t="s">
        <v>12</v>
      </c>
      <c r="B32" s="46" t="s">
        <v>66</v>
      </c>
      <c r="C32" s="47"/>
      <c r="D32" s="37" t="s">
        <v>52</v>
      </c>
      <c r="E32" s="28" t="s">
        <v>64</v>
      </c>
      <c r="F32" s="28" t="s">
        <v>65</v>
      </c>
      <c r="G32" s="29">
        <v>180</v>
      </c>
      <c r="H32" s="30">
        <v>4.15</v>
      </c>
      <c r="I32" s="31" t="e">
        <f>(K32-H32)/H32</f>
        <v>#VALUE!</v>
      </c>
      <c r="J32" s="40" t="s">
        <v>67</v>
      </c>
      <c r="K32" s="35" t="s">
        <v>68</v>
      </c>
      <c r="L32" s="35" t="s">
        <v>69</v>
      </c>
      <c r="M32" s="8"/>
    </row>
    <row r="33" spans="1:13" ht="39.75" customHeight="1">
      <c r="A33" s="32" t="s">
        <v>13</v>
      </c>
      <c r="B33" s="72" t="s">
        <v>70</v>
      </c>
      <c r="C33" s="72"/>
      <c r="D33" s="37" t="s">
        <v>52</v>
      </c>
      <c r="E33" s="28" t="s">
        <v>64</v>
      </c>
      <c r="F33" s="28" t="s">
        <v>65</v>
      </c>
      <c r="G33" s="29">
        <v>180</v>
      </c>
      <c r="H33" s="30">
        <v>4.15</v>
      </c>
      <c r="I33" s="31" t="e">
        <f>(K33-H33)/H33</f>
        <v>#VALUE!</v>
      </c>
      <c r="J33" s="40" t="s">
        <v>67</v>
      </c>
      <c r="K33" s="35" t="s">
        <v>68</v>
      </c>
      <c r="L33" s="35" t="s">
        <v>69</v>
      </c>
      <c r="M33" s="8"/>
    </row>
    <row r="34" spans="1:13" ht="39.75" customHeight="1">
      <c r="A34" s="32" t="s">
        <v>14</v>
      </c>
      <c r="B34" s="71" t="s">
        <v>71</v>
      </c>
      <c r="C34" s="71"/>
      <c r="D34" s="37" t="s">
        <v>52</v>
      </c>
      <c r="E34" s="34" t="s">
        <v>64</v>
      </c>
      <c r="F34" s="34" t="s">
        <v>65</v>
      </c>
      <c r="G34" s="29">
        <v>180</v>
      </c>
      <c r="H34" s="41"/>
      <c r="I34" s="42"/>
      <c r="J34" s="40" t="s">
        <v>67</v>
      </c>
      <c r="K34" s="35" t="s">
        <v>68</v>
      </c>
      <c r="L34" s="35" t="s">
        <v>69</v>
      </c>
      <c r="M34" s="8"/>
    </row>
    <row r="35" spans="1:13" ht="39.75" customHeight="1">
      <c r="A35" s="32" t="s">
        <v>15</v>
      </c>
      <c r="B35" s="54" t="s">
        <v>72</v>
      </c>
      <c r="C35" s="54"/>
      <c r="D35" s="37" t="s">
        <v>52</v>
      </c>
      <c r="E35" s="34" t="s">
        <v>64</v>
      </c>
      <c r="F35" s="34" t="s">
        <v>65</v>
      </c>
      <c r="G35" s="29">
        <v>180</v>
      </c>
      <c r="H35" s="41"/>
      <c r="I35" s="42"/>
      <c r="J35" s="40" t="s">
        <v>67</v>
      </c>
      <c r="K35" s="35" t="s">
        <v>68</v>
      </c>
      <c r="L35" s="35" t="s">
        <v>69</v>
      </c>
      <c r="M35" s="11"/>
    </row>
    <row r="36" spans="1:13" ht="39.75" customHeight="1">
      <c r="A36" s="24"/>
      <c r="B36" s="52" t="s">
        <v>74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"/>
    </row>
    <row r="37" spans="1:13" ht="39.75" customHeight="1">
      <c r="A37" s="32" t="s">
        <v>12</v>
      </c>
      <c r="B37" s="46" t="s">
        <v>53</v>
      </c>
      <c r="C37" s="53"/>
      <c r="D37" s="37" t="s">
        <v>52</v>
      </c>
      <c r="E37" s="28">
        <v>30</v>
      </c>
      <c r="F37" s="28">
        <v>24</v>
      </c>
      <c r="G37" s="29">
        <v>180</v>
      </c>
      <c r="H37" s="30">
        <v>4.15</v>
      </c>
      <c r="I37" s="31">
        <f>(K37-H37)/H37</f>
        <v>4480.445783132529</v>
      </c>
      <c r="J37" s="40" t="s">
        <v>62</v>
      </c>
      <c r="K37" s="35" t="s">
        <v>61</v>
      </c>
      <c r="L37" s="35" t="s">
        <v>60</v>
      </c>
      <c r="M37" s="8"/>
    </row>
    <row r="38" spans="1:13" ht="39.75" customHeight="1">
      <c r="A38" s="32" t="s">
        <v>13</v>
      </c>
      <c r="B38" s="46" t="s">
        <v>51</v>
      </c>
      <c r="C38" s="47"/>
      <c r="D38" s="37" t="s">
        <v>52</v>
      </c>
      <c r="E38" s="28">
        <v>30</v>
      </c>
      <c r="F38" s="28">
        <v>24</v>
      </c>
      <c r="G38" s="29">
        <v>180</v>
      </c>
      <c r="H38" s="30"/>
      <c r="I38" s="31"/>
      <c r="J38" s="40" t="s">
        <v>62</v>
      </c>
      <c r="K38" s="35" t="s">
        <v>61</v>
      </c>
      <c r="L38" s="35" t="s">
        <v>60</v>
      </c>
      <c r="M38" s="8"/>
    </row>
    <row r="39" spans="1:13" ht="39.75" customHeight="1">
      <c r="A39" s="32" t="s">
        <v>14</v>
      </c>
      <c r="B39" s="46" t="s">
        <v>54</v>
      </c>
      <c r="C39" s="47"/>
      <c r="D39" s="37" t="s">
        <v>52</v>
      </c>
      <c r="E39" s="28">
        <v>30</v>
      </c>
      <c r="F39" s="28">
        <v>24</v>
      </c>
      <c r="G39" s="29">
        <v>180</v>
      </c>
      <c r="H39" s="30"/>
      <c r="I39" s="31"/>
      <c r="J39" s="40" t="s">
        <v>62</v>
      </c>
      <c r="K39" s="35" t="s">
        <v>61</v>
      </c>
      <c r="L39" s="35" t="s">
        <v>60</v>
      </c>
      <c r="M39" s="8"/>
    </row>
    <row r="40" spans="1:13" ht="39.75" customHeight="1">
      <c r="A40" s="32" t="s">
        <v>15</v>
      </c>
      <c r="B40" s="46" t="s">
        <v>73</v>
      </c>
      <c r="C40" s="47"/>
      <c r="D40" s="37" t="s">
        <v>52</v>
      </c>
      <c r="E40" s="28">
        <v>30</v>
      </c>
      <c r="F40" s="28">
        <v>24</v>
      </c>
      <c r="G40" s="29">
        <v>180</v>
      </c>
      <c r="H40" s="30">
        <v>4.15</v>
      </c>
      <c r="I40" s="31">
        <f>(K40-H40)/H40</f>
        <v>4480.445783132529</v>
      </c>
      <c r="J40" s="40" t="s">
        <v>62</v>
      </c>
      <c r="K40" s="35" t="s">
        <v>61</v>
      </c>
      <c r="L40" s="35" t="s">
        <v>60</v>
      </c>
      <c r="M40" s="8"/>
    </row>
    <row r="41" spans="1:13" ht="39.75" customHeight="1">
      <c r="A41" s="32" t="s">
        <v>57</v>
      </c>
      <c r="B41" s="46" t="s">
        <v>55</v>
      </c>
      <c r="C41" s="47"/>
      <c r="D41" s="37" t="s">
        <v>52</v>
      </c>
      <c r="E41" s="34">
        <v>30</v>
      </c>
      <c r="F41" s="34">
        <v>24</v>
      </c>
      <c r="G41" s="29">
        <v>180</v>
      </c>
      <c r="H41" s="41"/>
      <c r="I41" s="42"/>
      <c r="J41" s="40" t="s">
        <v>62</v>
      </c>
      <c r="K41" s="35" t="s">
        <v>61</v>
      </c>
      <c r="L41" s="35" t="s">
        <v>60</v>
      </c>
      <c r="M41" s="8"/>
    </row>
    <row r="42" spans="1:13" ht="39.75" customHeight="1">
      <c r="A42" s="32" t="s">
        <v>58</v>
      </c>
      <c r="B42" s="46" t="s">
        <v>56</v>
      </c>
      <c r="C42" s="47"/>
      <c r="D42" s="37" t="s">
        <v>52</v>
      </c>
      <c r="E42" s="34">
        <v>30</v>
      </c>
      <c r="F42" s="34">
        <v>24</v>
      </c>
      <c r="G42" s="29">
        <v>180</v>
      </c>
      <c r="H42" s="41"/>
      <c r="I42" s="42"/>
      <c r="J42" s="40" t="s">
        <v>62</v>
      </c>
      <c r="K42" s="35" t="s">
        <v>61</v>
      </c>
      <c r="L42" s="35" t="s">
        <v>60</v>
      </c>
      <c r="M42" s="11"/>
    </row>
    <row r="43" s="3" customFormat="1" ht="12.75">
      <c r="B43" s="3" t="s">
        <v>59</v>
      </c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>
      <c r="M71" s="1"/>
    </row>
    <row r="72" s="3" customFormat="1" ht="12.75">
      <c r="M72" s="1"/>
    </row>
    <row r="73" s="3" customFormat="1" ht="12.75">
      <c r="M73" s="1"/>
    </row>
    <row r="74" s="3" customFormat="1" ht="12.75">
      <c r="M74" s="1"/>
    </row>
    <row r="75" s="3" customFormat="1" ht="12.75">
      <c r="M75" s="1"/>
    </row>
    <row r="76" spans="13:16" s="3" customFormat="1" ht="12.75">
      <c r="M76" s="1"/>
      <c r="N76" s="1"/>
      <c r="O76" s="1"/>
      <c r="P76" s="1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</sheetData>
  <sheetProtection/>
  <mergeCells count="47">
    <mergeCell ref="B22:C22"/>
    <mergeCell ref="B14:L14"/>
    <mergeCell ref="J9:J11"/>
    <mergeCell ref="G9:G11"/>
    <mergeCell ref="D9:D11"/>
    <mergeCell ref="B12:C12"/>
    <mergeCell ref="F9:F11"/>
    <mergeCell ref="B31:L31"/>
    <mergeCell ref="B34:C34"/>
    <mergeCell ref="B32:C32"/>
    <mergeCell ref="B33:C33"/>
    <mergeCell ref="B25:C25"/>
    <mergeCell ref="L9:L11"/>
    <mergeCell ref="K9:K11"/>
    <mergeCell ref="B23:C23"/>
    <mergeCell ref="B15:C15"/>
    <mergeCell ref="B21:C21"/>
    <mergeCell ref="A6:L6"/>
    <mergeCell ref="B28:C28"/>
    <mergeCell ref="B16:C16"/>
    <mergeCell ref="B30:C30"/>
    <mergeCell ref="B8:F8"/>
    <mergeCell ref="A7:L7"/>
    <mergeCell ref="B29:C29"/>
    <mergeCell ref="B27:L27"/>
    <mergeCell ref="E9:E10"/>
    <mergeCell ref="B20:C20"/>
    <mergeCell ref="B40:C40"/>
    <mergeCell ref="B35:C35"/>
    <mergeCell ref="A9:A10"/>
    <mergeCell ref="B17:C17"/>
    <mergeCell ref="B18:C18"/>
    <mergeCell ref="B13:C13"/>
    <mergeCell ref="B9:C11"/>
    <mergeCell ref="B19:C19"/>
    <mergeCell ref="B26:C26"/>
    <mergeCell ref="B24:L24"/>
    <mergeCell ref="B41:C41"/>
    <mergeCell ref="B2:K2"/>
    <mergeCell ref="B5:K5"/>
    <mergeCell ref="B4:K4"/>
    <mergeCell ref="B3:K3"/>
    <mergeCell ref="B42:C42"/>
    <mergeCell ref="B38:C38"/>
    <mergeCell ref="B39:C39"/>
    <mergeCell ref="B36:L36"/>
    <mergeCell ref="B37:C37"/>
  </mergeCells>
  <hyperlinks>
    <hyperlink ref="A6" r:id="rId1" display="mailto:info@hrumstick.ru"/>
  </hyperlinks>
  <printOptions horizontalCentered="1"/>
  <pageMargins left="0.17" right="0.2" top="0.18" bottom="0" header="0.15748031496062992" footer="0"/>
  <pageSetup fitToHeight="1" fitToWidth="1" horizontalDpi="600" verticalDpi="600" orientation="portrait" paperSize="9" scale="4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UVS-Chelyabinsk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Popov</dc:creator>
  <cp:keywords/>
  <dc:description/>
  <cp:lastModifiedBy>Алексей</cp:lastModifiedBy>
  <cp:lastPrinted>2011-10-23T11:52:00Z</cp:lastPrinted>
  <dcterms:created xsi:type="dcterms:W3CDTF">2006-03-28T08:39:49Z</dcterms:created>
  <dcterms:modified xsi:type="dcterms:W3CDTF">2012-06-14T12:40:08Z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